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1. 요구사항 정의서\"/>
    </mc:Choice>
  </mc:AlternateContent>
  <xr:revisionPtr revIDLastSave="0" documentId="13_ncr:1_{51808D45-36A9-4DFC-B416-359334B9C9C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&amp; 관공서 페이지" sheetId="11" r:id="rId5"/>
  </sheets>
  <definedNames>
    <definedName name="_xlnm._FilterDatabase" localSheetId="2" hidden="1">AI!$S$7:$S$10</definedName>
    <definedName name="_xlnm._FilterDatabase" localSheetId="3" hidden="1">Mobile!$A$5:$T$24</definedName>
    <definedName name="_xlnm._FilterDatabase" localSheetId="4" hidden="1">'관리자 &amp; 관공서 페이지'!$A$5:$T$24</definedName>
    <definedName name="_xlnm.Print_Titles" localSheetId="2">AI!$1:$6</definedName>
    <definedName name="_xlnm.Print_Titles" localSheetId="3">Mobile!$1:$6</definedName>
    <definedName name="_xlnm.Print_Titles" localSheetId="4">'관리자 &amp; 관공서 페이지'!$1:$6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10" l="1"/>
  <c r="M14" i="11" l="1"/>
  <c r="M23" i="11"/>
  <c r="M11" i="11"/>
  <c r="M17" i="11"/>
  <c r="M21" i="10" l="1"/>
  <c r="M15" i="11" l="1"/>
  <c r="M13" i="11"/>
  <c r="M8" i="11"/>
  <c r="M24" i="11" l="1"/>
  <c r="M9" i="11"/>
  <c r="M7" i="11"/>
  <c r="M10" i="11"/>
  <c r="M7" i="10" l="1"/>
  <c r="M8" i="10"/>
  <c r="M22" i="11" l="1"/>
  <c r="M21" i="11"/>
  <c r="M20" i="11"/>
  <c r="M19" i="11"/>
  <c r="M18" i="11"/>
  <c r="M16" i="11"/>
  <c r="M12" i="11"/>
  <c r="A1" i="11"/>
  <c r="M10" i="3" l="1"/>
  <c r="M9" i="3"/>
  <c r="M8" i="3"/>
  <c r="M7" i="3"/>
  <c r="M11" i="10"/>
  <c r="M24" i="10"/>
  <c r="M23" i="10"/>
  <c r="M22" i="10"/>
  <c r="M20" i="10"/>
  <c r="M19" i="10"/>
  <c r="M18" i="10"/>
  <c r="M17" i="10"/>
  <c r="M16" i="10"/>
  <c r="M15" i="10"/>
  <c r="M14" i="10"/>
  <c r="M13" i="10"/>
  <c r="M12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<sst xmlns="http://schemas.openxmlformats.org/spreadsheetml/2006/main" count="666" uniqueCount="282">
  <si>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</si>
  <si>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</si>
  <si>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</si>
  <si>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</si>
  <si>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</si>
  <si>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</si>
  <si>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</si>
  <si>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</si>
  <si>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</si>
  <si>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</si>
  <si>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</si>
  <si>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</si>
  <si>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</si>
  <si>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</si>
  <si>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</si>
  <si>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</si>
  <si>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</si>
  <si>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</si>
  <si>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</si>
  <si>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</si>
  <si>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</si>
  <si>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</si>
  <si>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</si>
  <si>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</si>
  <si>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</si>
  <si>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</si>
  <si>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</si>
  <si>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</si>
  <si>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</si>
  <si>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</si>
  <si>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</si>
  <si>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</si>
  <si>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</si>
  <si>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</si>
  <si>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</si>
  <si>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</si>
  <si>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</si>
  <si>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</si>
  <si>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</si>
  <si>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</si>
  <si>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</si>
  <si>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</si>
  <si>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</si>
  <si>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</si>
  <si>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</si>
  <si>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</si>
  <si>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</si>
  <si>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</si>
  <si>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</si>
  <si>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</si>
  <si>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</si>
  <si>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</si>
  <si>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</si>
  <si>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</si>
  <si>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</si>
  <si>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</si>
  <si>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</si>
  <si>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</si>
  <si>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</si>
  <si>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</si>
  <si>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</si>
  <si>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</si>
  <si>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</si>
  <si>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</si>
  <si>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</si>
  <si>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</si>
  <si>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</si>
  <si>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</si>
  <si>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</si>
  <si>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</si>
  <si>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</si>
  <si>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</si>
  <si>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</si>
  <si>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</si>
  <si>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</si>
  <si>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</si>
  <si>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</si>
  <si>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</si>
  <si>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</si>
  <si>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</si>
  <si>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</si>
  <si>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</si>
  <si>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</si>
  <si>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목록</t>
    <phoneticPr fontId="25" type="noConversion"/>
  </si>
  <si>
    <t>구역 보기</t>
    <phoneticPr fontId="25" type="noConversion"/>
  </si>
  <si>
    <t>주차장 목록</t>
    <phoneticPr fontId="25" type="noConversion"/>
  </si>
  <si>
    <t>주차장 등록</t>
    <phoneticPr fontId="25" type="noConversion"/>
  </si>
  <si>
    <t>PM
(Personal Mobility)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</si>
  <si>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</si>
  <si>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</si>
  <si>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PM 맵 보기</t>
    <phoneticPr fontId="25" type="noConversion"/>
  </si>
  <si>
    <t>- 지도에서 보이지 않는 정보 보기</t>
    <phoneticPr fontId="25" type="noConversion"/>
  </si>
  <si>
    <t>사용자</t>
    <phoneticPr fontId="25" type="noConversion"/>
  </si>
  <si>
    <t>관리자 페이지</t>
    <phoneticPr fontId="25" type="noConversion"/>
  </si>
  <si>
    <t>하</t>
  </si>
  <si>
    <t>중</t>
  </si>
  <si>
    <t>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</si>
  <si>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</si>
  <si>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</si>
  <si>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</si>
  <si>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맵 확대 / 축소</t>
    <phoneticPr fontId="25" type="noConversion"/>
  </si>
  <si>
    <t>현재 위치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</si>
  <si>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</si>
  <si>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</si>
  <si>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</si>
  <si>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</si>
  <si>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</si>
  <si>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</si>
  <si>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</si>
  <si>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</si>
  <si>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</si>
  <si>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</si>
  <si>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</si>
  <si>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</si>
  <si>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</si>
  <si>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</si>
  <si>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</si>
  <si>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</si>
  <si>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</si>
  <si>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</si>
  <si>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</si>
  <si>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</si>
  <si>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현재 위치로 이동</t>
    <phoneticPr fontId="25" type="noConversion"/>
  </si>
  <si>
    <t>- 불법 주정차 신고 알림 차량 등록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</si>
  <si>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</si>
  <si>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</si>
  <si>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</si>
  <si>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</si>
  <si>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</si>
  <si>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</si>
  <si>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>- 인증 방식은 문자 정보 등록
- Email / ID / 이름 / 전화 번호 필드만 등록</t>
    <phoneticPr fontId="25" type="noConversion"/>
  </si>
  <si>
    <t>박성수 주임/노명운 사원</t>
  </si>
  <si>
    <t>REQ-MOBILE16</t>
  </si>
  <si>
    <t>REQ-MOBILE17</t>
  </si>
  <si>
    <t>REQ-MOBILE18</t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</si>
  <si>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</si>
  <si>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</si>
  <si>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</si>
  <si>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</si>
  <si>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</si>
  <si>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</si>
  <si>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</si>
  <si>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</si>
  <si>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</si>
  <si>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>- 번호판 이미지 판별 요청
- 판별 결과 응답</t>
    <phoneticPr fontId="25" type="noConversion"/>
  </si>
  <si>
    <t>관공서</t>
    <phoneticPr fontId="25" type="noConversion"/>
  </si>
  <si>
    <t>REQ-ADMIN11</t>
  </si>
  <si>
    <t>위치 보기</t>
    <phoneticPr fontId="25" type="noConversion"/>
  </si>
  <si>
    <t>관공서 추가</t>
    <phoneticPr fontId="25" type="noConversion"/>
  </si>
  <si>
    <t>- 지역 선택
- 관공서명 등록 / 수정
- 아이디 등록 / 수정
- 패스워드 등록 / 수정</t>
    <phoneticPr fontId="25" type="noConversion"/>
  </si>
  <si>
    <t xml:space="preserve">- 관공서 사용자 삭제 보류
- 지역 정보 수정 및 삭제 보류 </t>
    <phoneticPr fontId="25" type="noConversion"/>
  </si>
  <si>
    <t>공영 주차장</t>
    <phoneticPr fontId="25" type="noConversion"/>
  </si>
  <si>
    <t>공지사항</t>
    <phoneticPr fontId="25" type="noConversion"/>
  </si>
  <si>
    <t xml:space="preserve">- 글 작성 할때 에디터를 사용 해야 한다. </t>
    <phoneticPr fontId="25" type="noConversion"/>
  </si>
  <si>
    <t>등록</t>
    <phoneticPr fontId="25" type="noConversion"/>
  </si>
  <si>
    <t>기획팀</t>
    <phoneticPr fontId="25" type="noConversion"/>
  </si>
  <si>
    <t>공지사항 목록</t>
    <phoneticPr fontId="25" type="noConversion"/>
  </si>
  <si>
    <t>공지사항 등록</t>
    <phoneticPr fontId="25" type="noConversion"/>
  </si>
  <si>
    <t>- 공지사항 등록 / 수정 / 삭제</t>
    <phoneticPr fontId="25" type="noConversion"/>
  </si>
  <si>
    <t>REQ-ADMIN12</t>
  </si>
  <si>
    <t>홈</t>
    <phoneticPr fontId="25" type="noConversion"/>
  </si>
  <si>
    <t>통계정보</t>
    <phoneticPr fontId="25" type="noConversion"/>
  </si>
  <si>
    <t>기관 사용자의 통계 정보</t>
    <phoneticPr fontId="25" type="noConversion"/>
  </si>
  <si>
    <t>PM(퍼스널 모빌리티) 보기</t>
    <phoneticPr fontId="25" type="noConversion"/>
  </si>
  <si>
    <t>곽우영</t>
    <phoneticPr fontId="25" type="noConversion"/>
  </si>
  <si>
    <t>결재</t>
    <phoneticPr fontId="25" type="noConversion"/>
  </si>
  <si>
    <t>결재 목록</t>
    <phoneticPr fontId="25" type="noConversion"/>
  </si>
  <si>
    <t>상품 목록</t>
    <phoneticPr fontId="25" type="noConversion"/>
  </si>
  <si>
    <t>결재 목록</t>
    <phoneticPr fontId="25" type="noConversion"/>
  </si>
  <si>
    <t>REQ-ADMIN14</t>
  </si>
  <si>
    <t>REQ-ADMIN15</t>
  </si>
  <si>
    <t>- 각도가 삐툴어진 이미지는 평평하도록 보정 
- 멀어진 이미지를 기본 번호판과 동일 한 이미지 로 보정</t>
    <phoneticPr fontId="25" type="noConversion"/>
  </si>
  <si>
    <t>- 번호판 이미지를 수평선 각도로 맞추도록 보정 구현
- 멀어지는 번호판을 2차 평면처럼 보정 구현</t>
    <phoneticPr fontId="25" type="noConversion"/>
  </si>
  <si>
    <t>- YOLO 와 OPENCV 에서 정제된 이미지 를 통해 문자 추출</t>
    <phoneticPr fontId="25" type="noConversion"/>
  </si>
  <si>
    <t>- 폰트체 학습 및 학습 데이터 생성 구현
- 문자 인식 구현</t>
    <phoneticPr fontId="25" type="noConversion"/>
  </si>
  <si>
    <t xml:space="preserve">- YOLO 서버 구현
- YOLO 를 통해 번호판 이미지 학습 및 학습 데이터 생성 구현 </t>
    <phoneticPr fontId="25" type="noConversion"/>
  </si>
  <si>
    <t>- Restfull API - Request 기능 구현 ( 파일이미지 )
- Restfull API - Response 기능 구현</t>
    <phoneticPr fontId="25" type="noConversion"/>
  </si>
  <si>
    <t>REQ-AI4</t>
  </si>
  <si>
    <t>전송</t>
    <phoneticPr fontId="25" type="noConversion"/>
  </si>
  <si>
    <t>- ID 중복 검사 
- 개인 핸드폰 인증 ( 문자 인증 )</t>
    <phoneticPr fontId="25" type="noConversion"/>
  </si>
  <si>
    <t>- ID 중복 검사 구현 
- 문자 인증 번호 전송 및 인증 구현
- 사용자 등록 구현</t>
    <phoneticPr fontId="25" type="noConversion"/>
  </si>
  <si>
    <t xml:space="preserve">- 지도보기 </t>
    <phoneticPr fontId="25" type="noConversion"/>
  </si>
  <si>
    <t>- 사용자 인증 기능</t>
    <phoneticPr fontId="25" type="noConversion"/>
  </si>
  <si>
    <t>- 지도맵 이동 기능 구현
- 사용자 인증 기능 구현</t>
    <phoneticPr fontId="25" type="noConversion"/>
  </si>
  <si>
    <t>- 지도 이동 기능 구현 
- 신고 이동 제한 기능 구현 
- 내정보 이동 제한 기능 구현
- 로그인 화면 보기 이동 기능 구현</t>
    <phoneticPr fontId="25" type="noConversion"/>
  </si>
  <si>
    <t>- 구역은  불법주정차 과 5분주정차 구역으로 나뉜다.
- 신고 건수는 괴태료대상 건수만 해당</t>
    <phoneticPr fontId="25" type="noConversion"/>
  </si>
  <si>
    <t>공영 주차장 보기</t>
    <phoneticPr fontId="25" type="noConversion"/>
  </si>
  <si>
    <t>- 공영 주차장 표시 
- 공영 주차장 정보 보기
- 전화 연결하기
- 네비게이션 ( 길찾기 )</t>
    <phoneticPr fontId="25" type="noConversion"/>
  </si>
  <si>
    <t>- 길찾기 연동은 네이버 지도와 한다.</t>
    <phoneticPr fontId="25" type="noConversion"/>
  </si>
  <si>
    <t>PM 보기</t>
    <phoneticPr fontId="25" type="noConversion"/>
  </si>
  <si>
    <t>- 전동 키고보드 위치 마크 표시기능 구현
- 공영 자전거 위치 마크 표시기능 구현
- PM 이용 가격 및 운영 시간 정보 보기</t>
    <phoneticPr fontId="25" type="noConversion"/>
  </si>
  <si>
    <t>- 공영 주차장 마크 표시 기능 구현
- 공영 주차장 가격 및 운영 정보 보기 기능 구현
- 전화 연결하기 기능 구현
- 네비게이션 앱 연동 기능 구현 ( 네이버 지도 )</t>
    <phoneticPr fontId="25" type="noConversion"/>
  </si>
  <si>
    <t>- 불법 주정차 신고 정보 보기</t>
    <phoneticPr fontId="25" type="noConversion"/>
  </si>
  <si>
    <t>신고 건수 보기</t>
    <phoneticPr fontId="25" type="noConversion"/>
  </si>
  <si>
    <t>- 지도 맵 확대 
- 지도 맵 축소</t>
    <phoneticPr fontId="25" type="noConversion"/>
  </si>
  <si>
    <t xml:space="preserve">- 지도 맵 확대 기능 구현
- 지도 맵 축소 기능 구현 </t>
    <phoneticPr fontId="25" type="noConversion"/>
  </si>
  <si>
    <t>- 현재 위치로 이동 기능 구현</t>
    <phoneticPr fontId="25" type="noConversion"/>
  </si>
  <si>
    <t>- 불법주정차 번호판 촬영 
- AI 를 통해 번호판 작성</t>
    <phoneticPr fontId="25" type="noConversion"/>
  </si>
  <si>
    <t>- 지도 맵 열기 했을때 초기에 나의 위치 이동 한다.</t>
    <phoneticPr fontId="25" type="noConversion"/>
  </si>
  <si>
    <t>- 멀티 터치에 의한 확대 미적용 한다.
- 멀티 터치에 의한 축소 미적용 한다.</t>
    <phoneticPr fontId="25" type="noConversion"/>
  </si>
  <si>
    <t>- 번호판만 촬영 하도록 해야 한다. 
- 스마트폰에서는 인터넷이 사용 가능 해야한다. 
  ( LTE 또는 WIFI )</t>
    <phoneticPr fontId="25" type="noConversion"/>
  </si>
  <si>
    <t xml:space="preserve">- 위반의 근거를 남기기 위한 촬영을 하도록 해야 한다. 
- 신고 후 알림으로 상태 정보를 확인 할 수 있어야 한다. </t>
    <phoneticPr fontId="25" type="noConversion"/>
  </si>
  <si>
    <t>- 번호판 촬영 기능 구현
- 번호판 이지미 전송 기능 구현
- 번호판 정보 텍스트 입력 기능 구현
- 재 촬영 기능 구현</t>
    <phoneticPr fontId="25" type="noConversion"/>
  </si>
  <si>
    <t>- 불법 주정차 신고 알림 등록 기능 구현
- 문자 알림 기능 구현</t>
    <phoneticPr fontId="25" type="noConversion"/>
  </si>
  <si>
    <t xml:space="preserve">- 불법주정차 신고 알림은 문자 서비스를 이용한다. </t>
    <phoneticPr fontId="25" type="noConversion"/>
  </si>
  <si>
    <t>- 불법 주정차 차량 신고 이력 보기</t>
    <phoneticPr fontId="25" type="noConversion"/>
  </si>
  <si>
    <t>- 불법 주정차 차량 신고 이력 목록 보기 기능 구현
- 상세 보기 기능 구현</t>
    <phoneticPr fontId="25" type="noConversion"/>
  </si>
  <si>
    <t>- 공지 사항 보기</t>
    <phoneticPr fontId="25" type="noConversion"/>
  </si>
  <si>
    <t>- 공지 사항 목록 보기 기능 구현
- 상세 보기 기능 구현</t>
    <phoneticPr fontId="25" type="noConversion"/>
  </si>
  <si>
    <t>REQ-ADMIN13</t>
  </si>
  <si>
    <t>- 신고, 처리, 미처리의 건수 파이 차트 보기 기능 구현
- 월별 신고 와 제외에 바 차트 보기 기능 구현
- 총 신고 건수중 기관에 전송한 건수 정보 보기 기능 구현</t>
    <phoneticPr fontId="25" type="noConversion"/>
  </si>
  <si>
    <t>- 기관에만 보이는 페이지로 한다. 
- 해당 기관의 관리 그룹에 속한 통계 자료만 보이도록 한다.</t>
    <phoneticPr fontId="25" type="noConversion"/>
  </si>
  <si>
    <t>- 공지사항 리스트 보기
- 검색 기능 
- 필터 기능</t>
    <phoneticPr fontId="25" type="noConversion"/>
  </si>
  <si>
    <t xml:space="preserve">- 공지사항은 공지 와 소식 두가지로 분류 한다. 
- 공지는 항상 제일 상위에 위치한다. 
- 필터는 제목 과 내용만 한다. </t>
    <phoneticPr fontId="25" type="noConversion"/>
  </si>
  <si>
    <t>- 공지사항 리스트 보기 기능 구현
- 검색 기능 구현
- 필터 기능 구현 (필터 요소 : 제목, 내용 )</t>
    <phoneticPr fontId="25" type="noConversion"/>
  </si>
  <si>
    <t>- 공지 사항 등록 / 수정 / 삭제 기능 구현 
- 상세 보기 기능 구현 
- 에디터 기능 구현</t>
    <phoneticPr fontId="25" type="noConversion"/>
  </si>
  <si>
    <t>- 관리자 의 신고 등록 목록 보기 
- 관리자 의 신고 접수 목록 보기 
- 기관 사용자의 신고 접수 목록 보기</t>
    <phoneticPr fontId="25" type="noConversion"/>
  </si>
  <si>
    <t xml:space="preserve">- 관리자의 신고 목록 보기 기능 구현
- 관리자의 신고 접수 보기 기능 구현
- 기관 사용자의 접수 보기 기능 구현
- 상세 보기 기능 구현
- 신고 등록 기능 구현 ( 최소 신고 발생 / 제외 / 종료 등 )
- 신고 접수 기능 구현 </t>
    <phoneticPr fontId="25" type="noConversion"/>
  </si>
  <si>
    <t>상세보기 및 등록</t>
    <phoneticPr fontId="25" type="noConversion"/>
  </si>
  <si>
    <t xml:space="preserve">- 관리자는 상세보기만 한다. 
- 기관사용자는 최종 불법주정차 차량 신고를 판별하여 등록 한다. 
- 기관에서 요청할 경우 정보를 바로 보내 줄수 있는 API 가 존재 해야 한다. </t>
    <phoneticPr fontId="25" type="noConversion"/>
  </si>
  <si>
    <t>- 불법 주정차 2개의 사진 보기 기능 구현
- 불법 주정차 2개의 정보 보기 기능 구현
- 관리자 모드 보기 기능 구현
- 관리자 모드 상세 보기 기능 구현
- 기관 사용자 모드 보기 기능 구현
- 기관 사용자 상세보기 및 과태료대상 등록 기능 구현
- 과태료대상 정보 요청 API 기능 구현 ( 기관 연계 기능 )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</si>
  <si>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</t>
    <phoneticPr fontId="25" type="noConversion"/>
  </si>
  <si>
    <t>그룹 추가 / 수정 / 삭제</t>
    <phoneticPr fontId="25" type="noConversion"/>
  </si>
  <si>
    <t>- 불법 주정차 그룹 추가 / 수정 / 삭제
- 그룹의 신고 건수 / 대기 건수 / 처리 건수 / 미 처리 건수 정보 보기</t>
    <phoneticPr fontId="25" type="noConversion"/>
  </si>
  <si>
    <t>- 관리 그룹 추가 / 수정 / 삭제 기능 구현
- 관리 그룹의 신고 통계를 pie 그래프로 표현 하는 기능 구현</t>
    <phoneticPr fontId="25" type="noConversion"/>
  </si>
  <si>
    <t>- 불법 주정차 구역 보기 
- 불법 주정차 구역의 신고 건수 보기</t>
    <phoneticPr fontId="25" type="noConversion"/>
  </si>
  <si>
    <t>- 구역 보기 기능 구현 
- 불법주정차 와 5분 주정차 지역 구분 보기 기능 구현
- 구역의 관태료대상 신고 건수 보기 기능 구현</t>
    <phoneticPr fontId="25" type="noConversion"/>
  </si>
  <si>
    <t xml:space="preserve">- 불법 주정차를 다각형 모양으로 표시 기능 구현
- 불법 주정차의 타입 따라 색상으로 표현 하는 기능 구현
- 불법 주정차 구역 등록 / 수정 기능 구현
- 불법 주정차 관리 그룹 / 시간 / 타입 설정 기능 구현
- 위치 이동 기능 구현 </t>
    <phoneticPr fontId="25" type="noConversion"/>
  </si>
  <si>
    <t>공영 주차장 맵 보기</t>
    <phoneticPr fontId="25" type="noConversion"/>
  </si>
  <si>
    <t>- 지도 보기 
- 공영 주차장 위치 표시 보기
- 공영 주차장 정보 보기</t>
    <phoneticPr fontId="25" type="noConversion"/>
  </si>
  <si>
    <t>- 맵 보기 기능 구현
- 공영 주차장 위치 표시 기능 구현
- 공영 주차장 정보 표시 기능 구현</t>
    <phoneticPr fontId="25" type="noConversion"/>
  </si>
  <si>
    <t xml:space="preserve">- 공영 주차장 정보는 주차장이름, 운영시간, 가격, 전화번호를 표시한다. </t>
    <phoneticPr fontId="25" type="noConversion"/>
  </si>
  <si>
    <t>- 공영 주차장 목록 보기 기능 구현
- 검색 기능 구현
- 필터 기능 구현 (필터 요소 : 주차장이름, 요금 )
- 공영 주차장 상세 보기 기능 구현</t>
    <phoneticPr fontId="25" type="noConversion"/>
  </si>
  <si>
    <t>- 공영 주차장 상세 정보 등록 / 수정 기능 구현
- 엑셀 파일 등록 기능 구현</t>
    <phoneticPr fontId="25" type="noConversion"/>
  </si>
  <si>
    <t>- 맵 보기 기능 구현
- PM 위치 표시 기능 구현
- 킥보드 와 자전거 구별 하여 표시하기 기능</t>
    <phoneticPr fontId="25" type="noConversion"/>
  </si>
  <si>
    <t>- 포인트 제공 목록 보기 구현
- 포인트 사용 목록 보기 구현 ( 상품 구매 목록 )
- 검색 기능 구현
- 필터 기능 구현 ( 필터 요소 :  사용자, 제품, 일자 )</t>
    <phoneticPr fontId="25" type="noConversion"/>
  </si>
  <si>
    <t xml:space="preserve">- 브랜드는 예정입니다. 
- 상품 목록도 예정입니다. </t>
    <phoneticPr fontId="25" type="noConversion"/>
  </si>
  <si>
    <t>- 상품 목록 보기 기능 구현
- 상품 상세 보기 기능 구현
- 상품 등록 기능 구현</t>
    <phoneticPr fontId="25" type="noConversion"/>
  </si>
  <si>
    <t>- 신고, 처리, 미처리 건수를 Pie Chart 로 보기
- 월별 신고등록과 접수를 바 차트로 보기 
- 총 신고 건 수 와 담당 부서에 전달하는 건 수 보기</t>
    <phoneticPr fontId="25" type="noConversion"/>
  </si>
  <si>
    <t>신고등록 및 신고접수 목록</t>
    <phoneticPr fontId="25" type="noConversion"/>
  </si>
  <si>
    <t>상세보기 및 신고판별 등록</t>
    <phoneticPr fontId="25" type="noConversion"/>
  </si>
  <si>
    <t>- 신고등록 목록 보기 (관리자)
- 신고접수 목록 보기 (관리자, 기관 사용자)
- 신고등록 및 신고접수 사진의 1차 및 2차 비교 보기 (관리자, 기관 사용자)
- 신고등록 및 신고접수 정보의 1차 및 2차 비교 보기 (관리자, 기관 사용자)
- 신고판별 등록 (기관 사용자)
- 기관과 연계하여 정보 전달 ( Restful API )</t>
    <phoneticPr fontId="25" type="noConversion"/>
  </si>
  <si>
    <t>신고 처리</t>
    <phoneticPr fontId="25" type="noConversion"/>
  </si>
  <si>
    <t>신고 등록 및 신고 접수 처리</t>
    <phoneticPr fontId="25" type="noConversion"/>
  </si>
  <si>
    <t>REQ-ADMIN16</t>
  </si>
  <si>
    <t>- 1차 신고등록 처리 
- 1차 신고 차량번호로 2차 신고일 때 신고접수 처리
- 불법 주정차 지역 판별
- 불법 주정차 시간 판별
- 신고 차량을 동일 사용자의 1차 신고 와 2차 신고에 의한 신고 처리
- 신고타입 은 불법주정차(1분) 와 5분주정차(5분)로 구분
- 신고타입에 따라 최초 신고 후 1분(또는 5분) 경과하여 2차 신고 여부 처리 
- 신고타입에 따라 최초 신고 후 1분(또는 5분) 경과하여 11분(또는 16분) 을 넘기면 신고종료 처리</t>
    <phoneticPr fontId="25" type="noConversion"/>
  </si>
  <si>
    <t>- 불법주정차 지역은 허용 시간은 최대 1분으로 한다.
- 5분주정차 지역은 주차 허용 시간을 최대 5분으로 한다. 
- 최초 신고는 신고등록으로 등록한다. 
- 2차 신고는 신고접수로 등록한다. 
- 신고등록 후 1분(또는 5분) 후 11분(또는 16분) 이하인경우 신고접수 처리한다. 
- 신고등록 후 11분(또는 16분) 이 지난 후 신고는 신규로 등록 처리하며 기존의 신고등록은 신고종료 처리한다. 
- 신고등록의 상태는 신고발생, 신고접수, 신고제외, 신고종료, 신고불가 의 5가지로 한다.
- 신고접수의 상태는 신고대기, 과태료대상, 신고제외 의 3가지로 한다.</t>
    <phoneticPr fontId="25" type="noConversion"/>
  </si>
  <si>
    <t>- 신고등록 처리 기능 구현
- 신고접수 처리 기능 구현
- 신고 상태 구분 기능 구현
- 예외 알림 기능 구현
- 신고등록 상태를 기준으로 시간 체크 기능 구현</t>
    <phoneticPr fontId="25" type="noConversion"/>
  </si>
  <si>
    <t>REQ-ADMIN17</t>
  </si>
  <si>
    <t>- 관공서 사용자 추가 / 수정 하기</t>
    <phoneticPr fontId="25" type="noConversion"/>
  </si>
  <si>
    <t>- 사용자 목록 보기 기능 구현
- 검색 기능 구현
- 필터 기능 구현 (필터 요소 : 제목, 내용 )</t>
    <phoneticPr fontId="25" type="noConversion"/>
  </si>
  <si>
    <t>- 사용자 목록 보기</t>
    <phoneticPr fontId="25" type="noConversion"/>
  </si>
  <si>
    <t>사용자 목록</t>
    <phoneticPr fontId="25" type="noConversion"/>
  </si>
  <si>
    <t>관공서 추가 / 수정</t>
    <phoneticPr fontId="25" type="noConversion"/>
  </si>
  <si>
    <t>그룹</t>
    <phoneticPr fontId="25" type="noConversion"/>
  </si>
  <si>
    <t>구역 등록</t>
    <phoneticPr fontId="25" type="noConversion"/>
  </si>
  <si>
    <t>구역의 그룹 등록</t>
    <phoneticPr fontId="25" type="noConversion"/>
  </si>
  <si>
    <t>구역의 그룹 등록</t>
    <phoneticPr fontId="25" type="noConversion"/>
  </si>
  <si>
    <t>- 지역 과 그룹 명 등록
- 그룹의 이벤트 등록 
- 이벤트 정보 등록 ( 제한 포인트 / 지급 포인트 / 지급 일자 )</t>
    <phoneticPr fontId="25" type="noConversion"/>
  </si>
  <si>
    <t>- 포인트 제한 없음 추가 
- 일자 제한 없음 추가</t>
    <phoneticPr fontId="25" type="noConversion"/>
  </si>
  <si>
    <t xml:space="preserve">- 그룹 추가 기능 구현
- 이벤트 추가 기능 구현
- 그룹에 포인트 추가 기능 구현
- 그룹에 지급 일자 기능 구현 </t>
    <phoneticPr fontId="25" type="noConversion"/>
  </si>
  <si>
    <t>REQ-ADMIN18</t>
  </si>
  <si>
    <t>- 불법 주정차 구역 등록 / 수정 
- 불법 주정차 구역에 이벤트 등록 / 수정 
  ( 이벤트 :  구역 타입 / 허용 시간 : 최대 2개 / 관리 그룹 )</t>
    <phoneticPr fontId="25" type="noConversion"/>
  </si>
  <si>
    <t>- 허용 시간은 필수 사항이 아님</t>
    <phoneticPr fontId="25" type="noConversion"/>
  </si>
  <si>
    <t>공영 주차장 목록 보기</t>
    <phoneticPr fontId="25" type="noConversion"/>
  </si>
  <si>
    <t>- 공영 주차장 목록 보기</t>
    <phoneticPr fontId="25" type="noConversion"/>
  </si>
  <si>
    <t>공영 주차장 등록</t>
    <phoneticPr fontId="25" type="noConversion"/>
  </si>
  <si>
    <t>- 공영 주차장 정보 등록 
- 일괄 등록</t>
    <phoneticPr fontId="25" type="noConversion"/>
  </si>
  <si>
    <t>- 지도 보기 
- PM 위치 보기
- PM 정보 보기</t>
    <phoneticPr fontId="25" type="noConversion"/>
  </si>
  <si>
    <t>- PM 업체와 연동 ( 좌표 연계 필요 )
- PM 은 전동 킥보드와 자전거를 표현</t>
    <phoneticPr fontId="25" type="noConversion"/>
  </si>
  <si>
    <t>상품 목록 및 등록</t>
    <phoneticPr fontId="25" type="noConversion"/>
  </si>
  <si>
    <t>- 상품 등록  
- 상품 목록 보기</t>
    <phoneticPr fontId="25" type="noConversion"/>
  </si>
  <si>
    <t xml:space="preserve">- 포인트 제공 및 사용 정보 목록 보기 </t>
    <phoneticPr fontId="25" type="noConversion"/>
  </si>
  <si>
    <t>RESTFUL API</t>
    <phoneticPr fontId="25" type="noConversion"/>
  </si>
  <si>
    <t>- 차량 전체 촬영 기능 구현
- 현재 위치의 정보 보기 기능 구현
- 신고 하기 기능 구현
- 재 촬영 기능 구현
- 현재 시간 및 현재 위치 좌표 저장 기능 구현</t>
    <phoneticPr fontId="25" type="noConversion"/>
  </si>
  <si>
    <t>- 불법 주정차 촬영 등록
- 현재위치 와 현재 촬영시간 으로 신고</t>
    <phoneticPr fontId="25" type="noConversion"/>
  </si>
  <si>
    <t>- 신고 후 포인트 정보 이력 보기
- 상품 구매 하기</t>
    <phoneticPr fontId="25" type="noConversion"/>
  </si>
  <si>
    <t>- 신고 후 포인트 이력 목록 보기 기능 구현
- 상품 구매 기능 구현
- 상세 보기 기능 구현</t>
    <phoneticPr fontId="25" type="noConversion"/>
  </si>
  <si>
    <t>- 인터넷 사용 권한
- 카메라 사용 권한
- 겔러리 사용 권한
- 위치 사용 권한</t>
    <phoneticPr fontId="25" type="noConversion"/>
  </si>
  <si>
    <t>- 인터넷 사용 권한 설정 기능 구현 
- 카메라 사용 권한 설정 기능 구현
- 이미지 저장 권한 설정 기능 구현
- GPS 사용 권한 설정 기능 구현</t>
    <phoneticPr fontId="25" type="noConversion"/>
  </si>
  <si>
    <t>- 인터넷 사용 권한 설정 기능 구현
- 카메라 사용 권한 설정 기능 구현
- 겔러리 사용 권한 설정 기능 구현
- GPS 사용 권한 설정 기능 구현</t>
    <phoneticPr fontId="25" type="noConversion"/>
  </si>
  <si>
    <t xml:space="preserve">- 환경 설정이 아닌 고정형으로 한다. 
- 초기 설치 할 때 1회 사용자에게 사용 여부를 확인 한다.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</si>
</sst>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10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49" fontId="20" fillId="0" borderId="14" xfId="0" applyNumberFormat="1" applyFont="1" applyBorder="1" applyAlignment="1">
      <alignment horizontal="left" vertical="center" wrapText="1"/>
    </xf>
    <xf numFmtId="49" fontId="20" fillId="0" borderId="15" xfId="0" applyNumberFormat="1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Normal="100" workbookViewId="0">
      <selection activeCell="O22" sqref="O22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77" t="s">
        <v>0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</row>
    <row r="10" spans="1:13">
      <c r="A10" s="77" t="s">
        <v>62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</row>
    <row r="11" spans="1:13" ht="17.25">
      <c r="A11" s="78" t="s">
        <v>63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79" t="s">
        <v>1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1:13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1:13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1:13" ht="6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80" t="s">
        <v>41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1:1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A24" sqref="A24:XFD24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85" t="str">
        <f>표지!A11</f>
        <v>불법주정차 해결을 위한 지역 참여 안전주차 인도 서비스 플랫폼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ht="13.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</row>
    <row r="4" spans="1:13" ht="13.5" customHeight="1">
      <c r="A4" s="86" t="str">
        <f>표지!A13</f>
        <v>요구사항정의서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ht="13.5" customHeight="1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87" t="s">
        <v>3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  <row r="12" spans="1:13" ht="13.5" customHeight="1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</row>
    <row r="13" spans="1:13" ht="22.5" customHeight="1">
      <c r="A13" s="81" t="s">
        <v>4</v>
      </c>
      <c r="B13" s="81"/>
      <c r="C13" s="36" t="s">
        <v>5</v>
      </c>
      <c r="D13" s="81" t="s">
        <v>6</v>
      </c>
      <c r="E13" s="81"/>
      <c r="F13" s="81"/>
      <c r="G13" s="81"/>
      <c r="H13" s="81"/>
      <c r="I13" s="81"/>
      <c r="J13" s="81"/>
      <c r="K13" s="36" t="s">
        <v>7</v>
      </c>
      <c r="L13" s="36" t="s">
        <v>8</v>
      </c>
      <c r="M13" s="36" t="s">
        <v>9</v>
      </c>
    </row>
    <row r="14" spans="1:13" ht="22.5" customHeight="1">
      <c r="A14" s="82">
        <v>0.1</v>
      </c>
      <c r="B14" s="82"/>
      <c r="C14" s="37" t="s">
        <v>42</v>
      </c>
      <c r="D14" s="83" t="s">
        <v>10</v>
      </c>
      <c r="E14" s="83"/>
      <c r="F14" s="83"/>
      <c r="G14" s="83"/>
      <c r="H14" s="83"/>
      <c r="I14" s="83"/>
      <c r="J14" s="83"/>
      <c r="K14" s="38" t="s">
        <v>164</v>
      </c>
      <c r="L14" s="38"/>
      <c r="M14" s="38"/>
    </row>
    <row r="15" spans="1:13" ht="22.5" customHeight="1">
      <c r="A15" s="82"/>
      <c r="B15" s="82"/>
      <c r="C15" s="37"/>
      <c r="D15" s="83"/>
      <c r="E15" s="83"/>
      <c r="F15" s="83"/>
      <c r="G15" s="83"/>
      <c r="H15" s="83"/>
      <c r="I15" s="83"/>
      <c r="J15" s="83"/>
      <c r="K15" s="38"/>
      <c r="L15" s="38"/>
      <c r="M15" s="38"/>
    </row>
    <row r="16" spans="1:13" ht="22.5" customHeight="1">
      <c r="A16" s="82"/>
      <c r="B16" s="82"/>
      <c r="C16" s="37"/>
      <c r="D16" s="83"/>
      <c r="E16" s="83"/>
      <c r="F16" s="83"/>
      <c r="G16" s="83"/>
      <c r="H16" s="83"/>
      <c r="I16" s="83"/>
      <c r="J16" s="83"/>
      <c r="K16" s="38"/>
      <c r="L16" s="38"/>
      <c r="M16" s="38"/>
    </row>
    <row r="17" spans="1:13" ht="22.5" customHeight="1">
      <c r="A17" s="82"/>
      <c r="B17" s="82"/>
      <c r="C17" s="37"/>
      <c r="D17" s="83"/>
      <c r="E17" s="83"/>
      <c r="F17" s="83"/>
      <c r="G17" s="83"/>
      <c r="H17" s="83"/>
      <c r="I17" s="83"/>
      <c r="J17" s="83"/>
      <c r="K17" s="38"/>
      <c r="L17" s="38"/>
      <c r="M17" s="38"/>
    </row>
    <row r="18" spans="1:13" ht="22.5" customHeight="1">
      <c r="A18" s="39"/>
      <c r="B18" s="40"/>
      <c r="C18" s="41"/>
      <c r="D18" s="84"/>
      <c r="E18" s="84"/>
      <c r="F18" s="84"/>
      <c r="G18" s="84"/>
      <c r="H18" s="84"/>
      <c r="I18" s="84"/>
      <c r="J18" s="84"/>
      <c r="K18" s="41"/>
      <c r="L18" s="41"/>
      <c r="M18" s="41"/>
    </row>
    <row r="19" spans="1:13" ht="22.5" customHeight="1">
      <c r="A19" s="39"/>
      <c r="B19" s="40"/>
      <c r="C19" s="41"/>
      <c r="D19" s="84"/>
      <c r="E19" s="84"/>
      <c r="F19" s="84"/>
      <c r="G19" s="84"/>
      <c r="H19" s="84"/>
      <c r="I19" s="84"/>
      <c r="J19" s="84"/>
      <c r="K19" s="41"/>
      <c r="L19" s="41"/>
      <c r="M19" s="41"/>
    </row>
    <row r="20" spans="1:13" ht="22.5" customHeight="1">
      <c r="A20" s="82"/>
      <c r="B20" s="82"/>
      <c r="C20" s="37"/>
      <c r="D20" s="83"/>
      <c r="E20" s="83"/>
      <c r="F20" s="83"/>
      <c r="G20" s="83"/>
      <c r="H20" s="83"/>
      <c r="I20" s="83"/>
      <c r="J20" s="83"/>
      <c r="K20" s="38"/>
      <c r="L20" s="38"/>
      <c r="M20" s="38"/>
    </row>
    <row r="21" spans="1:13" ht="22.5" customHeight="1">
      <c r="A21" s="82"/>
      <c r="B21" s="82"/>
      <c r="C21" s="37"/>
      <c r="D21" s="83"/>
      <c r="E21" s="83"/>
      <c r="F21" s="83"/>
      <c r="G21" s="83"/>
      <c r="H21" s="83"/>
      <c r="I21" s="83"/>
      <c r="J21" s="83"/>
      <c r="K21" s="38"/>
      <c r="L21" s="38"/>
      <c r="M21" s="38"/>
    </row>
    <row r="22" spans="1:13" ht="22.5" customHeight="1">
      <c r="A22" s="82"/>
      <c r="B22" s="82"/>
      <c r="C22" s="37"/>
      <c r="D22" s="83"/>
      <c r="E22" s="83"/>
      <c r="F22" s="83"/>
      <c r="G22" s="83"/>
      <c r="H22" s="83"/>
      <c r="I22" s="83"/>
      <c r="J22" s="83"/>
      <c r="K22" s="38"/>
      <c r="L22" s="38"/>
      <c r="M22" s="38"/>
    </row>
    <row r="23" spans="1:13" ht="22.5" customHeight="1">
      <c r="A23" s="82"/>
      <c r="B23" s="82"/>
      <c r="C23" s="37"/>
      <c r="D23" s="83"/>
      <c r="E23" s="83"/>
      <c r="F23" s="83"/>
      <c r="G23" s="83"/>
      <c r="H23" s="83"/>
      <c r="I23" s="83"/>
      <c r="J23" s="83"/>
      <c r="K23" s="38"/>
      <c r="L23" s="38"/>
      <c r="M23" s="38"/>
    </row>
    <row r="24" spans="1:13" ht="22.5" customHeight="1">
      <c r="A24" s="81"/>
      <c r="B24" s="81"/>
      <c r="C24" s="36"/>
      <c r="D24" s="81"/>
      <c r="E24" s="81"/>
      <c r="F24" s="81"/>
      <c r="G24" s="81"/>
      <c r="H24" s="81"/>
      <c r="I24" s="81"/>
      <c r="J24" s="81"/>
      <c r="K24" s="36"/>
      <c r="L24" s="36"/>
      <c r="M24" s="36"/>
    </row>
  </sheetData>
  <mergeCells count="25">
    <mergeCell ref="A2:M3"/>
    <mergeCell ref="A4:M5"/>
    <mergeCell ref="A11:M12"/>
    <mergeCell ref="A13:B13"/>
    <mergeCell ref="D13:J13"/>
    <mergeCell ref="A14:B14"/>
    <mergeCell ref="D14:J14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4:B24"/>
    <mergeCell ref="D24:J24"/>
    <mergeCell ref="A21:B21"/>
    <mergeCell ref="D21:J21"/>
    <mergeCell ref="A22:B22"/>
    <mergeCell ref="D22:J22"/>
    <mergeCell ref="A23:B23"/>
    <mergeCell ref="D23:J2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zoomScaleNormal="100" workbookViewId="0">
      <selection activeCell="D10" sqref="D10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92" t="str">
        <f>표지!A11</f>
        <v>불법주정차 해결을 위한 지역 참여 안전주차 인도 서비스 플랫폼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>
      <c r="A3" s="94" t="s">
        <v>43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5" t="s">
        <v>11</v>
      </c>
      <c r="B5" s="88" t="s">
        <v>12</v>
      </c>
      <c r="C5" s="88" t="s">
        <v>13</v>
      </c>
      <c r="D5" s="88"/>
      <c r="E5" s="88"/>
      <c r="F5" s="88" t="s">
        <v>14</v>
      </c>
      <c r="G5" s="88" t="s">
        <v>15</v>
      </c>
      <c r="H5" s="88" t="s">
        <v>16</v>
      </c>
      <c r="I5" s="88" t="s">
        <v>17</v>
      </c>
      <c r="J5" s="88" t="s">
        <v>18</v>
      </c>
      <c r="K5" s="88" t="s">
        <v>19</v>
      </c>
      <c r="L5" s="88"/>
      <c r="M5" s="88" t="s">
        <v>20</v>
      </c>
      <c r="N5" s="88"/>
      <c r="O5" s="88" t="s">
        <v>21</v>
      </c>
      <c r="P5" s="88" t="s">
        <v>22</v>
      </c>
      <c r="Q5" s="88" t="s">
        <v>23</v>
      </c>
      <c r="R5" s="88"/>
      <c r="S5" s="88" t="s" ph="1">
        <v>24</v>
      </c>
      <c r="T5" s="88" t="s">
        <v>25</v>
      </c>
    </row>
    <row r="6" spans="1:20" ht="42.75" customHeight="1">
      <c r="A6" s="95"/>
      <c r="B6" s="95"/>
      <c r="C6" s="48" t="s">
        <v>26</v>
      </c>
      <c r="D6" s="48" t="s">
        <v>27</v>
      </c>
      <c r="E6" s="48" t="s">
        <v>28</v>
      </c>
      <c r="F6" s="88"/>
      <c r="G6" s="88"/>
      <c r="H6" s="88"/>
      <c r="I6" s="88"/>
      <c r="J6" s="88"/>
      <c r="K6" s="49" t="s">
        <v>29</v>
      </c>
      <c r="L6" s="49" t="s">
        <v>30</v>
      </c>
      <c r="M6" s="48" t="s">
        <v>31</v>
      </c>
      <c r="N6" s="48" t="s">
        <v>32</v>
      </c>
      <c r="O6" s="88"/>
      <c r="P6" s="88"/>
      <c r="Q6" s="49" t="s">
        <v>33</v>
      </c>
      <c r="R6" s="49" t="s">
        <v>34</v>
      </c>
      <c r="S6" s="88" ph="1"/>
      <c r="T6" s="88"/>
    </row>
    <row r="7" spans="1:20" ht="54" customHeight="1">
      <c r="A7" s="50">
        <v>1</v>
      </c>
      <c r="B7" s="54" t="s">
        <v>64</v>
      </c>
      <c r="C7" s="89" t="s">
        <v>67</v>
      </c>
      <c r="D7" s="60" t="s">
        <v>135</v>
      </c>
      <c r="E7" s="54" t="s">
        <v>140</v>
      </c>
      <c r="F7" s="60" t="s">
        <v>140</v>
      </c>
      <c r="G7" s="55" t="s">
        <v>143</v>
      </c>
      <c r="H7" s="56"/>
      <c r="I7" s="55" t="s">
        <v>175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142</v>
      </c>
      <c r="T7" s="59"/>
    </row>
    <row r="8" spans="1:20" ht="54" customHeight="1">
      <c r="A8" s="50">
        <v>2</v>
      </c>
      <c r="B8" s="60" t="s">
        <v>65</v>
      </c>
      <c r="C8" s="90"/>
      <c r="D8" s="60" t="s">
        <v>136</v>
      </c>
      <c r="E8" s="54" t="s">
        <v>139</v>
      </c>
      <c r="F8" s="60" t="s">
        <v>139</v>
      </c>
      <c r="G8" s="55" t="s">
        <v>171</v>
      </c>
      <c r="H8" s="56"/>
      <c r="I8" s="55" t="s">
        <v>172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142</v>
      </c>
      <c r="T8" s="59"/>
    </row>
    <row r="9" spans="1:20" ht="54" customHeight="1">
      <c r="A9" s="50">
        <v>3</v>
      </c>
      <c r="B9" s="60" t="s">
        <v>66</v>
      </c>
      <c r="C9" s="90"/>
      <c r="D9" s="60" t="s">
        <v>137</v>
      </c>
      <c r="E9" s="60" t="s">
        <v>138</v>
      </c>
      <c r="F9" s="60" t="s">
        <v>138</v>
      </c>
      <c r="G9" s="55" t="s">
        <v>173</v>
      </c>
      <c r="H9" s="60"/>
      <c r="I9" s="55" t="s">
        <v>174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142</v>
      </c>
      <c r="T9" s="59"/>
    </row>
    <row r="10" spans="1:20" ht="54" customHeight="1">
      <c r="A10" s="50">
        <v>4</v>
      </c>
      <c r="B10" s="60" t="s">
        <v>177</v>
      </c>
      <c r="C10" s="91"/>
      <c r="D10" s="60" t="s">
        <v>273</v>
      </c>
      <c r="E10" s="60" t="s">
        <v>178</v>
      </c>
      <c r="F10" s="60" t="s">
        <v>141</v>
      </c>
      <c r="G10" s="55" t="s">
        <v>144</v>
      </c>
      <c r="H10" s="60"/>
      <c r="I10" s="55" t="s">
        <v>176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142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O5:O6"/>
    <mergeCell ref="P5:P6"/>
    <mergeCell ref="Q5:R5"/>
    <mergeCell ref="S5:S6"/>
    <mergeCell ref="T5:T6"/>
    <mergeCell ref="C7:C10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2"/>
  <sheetViews>
    <sheetView showGridLines="0" topLeftCell="B1" zoomScaleNormal="100" workbookViewId="0">
      <selection activeCell="H50" sqref="H50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92" t="str">
        <f>표지!A11</f>
        <v>불법주정차 해결을 위한 지역 참여 안전주차 인도 서비스 플랫폼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64" ht="1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64">
      <c r="A3" s="94" t="s">
        <v>44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95" t="s">
        <v>11</v>
      </c>
      <c r="B5" s="88" t="s">
        <v>12</v>
      </c>
      <c r="C5" s="88" t="s">
        <v>13</v>
      </c>
      <c r="D5" s="88"/>
      <c r="E5" s="88"/>
      <c r="F5" s="88" t="s">
        <v>14</v>
      </c>
      <c r="G5" s="88" t="s">
        <v>15</v>
      </c>
      <c r="H5" s="88" t="s">
        <v>16</v>
      </c>
      <c r="I5" s="88" t="s">
        <v>17</v>
      </c>
      <c r="J5" s="88" t="s">
        <v>18</v>
      </c>
      <c r="K5" s="88" t="s">
        <v>19</v>
      </c>
      <c r="L5" s="88"/>
      <c r="M5" s="88" t="s">
        <v>20</v>
      </c>
      <c r="N5" s="88"/>
      <c r="O5" s="88" t="s">
        <v>21</v>
      </c>
      <c r="P5" s="88" t="s">
        <v>22</v>
      </c>
      <c r="Q5" s="88" t="s">
        <v>23</v>
      </c>
      <c r="R5" s="88"/>
      <c r="S5" s="88" t="s">
        <v>24</v>
      </c>
      <c r="T5" s="88" t="s">
        <v>25</v>
      </c>
    </row>
    <row r="6" spans="1:64" ht="42.75" customHeight="1">
      <c r="A6" s="95"/>
      <c r="B6" s="95"/>
      <c r="C6" s="48" t="s">
        <v>26</v>
      </c>
      <c r="D6" s="48" t="s">
        <v>27</v>
      </c>
      <c r="E6" s="48" t="s">
        <v>28</v>
      </c>
      <c r="F6" s="88"/>
      <c r="G6" s="88"/>
      <c r="H6" s="88"/>
      <c r="I6" s="88"/>
      <c r="J6" s="88"/>
      <c r="K6" s="49" t="s">
        <v>29</v>
      </c>
      <c r="L6" s="49" t="s">
        <v>30</v>
      </c>
      <c r="M6" s="48" t="s">
        <v>31</v>
      </c>
      <c r="N6" s="48" t="s">
        <v>32</v>
      </c>
      <c r="O6" s="88"/>
      <c r="P6" s="88"/>
      <c r="Q6" s="49" t="s">
        <v>33</v>
      </c>
      <c r="R6" s="49" t="s">
        <v>34</v>
      </c>
      <c r="S6" s="88"/>
      <c r="T6" s="88"/>
    </row>
    <row r="7" spans="1:64" s="67" customFormat="1" ht="54">
      <c r="A7" s="50">
        <v>1</v>
      </c>
      <c r="B7" s="60" t="s">
        <v>45</v>
      </c>
      <c r="C7" s="96" t="s">
        <v>53</v>
      </c>
      <c r="D7" s="100" t="s">
        <v>124</v>
      </c>
      <c r="E7" s="66" t="s">
        <v>129</v>
      </c>
      <c r="F7" s="66" t="s">
        <v>129</v>
      </c>
      <c r="G7" s="65" t="s">
        <v>179</v>
      </c>
      <c r="H7" s="68" t="s">
        <v>130</v>
      </c>
      <c r="I7" s="68" t="s">
        <v>180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131</v>
      </c>
      <c r="T7" s="66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67" customFormat="1" ht="54">
      <c r="A8" s="50">
        <v>2</v>
      </c>
      <c r="B8" s="60" t="s">
        <v>54</v>
      </c>
      <c r="C8" s="97"/>
      <c r="D8" s="101"/>
      <c r="E8" s="66" t="s">
        <v>125</v>
      </c>
      <c r="F8" s="66" t="s">
        <v>125</v>
      </c>
      <c r="G8" s="65" t="s">
        <v>182</v>
      </c>
      <c r="H8" s="68"/>
      <c r="I8" s="68" t="s">
        <v>183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131</v>
      </c>
      <c r="T8" s="66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ht="69.95" customHeight="1">
      <c r="A9" s="50">
        <v>3</v>
      </c>
      <c r="B9" s="60" t="s">
        <v>46</v>
      </c>
      <c r="C9" s="98"/>
      <c r="D9" s="96" t="s">
        <v>97</v>
      </c>
      <c r="E9" s="66" t="s">
        <v>126</v>
      </c>
      <c r="F9" s="66" t="s">
        <v>127</v>
      </c>
      <c r="G9" s="65" t="s">
        <v>181</v>
      </c>
      <c r="H9" s="68" t="s">
        <v>128</v>
      </c>
      <c r="I9" s="68" t="s">
        <v>184</v>
      </c>
      <c r="J9" s="76" t="s">
        <v>35</v>
      </c>
      <c r="K9" s="50" t="s">
        <v>36</v>
      </c>
      <c r="L9" s="76" t="s">
        <v>37</v>
      </c>
      <c r="M9" s="76" t="str">
        <f>표지!A11</f>
        <v>불법주정차 해결을 위한 지역 참여 안전주차 인도 서비스 플랫폼</v>
      </c>
      <c r="N9" s="76" t="s">
        <v>38</v>
      </c>
      <c r="O9" s="76" t="s">
        <v>39</v>
      </c>
      <c r="P9" s="76" t="s">
        <v>39</v>
      </c>
      <c r="Q9" s="76" t="s">
        <v>40</v>
      </c>
      <c r="R9" s="76"/>
      <c r="S9" s="76" t="s">
        <v>131</v>
      </c>
      <c r="T9" s="66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54">
      <c r="A10" s="50">
        <v>4</v>
      </c>
      <c r="B10" s="60" t="s">
        <v>47</v>
      </c>
      <c r="C10" s="97"/>
      <c r="D10" s="97"/>
      <c r="E10" s="57" t="s">
        <v>98</v>
      </c>
      <c r="F10" s="57" t="s">
        <v>98</v>
      </c>
      <c r="G10" s="53" t="s">
        <v>118</v>
      </c>
      <c r="H10" s="102" t="s">
        <v>185</v>
      </c>
      <c r="I10" s="53" t="s">
        <v>118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131</v>
      </c>
      <c r="T10" s="58"/>
    </row>
    <row r="11" spans="1:64" ht="54">
      <c r="A11" s="50">
        <v>5</v>
      </c>
      <c r="B11" s="60" t="s">
        <v>48</v>
      </c>
      <c r="C11" s="97"/>
      <c r="D11" s="97"/>
      <c r="E11" s="57" t="s">
        <v>99</v>
      </c>
      <c r="F11" s="57" t="s">
        <v>99</v>
      </c>
      <c r="G11" s="53" t="s">
        <v>119</v>
      </c>
      <c r="H11" s="103"/>
      <c r="I11" s="53" t="s">
        <v>119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95</v>
      </c>
      <c r="P11" s="51" t="s">
        <v>95</v>
      </c>
      <c r="Q11" s="51" t="s">
        <v>40</v>
      </c>
      <c r="R11" s="51"/>
      <c r="S11" s="57" t="s">
        <v>131</v>
      </c>
      <c r="T11" s="58"/>
    </row>
    <row r="12" spans="1:64" ht="69.95" customHeight="1">
      <c r="A12" s="50">
        <v>6</v>
      </c>
      <c r="B12" s="60" t="s">
        <v>49</v>
      </c>
      <c r="C12" s="97"/>
      <c r="D12" s="97"/>
      <c r="E12" s="57" t="s">
        <v>186</v>
      </c>
      <c r="F12" s="57" t="s">
        <v>186</v>
      </c>
      <c r="G12" s="53" t="s">
        <v>187</v>
      </c>
      <c r="H12" s="53" t="s">
        <v>188</v>
      </c>
      <c r="I12" s="53" t="s">
        <v>191</v>
      </c>
      <c r="J12" s="51" t="s">
        <v>35</v>
      </c>
      <c r="K12" s="50" t="s">
        <v>36</v>
      </c>
      <c r="L12" s="51" t="s">
        <v>37</v>
      </c>
      <c r="M12" s="51" t="str">
        <f>표지!A10</f>
        <v>지역 균형 발전 ICT/SW 융합기술 개발 (SOS랩 운영 및 SW 서비스 개발 사업)</v>
      </c>
      <c r="N12" s="51" t="s">
        <v>38</v>
      </c>
      <c r="O12" s="51" t="s">
        <v>95</v>
      </c>
      <c r="P12" s="51" t="s">
        <v>95</v>
      </c>
      <c r="Q12" s="51" t="s">
        <v>40</v>
      </c>
      <c r="R12" s="51"/>
      <c r="S12" s="57" t="s">
        <v>131</v>
      </c>
      <c r="T12" s="58"/>
    </row>
    <row r="13" spans="1:64" ht="54">
      <c r="A13" s="50">
        <v>7</v>
      </c>
      <c r="B13" s="60" t="s">
        <v>50</v>
      </c>
      <c r="C13" s="97"/>
      <c r="D13" s="97"/>
      <c r="E13" s="57" t="s">
        <v>189</v>
      </c>
      <c r="F13" s="57" t="s">
        <v>163</v>
      </c>
      <c r="G13" s="53" t="s">
        <v>120</v>
      </c>
      <c r="H13" s="53"/>
      <c r="I13" s="53" t="s">
        <v>190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95</v>
      </c>
      <c r="P13" s="51" t="s">
        <v>95</v>
      </c>
      <c r="Q13" s="51" t="s">
        <v>40</v>
      </c>
      <c r="R13" s="51"/>
      <c r="S13" s="57" t="s">
        <v>131</v>
      </c>
      <c r="T13" s="58"/>
    </row>
    <row r="14" spans="1:64" ht="54">
      <c r="A14" s="50">
        <v>8</v>
      </c>
      <c r="B14" s="60" t="s">
        <v>51</v>
      </c>
      <c r="C14" s="97"/>
      <c r="D14" s="97"/>
      <c r="E14" s="57" t="s">
        <v>193</v>
      </c>
      <c r="F14" s="57" t="s">
        <v>193</v>
      </c>
      <c r="G14" s="53" t="s">
        <v>192</v>
      </c>
      <c r="H14" s="64"/>
      <c r="I14" s="53" t="s">
        <v>121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57" t="s">
        <v>131</v>
      </c>
      <c r="T14" s="58"/>
    </row>
    <row r="15" spans="1:64" ht="54">
      <c r="A15" s="50">
        <v>9</v>
      </c>
      <c r="B15" s="60" t="s">
        <v>55</v>
      </c>
      <c r="C15" s="97"/>
      <c r="D15" s="97"/>
      <c r="E15" s="57" t="s">
        <v>100</v>
      </c>
      <c r="F15" s="57" t="s">
        <v>112</v>
      </c>
      <c r="G15" s="53" t="s">
        <v>194</v>
      </c>
      <c r="H15" s="64" t="s">
        <v>199</v>
      </c>
      <c r="I15" s="53" t="s">
        <v>195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95</v>
      </c>
      <c r="P15" s="57" t="s">
        <v>95</v>
      </c>
      <c r="Q15" s="57" t="s">
        <v>40</v>
      </c>
      <c r="R15" s="57"/>
      <c r="S15" s="57" t="s">
        <v>131</v>
      </c>
      <c r="T15" s="58"/>
    </row>
    <row r="16" spans="1:64" ht="54">
      <c r="A16" s="50">
        <v>10</v>
      </c>
      <c r="B16" s="60" t="s">
        <v>56</v>
      </c>
      <c r="C16" s="97"/>
      <c r="D16" s="99"/>
      <c r="E16" s="57" t="s">
        <v>101</v>
      </c>
      <c r="F16" s="57" t="s">
        <v>111</v>
      </c>
      <c r="G16" s="53" t="s">
        <v>122</v>
      </c>
      <c r="H16" s="53" t="s">
        <v>198</v>
      </c>
      <c r="I16" s="53" t="s">
        <v>196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131</v>
      </c>
      <c r="T16" s="58"/>
    </row>
    <row r="17" spans="1:20" ht="69.95" customHeight="1">
      <c r="A17" s="50">
        <v>11</v>
      </c>
      <c r="B17" s="60" t="s">
        <v>57</v>
      </c>
      <c r="C17" s="97"/>
      <c r="D17" s="96" t="s">
        <v>78</v>
      </c>
      <c r="E17" s="57" t="s">
        <v>102</v>
      </c>
      <c r="F17" s="57" t="s">
        <v>102</v>
      </c>
      <c r="G17" s="53" t="s">
        <v>197</v>
      </c>
      <c r="H17" s="53" t="s">
        <v>200</v>
      </c>
      <c r="I17" s="53" t="s">
        <v>202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131</v>
      </c>
      <c r="T17" s="58"/>
    </row>
    <row r="18" spans="1:20" ht="69.95" customHeight="1">
      <c r="A18" s="50">
        <v>12</v>
      </c>
      <c r="B18" s="60" t="s">
        <v>58</v>
      </c>
      <c r="C18" s="97"/>
      <c r="D18" s="99"/>
      <c r="E18" s="57" t="s">
        <v>103</v>
      </c>
      <c r="F18" s="57" t="s">
        <v>103</v>
      </c>
      <c r="G18" s="53" t="s">
        <v>275</v>
      </c>
      <c r="H18" s="53" t="s">
        <v>201</v>
      </c>
      <c r="I18" s="53" t="s">
        <v>274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131</v>
      </c>
      <c r="T18" s="58"/>
    </row>
    <row r="19" spans="1:20" ht="54">
      <c r="A19" s="50">
        <v>13</v>
      </c>
      <c r="B19" s="60" t="s">
        <v>59</v>
      </c>
      <c r="C19" s="97"/>
      <c r="D19" s="96" t="s">
        <v>104</v>
      </c>
      <c r="E19" s="57" t="s">
        <v>114</v>
      </c>
      <c r="F19" s="57" t="s">
        <v>115</v>
      </c>
      <c r="G19" s="53" t="s">
        <v>123</v>
      </c>
      <c r="H19" s="53" t="s">
        <v>204</v>
      </c>
      <c r="I19" s="53" t="s">
        <v>203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131</v>
      </c>
      <c r="T19" s="58"/>
    </row>
    <row r="20" spans="1:20" ht="54">
      <c r="A20" s="50">
        <v>14</v>
      </c>
      <c r="B20" s="60" t="s">
        <v>60</v>
      </c>
      <c r="C20" s="97"/>
      <c r="D20" s="97"/>
      <c r="E20" s="57" t="s">
        <v>105</v>
      </c>
      <c r="F20" s="57" t="s">
        <v>113</v>
      </c>
      <c r="G20" s="53" t="s">
        <v>205</v>
      </c>
      <c r="H20" s="53"/>
      <c r="I20" s="53" t="s">
        <v>206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131</v>
      </c>
      <c r="T20" s="58"/>
    </row>
    <row r="21" spans="1:20" ht="54">
      <c r="A21" s="50">
        <v>15</v>
      </c>
      <c r="B21" s="60" t="s">
        <v>61</v>
      </c>
      <c r="C21" s="97"/>
      <c r="D21" s="97"/>
      <c r="E21" s="57" t="s">
        <v>106</v>
      </c>
      <c r="F21" s="57" t="s">
        <v>116</v>
      </c>
      <c r="G21" s="53" t="s">
        <v>276</v>
      </c>
      <c r="H21" s="53"/>
      <c r="I21" s="53" t="s">
        <v>277</v>
      </c>
      <c r="J21" s="71" t="s">
        <v>35</v>
      </c>
      <c r="K21" s="50" t="s">
        <v>36</v>
      </c>
      <c r="L21" s="71" t="s">
        <v>37</v>
      </c>
      <c r="M21" s="71" t="str">
        <f>표지!A10</f>
        <v>지역 균형 발전 ICT/SW 융합기술 개발 (SOS랩 운영 및 SW 서비스 개발 사업)</v>
      </c>
      <c r="N21" s="71" t="s">
        <v>38</v>
      </c>
      <c r="O21" s="71" t="s">
        <v>39</v>
      </c>
      <c r="P21" s="71" t="s">
        <v>39</v>
      </c>
      <c r="Q21" s="57" t="s">
        <v>40</v>
      </c>
      <c r="R21" s="57"/>
      <c r="S21" s="57" t="s">
        <v>131</v>
      </c>
      <c r="T21" s="58"/>
    </row>
    <row r="22" spans="1:20" ht="54">
      <c r="A22" s="50">
        <v>16</v>
      </c>
      <c r="B22" s="60" t="s">
        <v>132</v>
      </c>
      <c r="C22" s="97"/>
      <c r="D22" s="99"/>
      <c r="E22" s="57" t="s">
        <v>107</v>
      </c>
      <c r="F22" s="57" t="s">
        <v>117</v>
      </c>
      <c r="G22" s="53" t="s">
        <v>207</v>
      </c>
      <c r="H22" s="53"/>
      <c r="I22" s="53" t="s">
        <v>208</v>
      </c>
      <c r="J22" s="57" t="s">
        <v>35</v>
      </c>
      <c r="K22" s="50" t="s">
        <v>36</v>
      </c>
      <c r="L22" s="57" t="s">
        <v>37</v>
      </c>
      <c r="M22" s="57" t="str">
        <f>표지!A10</f>
        <v>지역 균형 발전 ICT/SW 융합기술 개발 (SOS랩 운영 및 SW 서비스 개발 사업)</v>
      </c>
      <c r="N22" s="57" t="s">
        <v>38</v>
      </c>
      <c r="O22" s="57" t="s">
        <v>39</v>
      </c>
      <c r="P22" s="57" t="s">
        <v>39</v>
      </c>
      <c r="Q22" s="57" t="s">
        <v>40</v>
      </c>
      <c r="R22" s="57"/>
      <c r="S22" s="57" t="s">
        <v>131</v>
      </c>
      <c r="T22" s="58"/>
    </row>
    <row r="23" spans="1:20" ht="60.75" customHeight="1">
      <c r="A23" s="50">
        <v>17</v>
      </c>
      <c r="B23" s="60" t="s">
        <v>133</v>
      </c>
      <c r="C23" s="97"/>
      <c r="D23" s="57" t="s">
        <v>108</v>
      </c>
      <c r="E23" s="57" t="s">
        <v>110</v>
      </c>
      <c r="F23" s="57"/>
      <c r="G23" s="64" t="s">
        <v>278</v>
      </c>
      <c r="H23" s="64" t="s">
        <v>281</v>
      </c>
      <c r="I23" s="64" t="s">
        <v>280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131</v>
      </c>
      <c r="T23" s="58"/>
    </row>
    <row r="24" spans="1:20" ht="63" customHeight="1">
      <c r="A24" s="50">
        <v>18</v>
      </c>
      <c r="B24" s="60" t="s">
        <v>134</v>
      </c>
      <c r="C24" s="99"/>
      <c r="D24" s="57" t="s">
        <v>109</v>
      </c>
      <c r="E24" s="57" t="s">
        <v>110</v>
      </c>
      <c r="F24" s="57"/>
      <c r="G24" s="64" t="s">
        <v>278</v>
      </c>
      <c r="H24" s="64" t="s">
        <v>281</v>
      </c>
      <c r="I24" s="64" t="s">
        <v>279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131</v>
      </c>
      <c r="T24" s="58"/>
    </row>
    <row r="1048525" spans="12:12">
      <c r="L1048525" s="51" t="s">
        <v>37</v>
      </c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</sheetData>
  <mergeCells count="24">
    <mergeCell ref="C7:C24"/>
    <mergeCell ref="D7:D8"/>
    <mergeCell ref="O5:O6"/>
    <mergeCell ref="P5:P6"/>
    <mergeCell ref="D17:D18"/>
    <mergeCell ref="D19:D22"/>
    <mergeCell ref="H10:H11"/>
    <mergeCell ref="D9:D16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</mergeCells>
  <phoneticPr fontId="25" type="noConversion"/>
  <dataValidations count="5">
    <dataValidation type="list" operator="equal" allowBlank="1" showInputMessage="1" showErrorMessage="1" sqref="Q7:Q24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4" xr:uid="{5D4E6F6B-43A0-4918-AC88-5DF0DCEF0CEB}">
      <formula1>"상,중,하"</formula1>
      <formula2>0</formula2>
    </dataValidation>
    <dataValidation type="list" operator="equal" allowBlank="1" showInputMessage="1" showErrorMessage="1" sqref="K7:K24" xr:uid="{11099DDD-EFEF-4454-92BF-371C98B245C2}">
      <formula1>"Y,N"</formula1>
      <formula2>0</formula2>
    </dataValidation>
    <dataValidation type="list" operator="equal" allowBlank="1" showInputMessage="1" showErrorMessage="1" sqref="J7:J24" xr:uid="{442EB81D-EB39-4FBB-9CBA-A98C2303772A}">
      <formula1>"기능,비기능"</formula1>
      <formula2>0</formula2>
    </dataValidation>
    <dataValidation type="list" operator="equal" allowBlank="1" showErrorMessage="1" sqref="S7:S24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72"/>
  <sheetViews>
    <sheetView showGridLines="0" topLeftCell="A16" zoomScaleNormal="100" workbookViewId="0">
      <selection activeCell="G24" sqref="G24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92" t="str">
        <f>표지!A11</f>
        <v>불법주정차 해결을 위한 지역 참여 안전주차 인도 서비스 플랫폼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>
      <c r="A3" s="94" t="s">
        <v>93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5" t="s">
        <v>11</v>
      </c>
      <c r="B5" s="88" t="s">
        <v>12</v>
      </c>
      <c r="C5" s="88" t="s">
        <v>13</v>
      </c>
      <c r="D5" s="88"/>
      <c r="E5" s="88"/>
      <c r="F5" s="88" t="s">
        <v>14</v>
      </c>
      <c r="G5" s="88" t="s">
        <v>15</v>
      </c>
      <c r="H5" s="88" t="s">
        <v>16</v>
      </c>
      <c r="I5" s="88" t="s">
        <v>17</v>
      </c>
      <c r="J5" s="88" t="s">
        <v>18</v>
      </c>
      <c r="K5" s="88" t="s">
        <v>19</v>
      </c>
      <c r="L5" s="88"/>
      <c r="M5" s="88" t="s">
        <v>20</v>
      </c>
      <c r="N5" s="88"/>
      <c r="O5" s="88" t="s">
        <v>21</v>
      </c>
      <c r="P5" s="88" t="s">
        <v>22</v>
      </c>
      <c r="Q5" s="88" t="s">
        <v>23</v>
      </c>
      <c r="R5" s="88"/>
      <c r="S5" s="88" t="s">
        <v>24</v>
      </c>
      <c r="T5" s="88" t="s">
        <v>25</v>
      </c>
    </row>
    <row r="6" spans="1:20" ht="42.75" customHeight="1">
      <c r="A6" s="95"/>
      <c r="B6" s="95"/>
      <c r="C6" s="62" t="s">
        <v>26</v>
      </c>
      <c r="D6" s="62" t="s">
        <v>27</v>
      </c>
      <c r="E6" s="62" t="s">
        <v>28</v>
      </c>
      <c r="F6" s="88"/>
      <c r="G6" s="88"/>
      <c r="H6" s="88"/>
      <c r="I6" s="88"/>
      <c r="J6" s="88"/>
      <c r="K6" s="49" t="s">
        <v>29</v>
      </c>
      <c r="L6" s="49" t="s">
        <v>30</v>
      </c>
      <c r="M6" s="62" t="s">
        <v>31</v>
      </c>
      <c r="N6" s="62" t="s">
        <v>32</v>
      </c>
      <c r="O6" s="88"/>
      <c r="P6" s="88"/>
      <c r="Q6" s="49" t="s">
        <v>33</v>
      </c>
      <c r="R6" s="49" t="s">
        <v>34</v>
      </c>
      <c r="S6" s="88"/>
      <c r="T6" s="88"/>
    </row>
    <row r="7" spans="1:20" ht="54">
      <c r="A7" s="50">
        <v>1</v>
      </c>
      <c r="B7" s="60" t="s">
        <v>68</v>
      </c>
      <c r="C7" s="69" t="s">
        <v>160</v>
      </c>
      <c r="D7" s="63" t="s">
        <v>161</v>
      </c>
      <c r="E7" s="63"/>
      <c r="F7" s="63" t="s">
        <v>162</v>
      </c>
      <c r="G7" s="53" t="s">
        <v>238</v>
      </c>
      <c r="H7" s="53" t="s">
        <v>211</v>
      </c>
      <c r="I7" s="53" t="s">
        <v>210</v>
      </c>
      <c r="J7" s="63" t="s">
        <v>35</v>
      </c>
      <c r="K7" s="50" t="s">
        <v>36</v>
      </c>
      <c r="L7" s="63" t="s">
        <v>37</v>
      </c>
      <c r="M7" s="63" t="str">
        <f>표지!A10</f>
        <v>지역 균형 발전 ICT/SW 융합기술 개발 (SOS랩 운영 및 SW 서비스 개발 사업)</v>
      </c>
      <c r="N7" s="63" t="s">
        <v>38</v>
      </c>
      <c r="O7" s="63" t="s">
        <v>94</v>
      </c>
      <c r="P7" s="63" t="s">
        <v>94</v>
      </c>
      <c r="Q7" s="63" t="s">
        <v>40</v>
      </c>
      <c r="R7" s="63"/>
      <c r="S7" s="63" t="s">
        <v>52</v>
      </c>
      <c r="T7" s="58"/>
    </row>
    <row r="8" spans="1:20" ht="54">
      <c r="A8" s="50">
        <v>2</v>
      </c>
      <c r="B8" s="60" t="s">
        <v>69</v>
      </c>
      <c r="C8" s="96" t="s">
        <v>152</v>
      </c>
      <c r="D8" s="70" t="s">
        <v>83</v>
      </c>
      <c r="E8" s="70"/>
      <c r="F8" s="70" t="s">
        <v>156</v>
      </c>
      <c r="G8" s="53" t="s">
        <v>212</v>
      </c>
      <c r="H8" s="53" t="s">
        <v>213</v>
      </c>
      <c r="I8" s="53" t="s">
        <v>214</v>
      </c>
      <c r="J8" s="70" t="s">
        <v>35</v>
      </c>
      <c r="K8" s="50" t="s">
        <v>36</v>
      </c>
      <c r="L8" s="70" t="s">
        <v>37</v>
      </c>
      <c r="M8" s="70" t="str">
        <f>표지!A10</f>
        <v>지역 균형 발전 ICT/SW 융합기술 개발 (SOS랩 운영 및 SW 서비스 개발 사업)</v>
      </c>
      <c r="N8" s="70" t="s">
        <v>38</v>
      </c>
      <c r="O8" s="70" t="s">
        <v>94</v>
      </c>
      <c r="P8" s="70" t="s">
        <v>94</v>
      </c>
      <c r="Q8" s="70" t="s">
        <v>40</v>
      </c>
      <c r="R8" s="70"/>
      <c r="S8" s="70" t="s">
        <v>52</v>
      </c>
      <c r="T8" s="58"/>
    </row>
    <row r="9" spans="1:20" ht="54">
      <c r="A9" s="50">
        <v>3</v>
      </c>
      <c r="B9" s="60" t="s">
        <v>70</v>
      </c>
      <c r="C9" s="99"/>
      <c r="D9" s="63" t="s">
        <v>154</v>
      </c>
      <c r="E9" s="63"/>
      <c r="F9" s="63" t="s">
        <v>157</v>
      </c>
      <c r="G9" s="53" t="s">
        <v>158</v>
      </c>
      <c r="H9" s="53" t="s">
        <v>153</v>
      </c>
      <c r="I9" s="53" t="s">
        <v>215</v>
      </c>
      <c r="J9" s="63" t="s">
        <v>35</v>
      </c>
      <c r="K9" s="50" t="s">
        <v>36</v>
      </c>
      <c r="L9" s="63" t="s">
        <v>37</v>
      </c>
      <c r="M9" s="63" t="str">
        <f>표지!A10</f>
        <v>지역 균형 발전 ICT/SW 융합기술 개발 (SOS랩 운영 및 SW 서비스 개발 사업)</v>
      </c>
      <c r="N9" s="63" t="s">
        <v>38</v>
      </c>
      <c r="O9" s="63" t="s">
        <v>94</v>
      </c>
      <c r="P9" s="63" t="s">
        <v>94</v>
      </c>
      <c r="Q9" s="63" t="s">
        <v>40</v>
      </c>
      <c r="R9" s="63"/>
      <c r="S9" s="63" t="s">
        <v>52</v>
      </c>
      <c r="T9" s="58"/>
    </row>
    <row r="10" spans="1:20" ht="140.1" customHeight="1">
      <c r="A10" s="50">
        <v>4</v>
      </c>
      <c r="B10" s="60" t="s">
        <v>71</v>
      </c>
      <c r="C10" s="104" t="s">
        <v>78</v>
      </c>
      <c r="D10" s="57" t="s">
        <v>83</v>
      </c>
      <c r="E10" s="57" t="s">
        <v>79</v>
      </c>
      <c r="F10" s="57" t="s">
        <v>239</v>
      </c>
      <c r="G10" s="53" t="s">
        <v>216</v>
      </c>
      <c r="H10" s="53" t="s">
        <v>221</v>
      </c>
      <c r="I10" s="53" t="s">
        <v>217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155</v>
      </c>
      <c r="O10" s="57" t="s">
        <v>39</v>
      </c>
      <c r="P10" s="57" t="s">
        <v>39</v>
      </c>
      <c r="Q10" s="57" t="s">
        <v>40</v>
      </c>
      <c r="R10" s="57"/>
      <c r="S10" s="57" t="s">
        <v>52</v>
      </c>
      <c r="T10" s="58"/>
    </row>
    <row r="11" spans="1:20" ht="140.1" customHeight="1">
      <c r="A11" s="50">
        <v>5</v>
      </c>
      <c r="B11" s="60" t="s">
        <v>72</v>
      </c>
      <c r="C11" s="104"/>
      <c r="D11" s="74" t="s">
        <v>218</v>
      </c>
      <c r="E11" s="74"/>
      <c r="F11" s="74" t="s">
        <v>240</v>
      </c>
      <c r="G11" s="53" t="s">
        <v>241</v>
      </c>
      <c r="H11" s="53" t="s">
        <v>219</v>
      </c>
      <c r="I11" s="53" t="s">
        <v>220</v>
      </c>
      <c r="J11" s="74" t="s">
        <v>35</v>
      </c>
      <c r="K11" s="50" t="s">
        <v>36</v>
      </c>
      <c r="L11" s="74" t="s">
        <v>37</v>
      </c>
      <c r="M11" s="74" t="str">
        <f>표지!A10</f>
        <v>지역 균형 발전 ICT/SW 융합기술 개발 (SOS랩 운영 및 SW 서비스 개발 사업)</v>
      </c>
      <c r="N11" s="74" t="s">
        <v>38</v>
      </c>
      <c r="O11" s="74" t="s">
        <v>39</v>
      </c>
      <c r="P11" s="74" t="s">
        <v>39</v>
      </c>
      <c r="Q11" s="74" t="s">
        <v>40</v>
      </c>
      <c r="R11" s="74"/>
      <c r="S11" s="74" t="s">
        <v>52</v>
      </c>
      <c r="T11" s="58"/>
    </row>
    <row r="12" spans="1:20" ht="210" customHeight="1">
      <c r="A12" s="50">
        <v>6</v>
      </c>
      <c r="B12" s="60" t="s">
        <v>73</v>
      </c>
      <c r="C12" s="104"/>
      <c r="D12" s="57" t="s">
        <v>242</v>
      </c>
      <c r="E12" s="57"/>
      <c r="F12" s="57" t="s">
        <v>243</v>
      </c>
      <c r="G12" s="53" t="s">
        <v>245</v>
      </c>
      <c r="H12" s="53" t="s">
        <v>246</v>
      </c>
      <c r="I12" s="53" t="s">
        <v>247</v>
      </c>
      <c r="J12" s="57" t="s">
        <v>35</v>
      </c>
      <c r="K12" s="50" t="s">
        <v>36</v>
      </c>
      <c r="L12" s="57" t="s">
        <v>37</v>
      </c>
      <c r="M12" s="57" t="str">
        <f>표지!A10</f>
        <v>지역 균형 발전 ICT/SW 융합기술 개발 (SOS랩 운영 및 SW 서비스 개발 사업)</v>
      </c>
      <c r="N12" s="57" t="s">
        <v>38</v>
      </c>
      <c r="O12" s="57" t="s">
        <v>39</v>
      </c>
      <c r="P12" s="57" t="s">
        <v>39</v>
      </c>
      <c r="Q12" s="57" t="s">
        <v>40</v>
      </c>
      <c r="R12" s="57"/>
      <c r="S12" s="63" t="s">
        <v>52</v>
      </c>
      <c r="T12" s="58"/>
    </row>
    <row r="13" spans="1:20" ht="69.95" customHeight="1">
      <c r="A13" s="50">
        <v>7</v>
      </c>
      <c r="B13" s="60" t="s">
        <v>74</v>
      </c>
      <c r="C13" s="96" t="s">
        <v>92</v>
      </c>
      <c r="D13" s="96" t="s">
        <v>145</v>
      </c>
      <c r="E13" s="96" t="s">
        <v>148</v>
      </c>
      <c r="F13" s="63" t="s">
        <v>252</v>
      </c>
      <c r="G13" s="53" t="s">
        <v>251</v>
      </c>
      <c r="H13" s="53"/>
      <c r="I13" s="53" t="s">
        <v>250</v>
      </c>
      <c r="J13" s="63" t="s">
        <v>35</v>
      </c>
      <c r="K13" s="50" t="s">
        <v>36</v>
      </c>
      <c r="L13" s="63" t="s">
        <v>37</v>
      </c>
      <c r="M13" s="71" t="str">
        <f>표지!A10</f>
        <v>지역 균형 발전 ICT/SW 융합기술 개발 (SOS랩 운영 및 SW 서비스 개발 사업)</v>
      </c>
      <c r="N13" s="63" t="s">
        <v>38</v>
      </c>
      <c r="O13" s="63" t="s">
        <v>94</v>
      </c>
      <c r="P13" s="63" t="s">
        <v>94</v>
      </c>
      <c r="Q13" s="63" t="s">
        <v>40</v>
      </c>
      <c r="R13" s="63"/>
      <c r="S13" s="63" t="s">
        <v>52</v>
      </c>
      <c r="T13" s="58"/>
    </row>
    <row r="14" spans="1:20" ht="69.95" customHeight="1">
      <c r="A14" s="50">
        <v>8</v>
      </c>
      <c r="B14" s="60" t="s">
        <v>75</v>
      </c>
      <c r="C14" s="97"/>
      <c r="D14" s="97"/>
      <c r="E14" s="97"/>
      <c r="F14" s="74" t="s">
        <v>253</v>
      </c>
      <c r="G14" s="53" t="s">
        <v>249</v>
      </c>
      <c r="H14" s="53" t="s">
        <v>150</v>
      </c>
      <c r="I14" s="53" t="s">
        <v>149</v>
      </c>
      <c r="J14" s="74" t="s">
        <v>35</v>
      </c>
      <c r="K14" s="50" t="s">
        <v>36</v>
      </c>
      <c r="L14" s="74" t="s">
        <v>37</v>
      </c>
      <c r="M14" s="74" t="str">
        <f>표지!A10</f>
        <v>지역 균형 발전 ICT/SW 융합기술 개발 (SOS랩 운영 및 SW 서비스 개발 사업)</v>
      </c>
      <c r="N14" s="74" t="s">
        <v>38</v>
      </c>
      <c r="O14" s="74" t="s">
        <v>94</v>
      </c>
      <c r="P14" s="74" t="s">
        <v>94</v>
      </c>
      <c r="Q14" s="74" t="s">
        <v>40</v>
      </c>
      <c r="R14" s="74"/>
      <c r="S14" s="74" t="s">
        <v>52</v>
      </c>
      <c r="T14" s="58"/>
    </row>
    <row r="15" spans="1:20" ht="54">
      <c r="A15" s="50">
        <v>9</v>
      </c>
      <c r="B15" s="60" t="s">
        <v>76</v>
      </c>
      <c r="C15" s="99"/>
      <c r="D15" s="99"/>
      <c r="E15" s="99"/>
      <c r="F15" s="63" t="s">
        <v>222</v>
      </c>
      <c r="G15" s="53" t="s">
        <v>223</v>
      </c>
      <c r="H15" s="53"/>
      <c r="I15" s="53" t="s">
        <v>224</v>
      </c>
      <c r="J15" s="63" t="s">
        <v>35</v>
      </c>
      <c r="K15" s="50" t="s">
        <v>36</v>
      </c>
      <c r="L15" s="63" t="s">
        <v>37</v>
      </c>
      <c r="M15" s="71" t="str">
        <f>표지!A10</f>
        <v>지역 균형 발전 ICT/SW 융합기술 개발 (SOS랩 운영 및 SW 서비스 개발 사업)</v>
      </c>
      <c r="N15" s="63" t="s">
        <v>38</v>
      </c>
      <c r="O15" s="63" t="s">
        <v>39</v>
      </c>
      <c r="P15" s="63" t="s">
        <v>39</v>
      </c>
      <c r="Q15" s="63" t="s">
        <v>40</v>
      </c>
      <c r="R15" s="63"/>
      <c r="S15" s="63" t="s">
        <v>52</v>
      </c>
      <c r="T15" s="58"/>
    </row>
    <row r="16" spans="1:20" ht="54" customHeight="1">
      <c r="A16" s="50">
        <v>10</v>
      </c>
      <c r="B16" s="60" t="s">
        <v>77</v>
      </c>
      <c r="C16" s="104" t="s">
        <v>80</v>
      </c>
      <c r="D16" s="57" t="s">
        <v>81</v>
      </c>
      <c r="E16" s="57" t="s">
        <v>84</v>
      </c>
      <c r="F16" s="57" t="s">
        <v>88</v>
      </c>
      <c r="G16" s="53" t="s">
        <v>225</v>
      </c>
      <c r="H16" s="53"/>
      <c r="I16" s="53" t="s">
        <v>226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63" t="s">
        <v>96</v>
      </c>
      <c r="T16" s="58"/>
    </row>
    <row r="17" spans="1:20" ht="84" customHeight="1">
      <c r="A17" s="50">
        <v>11</v>
      </c>
      <c r="B17" s="60" t="s">
        <v>146</v>
      </c>
      <c r="C17" s="104"/>
      <c r="D17" s="75" t="s">
        <v>82</v>
      </c>
      <c r="E17" s="75" t="s">
        <v>255</v>
      </c>
      <c r="F17" s="75" t="s">
        <v>89</v>
      </c>
      <c r="G17" s="53" t="s">
        <v>262</v>
      </c>
      <c r="H17" s="53" t="s">
        <v>263</v>
      </c>
      <c r="I17" s="53" t="s">
        <v>227</v>
      </c>
      <c r="J17" s="75" t="s">
        <v>35</v>
      </c>
      <c r="K17" s="50" t="s">
        <v>36</v>
      </c>
      <c r="L17" s="75" t="s">
        <v>37</v>
      </c>
      <c r="M17" s="75" t="str">
        <f>표지!A10</f>
        <v>지역 균형 발전 ICT/SW 융합기술 개발 (SOS랩 운영 및 SW 서비스 개발 사업)</v>
      </c>
      <c r="N17" s="75" t="s">
        <v>38</v>
      </c>
      <c r="O17" s="75" t="s">
        <v>39</v>
      </c>
      <c r="P17" s="75" t="s">
        <v>39</v>
      </c>
      <c r="Q17" s="75" t="s">
        <v>40</v>
      </c>
      <c r="R17" s="75"/>
      <c r="S17" s="75" t="s">
        <v>96</v>
      </c>
      <c r="T17" s="58"/>
    </row>
    <row r="18" spans="1:20" ht="86.25" customHeight="1">
      <c r="A18" s="50">
        <v>12</v>
      </c>
      <c r="B18" s="60" t="s">
        <v>159</v>
      </c>
      <c r="C18" s="104"/>
      <c r="D18" s="57" t="s">
        <v>254</v>
      </c>
      <c r="E18" s="57" t="s">
        <v>256</v>
      </c>
      <c r="F18" s="57" t="s">
        <v>257</v>
      </c>
      <c r="G18" s="53" t="s">
        <v>258</v>
      </c>
      <c r="H18" s="53" t="s">
        <v>259</v>
      </c>
      <c r="I18" s="53" t="s">
        <v>260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63" t="s">
        <v>96</v>
      </c>
      <c r="T18" s="58"/>
    </row>
    <row r="19" spans="1:20" ht="54" customHeight="1">
      <c r="A19" s="50">
        <v>13</v>
      </c>
      <c r="B19" s="60" t="s">
        <v>209</v>
      </c>
      <c r="C19" s="104" t="s">
        <v>151</v>
      </c>
      <c r="D19" s="57" t="s">
        <v>81</v>
      </c>
      <c r="E19" s="57" t="s">
        <v>147</v>
      </c>
      <c r="F19" s="57" t="s">
        <v>228</v>
      </c>
      <c r="G19" s="53" t="s">
        <v>229</v>
      </c>
      <c r="H19" s="53" t="s">
        <v>231</v>
      </c>
      <c r="I19" s="53" t="s">
        <v>230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95</v>
      </c>
      <c r="P19" s="57" t="s">
        <v>95</v>
      </c>
      <c r="Q19" s="57" t="s">
        <v>40</v>
      </c>
      <c r="R19" s="57"/>
      <c r="S19" s="63" t="s">
        <v>96</v>
      </c>
      <c r="T19" s="58"/>
    </row>
    <row r="20" spans="1:20" ht="54" customHeight="1">
      <c r="A20" s="50">
        <v>14</v>
      </c>
      <c r="B20" s="60" t="s">
        <v>169</v>
      </c>
      <c r="C20" s="104"/>
      <c r="D20" s="57" t="s">
        <v>83</v>
      </c>
      <c r="E20" s="57" t="s">
        <v>85</v>
      </c>
      <c r="F20" s="57" t="s">
        <v>264</v>
      </c>
      <c r="G20" s="53" t="s">
        <v>265</v>
      </c>
      <c r="H20" s="64" t="s">
        <v>91</v>
      </c>
      <c r="I20" s="53" t="s">
        <v>232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95</v>
      </c>
      <c r="P20" s="57" t="s">
        <v>95</v>
      </c>
      <c r="Q20" s="57" t="s">
        <v>40</v>
      </c>
      <c r="R20" s="57"/>
      <c r="S20" s="63" t="s">
        <v>52</v>
      </c>
      <c r="T20" s="58"/>
    </row>
    <row r="21" spans="1:20" ht="54" customHeight="1">
      <c r="A21" s="50">
        <v>15</v>
      </c>
      <c r="B21" s="60" t="s">
        <v>170</v>
      </c>
      <c r="C21" s="104"/>
      <c r="D21" s="57" t="s">
        <v>82</v>
      </c>
      <c r="E21" s="57" t="s">
        <v>86</v>
      </c>
      <c r="F21" s="57" t="s">
        <v>266</v>
      </c>
      <c r="G21" s="53" t="s">
        <v>267</v>
      </c>
      <c r="H21" s="64"/>
      <c r="I21" s="53" t="s">
        <v>233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95</v>
      </c>
      <c r="P21" s="57" t="s">
        <v>95</v>
      </c>
      <c r="Q21" s="57" t="s">
        <v>40</v>
      </c>
      <c r="R21" s="57"/>
      <c r="S21" s="63" t="s">
        <v>52</v>
      </c>
      <c r="T21" s="58"/>
    </row>
    <row r="22" spans="1:20" ht="54" customHeight="1">
      <c r="A22" s="50">
        <v>16</v>
      </c>
      <c r="B22" s="60" t="s">
        <v>244</v>
      </c>
      <c r="C22" s="57" t="s">
        <v>87</v>
      </c>
      <c r="D22" s="57" t="s">
        <v>81</v>
      </c>
      <c r="E22" s="57" t="s">
        <v>147</v>
      </c>
      <c r="F22" s="57" t="s">
        <v>90</v>
      </c>
      <c r="G22" s="53" t="s">
        <v>268</v>
      </c>
      <c r="H22" s="53" t="s">
        <v>269</v>
      </c>
      <c r="I22" s="53" t="s">
        <v>234</v>
      </c>
      <c r="J22" s="57" t="s">
        <v>35</v>
      </c>
      <c r="K22" s="50" t="s">
        <v>36</v>
      </c>
      <c r="L22" s="57" t="s">
        <v>37</v>
      </c>
      <c r="M22" s="57" t="str">
        <f>표지!A10</f>
        <v>지역 균형 발전 ICT/SW 융합기술 개발 (SOS랩 운영 및 SW 서비스 개발 사업)</v>
      </c>
      <c r="N22" s="57" t="s">
        <v>38</v>
      </c>
      <c r="O22" s="57" t="s">
        <v>94</v>
      </c>
      <c r="P22" s="57" t="s">
        <v>94</v>
      </c>
      <c r="Q22" s="57" t="s">
        <v>40</v>
      </c>
      <c r="R22" s="57"/>
      <c r="S22" s="63" t="s">
        <v>96</v>
      </c>
      <c r="T22" s="58"/>
    </row>
    <row r="23" spans="1:20" ht="69.95" customHeight="1">
      <c r="A23" s="50">
        <v>17</v>
      </c>
      <c r="B23" s="60" t="s">
        <v>248</v>
      </c>
      <c r="C23" s="96" t="s">
        <v>165</v>
      </c>
      <c r="D23" s="72" t="s">
        <v>166</v>
      </c>
      <c r="E23" s="52"/>
      <c r="F23" s="63" t="s">
        <v>168</v>
      </c>
      <c r="G23" s="53" t="s">
        <v>272</v>
      </c>
      <c r="H23" s="53"/>
      <c r="I23" s="53" t="s">
        <v>235</v>
      </c>
      <c r="J23" s="63" t="s">
        <v>35</v>
      </c>
      <c r="K23" s="50" t="s">
        <v>36</v>
      </c>
      <c r="L23" s="63" t="s">
        <v>37</v>
      </c>
      <c r="M23" s="63" t="str">
        <f>표지!A10</f>
        <v>지역 균형 발전 ICT/SW 융합기술 개발 (SOS랩 운영 및 SW 서비스 개발 사업)</v>
      </c>
      <c r="N23" s="63" t="s">
        <v>38</v>
      </c>
      <c r="O23" s="63" t="s">
        <v>94</v>
      </c>
      <c r="P23" s="63" t="s">
        <v>94</v>
      </c>
      <c r="Q23" s="63" t="s">
        <v>40</v>
      </c>
      <c r="R23" s="63"/>
      <c r="S23" s="63" t="s">
        <v>52</v>
      </c>
      <c r="T23" s="58"/>
    </row>
    <row r="24" spans="1:20" ht="54" customHeight="1">
      <c r="A24" s="50">
        <v>18</v>
      </c>
      <c r="B24" s="60" t="s">
        <v>261</v>
      </c>
      <c r="C24" s="99"/>
      <c r="D24" s="72" t="s">
        <v>167</v>
      </c>
      <c r="E24" s="73"/>
      <c r="F24" s="57" t="s">
        <v>270</v>
      </c>
      <c r="G24" s="53" t="s">
        <v>271</v>
      </c>
      <c r="H24" s="53" t="s">
        <v>236</v>
      </c>
      <c r="I24" s="53" t="s">
        <v>237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63" t="s">
        <v>52</v>
      </c>
      <c r="T24" s="58"/>
    </row>
    <row r="1048525" spans="12:12">
      <c r="L1048525" s="57" t="s">
        <v>37</v>
      </c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  <row r="1048565" spans="12:12">
      <c r="L1048565" s="57"/>
    </row>
    <row r="1048566" spans="12:12">
      <c r="L1048566" s="57"/>
    </row>
    <row r="1048567" spans="12:12">
      <c r="L1048567" s="57"/>
    </row>
    <row r="1048568" spans="12:12">
      <c r="L1048568" s="57"/>
    </row>
    <row r="1048569" spans="12:12">
      <c r="L1048569" s="57"/>
    </row>
    <row r="1048570" spans="12:12">
      <c r="L1048570" s="57"/>
    </row>
    <row r="1048571" spans="12:12">
      <c r="L1048571" s="57"/>
    </row>
    <row r="1048572" spans="12:12">
      <c r="L1048572" s="57"/>
    </row>
  </sheetData>
  <mergeCells count="26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  <mergeCell ref="C8:C9"/>
    <mergeCell ref="C23:C24"/>
    <mergeCell ref="Q5:R5"/>
    <mergeCell ref="C10:C12"/>
    <mergeCell ref="C13:C15"/>
    <mergeCell ref="D13:D15"/>
    <mergeCell ref="E13:E15"/>
    <mergeCell ref="J5:J6"/>
    <mergeCell ref="K5:L5"/>
    <mergeCell ref="M5:N5"/>
    <mergeCell ref="O5:O6"/>
    <mergeCell ref="P5:P6"/>
    <mergeCell ref="C19:C21"/>
    <mergeCell ref="C16:C18"/>
  </mergeCells>
  <phoneticPr fontId="25" type="noConversion"/>
  <dataValidations disablePrompts="1" count="5">
    <dataValidation type="list" operator="equal" allowBlank="1" showInputMessage="1" showErrorMessage="1" sqref="J7:J24" xr:uid="{9BD06E7C-8EC0-4BB5-8648-303BC5890978}">
      <formula1>"기능,비기능"</formula1>
      <formula2>0</formula2>
    </dataValidation>
    <dataValidation type="list" operator="equal" allowBlank="1" showInputMessage="1" showErrorMessage="1" sqref="K7:K24" xr:uid="{DB890959-F961-4DEC-BEA0-263CFA4C43E3}">
      <formula1>"Y,N"</formula1>
      <formula2>0</formula2>
    </dataValidation>
    <dataValidation type="list" operator="equal" allowBlank="1" showInputMessage="1" showErrorMessage="1" sqref="O7:P24" xr:uid="{3357D440-A28C-47C6-824A-145F7CA969B3}">
      <formula1>"상,중,하"</formula1>
      <formula2>0</formula2>
    </dataValidation>
    <dataValidation type="list" operator="equal" allowBlank="1" showInputMessage="1" showErrorMessage="1" sqref="Q7:Q24" xr:uid="{35B433F8-ABE2-4B33-8737-15CE5BB3183B}">
      <formula1>"신규,변경,보류,삭제,추가"</formula1>
      <formula2>0</formula2>
    </dataValidation>
    <dataValidation type="list" operator="equal" allowBlank="1" showErrorMessage="1" sqref="S7:S24" xr:uid="{C685DA7C-C696-48D1-8C28-D62BDFCC793D}">
      <formula1>"박용성 대리, 곽우영 차장, 곽우영 차장/박용성 대리"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&amp; 관공서 페이지</vt:lpstr>
      <vt:lpstr>AI!Print_Titles</vt:lpstr>
      <vt:lpstr>Mobile!Print_Titles</vt:lpstr>
      <vt:lpstr>'관리자 &amp; 관공서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2022-12-05T07:11:15Z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