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workspace\003.intellij\illegalParking\src\main\resources\doc\설계 문서\1. 요구사항 정의서\"/>
    </mc:Choice>
  </mc:AlternateContent>
  <xr:revisionPtr revIDLastSave="0" documentId="13_ncr:1_{82B0643E-3375-4285-8092-6DA22A9233DD}" xr6:coauthVersionLast="36" xr6:coauthVersionMax="36" xr10:uidLastSave="{00000000-0000-0000-0000-000000000000}"/>
  <bookViews>
    <workbookView xWindow="0" yWindow="0" windowWidth="16380" windowHeight="8190" tabRatio="500" activeTab="4" xr2:uid="{00000000-000D-0000-FFFF-FFFF00000000}"/>
  </bookViews>
  <sheets>
    <sheet name="표지" sheetId="1" r:id="rId1"/>
    <sheet name="개정이력" sheetId="2" r:id="rId2"/>
    <sheet name="AI" sheetId="3" r:id="rId3"/>
    <sheet name="Mobile" sheetId="10" r:id="rId4"/>
    <sheet name="관리자 &amp; 관공서 페이지" sheetId="11" r:id="rId5"/>
  </sheets>
  <definedNames>
    <definedName name="_xlnm._FilterDatabase" localSheetId="2" hidden="1">AI!$S$7:$S$10</definedName>
    <definedName name="_xlnm._FilterDatabase" localSheetId="3" hidden="1">Mobile!$A$5:$T$24</definedName>
    <definedName name="_xlnm._FilterDatabase" localSheetId="4" hidden="1">'관리자 &amp; 관공서 페이지'!$A$5:$T$21</definedName>
    <definedName name="_xlnm.Print_Titles" localSheetId="2">AI!$1:$6</definedName>
    <definedName name="_xlnm.Print_Titles" localSheetId="3">Mobile!$1:$6</definedName>
    <definedName name="_xlnm.Print_Titles" localSheetId="4">'관리자 &amp; 관공서 페이지'!$1:$6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21" i="10" l="1"/>
  <c r="M13" i="11" l="1"/>
  <c r="M12" i="11"/>
  <c r="M8" i="11"/>
  <c r="M20" i="11" l="1"/>
  <c r="M21" i="11"/>
  <c r="M9" i="11"/>
  <c r="M7" i="11"/>
  <c r="M10" i="11"/>
  <c r="M7" i="10" l="1"/>
  <c r="M8" i="10"/>
  <c r="M9" i="10"/>
  <c r="M19" i="11" l="1"/>
  <c r="M18" i="11"/>
  <c r="M17" i="11"/>
  <c r="M16" i="11"/>
  <c r="M15" i="11"/>
  <c r="M14" i="11"/>
  <c r="M11" i="11"/>
  <c r="A1" i="11"/>
  <c r="M10" i="3" l="1"/>
  <c r="M9" i="3"/>
  <c r="M8" i="3"/>
  <c r="M7" i="3"/>
  <c r="M11" i="10"/>
  <c r="M24" i="10"/>
  <c r="M23" i="10"/>
  <c r="M22" i="10"/>
  <c r="M20" i="10"/>
  <c r="M19" i="10"/>
  <c r="M18" i="10"/>
  <c r="M17" i="10"/>
  <c r="M16" i="10"/>
  <c r="M15" i="10"/>
  <c r="M14" i="10"/>
  <c r="M13" i="10"/>
  <c r="M12" i="10"/>
  <c r="M10" i="10"/>
  <c r="A1" i="10" l="1"/>
  <c r="A2" i="2"/>
  <c r="A4" i="2"/>
  <c r="A1" i="3"/>
</calcChain>
</file>

<file path=xl/sharedStrings.xml><?xml version="1.0" encoding="utf-8"?>
<sst xmlns="http://schemas.openxmlformats.org/spreadsheetml/2006/main" count="618" uniqueCount="238">
  <si>
    <t>"수행기관명"</t>
  </si>
  <si>
    <t>요구사항정의서</t>
  </si>
  <si>
    <r>
      <rPr>
        <b/>
        <sz val="10"/>
        <color rgb="FF000000"/>
        <rFont val="맑은 고딕"/>
        <family val="3"/>
        <charset val="129"/>
      </rPr>
      <t xml:space="preserve">개정번호 </t>
    </r>
    <r>
      <rPr>
        <b/>
        <sz val="10"/>
        <color rgb="FF000000"/>
        <rFont val="나눔고딕"/>
        <family val="3"/>
        <charset val="129"/>
      </rPr>
      <t>: 0.1</t>
    </r>
  </si>
  <si>
    <t>개정이력</t>
  </si>
  <si>
    <t>개정번호</t>
  </si>
  <si>
    <t>일자</t>
  </si>
  <si>
    <t>개정내용</t>
  </si>
  <si>
    <t>작성</t>
  </si>
  <si>
    <t>검토</t>
  </si>
  <si>
    <t>승인</t>
  </si>
  <si>
    <t>최초작성</t>
  </si>
  <si>
    <t>No.</t>
  </si>
  <si>
    <r>
      <rPr>
        <b/>
        <sz val="10"/>
        <rFont val="맑은 고딕"/>
        <family val="3"/>
        <charset val="129"/>
      </rPr>
      <t>요구사항</t>
    </r>
    <r>
      <rPr>
        <b/>
        <sz val="10"/>
        <rFont val="나눔고딕"/>
        <family val="3"/>
        <charset val="129"/>
      </rPr>
      <t>ID</t>
    </r>
  </si>
  <si>
    <t>분류</t>
  </si>
  <si>
    <r>
      <rPr>
        <b/>
        <sz val="10"/>
        <rFont val="맑은 고딕"/>
        <family val="3"/>
        <charset val="129"/>
      </rPr>
      <t>요구사항</t>
    </r>
    <r>
      <rPr>
        <b/>
        <sz val="10"/>
        <rFont val="나눔고딕"/>
        <family val="3"/>
        <charset val="129"/>
      </rPr>
      <t>(</t>
    </r>
    <r>
      <rPr>
        <b/>
        <sz val="10"/>
        <rFont val="맑은 고딕"/>
        <family val="3"/>
        <charset val="129"/>
      </rPr>
      <t>정의</t>
    </r>
    <r>
      <rPr>
        <b/>
        <sz val="10"/>
        <rFont val="나눔고딕"/>
        <family val="3"/>
        <charset val="129"/>
      </rPr>
      <t>)</t>
    </r>
    <r>
      <rPr>
        <b/>
        <sz val="10"/>
        <rFont val="맑은 고딕"/>
        <family val="3"/>
        <charset val="129"/>
      </rPr>
      <t>명</t>
    </r>
  </si>
  <si>
    <t xml:space="preserve">세부 요구내용 </t>
  </si>
  <si>
    <t>제약 사항</t>
  </si>
  <si>
    <t>구현 내용</t>
  </si>
  <si>
    <t>유형 
구분</t>
  </si>
  <si>
    <t>수용여부</t>
  </si>
  <si>
    <t>요구사항 출처</t>
  </si>
  <si>
    <t>중요도</t>
  </si>
  <si>
    <t>우선
순위</t>
  </si>
  <si>
    <t>요구사항관리</t>
  </si>
  <si>
    <t>구현
담당자</t>
  </si>
  <si>
    <t>비고</t>
  </si>
  <si>
    <t>대분류</t>
  </si>
  <si>
    <t>중분류</t>
  </si>
  <si>
    <r>
      <rPr>
        <b/>
        <sz val="10"/>
        <rFont val="맑은 고딕"/>
        <family val="3"/>
        <charset val="129"/>
      </rPr>
      <t>소분류</t>
    </r>
    <r>
      <rPr>
        <b/>
        <sz val="10"/>
        <rFont val="나눔고딕"/>
        <family val="3"/>
        <charset val="129"/>
      </rPr>
      <t>(</t>
    </r>
    <r>
      <rPr>
        <b/>
        <sz val="10"/>
        <rFont val="맑은 고딕"/>
        <family val="3"/>
        <charset val="129"/>
      </rPr>
      <t>단위</t>
    </r>
    <r>
      <rPr>
        <b/>
        <sz val="10"/>
        <rFont val="나눔고딕"/>
        <family val="3"/>
        <charset val="129"/>
      </rPr>
      <t>)</t>
    </r>
  </si>
  <si>
    <t>수용</t>
  </si>
  <si>
    <t>불가
사유</t>
  </si>
  <si>
    <t>출처</t>
  </si>
  <si>
    <r>
      <rPr>
        <b/>
        <sz val="10"/>
        <rFont val="맑은 고딕"/>
        <family val="3"/>
        <charset val="129"/>
      </rPr>
      <t>요구자</t>
    </r>
    <r>
      <rPr>
        <b/>
        <sz val="10"/>
        <rFont val="나눔고딕"/>
        <family val="3"/>
        <charset val="129"/>
      </rPr>
      <t>(</t>
    </r>
    <r>
      <rPr>
        <b/>
        <sz val="10"/>
        <rFont val="맑은 고딕"/>
        <family val="3"/>
        <charset val="129"/>
      </rPr>
      <t>부서</t>
    </r>
    <r>
      <rPr>
        <b/>
        <sz val="10"/>
        <rFont val="나눔고딕"/>
        <family val="3"/>
        <charset val="129"/>
      </rPr>
      <t>)</t>
    </r>
  </si>
  <si>
    <t>관리
상태</t>
  </si>
  <si>
    <t>변경근거</t>
  </si>
  <si>
    <t>기능</t>
  </si>
  <si>
    <t>Y</t>
  </si>
  <si>
    <t>ㅡ</t>
  </si>
  <si>
    <t>기획팀</t>
  </si>
  <si>
    <t>상</t>
  </si>
  <si>
    <t>신규</t>
  </si>
  <si>
    <t>2022. 07. 01.</t>
    <phoneticPr fontId="25" type="noConversion"/>
  </si>
  <si>
    <r>
      <t>2022.07.0</t>
    </r>
    <r>
      <rPr>
        <sz val="11"/>
        <color rgb="FF000000"/>
        <rFont val="맑은 고딕"/>
        <family val="3"/>
        <charset val="129"/>
      </rPr>
      <t>1</t>
    </r>
    <phoneticPr fontId="25" type="noConversion"/>
  </si>
  <si>
    <t>Arduino</t>
    <phoneticPr fontId="25" type="noConversion"/>
  </si>
  <si>
    <t>Mobile</t>
    <phoneticPr fontId="25" type="noConversion"/>
  </si>
  <si>
    <t>REQ-MOBILE1</t>
    <phoneticPr fontId="25" type="noConversion"/>
  </si>
  <si>
    <t>REQ-MOBILE3</t>
  </si>
  <si>
    <t>REQ-MOBILE4</t>
  </si>
  <si>
    <t>REQ-MOBILE5</t>
  </si>
  <si>
    <t>REQ-MOBILE6</t>
  </si>
  <si>
    <t>REQ-MOBILE7</t>
  </si>
  <si>
    <t>REQ-MOBILE8</t>
  </si>
  <si>
    <t>곽우영 차장</t>
  </si>
  <si>
    <t>모바일</t>
    <phoneticPr fontId="25" type="noConversion"/>
  </si>
  <si>
    <t>REQ-MOBILE2</t>
  </si>
  <si>
    <t>REQ-MOBILE9</t>
  </si>
  <si>
    <t>REQ-MOBILE10</t>
  </si>
  <si>
    <t>REQ-MOBILE11</t>
  </si>
  <si>
    <t>REQ-MOBILE12</t>
  </si>
  <si>
    <t>REQ-MOBILE13</t>
  </si>
  <si>
    <t>REQ-MOBILE14</t>
  </si>
  <si>
    <t>REQ-MOBILE15</t>
  </si>
  <si>
    <t>지역 균형 발전 ICT/SW 융합기술 개발 (SOS랩 운영 및 SW 서비스 개발 사업)</t>
    <phoneticPr fontId="25" type="noConversion"/>
  </si>
  <si>
    <t>불법주정차 해결을 위한 지역 참여 안전주차 인도 서비스 플랫폼</t>
    <phoneticPr fontId="25" type="noConversion"/>
  </si>
  <si>
    <t>REQ-AI1</t>
    <phoneticPr fontId="25" type="noConversion"/>
  </si>
  <si>
    <t>REQ-AI2</t>
  </si>
  <si>
    <t>REQ-AI3</t>
  </si>
  <si>
    <t>REQ-AI8</t>
  </si>
  <si>
    <t>AI</t>
    <phoneticPr fontId="25" type="noConversion"/>
  </si>
  <si>
    <t>REQ-ADMIN1</t>
    <phoneticPr fontId="25" type="noConversion"/>
  </si>
  <si>
    <t>REQ-ADMIN2</t>
  </si>
  <si>
    <t>REQ-ADMIN3</t>
  </si>
  <si>
    <t>REQ-ADMIN4</t>
  </si>
  <si>
    <t>REQ-ADMIN5</t>
  </si>
  <si>
    <t>REQ-ADMIN6</t>
  </si>
  <si>
    <t>REQ-ADMIN7</t>
  </si>
  <si>
    <t>REQ-ADMIN8</t>
  </si>
  <si>
    <t>REQ-ADMIN9</t>
  </si>
  <si>
    <t>REQ-ADMIN10</t>
  </si>
  <si>
    <t>신고</t>
    <phoneticPr fontId="25" type="noConversion"/>
  </si>
  <si>
    <t>신고 목록</t>
    <phoneticPr fontId="25" type="noConversion"/>
  </si>
  <si>
    <t>신고 결정 등록</t>
    <phoneticPr fontId="25" type="noConversion"/>
  </si>
  <si>
    <t>불법 주정차 구역</t>
    <phoneticPr fontId="25" type="noConversion"/>
  </si>
  <si>
    <t>보기</t>
    <phoneticPr fontId="25" type="noConversion"/>
  </si>
  <si>
    <t>등록</t>
    <phoneticPr fontId="25" type="noConversion"/>
  </si>
  <si>
    <t>목록</t>
    <phoneticPr fontId="25" type="noConversion"/>
  </si>
  <si>
    <t>구역 보기</t>
    <phoneticPr fontId="25" type="noConversion"/>
  </si>
  <si>
    <t>주차장 목록</t>
    <phoneticPr fontId="25" type="noConversion"/>
  </si>
  <si>
    <t>주차장 등록</t>
    <phoneticPr fontId="25" type="noConversion"/>
  </si>
  <si>
    <t>접수된 신고 등록</t>
    <phoneticPr fontId="25" type="noConversion"/>
  </si>
  <si>
    <t xml:space="preserve">- 불법 주정차 구역 보기 
- 불법 주정차 위치 이동 </t>
    <phoneticPr fontId="25" type="noConversion"/>
  </si>
  <si>
    <t>- 지도 보기 
- 공공 주자장 마크 보기
- 주차장 정보 보기</t>
    <phoneticPr fontId="25" type="noConversion"/>
  </si>
  <si>
    <t>- 공공 주차장 목록 보기</t>
    <phoneticPr fontId="25" type="noConversion"/>
  </si>
  <si>
    <t>PM
(Personal Mobility)</t>
    <phoneticPr fontId="25" type="noConversion"/>
  </si>
  <si>
    <t>- 맵 보기 
- PM 위치 보기
- 업체별 표시</t>
    <phoneticPr fontId="25" type="noConversion"/>
  </si>
  <si>
    <t>불법 주정차 구역 보기</t>
    <phoneticPr fontId="25" type="noConversion"/>
  </si>
  <si>
    <t>불법 주정차 구역 등록</t>
    <phoneticPr fontId="25" type="noConversion"/>
  </si>
  <si>
    <t>공공 주차장 맵 보기</t>
    <phoneticPr fontId="25" type="noConversion"/>
  </si>
  <si>
    <t>공공 주차장 목록 보기</t>
    <phoneticPr fontId="25" type="noConversion"/>
  </si>
  <si>
    <t>공공 주차장 등록</t>
    <phoneticPr fontId="25" type="noConversion"/>
  </si>
  <si>
    <t>PM 맵 보기</t>
    <phoneticPr fontId="25" type="noConversion"/>
  </si>
  <si>
    <t xml:space="preserve">- 신고 정보는 A 신고자 로 부터 2회 신고 등록이 되어야 한다. 
- 2최 신고 기간은 1분 ~ 5분 사이어야 한다. 
- A 신고자가 2회 신고 기간이 넘어 가면 초기화 하고 접수 등록에 사유 정보를 등록한다. 
- 한건의 불법 주정차는 누구나 접수 가능하며 가장 먼저 2회가 접수 되어 신고 등록이 된 건수가 신고 접수 된다.  신고 접수가 되면 그외 모든 신고 등록 정보는 사유 정보를 등록한다. 
</t>
    <phoneticPr fontId="25" type="noConversion"/>
  </si>
  <si>
    <t>- 구역 타입 별 보기
- 특별 구역인 경우 정보 보기</t>
    <phoneticPr fontId="25" type="noConversion"/>
  </si>
  <si>
    <t>- 불법 주정차 구역의 이름이 등록 되어 있어야함. 
  ( 예&gt; 5분간 주차허용, 탄력 주차 시간 등)
- 한 구역을 1개 이상의 타입으로 설정 가능</t>
    <phoneticPr fontId="25" type="noConversion"/>
  </si>
  <si>
    <t xml:space="preserve">- 공공 주차장 마크 표시
- 공공 주차장 정보 표시 </t>
    <phoneticPr fontId="25" type="noConversion"/>
  </si>
  <si>
    <t>- 지도에서 보이지 않는 정보 보기</t>
    <phoneticPr fontId="25" type="noConversion"/>
  </si>
  <si>
    <t>- 지도 보기
- PM 위치 마크 표시
- 업체별 구별 하여 표시</t>
    <phoneticPr fontId="25" type="noConversion"/>
  </si>
  <si>
    <t>- PM 업체와 연동 ( 좌표 연계 필요 )</t>
    <phoneticPr fontId="25" type="noConversion"/>
  </si>
  <si>
    <t>사용자</t>
    <phoneticPr fontId="25" type="noConversion"/>
  </si>
  <si>
    <t>- 불법 주정차를 다각형 모양으로 등록
- 불법 주정차에 따라 색상으로 구별 하여 등록
- 불법 주정차 정보 등록
- 권한 등록</t>
    <phoneticPr fontId="25" type="noConversion"/>
  </si>
  <si>
    <t>관리자 페이지</t>
    <phoneticPr fontId="25" type="noConversion"/>
  </si>
  <si>
    <t>- 관공서에서 요청할 경우 정보를 바로 보내 줄수 있는 API 가 필요</t>
    <phoneticPr fontId="25" type="noConversion"/>
  </si>
  <si>
    <t>하</t>
  </si>
  <si>
    <t>중</t>
  </si>
  <si>
    <t>박용성 대리</t>
  </si>
  <si>
    <t>지도</t>
    <phoneticPr fontId="25" type="noConversion"/>
  </si>
  <si>
    <t>불법 주정차 보기</t>
    <phoneticPr fontId="25" type="noConversion"/>
  </si>
  <si>
    <t>5분간 주정차 보기</t>
    <phoneticPr fontId="25" type="noConversion"/>
  </si>
  <si>
    <t>공공 주차장 보기</t>
    <phoneticPr fontId="25" type="noConversion"/>
  </si>
  <si>
    <t>알림 여부 체크</t>
    <phoneticPr fontId="25" type="noConversion"/>
  </si>
  <si>
    <t>맵 확대 / 축소</t>
    <phoneticPr fontId="25" type="noConversion"/>
  </si>
  <si>
    <t>현재 위치</t>
    <phoneticPr fontId="25" type="noConversion"/>
  </si>
  <si>
    <t>번호판 촬영</t>
    <phoneticPr fontId="25" type="noConversion"/>
  </si>
  <si>
    <t>불법 주정차 차량 촬영</t>
    <phoneticPr fontId="25" type="noConversion"/>
  </si>
  <si>
    <t>내정보</t>
    <phoneticPr fontId="25" type="noConversion"/>
  </si>
  <si>
    <t>신고이력</t>
    <phoneticPr fontId="25" type="noConversion"/>
  </si>
  <si>
    <t>내포인트</t>
    <phoneticPr fontId="25" type="noConversion"/>
  </si>
  <si>
    <t>공지</t>
    <phoneticPr fontId="25" type="noConversion"/>
  </si>
  <si>
    <t>Android</t>
    <phoneticPr fontId="25" type="noConversion"/>
  </si>
  <si>
    <t>IOS</t>
    <phoneticPr fontId="25" type="noConversion"/>
  </si>
  <si>
    <t>권한 설정</t>
    <phoneticPr fontId="25" type="noConversion"/>
  </si>
  <si>
    <t>현재 위치 이동</t>
    <phoneticPr fontId="25" type="noConversion"/>
  </si>
  <si>
    <t>맵 확대 / 축소 하기</t>
    <phoneticPr fontId="25" type="noConversion"/>
  </si>
  <si>
    <t>알림 여부 체크 하기</t>
    <phoneticPr fontId="25" type="noConversion"/>
  </si>
  <si>
    <t>신고이력 정보보기</t>
    <phoneticPr fontId="25" type="noConversion"/>
  </si>
  <si>
    <t>내차 등록</t>
    <phoneticPr fontId="25" type="noConversion"/>
  </si>
  <si>
    <t>내차 등록 하기</t>
    <phoneticPr fontId="25" type="noConversion"/>
  </si>
  <si>
    <t>내포인트 확인하기</t>
    <phoneticPr fontId="25" type="noConversion"/>
  </si>
  <si>
    <t>공지사항 보기</t>
    <phoneticPr fontId="25" type="noConversion"/>
  </si>
  <si>
    <t>인터넷 사용 권한
카메라 사용 권한
겔러리 사용 권한</t>
    <phoneticPr fontId="25" type="noConversion"/>
  </si>
  <si>
    <t>- 불법 주정차 구역 보기
- 불법 주정차 신고 건수 보기</t>
    <phoneticPr fontId="25" type="noConversion"/>
  </si>
  <si>
    <t>- 5분간 주정차 구역 보기
- 5분간 주정차 신고 건수 보기</t>
    <phoneticPr fontId="25" type="noConversion"/>
  </si>
  <si>
    <t>- 공공 주차장 표시 
- 공공 주차장 정보 보기
- 전화 연결하기
- 네비게이션 ( 길찾기 )</t>
    <phoneticPr fontId="25" type="noConversion"/>
  </si>
  <si>
    <t>- PM 표시 
- 정보 보기</t>
    <phoneticPr fontId="25" type="noConversion"/>
  </si>
  <si>
    <t>- 불법 주정차 신고 알림 여부</t>
    <phoneticPr fontId="25" type="noConversion"/>
  </si>
  <si>
    <t>- 지도 맵 확대 / 축소</t>
    <phoneticPr fontId="25" type="noConversion"/>
  </si>
  <si>
    <t>- 현재 위치로 이동</t>
    <phoneticPr fontId="25" type="noConversion"/>
  </si>
  <si>
    <t>- 불법 주정차 촬영 등록
- 신고 하기</t>
    <phoneticPr fontId="25" type="noConversion"/>
  </si>
  <si>
    <t>- 번호판 촬영
- AI 를 통해 번호판 인식 후 번호파 텍스트 정보 보기</t>
    <phoneticPr fontId="25" type="noConversion"/>
  </si>
  <si>
    <t>- 불법 주정차 신고 알림 차량 등록</t>
    <phoneticPr fontId="25" type="noConversion"/>
  </si>
  <si>
    <t>- 불법 주정차 차량 신고 이력 보기
- 상세 보기</t>
    <phoneticPr fontId="25" type="noConversion"/>
  </si>
  <si>
    <t>- 신고 후 포인트 정보 이력 보기
- 상세 보기</t>
    <phoneticPr fontId="25" type="noConversion"/>
  </si>
  <si>
    <t xml:space="preserve">- 공지 사항 보기 </t>
    <phoneticPr fontId="25" type="noConversion"/>
  </si>
  <si>
    <t>로그인</t>
    <phoneticPr fontId="25" type="noConversion"/>
  </si>
  <si>
    <t>사용자 로그인</t>
    <phoneticPr fontId="25" type="noConversion"/>
  </si>
  <si>
    <t>게스트</t>
    <phoneticPr fontId="25" type="noConversion"/>
  </si>
  <si>
    <t>게스트 보기</t>
    <phoneticPr fontId="25" type="noConversion"/>
  </si>
  <si>
    <t>- 사용자 로그인</t>
    <phoneticPr fontId="25" type="noConversion"/>
  </si>
  <si>
    <t>- 지도 보기</t>
    <phoneticPr fontId="25" type="noConversion"/>
  </si>
  <si>
    <t>- 신고 및 내 정보는 로그인 후 사용 가능</t>
    <phoneticPr fontId="25" type="noConversion"/>
  </si>
  <si>
    <t>회원 가입</t>
    <phoneticPr fontId="25" type="noConversion"/>
  </si>
  <si>
    <t xml:space="preserve">- 회원 가입 </t>
    <phoneticPr fontId="25" type="noConversion"/>
  </si>
  <si>
    <t>- 인증 방식은 문자 정보 등록
- Email / ID / 이름 / 전화 번호 필드만 등록</t>
    <phoneticPr fontId="25" type="noConversion"/>
  </si>
  <si>
    <t>- 회원 등록 
- 인증 번호 등록</t>
    <phoneticPr fontId="25" type="noConversion"/>
  </si>
  <si>
    <t>박성수 주임/노명운 사원</t>
  </si>
  <si>
    <t>- 지도 보기 
- 기타 화면에서는 로그인 후 사용 알림 표시</t>
    <phoneticPr fontId="25" type="noConversion"/>
  </si>
  <si>
    <t>REQ-MOBILE16</t>
  </si>
  <si>
    <t>REQ-MOBILE17</t>
  </si>
  <si>
    <t>REQ-MOBILE18</t>
  </si>
  <si>
    <t>- 인터넷 사용 권한
- 카메라 사용 권한
- 겔러리 사용 권한</t>
    <phoneticPr fontId="25" type="noConversion"/>
  </si>
  <si>
    <t>YOLO 분류</t>
    <phoneticPr fontId="25" type="noConversion"/>
  </si>
  <si>
    <t>OPENCV</t>
    <phoneticPr fontId="25" type="noConversion"/>
  </si>
  <si>
    <t>OCR</t>
    <phoneticPr fontId="25" type="noConversion"/>
  </si>
  <si>
    <t>문자 인식</t>
    <phoneticPr fontId="25" type="noConversion"/>
  </si>
  <si>
    <t>이미지 보정</t>
    <phoneticPr fontId="25" type="noConversion"/>
  </si>
  <si>
    <t>번호판 인식</t>
    <phoneticPr fontId="25" type="noConversion"/>
  </si>
  <si>
    <t>RESTAPI</t>
    <phoneticPr fontId="25" type="noConversion"/>
  </si>
  <si>
    <t>문자 전송</t>
    <phoneticPr fontId="25" type="noConversion"/>
  </si>
  <si>
    <t>번호판 전송</t>
    <phoneticPr fontId="25" type="noConversion"/>
  </si>
  <si>
    <t>김성제 차장/김봉현 사원</t>
  </si>
  <si>
    <t>- 번호판 학습
- 번호판 인식 후 번호판 이미지 추출</t>
    <phoneticPr fontId="25" type="noConversion"/>
  </si>
  <si>
    <t xml:space="preserve">- 각도가 삐툴어진 이미지는 평평하도록 보정 </t>
    <phoneticPr fontId="25" type="noConversion"/>
  </si>
  <si>
    <t>- YOLO 에서 분류된 이미지 를 통해 문자 추출</t>
    <phoneticPr fontId="25" type="noConversion"/>
  </si>
  <si>
    <t>- 번호판 이미지 판별 요청
- 판별 결과 응답</t>
    <phoneticPr fontId="25" type="noConversion"/>
  </si>
  <si>
    <t>- 전송 API 서버 구현</t>
    <phoneticPr fontId="25" type="noConversion"/>
  </si>
  <si>
    <t>- PYTHON 의 LIBRARY 를 이용한 OPENCV 프로그램 구현</t>
    <phoneticPr fontId="25" type="noConversion"/>
  </si>
  <si>
    <t>- YOLO 서버 구현
- YOLO 를 통해 번호판 이미지 학습 구현</t>
    <phoneticPr fontId="25" type="noConversion"/>
  </si>
  <si>
    <t>- OCR 서버 구현
- OCR 문자 타입 학습 구현</t>
    <phoneticPr fontId="25" type="noConversion"/>
  </si>
  <si>
    <t>관공서</t>
    <phoneticPr fontId="25" type="noConversion"/>
  </si>
  <si>
    <t>REQ-ADMIN11</t>
  </si>
  <si>
    <t>위치 보기</t>
    <phoneticPr fontId="25" type="noConversion"/>
  </si>
  <si>
    <t>관공서 추가</t>
    <phoneticPr fontId="25" type="noConversion"/>
  </si>
  <si>
    <t xml:space="preserve">관공서 추가 / 수정 / 삭제 </t>
    <phoneticPr fontId="25" type="noConversion"/>
  </si>
  <si>
    <t xml:space="preserve">그룹 추가 / 수정 / 삭제 </t>
    <phoneticPr fontId="25" type="noConversion"/>
  </si>
  <si>
    <t>- 불법 주정차 그룹 추가 / 삭제 
- 그룹의 신고 건수 / 대기 건수 / 처리 건수 / 미 처리 건수 정보</t>
    <phoneticPr fontId="25" type="noConversion"/>
  </si>
  <si>
    <t>- 관공서 사용자 추가 / 수정</t>
    <phoneticPr fontId="25" type="noConversion"/>
  </si>
  <si>
    <t>- 지역 선택
- 관공서명 등록 / 수정
- 아이디 등록 / 수정
- 패스워드 등록 / 수정</t>
    <phoneticPr fontId="25" type="noConversion"/>
  </si>
  <si>
    <t xml:space="preserve">- 관공서 사용자 삭제 보류
- 지역 정보 수정 및 삭제 보류 </t>
    <phoneticPr fontId="25" type="noConversion"/>
  </si>
  <si>
    <t>- 관리 그룹 추가
- 관리 그룹의 신고 통계 정보 표시 ( pie 챠트 )</t>
    <phoneticPr fontId="25" type="noConversion"/>
  </si>
  <si>
    <t>- 공공 주차장 정보 등록 
- 일괄 등록</t>
    <phoneticPr fontId="25" type="noConversion"/>
  </si>
  <si>
    <t>- 공공 주차장 상세 정보 등록
- 엑셀 파일 등록</t>
    <phoneticPr fontId="25" type="noConversion"/>
  </si>
  <si>
    <t>공영 주차장</t>
    <phoneticPr fontId="25" type="noConversion"/>
  </si>
  <si>
    <t>- 공영 주차장 리스트 보기
- 공영 주차장 정보 상세보기 
- 공영 주차장 정보 수정</t>
    <phoneticPr fontId="25" type="noConversion"/>
  </si>
  <si>
    <t>- 불법 주정차 구역 등록
- 불법 주정차 타입 등록
- 불법 주정차 시간 등록
- 관리자 등록 ( 관공서사용자 및 운영자 )</t>
    <phoneticPr fontId="25" type="noConversion"/>
  </si>
  <si>
    <t>공지사항</t>
    <phoneticPr fontId="25" type="noConversion"/>
  </si>
  <si>
    <t xml:space="preserve">- 글 작성 할때 에디터를 사용 해야 한다. </t>
    <phoneticPr fontId="25" type="noConversion"/>
  </si>
  <si>
    <t>등록</t>
    <phoneticPr fontId="25" type="noConversion"/>
  </si>
  <si>
    <t>기획팀</t>
    <phoneticPr fontId="25" type="noConversion"/>
  </si>
  <si>
    <t xml:space="preserve">- 공지사항 리스트 보기
- 검색 기능 
- 필터 ( 제목 / 내용 ) </t>
    <phoneticPr fontId="25" type="noConversion"/>
  </si>
  <si>
    <t xml:space="preserve">- 공지사항 리스트 보기
- 검색 기능 
- 필터 기능 </t>
    <phoneticPr fontId="25" type="noConversion"/>
  </si>
  <si>
    <t>공지사항 목록</t>
    <phoneticPr fontId="25" type="noConversion"/>
  </si>
  <si>
    <t>공지사항 등록</t>
    <phoneticPr fontId="25" type="noConversion"/>
  </si>
  <si>
    <t>- 분류 : 공지 / 소식</t>
    <phoneticPr fontId="25" type="noConversion"/>
  </si>
  <si>
    <t>- 공지사항 등록 / 수정 / 삭제</t>
    <phoneticPr fontId="25" type="noConversion"/>
  </si>
  <si>
    <t>- 공지 사항 등록 
- 공지 사항 수정
- 공지 사항 삭제</t>
    <phoneticPr fontId="25" type="noConversion"/>
  </si>
  <si>
    <t>신고 등록 및 접수 목록</t>
    <phoneticPr fontId="25" type="noConversion"/>
  </si>
  <si>
    <t>- 관리자 인 경우 신고 등록 목록 보기 
- 관리자 인 경우 신고 접수 목록 보기 
- 기관 사용자 인 경우 신고 접수 목록 보기</t>
    <phoneticPr fontId="25" type="noConversion"/>
  </si>
  <si>
    <t>- 불법 주정차 사진 보기
- 불법 주정차 구역 보기
- 불법 주정차 시간 보기
- 2회 비교 정보 보기
- 기관 사용자인 경우 과태료대상 / 제외 여부 등록 
- 기관과 연계하여 정보 전달</t>
    <phoneticPr fontId="25" type="noConversion"/>
  </si>
  <si>
    <t>- 불법 주정차 사진 보기 
- 불법 주정차 구역을 타입정보 보기
- 불법 주정차 구역의 시간 보기
- 2회 비교 대상 정보 보기
- 기관 사용자의 과태료대상 / 제외 여부 등록 
- 기관 사용자의 과태료 대상 / 제외에 대한 부연 설명 등록
- 과태료대상 정보 요청 API 구현</t>
    <phoneticPr fontId="25" type="noConversion"/>
  </si>
  <si>
    <t>- 신고 목록 보기 
- 신고 접수 보기 
- 관리자 인 경우 신고 등록 보기 
- 관리자 인 경우 신고 접수 보기
- 기관 사용자 인 경우 구분하여 보기</t>
    <phoneticPr fontId="25" type="noConversion"/>
  </si>
  <si>
    <t>REQ-ADMIN12</t>
  </si>
  <si>
    <t>홈</t>
    <phoneticPr fontId="25" type="noConversion"/>
  </si>
  <si>
    <t>통계정보</t>
    <phoneticPr fontId="25" type="noConversion"/>
  </si>
  <si>
    <t>기관 사용자의 통계 정보</t>
    <phoneticPr fontId="25" type="noConversion"/>
  </si>
  <si>
    <t>- 해당 기관의 관리 그룹의 총 신고 건수
- 해당 기관의 관리 그룹의 총 신고 처리 건수
- 해당 기관의 관리 그룹의 총 신고 미처리 건수</t>
    <phoneticPr fontId="25" type="noConversion"/>
  </si>
  <si>
    <t xml:space="preserve">- 기관 사용자 전용 화면 전환 
- 통계 정보에 대한 
- 필터 기능 </t>
    <phoneticPr fontId="25" type="noConversion"/>
  </si>
  <si>
    <t>- 관리자는 통계 자료 제외
- 해당 기관의 관리 그룹에 대한 통계 자료만 보기</t>
    <phoneticPr fontId="25" type="noConversion"/>
  </si>
  <si>
    <t>- 신고 건수는 괴태료대상 건수만 해당</t>
    <phoneticPr fontId="25" type="noConversion"/>
  </si>
  <si>
    <t>PM(퍼스널 모빌리티) 보기</t>
    <phoneticPr fontId="25" type="noConversion"/>
  </si>
  <si>
    <t>곽우영</t>
    <phoneticPr fontId="25" type="noConversion"/>
  </si>
  <si>
    <t>결재</t>
    <phoneticPr fontId="25" type="noConversion"/>
  </si>
  <si>
    <t>결재 목록</t>
    <phoneticPr fontId="25" type="noConversion"/>
  </si>
  <si>
    <t>상품 목록</t>
    <phoneticPr fontId="25" type="noConversion"/>
  </si>
  <si>
    <t>결재 목록</t>
    <phoneticPr fontId="25" type="noConversion"/>
  </si>
  <si>
    <t>상품 목록 / 등록</t>
    <phoneticPr fontId="25" type="noConversion"/>
  </si>
  <si>
    <t>- 포인트 제공 및 포인트 사용 정보 목록</t>
    <phoneticPr fontId="25" type="noConversion"/>
  </si>
  <si>
    <t>- 포인트 제공 목록
- 포인트 사용 목록 ( 상품 구매 목록 )</t>
    <phoneticPr fontId="25" type="noConversion"/>
  </si>
  <si>
    <t>- 상품 등록 
- 상품 목록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</si>
</sst>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8">
    <font>
      <sz val="11"/>
      <color rgb="FF000000"/>
      <name val="맑은 고딕"/>
      <family val="3"/>
      <charset val="129"/>
    </font>
    <font>
      <sz val="10"/>
      <name val="Arial"/>
      <family val="2"/>
      <charset val="129"/>
    </font>
    <font>
      <sz val="11"/>
      <name val="돋움"/>
      <family val="3"/>
      <charset val="129"/>
    </font>
    <font>
      <b/>
      <sz val="11"/>
      <name val="맑은 고딕"/>
      <family val="3"/>
      <charset val="129"/>
    </font>
    <font>
      <sz val="12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2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26"/>
      <color rgb="FF000000"/>
      <name val="맑은 고딕"/>
      <family val="3"/>
      <charset val="129"/>
    </font>
    <font>
      <sz val="12"/>
      <color rgb="FF969696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나눔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0000"/>
      <name val="나눔고딕"/>
      <family val="3"/>
      <charset val="129"/>
    </font>
    <font>
      <b/>
      <sz val="14"/>
      <name val="맑은 고딕"/>
      <family val="3"/>
      <charset val="129"/>
    </font>
    <font>
      <sz val="10"/>
      <name val="굴림체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b/>
      <sz val="10"/>
      <name val="나눔고딕"/>
      <family val="3"/>
      <charset val="129"/>
    </font>
    <font>
      <sz val="10"/>
      <name val="나눔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" fillId="0" borderId="0"/>
  </cellStyleXfs>
  <cellXfs count="101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readingOrder="1"/>
    </xf>
    <xf numFmtId="0" fontId="0" fillId="0" borderId="7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12" fillId="0" borderId="0" xfId="0" applyFont="1" applyBorder="1">
      <alignment vertical="center"/>
    </xf>
    <xf numFmtId="0" fontId="0" fillId="2" borderId="1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 applyAlignment="1">
      <alignment vertical="top"/>
    </xf>
    <xf numFmtId="0" fontId="14" fillId="2" borderId="0" xfId="0" applyFont="1" applyFill="1" applyBorder="1" applyAlignment="1">
      <alignment vertical="top"/>
    </xf>
    <xf numFmtId="0" fontId="11" fillId="2" borderId="0" xfId="0" applyFont="1" applyFill="1" applyBorder="1" applyAlignment="1">
      <alignment horizontal="left" vertical="top"/>
    </xf>
    <xf numFmtId="0" fontId="11" fillId="2" borderId="7" xfId="0" applyFont="1" applyFill="1" applyBorder="1" applyAlignment="1">
      <alignment vertical="top"/>
    </xf>
    <xf numFmtId="0" fontId="11" fillId="2" borderId="8" xfId="0" applyFont="1" applyFill="1" applyBorder="1" applyAlignment="1">
      <alignment vertical="top"/>
    </xf>
    <xf numFmtId="0" fontId="11" fillId="2" borderId="9" xfId="0" applyFont="1" applyFill="1" applyBorder="1" applyAlignment="1">
      <alignment vertical="top"/>
    </xf>
    <xf numFmtId="0" fontId="11" fillId="0" borderId="1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16" fillId="2" borderId="11" xfId="0" applyFont="1" applyFill="1" applyBorder="1" applyAlignment="1">
      <alignment horizontal="center" vertical="center"/>
    </xf>
    <xf numFmtId="176" fontId="17" fillId="2" borderId="11" xfId="0" applyNumberFormat="1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top"/>
    </xf>
    <xf numFmtId="0" fontId="0" fillId="2" borderId="13" xfId="0" applyFont="1" applyFill="1" applyBorder="1" applyAlignment="1">
      <alignment vertical="top"/>
    </xf>
    <xf numFmtId="0" fontId="0" fillId="2" borderId="11" xfId="0" applyFont="1" applyFill="1" applyBorder="1" applyAlignment="1">
      <alignment horizontal="center" vertical="top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3" borderId="11" xfId="0" applyFont="1" applyFill="1" applyBorder="1" applyAlignment="1">
      <alignment horizontal="center" vertical="center" wrapText="1"/>
    </xf>
    <xf numFmtId="0" fontId="21" fillId="3" borderId="14" xfId="0" applyFont="1" applyFill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vertical="center" wrapText="1"/>
    </xf>
    <xf numFmtId="49" fontId="20" fillId="0" borderId="11" xfId="0" applyNumberFormat="1" applyFont="1" applyBorder="1" applyAlignment="1">
      <alignment vertical="center" wrapText="1"/>
    </xf>
    <xf numFmtId="0" fontId="26" fillId="0" borderId="11" xfId="0" applyFont="1" applyBorder="1" applyAlignment="1">
      <alignment horizontal="center" vertical="center" wrapText="1"/>
    </xf>
    <xf numFmtId="49" fontId="26" fillId="0" borderId="11" xfId="0" applyNumberFormat="1" applyFont="1" applyBorder="1" applyAlignment="1">
      <alignment vertical="center" wrapText="1"/>
    </xf>
    <xf numFmtId="0" fontId="26" fillId="0" borderId="11" xfId="0" applyFont="1" applyBorder="1" applyAlignment="1">
      <alignment vertical="center" wrapText="1"/>
    </xf>
    <xf numFmtId="0" fontId="20" fillId="0" borderId="11" xfId="0" applyFont="1" applyBorder="1" applyAlignment="1">
      <alignment horizontal="center" vertical="center" wrapText="1"/>
    </xf>
    <xf numFmtId="0" fontId="0" fillId="0" borderId="11" xfId="0" applyBorder="1">
      <alignment vertical="center"/>
    </xf>
    <xf numFmtId="0" fontId="27" fillId="0" borderId="11" xfId="0" applyFont="1" applyBorder="1">
      <alignment vertical="center"/>
    </xf>
    <xf numFmtId="0" fontId="26" fillId="0" borderId="11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/>
    </xf>
    <xf numFmtId="0" fontId="20" fillId="0" borderId="11" xfId="0" applyFont="1" applyBorder="1" applyAlignment="1">
      <alignment horizontal="left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49" fontId="20" fillId="0" borderId="11" xfId="0" applyNumberFormat="1" applyFont="1" applyBorder="1" applyAlignment="1">
      <alignment horizontal="left" vertical="center" wrapText="1"/>
    </xf>
    <xf numFmtId="49" fontId="20" fillId="0" borderId="11" xfId="0" applyNumberFormat="1" applyFont="1" applyFill="1" applyBorder="1" applyAlignment="1">
      <alignment vertical="center" wrapText="1"/>
    </xf>
    <xf numFmtId="0" fontId="20" fillId="0" borderId="11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9" fontId="20" fillId="0" borderId="11" xfId="0" applyNumberFormat="1" applyFont="1" applyFill="1" applyBorder="1" applyAlignment="1">
      <alignment horizontal="left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top" wrapText="1"/>
    </xf>
    <xf numFmtId="0" fontId="7" fillId="2" borderId="11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top"/>
    </xf>
    <xf numFmtId="0" fontId="21" fillId="3" borderId="11" xfId="0" applyFont="1" applyFill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4" xfId="0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5" xfId="0" applyFont="1" applyBorder="1" applyAlignment="1">
      <alignment vertical="center" wrapText="1"/>
    </xf>
  </cellXfs>
  <cellStyles count="4">
    <cellStyle name="표준" xfId="0" builtinId="0"/>
    <cellStyle name="표준 2" xfId="1" xr:uid="{00000000-0005-0000-0000-000006000000}"/>
    <cellStyle name="표준 3" xfId="2" xr:uid="{00000000-0005-0000-0000-000007000000}"/>
    <cellStyle name="표준 4" xfId="3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zoomScaleNormal="100" workbookViewId="0">
      <selection activeCell="M27" sqref="A1:M27"/>
    </sheetView>
  </sheetViews>
  <sheetFormatPr defaultColWidth="10.25" defaultRowHeight="16.5"/>
  <cols>
    <col min="1" max="10" width="8.875" customWidth="1"/>
    <col min="11" max="11" width="9.125" customWidth="1"/>
    <col min="12" max="64" width="8.875" customWidth="1"/>
  </cols>
  <sheetData>
    <row r="1" spans="1:13" ht="17.25">
      <c r="A1" s="1"/>
      <c r="B1" s="2"/>
      <c r="C1" s="3"/>
      <c r="D1" s="3"/>
      <c r="E1" s="3"/>
      <c r="F1" s="3"/>
      <c r="G1" s="3"/>
      <c r="H1" s="4"/>
      <c r="I1" s="4"/>
      <c r="J1" s="2"/>
      <c r="K1" s="5"/>
      <c r="L1" s="2"/>
      <c r="M1" s="6"/>
    </row>
    <row r="2" spans="1:13" ht="17.25">
      <c r="A2" s="7"/>
      <c r="B2" s="8"/>
      <c r="C2" s="8"/>
      <c r="D2" s="8"/>
      <c r="E2" s="8"/>
      <c r="F2" s="8"/>
      <c r="G2" s="8"/>
      <c r="H2" s="9"/>
      <c r="I2" s="9"/>
      <c r="J2" s="10"/>
      <c r="K2" s="11"/>
      <c r="L2" s="10"/>
      <c r="M2" s="12"/>
    </row>
    <row r="3" spans="1:13" ht="17.25">
      <c r="A3" s="7"/>
      <c r="B3" s="8"/>
      <c r="C3" s="8"/>
      <c r="D3" s="8"/>
      <c r="E3" s="8"/>
      <c r="F3" s="8"/>
      <c r="G3" s="8"/>
      <c r="H3" s="8"/>
      <c r="I3" s="8"/>
      <c r="J3" s="10"/>
      <c r="K3" s="10"/>
      <c r="L3" s="10"/>
      <c r="M3" s="12"/>
    </row>
    <row r="4" spans="1:13" ht="17.25">
      <c r="A4" s="7"/>
      <c r="B4" s="8"/>
      <c r="C4" s="8"/>
      <c r="D4" s="8"/>
      <c r="E4" s="8"/>
      <c r="F4" s="8"/>
      <c r="G4" s="8"/>
      <c r="H4" s="8"/>
      <c r="I4" s="8"/>
      <c r="J4" s="10"/>
      <c r="K4" s="10"/>
      <c r="L4" s="10"/>
      <c r="M4" s="12"/>
    </row>
    <row r="5" spans="1:13" ht="17.2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13"/>
    </row>
    <row r="6" spans="1:13" ht="17.25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13"/>
    </row>
    <row r="7" spans="1:13" ht="17.25">
      <c r="A7" s="7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3"/>
    </row>
    <row r="8" spans="1:13" ht="17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3"/>
    </row>
    <row r="9" spans="1:13">
      <c r="A9" s="74" t="s">
        <v>0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</row>
    <row r="10" spans="1:13">
      <c r="A10" s="74" t="s">
        <v>62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</row>
    <row r="11" spans="1:13" ht="17.25">
      <c r="A11" s="75" t="s">
        <v>63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</row>
    <row r="12" spans="1:13" ht="17.25">
      <c r="A12" s="7"/>
      <c r="B12" s="8"/>
      <c r="C12" s="8"/>
      <c r="D12" s="8"/>
      <c r="E12" s="8"/>
      <c r="F12" s="8"/>
      <c r="G12" s="14"/>
      <c r="H12" s="14"/>
      <c r="I12" s="14"/>
      <c r="J12" s="14"/>
      <c r="K12" s="14"/>
      <c r="L12" s="14"/>
      <c r="M12" s="15"/>
    </row>
    <row r="13" spans="1:13">
      <c r="A13" s="76" t="s">
        <v>1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</row>
    <row r="14" spans="1:13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</row>
    <row r="15" spans="1:13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</row>
    <row r="16" spans="1:13" ht="6" customHeight="1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</row>
    <row r="17" spans="1:13" ht="17.25">
      <c r="A17" s="7"/>
      <c r="B17" s="8"/>
      <c r="C17" s="8"/>
      <c r="D17" s="8"/>
      <c r="E17" s="16"/>
      <c r="F17" s="16"/>
      <c r="G17" s="16"/>
      <c r="H17" s="16"/>
      <c r="I17" s="8"/>
      <c r="J17" s="8"/>
      <c r="K17" s="8"/>
      <c r="L17" s="8"/>
      <c r="M17" s="13"/>
    </row>
    <row r="18" spans="1:13">
      <c r="A18" s="77" t="s">
        <v>41</v>
      </c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</row>
    <row r="19" spans="1:13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</row>
    <row r="20" spans="1:13" ht="17.25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13"/>
    </row>
    <row r="21" spans="1:13" ht="17.25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13"/>
    </row>
    <row r="22" spans="1:13" ht="17.25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13"/>
    </row>
    <row r="23" spans="1:13" ht="17.25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13"/>
    </row>
    <row r="24" spans="1:13" ht="17.25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13"/>
    </row>
    <row r="25" spans="1:13" ht="17.2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13"/>
    </row>
    <row r="26" spans="1:13" ht="17.25">
      <c r="A26" s="7"/>
      <c r="B26" s="8"/>
      <c r="C26" s="8"/>
      <c r="D26" s="8"/>
      <c r="E26" s="8"/>
      <c r="F26" s="8"/>
      <c r="G26" s="8"/>
      <c r="H26" s="8"/>
      <c r="I26" s="8"/>
      <c r="J26" s="17"/>
      <c r="K26" s="17"/>
      <c r="L26" s="8"/>
      <c r="M26" s="13"/>
    </row>
    <row r="27" spans="1:13" ht="17.25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20"/>
    </row>
    <row r="28" spans="1:13" ht="17.25"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</row>
  </sheetData>
  <mergeCells count="5">
    <mergeCell ref="A9:M9"/>
    <mergeCell ref="A10:M10"/>
    <mergeCell ref="A11:M11"/>
    <mergeCell ref="A13:M16"/>
    <mergeCell ref="A18:M19"/>
  </mergeCells>
  <phoneticPr fontId="25" type="noConversion"/>
  <printOptions horizontalCentered="1" verticalCentered="1"/>
  <pageMargins left="0" right="0" top="0" bottom="0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24"/>
  <sheetViews>
    <sheetView zoomScaleNormal="100" workbookViewId="0">
      <selection activeCell="A24" sqref="A24:XFD24"/>
    </sheetView>
  </sheetViews>
  <sheetFormatPr defaultColWidth="10.25" defaultRowHeight="16.5"/>
  <cols>
    <col min="1" max="1" width="9.125" style="22" customWidth="1"/>
    <col min="2" max="2" width="5.5" style="22" customWidth="1"/>
    <col min="3" max="3" width="14.375" style="22" customWidth="1"/>
    <col min="4" max="5" width="8.875" style="22" customWidth="1"/>
    <col min="6" max="6" width="8.125" style="22" customWidth="1"/>
    <col min="7" max="7" width="6.875" style="22" customWidth="1"/>
    <col min="8" max="9" width="8.875" style="22" customWidth="1"/>
    <col min="10" max="10" width="5.75" style="22" customWidth="1"/>
    <col min="11" max="64" width="8.875" style="22" customWidth="1"/>
  </cols>
  <sheetData>
    <row r="1" spans="1:13">
      <c r="A1" s="23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5"/>
    </row>
    <row r="2" spans="1:13" ht="13.5" customHeight="1">
      <c r="A2" s="78" t="str">
        <f>표지!A11</f>
        <v>불법주정차 해결을 위한 지역 참여 안전주차 인도 서비스 플랫폼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</row>
    <row r="3" spans="1:13" ht="13.5" customHeight="1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</row>
    <row r="4" spans="1:13" ht="13.5" customHeight="1">
      <c r="A4" s="79" t="str">
        <f>표지!A13</f>
        <v>요구사항정의서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13" ht="13.5" customHeight="1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</row>
    <row r="6" spans="1:13" ht="13.5" customHeight="1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8"/>
    </row>
    <row r="7" spans="1:13" ht="5.25" customHeight="1">
      <c r="A7" s="26"/>
      <c r="B7" s="27"/>
      <c r="C7" s="27"/>
      <c r="D7" s="27"/>
      <c r="E7" s="27"/>
      <c r="F7" s="29"/>
      <c r="G7" s="27"/>
      <c r="H7" s="27"/>
      <c r="I7" s="27"/>
      <c r="J7" s="27"/>
      <c r="K7" s="27"/>
      <c r="L7" s="27"/>
      <c r="M7" s="28"/>
    </row>
    <row r="8" spans="1:13" ht="13.5" customHeight="1">
      <c r="A8" s="26"/>
      <c r="B8" s="27"/>
      <c r="C8" s="27"/>
      <c r="D8" s="27"/>
      <c r="E8" s="27"/>
      <c r="F8" s="29" t="s">
        <v>2</v>
      </c>
      <c r="G8" s="27"/>
      <c r="H8" s="30"/>
      <c r="I8" s="27"/>
      <c r="J8" s="27"/>
      <c r="K8" s="27"/>
      <c r="L8" s="27"/>
      <c r="M8" s="28"/>
    </row>
    <row r="9" spans="1:13" ht="13.5" customHeight="1">
      <c r="A9" s="31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3"/>
    </row>
    <row r="10" spans="1:13" ht="13.5" customHeight="1">
      <c r="A10" s="34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4"/>
    </row>
    <row r="11" spans="1:13" ht="13.5" customHeight="1">
      <c r="A11" s="80" t="s">
        <v>3</v>
      </c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</row>
    <row r="12" spans="1:13" ht="13.5" customHeight="1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</row>
    <row r="13" spans="1:13" ht="22.5" customHeight="1">
      <c r="A13" s="81" t="s">
        <v>4</v>
      </c>
      <c r="B13" s="81"/>
      <c r="C13" s="36" t="s">
        <v>5</v>
      </c>
      <c r="D13" s="81" t="s">
        <v>6</v>
      </c>
      <c r="E13" s="81"/>
      <c r="F13" s="81"/>
      <c r="G13" s="81"/>
      <c r="H13" s="81"/>
      <c r="I13" s="81"/>
      <c r="J13" s="81"/>
      <c r="K13" s="36" t="s">
        <v>7</v>
      </c>
      <c r="L13" s="36" t="s">
        <v>8</v>
      </c>
      <c r="M13" s="36" t="s">
        <v>9</v>
      </c>
    </row>
    <row r="14" spans="1:13" ht="22.5" customHeight="1">
      <c r="A14" s="82">
        <v>0.1</v>
      </c>
      <c r="B14" s="82"/>
      <c r="C14" s="37" t="s">
        <v>42</v>
      </c>
      <c r="D14" s="83" t="s">
        <v>10</v>
      </c>
      <c r="E14" s="83"/>
      <c r="F14" s="83"/>
      <c r="G14" s="83"/>
      <c r="H14" s="83"/>
      <c r="I14" s="83"/>
      <c r="J14" s="83"/>
      <c r="K14" s="38" t="s">
        <v>229</v>
      </c>
      <c r="L14" s="38"/>
      <c r="M14" s="38"/>
    </row>
    <row r="15" spans="1:13" ht="22.5" customHeight="1">
      <c r="A15" s="82"/>
      <c r="B15" s="82"/>
      <c r="C15" s="37"/>
      <c r="D15" s="83"/>
      <c r="E15" s="83"/>
      <c r="F15" s="83"/>
      <c r="G15" s="83"/>
      <c r="H15" s="83"/>
      <c r="I15" s="83"/>
      <c r="J15" s="83"/>
      <c r="K15" s="38"/>
      <c r="L15" s="38"/>
      <c r="M15" s="38"/>
    </row>
    <row r="16" spans="1:13" ht="22.5" customHeight="1">
      <c r="A16" s="82"/>
      <c r="B16" s="82"/>
      <c r="C16" s="37"/>
      <c r="D16" s="83"/>
      <c r="E16" s="83"/>
      <c r="F16" s="83"/>
      <c r="G16" s="83"/>
      <c r="H16" s="83"/>
      <c r="I16" s="83"/>
      <c r="J16" s="83"/>
      <c r="K16" s="38"/>
      <c r="L16" s="38"/>
      <c r="M16" s="38"/>
    </row>
    <row r="17" spans="1:13" ht="22.5" customHeight="1">
      <c r="A17" s="82"/>
      <c r="B17" s="82"/>
      <c r="C17" s="37"/>
      <c r="D17" s="83"/>
      <c r="E17" s="83"/>
      <c r="F17" s="83"/>
      <c r="G17" s="83"/>
      <c r="H17" s="83"/>
      <c r="I17" s="83"/>
      <c r="J17" s="83"/>
      <c r="K17" s="38"/>
      <c r="L17" s="38"/>
      <c r="M17" s="38"/>
    </row>
    <row r="18" spans="1:13" ht="22.5" customHeight="1">
      <c r="A18" s="39"/>
      <c r="B18" s="40"/>
      <c r="C18" s="41"/>
      <c r="D18" s="84"/>
      <c r="E18" s="84"/>
      <c r="F18" s="84"/>
      <c r="G18" s="84"/>
      <c r="H18" s="84"/>
      <c r="I18" s="84"/>
      <c r="J18" s="84"/>
      <c r="K18" s="41"/>
      <c r="L18" s="41"/>
      <c r="M18" s="41"/>
    </row>
    <row r="19" spans="1:13" ht="22.5" customHeight="1">
      <c r="A19" s="39"/>
      <c r="B19" s="40"/>
      <c r="C19" s="41"/>
      <c r="D19" s="84"/>
      <c r="E19" s="84"/>
      <c r="F19" s="84"/>
      <c r="G19" s="84"/>
      <c r="H19" s="84"/>
      <c r="I19" s="84"/>
      <c r="J19" s="84"/>
      <c r="K19" s="41"/>
      <c r="L19" s="41"/>
      <c r="M19" s="41"/>
    </row>
    <row r="20" spans="1:13" ht="22.5" customHeight="1">
      <c r="A20" s="82"/>
      <c r="B20" s="82"/>
      <c r="C20" s="37"/>
      <c r="D20" s="83"/>
      <c r="E20" s="83"/>
      <c r="F20" s="83"/>
      <c r="G20" s="83"/>
      <c r="H20" s="83"/>
      <c r="I20" s="83"/>
      <c r="J20" s="83"/>
      <c r="K20" s="38"/>
      <c r="L20" s="38"/>
      <c r="M20" s="38"/>
    </row>
    <row r="21" spans="1:13" ht="22.5" customHeight="1">
      <c r="A21" s="82"/>
      <c r="B21" s="82"/>
      <c r="C21" s="37"/>
      <c r="D21" s="83"/>
      <c r="E21" s="83"/>
      <c r="F21" s="83"/>
      <c r="G21" s="83"/>
      <c r="H21" s="83"/>
      <c r="I21" s="83"/>
      <c r="J21" s="83"/>
      <c r="K21" s="38"/>
      <c r="L21" s="38"/>
      <c r="M21" s="38"/>
    </row>
    <row r="22" spans="1:13" ht="22.5" customHeight="1">
      <c r="A22" s="82"/>
      <c r="B22" s="82"/>
      <c r="C22" s="37"/>
      <c r="D22" s="83"/>
      <c r="E22" s="83"/>
      <c r="F22" s="83"/>
      <c r="G22" s="83"/>
      <c r="H22" s="83"/>
      <c r="I22" s="83"/>
      <c r="J22" s="83"/>
      <c r="K22" s="38"/>
      <c r="L22" s="38"/>
      <c r="M22" s="38"/>
    </row>
    <row r="23" spans="1:13" ht="22.5" customHeight="1">
      <c r="A23" s="82"/>
      <c r="B23" s="82"/>
      <c r="C23" s="37"/>
      <c r="D23" s="83"/>
      <c r="E23" s="83"/>
      <c r="F23" s="83"/>
      <c r="G23" s="83"/>
      <c r="H23" s="83"/>
      <c r="I23" s="83"/>
      <c r="J23" s="83"/>
      <c r="K23" s="38"/>
      <c r="L23" s="38"/>
      <c r="M23" s="38"/>
    </row>
    <row r="24" spans="1:13" ht="22.5" customHeight="1">
      <c r="A24" s="81"/>
      <c r="B24" s="81"/>
      <c r="C24" s="36"/>
      <c r="D24" s="81"/>
      <c r="E24" s="81"/>
      <c r="F24" s="81"/>
      <c r="G24" s="81"/>
      <c r="H24" s="81"/>
      <c r="I24" s="81"/>
      <c r="J24" s="81"/>
      <c r="K24" s="36"/>
      <c r="L24" s="36"/>
      <c r="M24" s="36"/>
    </row>
  </sheetData>
  <mergeCells count="25">
    <mergeCell ref="A24:B24"/>
    <mergeCell ref="D24:J24"/>
    <mergeCell ref="A21:B21"/>
    <mergeCell ref="D21:J21"/>
    <mergeCell ref="A22:B22"/>
    <mergeCell ref="D22:J22"/>
    <mergeCell ref="A23:B23"/>
    <mergeCell ref="D23:J23"/>
    <mergeCell ref="A17:B17"/>
    <mergeCell ref="D17:J17"/>
    <mergeCell ref="D18:J18"/>
    <mergeCell ref="D19:J19"/>
    <mergeCell ref="A20:B20"/>
    <mergeCell ref="D20:J20"/>
    <mergeCell ref="A14:B14"/>
    <mergeCell ref="D14:J14"/>
    <mergeCell ref="A15:B15"/>
    <mergeCell ref="D15:J15"/>
    <mergeCell ref="A16:B16"/>
    <mergeCell ref="D16:J16"/>
    <mergeCell ref="A2:M3"/>
    <mergeCell ref="A4:M5"/>
    <mergeCell ref="A11:M12"/>
    <mergeCell ref="A13:B13"/>
    <mergeCell ref="D13:J13"/>
  </mergeCells>
  <phoneticPr fontId="25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Roman,보통"&amp;12&amp;A</oddHeader>
    <oddFooter>&amp;C&amp;"Times New Roman,보통"&amp;12페이지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L1048558"/>
  <sheetViews>
    <sheetView showGridLines="0" topLeftCell="H1" zoomScaleNormal="100" workbookViewId="0">
      <selection activeCell="I10" sqref="I10"/>
    </sheetView>
  </sheetViews>
  <sheetFormatPr defaultColWidth="10.25" defaultRowHeight="16.5"/>
  <cols>
    <col min="1" max="1" width="3.875" style="42" customWidth="1"/>
    <col min="2" max="2" width="20.375" style="42" customWidth="1"/>
    <col min="3" max="4" width="13.375" style="43" customWidth="1"/>
    <col min="5" max="5" width="14.125" style="43" customWidth="1"/>
    <col min="6" max="6" width="22.875" style="43" customWidth="1"/>
    <col min="7" max="7" width="51" style="42" customWidth="1"/>
    <col min="8" max="8" width="15.625" style="42" customWidth="1"/>
    <col min="9" max="9" width="50.5" style="42" customWidth="1"/>
    <col min="10" max="10" width="8.125" style="42" customWidth="1"/>
    <col min="11" max="11" width="6" style="43" customWidth="1"/>
    <col min="12" max="12" width="8.75" style="43" customWidth="1"/>
    <col min="13" max="13" width="17.375" style="43" customWidth="1"/>
    <col min="14" max="14" width="11.75" style="43" customWidth="1"/>
    <col min="15" max="16" width="5.875" style="42" customWidth="1"/>
    <col min="17" max="17" width="4.25" style="43" customWidth="1"/>
    <col min="18" max="18" width="14.25" style="43" customWidth="1"/>
    <col min="19" max="19" width="23.625" style="43" bestFit="1" customWidth="1"/>
    <col min="20" max="20" width="17.5" style="43" customWidth="1"/>
    <col min="21" max="21" width="9.375" style="43" customWidth="1"/>
    <col min="22" max="22" width="13.125" style="43" customWidth="1"/>
    <col min="23" max="23" width="20.75" style="42" customWidth="1"/>
    <col min="24" max="64" width="9.125" style="42" customWidth="1"/>
  </cols>
  <sheetData>
    <row r="1" spans="1:20">
      <c r="A1" s="89" t="str">
        <f>표지!A11</f>
        <v>불법주정차 해결을 위한 지역 참여 안전주차 인도 서비스 플랫폼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8" customHeight="1">
      <c r="A2" s="90" t="s">
        <v>1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>
      <c r="A3" s="91" t="s">
        <v>43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ht="14.1" customHeight="1">
      <c r="A4" s="44"/>
      <c r="B4" s="44"/>
      <c r="C4" s="45"/>
      <c r="D4" s="45"/>
      <c r="E4" s="45"/>
      <c r="F4" s="45"/>
      <c r="G4" s="46"/>
      <c r="H4" s="47"/>
      <c r="I4" s="47"/>
    </row>
    <row r="5" spans="1:20" ht="27.75" customHeight="1">
      <c r="A5" s="92" t="s">
        <v>11</v>
      </c>
      <c r="B5" s="85" t="s">
        <v>12</v>
      </c>
      <c r="C5" s="85" t="s">
        <v>13</v>
      </c>
      <c r="D5" s="85"/>
      <c r="E5" s="85"/>
      <c r="F5" s="85" t="s">
        <v>14</v>
      </c>
      <c r="G5" s="85" t="s">
        <v>15</v>
      </c>
      <c r="H5" s="85" t="s">
        <v>16</v>
      </c>
      <c r="I5" s="85" t="s">
        <v>17</v>
      </c>
      <c r="J5" s="85" t="s">
        <v>18</v>
      </c>
      <c r="K5" s="85" t="s">
        <v>19</v>
      </c>
      <c r="L5" s="85"/>
      <c r="M5" s="85" t="s">
        <v>20</v>
      </c>
      <c r="N5" s="85"/>
      <c r="O5" s="85" t="s">
        <v>21</v>
      </c>
      <c r="P5" s="85" t="s">
        <v>22</v>
      </c>
      <c r="Q5" s="85" t="s">
        <v>23</v>
      </c>
      <c r="R5" s="85"/>
      <c r="S5" s="85" t="s" ph="1">
        <v>24</v>
      </c>
      <c r="T5" s="85" t="s">
        <v>25</v>
      </c>
    </row>
    <row r="6" spans="1:20" ht="42.75" customHeight="1">
      <c r="A6" s="92"/>
      <c r="B6" s="92"/>
      <c r="C6" s="48" t="s">
        <v>26</v>
      </c>
      <c r="D6" s="48" t="s">
        <v>27</v>
      </c>
      <c r="E6" s="48" t="s">
        <v>28</v>
      </c>
      <c r="F6" s="85"/>
      <c r="G6" s="85"/>
      <c r="H6" s="85"/>
      <c r="I6" s="85"/>
      <c r="J6" s="85"/>
      <c r="K6" s="49" t="s">
        <v>29</v>
      </c>
      <c r="L6" s="49" t="s">
        <v>30</v>
      </c>
      <c r="M6" s="48" t="s">
        <v>31</v>
      </c>
      <c r="N6" s="48" t="s">
        <v>32</v>
      </c>
      <c r="O6" s="85"/>
      <c r="P6" s="85"/>
      <c r="Q6" s="49" t="s">
        <v>33</v>
      </c>
      <c r="R6" s="49" t="s">
        <v>34</v>
      </c>
      <c r="S6" s="85" ph="1"/>
      <c r="T6" s="85"/>
    </row>
    <row r="7" spans="1:20" ht="54" customHeight="1">
      <c r="A7" s="50">
        <v>1</v>
      </c>
      <c r="B7" s="54" t="s">
        <v>64</v>
      </c>
      <c r="C7" s="86" t="s">
        <v>68</v>
      </c>
      <c r="D7" s="60" t="s">
        <v>170</v>
      </c>
      <c r="E7" s="54" t="s">
        <v>175</v>
      </c>
      <c r="F7" s="60" t="s">
        <v>175</v>
      </c>
      <c r="G7" s="55" t="s">
        <v>180</v>
      </c>
      <c r="H7" s="56"/>
      <c r="I7" s="55" t="s">
        <v>186</v>
      </c>
      <c r="J7" s="54" t="s">
        <v>35</v>
      </c>
      <c r="K7" s="54" t="s">
        <v>36</v>
      </c>
      <c r="L7" s="54" t="s">
        <v>37</v>
      </c>
      <c r="M7" s="60" t="str">
        <f>표지!A10</f>
        <v>지역 균형 발전 ICT/SW 융합기술 개발 (SOS랩 운영 및 SW 서비스 개발 사업)</v>
      </c>
      <c r="N7" s="54" t="s">
        <v>38</v>
      </c>
      <c r="O7" s="54" t="s">
        <v>39</v>
      </c>
      <c r="P7" s="54" t="s">
        <v>39</v>
      </c>
      <c r="Q7" s="54" t="s">
        <v>40</v>
      </c>
      <c r="R7" s="54"/>
      <c r="S7" s="61" t="s">
        <v>179</v>
      </c>
      <c r="T7" s="59"/>
    </row>
    <row r="8" spans="1:20" ht="54" customHeight="1">
      <c r="A8" s="50">
        <v>2</v>
      </c>
      <c r="B8" s="60" t="s">
        <v>65</v>
      </c>
      <c r="C8" s="87"/>
      <c r="D8" s="60" t="s">
        <v>171</v>
      </c>
      <c r="E8" s="54" t="s">
        <v>174</v>
      </c>
      <c r="F8" s="60" t="s">
        <v>174</v>
      </c>
      <c r="G8" s="55" t="s">
        <v>181</v>
      </c>
      <c r="H8" s="56"/>
      <c r="I8" s="55" t="s">
        <v>185</v>
      </c>
      <c r="J8" s="54" t="s">
        <v>35</v>
      </c>
      <c r="K8" s="54" t="s">
        <v>36</v>
      </c>
      <c r="L8" s="54" t="s">
        <v>37</v>
      </c>
      <c r="M8" s="60" t="str">
        <f>표지!A10</f>
        <v>지역 균형 발전 ICT/SW 융합기술 개발 (SOS랩 운영 및 SW 서비스 개발 사업)</v>
      </c>
      <c r="N8" s="54" t="s">
        <v>38</v>
      </c>
      <c r="O8" s="60" t="s">
        <v>39</v>
      </c>
      <c r="P8" s="54" t="s">
        <v>39</v>
      </c>
      <c r="Q8" s="54" t="s">
        <v>40</v>
      </c>
      <c r="R8" s="54"/>
      <c r="S8" s="61" t="s">
        <v>179</v>
      </c>
      <c r="T8" s="59"/>
    </row>
    <row r="9" spans="1:20" ht="54" customHeight="1">
      <c r="A9" s="50">
        <v>3</v>
      </c>
      <c r="B9" s="60" t="s">
        <v>66</v>
      </c>
      <c r="C9" s="87"/>
      <c r="D9" s="60" t="s">
        <v>172</v>
      </c>
      <c r="E9" s="60" t="s">
        <v>173</v>
      </c>
      <c r="F9" s="60" t="s">
        <v>173</v>
      </c>
      <c r="G9" s="55" t="s">
        <v>182</v>
      </c>
      <c r="H9" s="60"/>
      <c r="I9" s="55" t="s">
        <v>187</v>
      </c>
      <c r="J9" s="60" t="s">
        <v>35</v>
      </c>
      <c r="K9" s="60" t="s">
        <v>36</v>
      </c>
      <c r="L9" s="60" t="s">
        <v>37</v>
      </c>
      <c r="M9" s="60" t="str">
        <f>표지!A10</f>
        <v>지역 균형 발전 ICT/SW 융합기술 개발 (SOS랩 운영 및 SW 서비스 개발 사업)</v>
      </c>
      <c r="N9" s="60" t="s">
        <v>38</v>
      </c>
      <c r="O9" s="60" t="s">
        <v>39</v>
      </c>
      <c r="P9" s="60" t="s">
        <v>39</v>
      </c>
      <c r="Q9" s="60" t="s">
        <v>40</v>
      </c>
      <c r="R9" s="60"/>
      <c r="S9" s="61" t="s">
        <v>179</v>
      </c>
      <c r="T9" s="59"/>
    </row>
    <row r="10" spans="1:20" ht="54" customHeight="1">
      <c r="A10" s="50">
        <v>9</v>
      </c>
      <c r="B10" s="60" t="s">
        <v>67</v>
      </c>
      <c r="C10" s="88"/>
      <c r="D10" s="60" t="s">
        <v>176</v>
      </c>
      <c r="E10" s="60" t="s">
        <v>177</v>
      </c>
      <c r="F10" s="60" t="s">
        <v>178</v>
      </c>
      <c r="G10" s="55" t="s">
        <v>183</v>
      </c>
      <c r="H10" s="60"/>
      <c r="I10" s="55" t="s">
        <v>184</v>
      </c>
      <c r="J10" s="60" t="s">
        <v>35</v>
      </c>
      <c r="K10" s="60" t="s">
        <v>36</v>
      </c>
      <c r="L10" s="60" t="s">
        <v>37</v>
      </c>
      <c r="M10" s="60" t="str">
        <f>표지!A10</f>
        <v>지역 균형 발전 ICT/SW 융합기술 개발 (SOS랩 운영 및 SW 서비스 개발 사업)</v>
      </c>
      <c r="N10" s="60" t="s">
        <v>38</v>
      </c>
      <c r="O10" s="60" t="s">
        <v>39</v>
      </c>
      <c r="P10" s="60" t="s">
        <v>39</v>
      </c>
      <c r="Q10" s="60" t="s">
        <v>40</v>
      </c>
      <c r="R10" s="54"/>
      <c r="S10" s="61" t="s">
        <v>179</v>
      </c>
      <c r="T10" s="59"/>
    </row>
    <row r="1048511" spans="12:12">
      <c r="L1048511" s="51" t="s">
        <v>37</v>
      </c>
    </row>
    <row r="1048512" spans="12:12">
      <c r="L1048512" s="51"/>
    </row>
    <row r="1048513" spans="12:12">
      <c r="L1048513" s="51"/>
    </row>
    <row r="1048514" spans="12:12">
      <c r="L1048514" s="51"/>
    </row>
    <row r="1048515" spans="12:12">
      <c r="L1048515" s="51"/>
    </row>
    <row r="1048516" spans="12:12">
      <c r="L1048516" s="51"/>
    </row>
    <row r="1048517" spans="12:12">
      <c r="L1048517" s="51"/>
    </row>
    <row r="1048518" spans="12:12">
      <c r="L1048518" s="51"/>
    </row>
    <row r="1048519" spans="12:12">
      <c r="L1048519" s="51"/>
    </row>
    <row r="1048520" spans="12:12">
      <c r="L1048520" s="51"/>
    </row>
    <row r="1048521" spans="12:12">
      <c r="L1048521" s="51"/>
    </row>
    <row r="1048522" spans="12:12">
      <c r="L1048522" s="51"/>
    </row>
    <row r="1048523" spans="12:12">
      <c r="L1048523" s="51"/>
    </row>
    <row r="1048524" spans="12:12">
      <c r="L1048524" s="51"/>
    </row>
    <row r="1048525" spans="12:12">
      <c r="L1048525" s="51"/>
    </row>
    <row r="1048526" spans="12:12">
      <c r="L1048526" s="51"/>
    </row>
    <row r="1048527" spans="12:12">
      <c r="L1048527" s="51"/>
    </row>
    <row r="1048528" spans="12:12">
      <c r="L1048528" s="51"/>
    </row>
    <row r="1048529" spans="12:12">
      <c r="L1048529" s="51"/>
    </row>
    <row r="1048530" spans="12:12">
      <c r="L1048530" s="51"/>
    </row>
    <row r="1048531" spans="12:12">
      <c r="L1048531" s="51"/>
    </row>
    <row r="1048532" spans="12:12">
      <c r="L1048532" s="51"/>
    </row>
    <row r="1048533" spans="12:12">
      <c r="L1048533" s="51"/>
    </row>
    <row r="1048534" spans="12:12">
      <c r="L1048534" s="51"/>
    </row>
    <row r="1048535" spans="12:12">
      <c r="L1048535" s="51"/>
    </row>
    <row r="1048536" spans="12:12">
      <c r="L1048536" s="51"/>
    </row>
    <row r="1048537" spans="12:12">
      <c r="L1048537" s="51"/>
    </row>
    <row r="1048538" spans="12:12">
      <c r="L1048538" s="51"/>
    </row>
    <row r="1048539" spans="12:12">
      <c r="L1048539" s="51"/>
    </row>
    <row r="1048540" spans="12:12">
      <c r="L1048540" s="51"/>
    </row>
    <row r="1048541" spans="12:12">
      <c r="L1048541" s="51"/>
    </row>
    <row r="1048542" spans="12:12">
      <c r="L1048542" s="51"/>
    </row>
    <row r="1048543" spans="12:12">
      <c r="L1048543" s="51"/>
    </row>
    <row r="1048544" spans="12:12">
      <c r="L1048544" s="51"/>
    </row>
    <row r="1048545" spans="12:12">
      <c r="L1048545" s="51"/>
    </row>
    <row r="1048546" spans="12:12">
      <c r="L1048546" s="51"/>
    </row>
    <row r="1048547" spans="12:12">
      <c r="L1048547" s="51"/>
    </row>
    <row r="1048548" spans="12:12">
      <c r="L1048548" s="51"/>
    </row>
    <row r="1048549" spans="12:12">
      <c r="L1048549" s="51"/>
    </row>
    <row r="1048550" spans="12:12">
      <c r="L1048550" s="51"/>
    </row>
    <row r="1048551" spans="12:12">
      <c r="L1048551" s="51"/>
    </row>
    <row r="1048552" spans="12:12">
      <c r="L1048552" s="51"/>
    </row>
    <row r="1048553" spans="12:12">
      <c r="L1048553" s="51"/>
    </row>
    <row r="1048554" spans="12:12">
      <c r="L1048554" s="51"/>
    </row>
    <row r="1048555" spans="12:12">
      <c r="L1048555" s="51"/>
    </row>
    <row r="1048556" spans="12:12">
      <c r="L1048556" s="51"/>
    </row>
    <row r="1048557" spans="12:12">
      <c r="L1048557" s="51"/>
    </row>
    <row r="1048558" spans="12:12">
      <c r="L1048558" s="51"/>
    </row>
  </sheetData>
  <mergeCells count="19">
    <mergeCell ref="P5:P6"/>
    <mergeCell ref="Q5:R5"/>
    <mergeCell ref="S5:S6"/>
    <mergeCell ref="T5:T6"/>
    <mergeCell ref="C7:C10"/>
    <mergeCell ref="A1:T1"/>
    <mergeCell ref="A2:T2"/>
    <mergeCell ref="A3:T3"/>
    <mergeCell ref="A5:A6"/>
    <mergeCell ref="B5:B6"/>
    <mergeCell ref="C5:E5"/>
    <mergeCell ref="F5:F6"/>
    <mergeCell ref="G5:G6"/>
    <mergeCell ref="H5:H6"/>
    <mergeCell ref="I5:I6"/>
    <mergeCell ref="J5:J6"/>
    <mergeCell ref="K5:L5"/>
    <mergeCell ref="M5:N5"/>
    <mergeCell ref="O5:O6"/>
  </mergeCells>
  <phoneticPr fontId="25" type="noConversion"/>
  <dataValidations count="5">
    <dataValidation type="list" operator="equal" allowBlank="1" showInputMessage="1" showErrorMessage="1" sqref="J7:J10" xr:uid="{00000000-0002-0000-0200-000000000000}">
      <formula1>"기능,비기능"</formula1>
      <formula2>0</formula2>
    </dataValidation>
    <dataValidation type="list" operator="equal" allowBlank="1" showInputMessage="1" showErrorMessage="1" sqref="K7:K10" xr:uid="{00000000-0002-0000-0200-000001000000}">
      <formula1>"Y,N"</formula1>
      <formula2>0</formula2>
    </dataValidation>
    <dataValidation type="list" operator="equal" allowBlank="1" showInputMessage="1" showErrorMessage="1" sqref="O7:P10" xr:uid="{00000000-0002-0000-0200-000002000000}">
      <formula1>"상,중,하"</formula1>
      <formula2>0</formula2>
    </dataValidation>
    <dataValidation type="list" operator="equal" allowBlank="1" showInputMessage="1" showErrorMessage="1" sqref="Q7:Q10" xr:uid="{00000000-0002-0000-0200-000003000000}">
      <formula1>"신규,변경,보류,삭제,추가"</formula1>
      <formula2>0</formula2>
    </dataValidation>
    <dataValidation type="list" allowBlank="1" showInputMessage="1" showErrorMessage="1" sqref="S7:S10" xr:uid="{22AC2A83-BE2B-4956-B8B9-7BA65D1F8D28}">
      <formula1>"김성제 차장, 김봉현 사원, 김성제 차장/김봉현 사원"</formula1>
    </dataValidation>
  </dataValidations>
  <printOptions horizontalCentered="1"/>
  <pageMargins left="0" right="0" top="0" bottom="0" header="0.51180555555555496" footer="0"/>
  <pageSetup paperSize="9" firstPageNumber="0" fitToHeight="0" orientation="landscape" horizontalDpi="300" verticalDpi="300"/>
  <headerFooter>
    <oddFooter>&amp;C&amp;10&amp;P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794A1-403A-45FD-AC17-10946D18D413}">
  <sheetPr>
    <pageSetUpPr fitToPage="1"/>
  </sheetPr>
  <dimension ref="A1:BL1048572"/>
  <sheetViews>
    <sheetView showGridLines="0" topLeftCell="A16" zoomScaleNormal="100" workbookViewId="0">
      <selection activeCell="D10" sqref="D10:D16"/>
    </sheetView>
  </sheetViews>
  <sheetFormatPr defaultColWidth="10.25" defaultRowHeight="16.5"/>
  <cols>
    <col min="1" max="1" width="3.875" style="42" customWidth="1"/>
    <col min="2" max="2" width="20.375" style="42" customWidth="1"/>
    <col min="3" max="4" width="13.375" style="43" customWidth="1"/>
    <col min="5" max="5" width="14.125" style="43" customWidth="1"/>
    <col min="6" max="6" width="22.875" style="43" customWidth="1"/>
    <col min="7" max="7" width="50" style="42" customWidth="1"/>
    <col min="8" max="8" width="39.5" style="42" customWidth="1"/>
    <col min="9" max="9" width="50.5" style="42" customWidth="1"/>
    <col min="10" max="10" width="8.125" style="42" customWidth="1"/>
    <col min="11" max="11" width="6" style="43" customWidth="1"/>
    <col min="12" max="12" width="8.75" style="43" customWidth="1"/>
    <col min="13" max="13" width="17.375" style="43" customWidth="1"/>
    <col min="14" max="14" width="11.75" style="43" customWidth="1"/>
    <col min="15" max="16" width="5.875" style="42" customWidth="1"/>
    <col min="17" max="17" width="4.25" style="43" customWidth="1"/>
    <col min="18" max="18" width="14.25" style="43" customWidth="1"/>
    <col min="19" max="19" width="24.75" style="43" customWidth="1"/>
    <col min="20" max="20" width="17.5" style="43" customWidth="1"/>
    <col min="21" max="21" width="9.375" style="43" customWidth="1"/>
    <col min="22" max="22" width="13.125" style="43" customWidth="1"/>
    <col min="23" max="23" width="20.75" style="42" customWidth="1"/>
    <col min="24" max="64" width="9.125" style="42" customWidth="1"/>
  </cols>
  <sheetData>
    <row r="1" spans="1:64">
      <c r="A1" s="89" t="str">
        <f>표지!A11</f>
        <v>불법주정차 해결을 위한 지역 참여 안전주차 인도 서비스 플랫폼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64" ht="18" customHeight="1">
      <c r="A2" s="90" t="s">
        <v>1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64">
      <c r="A3" s="91" t="s">
        <v>44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64" ht="14.1" customHeight="1">
      <c r="A4" s="44"/>
      <c r="B4" s="44"/>
      <c r="C4" s="45"/>
      <c r="D4" s="45"/>
      <c r="E4" s="45"/>
      <c r="F4" s="45"/>
      <c r="G4" s="46"/>
      <c r="H4" s="47"/>
      <c r="I4" s="47"/>
    </row>
    <row r="5" spans="1:64" ht="27.75" customHeight="1">
      <c r="A5" s="92" t="s">
        <v>11</v>
      </c>
      <c r="B5" s="85" t="s">
        <v>12</v>
      </c>
      <c r="C5" s="85" t="s">
        <v>13</v>
      </c>
      <c r="D5" s="85"/>
      <c r="E5" s="85"/>
      <c r="F5" s="85" t="s">
        <v>14</v>
      </c>
      <c r="G5" s="85" t="s">
        <v>15</v>
      </c>
      <c r="H5" s="85" t="s">
        <v>16</v>
      </c>
      <c r="I5" s="85" t="s">
        <v>17</v>
      </c>
      <c r="J5" s="85" t="s">
        <v>18</v>
      </c>
      <c r="K5" s="85" t="s">
        <v>19</v>
      </c>
      <c r="L5" s="85"/>
      <c r="M5" s="85" t="s">
        <v>20</v>
      </c>
      <c r="N5" s="85"/>
      <c r="O5" s="85" t="s">
        <v>21</v>
      </c>
      <c r="P5" s="85" t="s">
        <v>22</v>
      </c>
      <c r="Q5" s="85" t="s">
        <v>23</v>
      </c>
      <c r="R5" s="85"/>
      <c r="S5" s="85" t="s">
        <v>24</v>
      </c>
      <c r="T5" s="85" t="s">
        <v>25</v>
      </c>
    </row>
    <row r="6" spans="1:64" ht="42.75" customHeight="1">
      <c r="A6" s="92"/>
      <c r="B6" s="92"/>
      <c r="C6" s="48" t="s">
        <v>26</v>
      </c>
      <c r="D6" s="48" t="s">
        <v>27</v>
      </c>
      <c r="E6" s="48" t="s">
        <v>28</v>
      </c>
      <c r="F6" s="85"/>
      <c r="G6" s="85"/>
      <c r="H6" s="85"/>
      <c r="I6" s="85"/>
      <c r="J6" s="85"/>
      <c r="K6" s="49" t="s">
        <v>29</v>
      </c>
      <c r="L6" s="49" t="s">
        <v>30</v>
      </c>
      <c r="M6" s="48" t="s">
        <v>31</v>
      </c>
      <c r="N6" s="48" t="s">
        <v>32</v>
      </c>
      <c r="O6" s="85"/>
      <c r="P6" s="85"/>
      <c r="Q6" s="49" t="s">
        <v>33</v>
      </c>
      <c r="R6" s="49" t="s">
        <v>34</v>
      </c>
      <c r="S6" s="85"/>
      <c r="T6" s="85"/>
    </row>
    <row r="7" spans="1:64" s="68" customFormat="1" ht="54">
      <c r="A7" s="50">
        <v>1</v>
      </c>
      <c r="B7" s="60" t="s">
        <v>45</v>
      </c>
      <c r="C7" s="93" t="s">
        <v>53</v>
      </c>
      <c r="D7" s="96" t="s">
        <v>153</v>
      </c>
      <c r="E7" s="67" t="s">
        <v>160</v>
      </c>
      <c r="F7" s="67" t="s">
        <v>160</v>
      </c>
      <c r="G7" s="66" t="s">
        <v>161</v>
      </c>
      <c r="H7" s="69" t="s">
        <v>162</v>
      </c>
      <c r="I7" s="69" t="s">
        <v>163</v>
      </c>
      <c r="J7" s="57" t="s">
        <v>35</v>
      </c>
      <c r="K7" s="50" t="s">
        <v>36</v>
      </c>
      <c r="L7" s="57" t="s">
        <v>37</v>
      </c>
      <c r="M7" s="57" t="str">
        <f>표지!A10</f>
        <v>지역 균형 발전 ICT/SW 융합기술 개발 (SOS랩 운영 및 SW 서비스 개발 사업)</v>
      </c>
      <c r="N7" s="57" t="s">
        <v>38</v>
      </c>
      <c r="O7" s="57" t="s">
        <v>39</v>
      </c>
      <c r="P7" s="57" t="s">
        <v>39</v>
      </c>
      <c r="Q7" s="57" t="s">
        <v>40</v>
      </c>
      <c r="R7" s="57"/>
      <c r="S7" s="57" t="s">
        <v>164</v>
      </c>
      <c r="T7" s="67"/>
      <c r="U7" s="43"/>
      <c r="V7" s="43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</row>
    <row r="8" spans="1:64" s="68" customFormat="1" ht="54">
      <c r="A8" s="50">
        <v>2</v>
      </c>
      <c r="B8" s="60" t="s">
        <v>54</v>
      </c>
      <c r="C8" s="94"/>
      <c r="D8" s="97"/>
      <c r="E8" s="67" t="s">
        <v>154</v>
      </c>
      <c r="F8" s="67" t="s">
        <v>154</v>
      </c>
      <c r="G8" s="66" t="s">
        <v>157</v>
      </c>
      <c r="H8" s="69"/>
      <c r="I8" s="69" t="s">
        <v>157</v>
      </c>
      <c r="J8" s="57" t="s">
        <v>35</v>
      </c>
      <c r="K8" s="50" t="s">
        <v>36</v>
      </c>
      <c r="L8" s="57" t="s">
        <v>37</v>
      </c>
      <c r="M8" s="57" t="str">
        <f>표지!A10</f>
        <v>지역 균형 발전 ICT/SW 융합기술 개발 (SOS랩 운영 및 SW 서비스 개발 사업)</v>
      </c>
      <c r="N8" s="57" t="s">
        <v>38</v>
      </c>
      <c r="O8" s="57" t="s">
        <v>39</v>
      </c>
      <c r="P8" s="57" t="s">
        <v>39</v>
      </c>
      <c r="Q8" s="57" t="s">
        <v>40</v>
      </c>
      <c r="R8" s="57"/>
      <c r="S8" s="57" t="s">
        <v>164</v>
      </c>
      <c r="T8" s="67"/>
      <c r="U8" s="43"/>
      <c r="V8" s="43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</row>
    <row r="9" spans="1:64" s="68" customFormat="1" ht="54">
      <c r="A9" s="50">
        <v>3</v>
      </c>
      <c r="B9" s="60" t="s">
        <v>46</v>
      </c>
      <c r="C9" s="94"/>
      <c r="D9" s="98"/>
      <c r="E9" s="67" t="s">
        <v>155</v>
      </c>
      <c r="F9" s="67" t="s">
        <v>156</v>
      </c>
      <c r="G9" s="66" t="s">
        <v>158</v>
      </c>
      <c r="H9" s="69" t="s">
        <v>159</v>
      </c>
      <c r="I9" s="69" t="s">
        <v>165</v>
      </c>
      <c r="J9" s="57" t="s">
        <v>35</v>
      </c>
      <c r="K9" s="50" t="s">
        <v>36</v>
      </c>
      <c r="L9" s="57" t="s">
        <v>37</v>
      </c>
      <c r="M9" s="57" t="str">
        <f>표지!A10</f>
        <v>지역 균형 발전 ICT/SW 융합기술 개발 (SOS랩 운영 및 SW 서비스 개발 사업)</v>
      </c>
      <c r="N9" s="57" t="s">
        <v>38</v>
      </c>
      <c r="O9" s="57" t="s">
        <v>39</v>
      </c>
      <c r="P9" s="57" t="s">
        <v>39</v>
      </c>
      <c r="Q9" s="57" t="s">
        <v>40</v>
      </c>
      <c r="R9" s="57"/>
      <c r="S9" s="57" t="s">
        <v>164</v>
      </c>
      <c r="T9" s="67"/>
      <c r="U9" s="43"/>
      <c r="V9" s="43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</row>
    <row r="10" spans="1:64" ht="54">
      <c r="A10" s="50">
        <v>4</v>
      </c>
      <c r="B10" s="60" t="s">
        <v>47</v>
      </c>
      <c r="C10" s="94"/>
      <c r="D10" s="93" t="s">
        <v>115</v>
      </c>
      <c r="E10" s="57" t="s">
        <v>116</v>
      </c>
      <c r="F10" s="57" t="s">
        <v>116</v>
      </c>
      <c r="G10" s="53" t="s">
        <v>140</v>
      </c>
      <c r="H10" s="53" t="s">
        <v>227</v>
      </c>
      <c r="I10" s="53" t="s">
        <v>140</v>
      </c>
      <c r="J10" s="51" t="s">
        <v>35</v>
      </c>
      <c r="K10" s="50" t="s">
        <v>36</v>
      </c>
      <c r="L10" s="51" t="s">
        <v>37</v>
      </c>
      <c r="M10" s="51" t="str">
        <f>표지!A10</f>
        <v>지역 균형 발전 ICT/SW 융합기술 개발 (SOS랩 운영 및 SW 서비스 개발 사업)</v>
      </c>
      <c r="N10" s="51" t="s">
        <v>38</v>
      </c>
      <c r="O10" s="51" t="s">
        <v>39</v>
      </c>
      <c r="P10" s="51" t="s">
        <v>39</v>
      </c>
      <c r="Q10" s="51" t="s">
        <v>40</v>
      </c>
      <c r="R10" s="51"/>
      <c r="S10" s="57" t="s">
        <v>164</v>
      </c>
      <c r="T10" s="58"/>
    </row>
    <row r="11" spans="1:64" ht="54">
      <c r="A11" s="50">
        <v>5</v>
      </c>
      <c r="B11" s="60" t="s">
        <v>48</v>
      </c>
      <c r="C11" s="94"/>
      <c r="D11" s="94"/>
      <c r="E11" s="57" t="s">
        <v>117</v>
      </c>
      <c r="F11" s="57" t="s">
        <v>117</v>
      </c>
      <c r="G11" s="53" t="s">
        <v>141</v>
      </c>
      <c r="H11" s="53" t="s">
        <v>227</v>
      </c>
      <c r="I11" s="53" t="s">
        <v>141</v>
      </c>
      <c r="J11" s="51" t="s">
        <v>35</v>
      </c>
      <c r="K11" s="50" t="s">
        <v>36</v>
      </c>
      <c r="L11" s="51" t="s">
        <v>37</v>
      </c>
      <c r="M11" s="51" t="str">
        <f>표지!A10</f>
        <v>지역 균형 발전 ICT/SW 융합기술 개발 (SOS랩 운영 및 SW 서비스 개발 사업)</v>
      </c>
      <c r="N11" s="51" t="s">
        <v>38</v>
      </c>
      <c r="O11" s="51" t="s">
        <v>113</v>
      </c>
      <c r="P11" s="51" t="s">
        <v>113</v>
      </c>
      <c r="Q11" s="51" t="s">
        <v>40</v>
      </c>
      <c r="R11" s="51"/>
      <c r="S11" s="57" t="s">
        <v>164</v>
      </c>
      <c r="T11" s="58"/>
    </row>
    <row r="12" spans="1:64" ht="54">
      <c r="A12" s="50">
        <v>7</v>
      </c>
      <c r="B12" s="60" t="s">
        <v>49</v>
      </c>
      <c r="C12" s="94"/>
      <c r="D12" s="94"/>
      <c r="E12" s="57" t="s">
        <v>118</v>
      </c>
      <c r="F12" s="57" t="s">
        <v>118</v>
      </c>
      <c r="G12" s="53" t="s">
        <v>142</v>
      </c>
      <c r="H12" s="52"/>
      <c r="I12" s="53" t="s">
        <v>142</v>
      </c>
      <c r="J12" s="51" t="s">
        <v>35</v>
      </c>
      <c r="K12" s="50" t="s">
        <v>36</v>
      </c>
      <c r="L12" s="51" t="s">
        <v>37</v>
      </c>
      <c r="M12" s="51" t="str">
        <f>표지!A10</f>
        <v>지역 균형 발전 ICT/SW 융합기술 개발 (SOS랩 운영 및 SW 서비스 개발 사업)</v>
      </c>
      <c r="N12" s="51" t="s">
        <v>38</v>
      </c>
      <c r="O12" s="51" t="s">
        <v>113</v>
      </c>
      <c r="P12" s="51" t="s">
        <v>113</v>
      </c>
      <c r="Q12" s="51" t="s">
        <v>40</v>
      </c>
      <c r="R12" s="51"/>
      <c r="S12" s="57" t="s">
        <v>164</v>
      </c>
      <c r="T12" s="58"/>
    </row>
    <row r="13" spans="1:64" ht="54">
      <c r="A13" s="50">
        <v>8</v>
      </c>
      <c r="B13" s="60" t="s">
        <v>50</v>
      </c>
      <c r="C13" s="94"/>
      <c r="D13" s="94"/>
      <c r="E13" s="57" t="s">
        <v>228</v>
      </c>
      <c r="F13" s="57" t="s">
        <v>228</v>
      </c>
      <c r="G13" s="53" t="s">
        <v>143</v>
      </c>
      <c r="H13" s="52"/>
      <c r="I13" s="53" t="s">
        <v>143</v>
      </c>
      <c r="J13" s="51" t="s">
        <v>35</v>
      </c>
      <c r="K13" s="50" t="s">
        <v>36</v>
      </c>
      <c r="L13" s="51" t="s">
        <v>37</v>
      </c>
      <c r="M13" s="51" t="str">
        <f>표지!A10</f>
        <v>지역 균형 발전 ICT/SW 융합기술 개발 (SOS랩 운영 및 SW 서비스 개발 사업)</v>
      </c>
      <c r="N13" s="51" t="s">
        <v>38</v>
      </c>
      <c r="O13" s="51" t="s">
        <v>113</v>
      </c>
      <c r="P13" s="51" t="s">
        <v>113</v>
      </c>
      <c r="Q13" s="51" t="s">
        <v>40</v>
      </c>
      <c r="R13" s="51"/>
      <c r="S13" s="57" t="s">
        <v>164</v>
      </c>
      <c r="T13" s="58"/>
    </row>
    <row r="14" spans="1:64" ht="54">
      <c r="A14" s="50">
        <v>9</v>
      </c>
      <c r="B14" s="60" t="s">
        <v>51</v>
      </c>
      <c r="C14" s="94"/>
      <c r="D14" s="94"/>
      <c r="E14" s="57" t="s">
        <v>119</v>
      </c>
      <c r="F14" s="57" t="s">
        <v>133</v>
      </c>
      <c r="G14" s="53" t="s">
        <v>144</v>
      </c>
      <c r="H14" s="62"/>
      <c r="I14" s="53" t="s">
        <v>144</v>
      </c>
      <c r="J14" s="57" t="s">
        <v>35</v>
      </c>
      <c r="K14" s="50" t="s">
        <v>36</v>
      </c>
      <c r="L14" s="57" t="s">
        <v>37</v>
      </c>
      <c r="M14" s="57" t="str">
        <f>표지!A10</f>
        <v>지역 균형 발전 ICT/SW 융합기술 개발 (SOS랩 운영 및 SW 서비스 개발 사업)</v>
      </c>
      <c r="N14" s="57" t="s">
        <v>38</v>
      </c>
      <c r="O14" s="57" t="s">
        <v>39</v>
      </c>
      <c r="P14" s="57" t="s">
        <v>39</v>
      </c>
      <c r="Q14" s="57" t="s">
        <v>40</v>
      </c>
      <c r="R14" s="57"/>
      <c r="S14" s="57" t="s">
        <v>164</v>
      </c>
      <c r="T14" s="58"/>
    </row>
    <row r="15" spans="1:64" ht="54">
      <c r="A15" s="50">
        <v>10</v>
      </c>
      <c r="B15" s="60" t="s">
        <v>55</v>
      </c>
      <c r="C15" s="94"/>
      <c r="D15" s="94"/>
      <c r="E15" s="57" t="s">
        <v>120</v>
      </c>
      <c r="F15" s="57" t="s">
        <v>132</v>
      </c>
      <c r="G15" s="53" t="s">
        <v>145</v>
      </c>
      <c r="H15" s="62"/>
      <c r="I15" s="53" t="s">
        <v>145</v>
      </c>
      <c r="J15" s="57" t="s">
        <v>35</v>
      </c>
      <c r="K15" s="50" t="s">
        <v>36</v>
      </c>
      <c r="L15" s="57" t="s">
        <v>37</v>
      </c>
      <c r="M15" s="57" t="str">
        <f>표지!A10</f>
        <v>지역 균형 발전 ICT/SW 융합기술 개발 (SOS랩 운영 및 SW 서비스 개발 사업)</v>
      </c>
      <c r="N15" s="57" t="s">
        <v>38</v>
      </c>
      <c r="O15" s="57" t="s">
        <v>113</v>
      </c>
      <c r="P15" s="57" t="s">
        <v>113</v>
      </c>
      <c r="Q15" s="57" t="s">
        <v>40</v>
      </c>
      <c r="R15" s="57"/>
      <c r="S15" s="57" t="s">
        <v>164</v>
      </c>
      <c r="T15" s="58"/>
    </row>
    <row r="16" spans="1:64" ht="54">
      <c r="A16" s="50">
        <v>11</v>
      </c>
      <c r="B16" s="60" t="s">
        <v>56</v>
      </c>
      <c r="C16" s="94"/>
      <c r="D16" s="95"/>
      <c r="E16" s="57" t="s">
        <v>121</v>
      </c>
      <c r="F16" s="57" t="s">
        <v>131</v>
      </c>
      <c r="G16" s="53" t="s">
        <v>146</v>
      </c>
      <c r="H16" s="52"/>
      <c r="I16" s="53" t="s">
        <v>146</v>
      </c>
      <c r="J16" s="57" t="s">
        <v>35</v>
      </c>
      <c r="K16" s="50" t="s">
        <v>36</v>
      </c>
      <c r="L16" s="57" t="s">
        <v>37</v>
      </c>
      <c r="M16" s="57" t="str">
        <f>표지!A10</f>
        <v>지역 균형 발전 ICT/SW 융합기술 개발 (SOS랩 운영 및 SW 서비스 개발 사업)</v>
      </c>
      <c r="N16" s="57" t="s">
        <v>38</v>
      </c>
      <c r="O16" s="57" t="s">
        <v>39</v>
      </c>
      <c r="P16" s="57" t="s">
        <v>39</v>
      </c>
      <c r="Q16" s="57" t="s">
        <v>40</v>
      </c>
      <c r="R16" s="57"/>
      <c r="S16" s="57" t="s">
        <v>164</v>
      </c>
      <c r="T16" s="58"/>
    </row>
    <row r="17" spans="1:20" ht="54">
      <c r="A17" s="50">
        <v>12</v>
      </c>
      <c r="B17" s="60" t="s">
        <v>57</v>
      </c>
      <c r="C17" s="94"/>
      <c r="D17" s="93" t="s">
        <v>79</v>
      </c>
      <c r="E17" s="57" t="s">
        <v>122</v>
      </c>
      <c r="F17" s="57" t="s">
        <v>122</v>
      </c>
      <c r="G17" s="53" t="s">
        <v>148</v>
      </c>
      <c r="H17" s="52"/>
      <c r="I17" s="53" t="s">
        <v>148</v>
      </c>
      <c r="J17" s="57" t="s">
        <v>35</v>
      </c>
      <c r="K17" s="50" t="s">
        <v>36</v>
      </c>
      <c r="L17" s="57" t="s">
        <v>37</v>
      </c>
      <c r="M17" s="57" t="str">
        <f>표지!A10</f>
        <v>지역 균형 발전 ICT/SW 융합기술 개발 (SOS랩 운영 및 SW 서비스 개발 사업)</v>
      </c>
      <c r="N17" s="57" t="s">
        <v>38</v>
      </c>
      <c r="O17" s="57" t="s">
        <v>39</v>
      </c>
      <c r="P17" s="57" t="s">
        <v>39</v>
      </c>
      <c r="Q17" s="57" t="s">
        <v>40</v>
      </c>
      <c r="R17" s="57"/>
      <c r="S17" s="57" t="s">
        <v>164</v>
      </c>
      <c r="T17" s="58"/>
    </row>
    <row r="18" spans="1:20" ht="54">
      <c r="A18" s="50">
        <v>13</v>
      </c>
      <c r="B18" s="60" t="s">
        <v>58</v>
      </c>
      <c r="C18" s="94"/>
      <c r="D18" s="95"/>
      <c r="E18" s="57" t="s">
        <v>123</v>
      </c>
      <c r="F18" s="57" t="s">
        <v>123</v>
      </c>
      <c r="G18" s="53" t="s">
        <v>147</v>
      </c>
      <c r="H18" s="52"/>
      <c r="I18" s="53" t="s">
        <v>147</v>
      </c>
      <c r="J18" s="57" t="s">
        <v>35</v>
      </c>
      <c r="K18" s="50" t="s">
        <v>36</v>
      </c>
      <c r="L18" s="57" t="s">
        <v>37</v>
      </c>
      <c r="M18" s="57" t="str">
        <f>표지!A10</f>
        <v>지역 균형 발전 ICT/SW 융합기술 개발 (SOS랩 운영 및 SW 서비스 개발 사업)</v>
      </c>
      <c r="N18" s="57" t="s">
        <v>38</v>
      </c>
      <c r="O18" s="57" t="s">
        <v>39</v>
      </c>
      <c r="P18" s="57" t="s">
        <v>39</v>
      </c>
      <c r="Q18" s="57" t="s">
        <v>40</v>
      </c>
      <c r="R18" s="57"/>
      <c r="S18" s="57" t="s">
        <v>164</v>
      </c>
      <c r="T18" s="58"/>
    </row>
    <row r="19" spans="1:20" ht="54">
      <c r="A19" s="50">
        <v>14</v>
      </c>
      <c r="B19" s="60" t="s">
        <v>59</v>
      </c>
      <c r="C19" s="94"/>
      <c r="D19" s="93" t="s">
        <v>124</v>
      </c>
      <c r="E19" s="57" t="s">
        <v>135</v>
      </c>
      <c r="F19" s="57" t="s">
        <v>136</v>
      </c>
      <c r="G19" s="53" t="s">
        <v>149</v>
      </c>
      <c r="H19" s="52"/>
      <c r="I19" s="53" t="s">
        <v>149</v>
      </c>
      <c r="J19" s="57" t="s">
        <v>35</v>
      </c>
      <c r="K19" s="50" t="s">
        <v>36</v>
      </c>
      <c r="L19" s="57" t="s">
        <v>37</v>
      </c>
      <c r="M19" s="57" t="str">
        <f>표지!A10</f>
        <v>지역 균형 발전 ICT/SW 융합기술 개발 (SOS랩 운영 및 SW 서비스 개발 사업)</v>
      </c>
      <c r="N19" s="57" t="s">
        <v>38</v>
      </c>
      <c r="O19" s="57" t="s">
        <v>39</v>
      </c>
      <c r="P19" s="57" t="s">
        <v>39</v>
      </c>
      <c r="Q19" s="57" t="s">
        <v>40</v>
      </c>
      <c r="R19" s="57"/>
      <c r="S19" s="57" t="s">
        <v>164</v>
      </c>
      <c r="T19" s="58"/>
    </row>
    <row r="20" spans="1:20" ht="54">
      <c r="A20" s="50">
        <v>15</v>
      </c>
      <c r="B20" s="60" t="s">
        <v>60</v>
      </c>
      <c r="C20" s="94"/>
      <c r="D20" s="94"/>
      <c r="E20" s="57" t="s">
        <v>125</v>
      </c>
      <c r="F20" s="57" t="s">
        <v>134</v>
      </c>
      <c r="G20" s="53" t="s">
        <v>150</v>
      </c>
      <c r="H20" s="52"/>
      <c r="I20" s="53" t="s">
        <v>150</v>
      </c>
      <c r="J20" s="57" t="s">
        <v>35</v>
      </c>
      <c r="K20" s="50" t="s">
        <v>36</v>
      </c>
      <c r="L20" s="57" t="s">
        <v>37</v>
      </c>
      <c r="M20" s="57" t="str">
        <f>표지!A10</f>
        <v>지역 균형 발전 ICT/SW 융합기술 개발 (SOS랩 운영 및 SW 서비스 개발 사업)</v>
      </c>
      <c r="N20" s="57" t="s">
        <v>38</v>
      </c>
      <c r="O20" s="57" t="s">
        <v>39</v>
      </c>
      <c r="P20" s="57" t="s">
        <v>39</v>
      </c>
      <c r="Q20" s="57" t="s">
        <v>40</v>
      </c>
      <c r="R20" s="57"/>
      <c r="S20" s="57" t="s">
        <v>164</v>
      </c>
      <c r="T20" s="58"/>
    </row>
    <row r="21" spans="1:20" ht="54">
      <c r="A21" s="50">
        <v>16</v>
      </c>
      <c r="B21" s="60" t="s">
        <v>61</v>
      </c>
      <c r="C21" s="94"/>
      <c r="D21" s="94"/>
      <c r="E21" s="57" t="s">
        <v>126</v>
      </c>
      <c r="F21" s="57" t="s">
        <v>137</v>
      </c>
      <c r="G21" s="53" t="s">
        <v>151</v>
      </c>
      <c r="H21" s="52"/>
      <c r="I21" s="53" t="s">
        <v>151</v>
      </c>
      <c r="J21" s="72" t="s">
        <v>35</v>
      </c>
      <c r="K21" s="50" t="s">
        <v>36</v>
      </c>
      <c r="L21" s="72" t="s">
        <v>37</v>
      </c>
      <c r="M21" s="72" t="str">
        <f>표지!A10</f>
        <v>지역 균형 발전 ICT/SW 융합기술 개발 (SOS랩 운영 및 SW 서비스 개발 사업)</v>
      </c>
      <c r="N21" s="72" t="s">
        <v>38</v>
      </c>
      <c r="O21" s="72" t="s">
        <v>39</v>
      </c>
      <c r="P21" s="72" t="s">
        <v>39</v>
      </c>
      <c r="Q21" s="57" t="s">
        <v>40</v>
      </c>
      <c r="R21" s="57"/>
      <c r="S21" s="57" t="s">
        <v>164</v>
      </c>
      <c r="T21" s="58"/>
    </row>
    <row r="22" spans="1:20" ht="54">
      <c r="A22" s="50">
        <v>17</v>
      </c>
      <c r="B22" s="60" t="s">
        <v>166</v>
      </c>
      <c r="C22" s="94"/>
      <c r="D22" s="95"/>
      <c r="E22" s="57" t="s">
        <v>127</v>
      </c>
      <c r="F22" s="57" t="s">
        <v>138</v>
      </c>
      <c r="G22" s="53" t="s">
        <v>152</v>
      </c>
      <c r="H22" s="52"/>
      <c r="I22" s="53" t="s">
        <v>152</v>
      </c>
      <c r="J22" s="57" t="s">
        <v>35</v>
      </c>
      <c r="K22" s="50" t="s">
        <v>36</v>
      </c>
      <c r="L22" s="57" t="s">
        <v>37</v>
      </c>
      <c r="M22" s="57" t="str">
        <f>표지!A10</f>
        <v>지역 균형 발전 ICT/SW 융합기술 개발 (SOS랩 운영 및 SW 서비스 개발 사업)</v>
      </c>
      <c r="N22" s="57" t="s">
        <v>38</v>
      </c>
      <c r="O22" s="57" t="s">
        <v>39</v>
      </c>
      <c r="P22" s="57" t="s">
        <v>39</v>
      </c>
      <c r="Q22" s="57" t="s">
        <v>40</v>
      </c>
      <c r="R22" s="57"/>
      <c r="S22" s="57" t="s">
        <v>164</v>
      </c>
      <c r="T22" s="58"/>
    </row>
    <row r="23" spans="1:20" ht="54">
      <c r="A23" s="50">
        <v>18</v>
      </c>
      <c r="B23" s="60" t="s">
        <v>167</v>
      </c>
      <c r="C23" s="94"/>
      <c r="D23" s="57" t="s">
        <v>128</v>
      </c>
      <c r="E23" s="57" t="s">
        <v>130</v>
      </c>
      <c r="F23" s="57" t="s">
        <v>139</v>
      </c>
      <c r="G23" s="65" t="s">
        <v>169</v>
      </c>
      <c r="H23" s="65"/>
      <c r="I23" s="65" t="s">
        <v>169</v>
      </c>
      <c r="J23" s="57" t="s">
        <v>35</v>
      </c>
      <c r="K23" s="50" t="s">
        <v>36</v>
      </c>
      <c r="L23" s="57" t="s">
        <v>37</v>
      </c>
      <c r="M23" s="57" t="str">
        <f>표지!A10</f>
        <v>지역 균형 발전 ICT/SW 융합기술 개발 (SOS랩 운영 및 SW 서비스 개발 사업)</v>
      </c>
      <c r="N23" s="57" t="s">
        <v>38</v>
      </c>
      <c r="O23" s="57" t="s">
        <v>39</v>
      </c>
      <c r="P23" s="57" t="s">
        <v>39</v>
      </c>
      <c r="Q23" s="57" t="s">
        <v>40</v>
      </c>
      <c r="R23" s="57"/>
      <c r="S23" s="57" t="s">
        <v>164</v>
      </c>
      <c r="T23" s="58"/>
    </row>
    <row r="24" spans="1:20" ht="54">
      <c r="A24" s="50">
        <v>19</v>
      </c>
      <c r="B24" s="60" t="s">
        <v>168</v>
      </c>
      <c r="C24" s="95"/>
      <c r="D24" s="57" t="s">
        <v>129</v>
      </c>
      <c r="E24" s="57" t="s">
        <v>130</v>
      </c>
      <c r="F24" s="57" t="s">
        <v>139</v>
      </c>
      <c r="G24" s="65" t="s">
        <v>169</v>
      </c>
      <c r="H24" s="65"/>
      <c r="I24" s="65" t="s">
        <v>169</v>
      </c>
      <c r="J24" s="57" t="s">
        <v>35</v>
      </c>
      <c r="K24" s="50" t="s">
        <v>36</v>
      </c>
      <c r="L24" s="57" t="s">
        <v>37</v>
      </c>
      <c r="M24" s="57" t="str">
        <f>표지!A10</f>
        <v>지역 균형 발전 ICT/SW 융합기술 개발 (SOS랩 운영 및 SW 서비스 개발 사업)</v>
      </c>
      <c r="N24" s="57" t="s">
        <v>38</v>
      </c>
      <c r="O24" s="57" t="s">
        <v>39</v>
      </c>
      <c r="P24" s="57" t="s">
        <v>39</v>
      </c>
      <c r="Q24" s="57" t="s">
        <v>40</v>
      </c>
      <c r="R24" s="57"/>
      <c r="S24" s="57" t="s">
        <v>164</v>
      </c>
      <c r="T24" s="58"/>
    </row>
    <row r="1048525" spans="12:12">
      <c r="L1048525" s="51" t="s">
        <v>37</v>
      </c>
    </row>
    <row r="1048526" spans="12:12">
      <c r="L1048526" s="51"/>
    </row>
    <row r="1048527" spans="12:12">
      <c r="L1048527" s="51"/>
    </row>
    <row r="1048528" spans="12:12">
      <c r="L1048528" s="51"/>
    </row>
    <row r="1048529" spans="12:12">
      <c r="L1048529" s="51"/>
    </row>
    <row r="1048530" spans="12:12">
      <c r="L1048530" s="51"/>
    </row>
    <row r="1048531" spans="12:12">
      <c r="L1048531" s="51"/>
    </row>
    <row r="1048532" spans="12:12">
      <c r="L1048532" s="51"/>
    </row>
    <row r="1048533" spans="12:12">
      <c r="L1048533" s="51"/>
    </row>
    <row r="1048534" spans="12:12">
      <c r="L1048534" s="51"/>
    </row>
    <row r="1048535" spans="12:12">
      <c r="L1048535" s="51"/>
    </row>
    <row r="1048536" spans="12:12">
      <c r="L1048536" s="51"/>
    </row>
    <row r="1048537" spans="12:12">
      <c r="L1048537" s="51"/>
    </row>
    <row r="1048538" spans="12:12">
      <c r="L1048538" s="51"/>
    </row>
    <row r="1048539" spans="12:12">
      <c r="L1048539" s="51"/>
    </row>
    <row r="1048540" spans="12:12">
      <c r="L1048540" s="51"/>
    </row>
    <row r="1048541" spans="12:12">
      <c r="L1048541" s="51"/>
    </row>
    <row r="1048542" spans="12:12">
      <c r="L1048542" s="51"/>
    </row>
    <row r="1048543" spans="12:12">
      <c r="L1048543" s="51"/>
    </row>
    <row r="1048544" spans="12:12">
      <c r="L1048544" s="51"/>
    </row>
    <row r="1048545" spans="12:12">
      <c r="L1048545" s="51"/>
    </row>
    <row r="1048546" spans="12:12">
      <c r="L1048546" s="51"/>
    </row>
    <row r="1048547" spans="12:12">
      <c r="L1048547" s="51"/>
    </row>
    <row r="1048548" spans="12:12">
      <c r="L1048548" s="51"/>
    </row>
    <row r="1048549" spans="12:12">
      <c r="L1048549" s="51"/>
    </row>
    <row r="1048550" spans="12:12">
      <c r="L1048550" s="51"/>
    </row>
    <row r="1048551" spans="12:12">
      <c r="L1048551" s="51"/>
    </row>
    <row r="1048552" spans="12:12">
      <c r="L1048552" s="51"/>
    </row>
    <row r="1048553" spans="12:12">
      <c r="L1048553" s="51"/>
    </row>
    <row r="1048554" spans="12:12">
      <c r="L1048554" s="51"/>
    </row>
    <row r="1048555" spans="12:12">
      <c r="L1048555" s="51"/>
    </row>
    <row r="1048556" spans="12:12">
      <c r="L1048556" s="51"/>
    </row>
    <row r="1048557" spans="12:12">
      <c r="L1048557" s="51"/>
    </row>
    <row r="1048558" spans="12:12">
      <c r="L1048558" s="51"/>
    </row>
    <row r="1048559" spans="12:12">
      <c r="L1048559" s="51"/>
    </row>
    <row r="1048560" spans="12:12">
      <c r="L1048560" s="51"/>
    </row>
    <row r="1048561" spans="12:12">
      <c r="L1048561" s="51"/>
    </row>
    <row r="1048562" spans="12:12">
      <c r="L1048562" s="51"/>
    </row>
    <row r="1048563" spans="12:12">
      <c r="L1048563" s="51"/>
    </row>
    <row r="1048564" spans="12:12">
      <c r="L1048564" s="51"/>
    </row>
    <row r="1048565" spans="12:12">
      <c r="L1048565" s="51"/>
    </row>
    <row r="1048566" spans="12:12">
      <c r="L1048566" s="51"/>
    </row>
    <row r="1048567" spans="12:12">
      <c r="L1048567" s="51"/>
    </row>
    <row r="1048568" spans="12:12">
      <c r="L1048568" s="51"/>
    </row>
    <row r="1048569" spans="12:12">
      <c r="L1048569" s="51"/>
    </row>
    <row r="1048570" spans="12:12">
      <c r="L1048570" s="51"/>
    </row>
    <row r="1048571" spans="12:12">
      <c r="L1048571" s="51"/>
    </row>
    <row r="1048572" spans="12:12">
      <c r="L1048572" s="51"/>
    </row>
  </sheetData>
  <mergeCells count="23">
    <mergeCell ref="A1:T1"/>
    <mergeCell ref="A2:T2"/>
    <mergeCell ref="A3:T3"/>
    <mergeCell ref="A5:A6"/>
    <mergeCell ref="B5:B6"/>
    <mergeCell ref="C5:E5"/>
    <mergeCell ref="F5:F6"/>
    <mergeCell ref="G5:G6"/>
    <mergeCell ref="H5:H6"/>
    <mergeCell ref="I5:I6"/>
    <mergeCell ref="J5:J6"/>
    <mergeCell ref="K5:L5"/>
    <mergeCell ref="M5:N5"/>
    <mergeCell ref="S5:S6"/>
    <mergeCell ref="T5:T6"/>
    <mergeCell ref="Q5:R5"/>
    <mergeCell ref="C7:C24"/>
    <mergeCell ref="D7:D9"/>
    <mergeCell ref="O5:O6"/>
    <mergeCell ref="P5:P6"/>
    <mergeCell ref="D10:D16"/>
    <mergeCell ref="D17:D18"/>
    <mergeCell ref="D19:D22"/>
  </mergeCells>
  <phoneticPr fontId="25" type="noConversion"/>
  <dataValidations count="5">
    <dataValidation type="list" operator="equal" allowBlank="1" showInputMessage="1" showErrorMessage="1" sqref="Q7:Q24" xr:uid="{14548DC8-756E-4250-992C-4EE69B6931E4}">
      <formula1>"신규,변경,보류,삭제,추가"</formula1>
      <formula2>0</formula2>
    </dataValidation>
    <dataValidation type="list" operator="equal" allowBlank="1" showInputMessage="1" showErrorMessage="1" sqref="O7:P24" xr:uid="{5D4E6F6B-43A0-4918-AC88-5DF0DCEF0CEB}">
      <formula1>"상,중,하"</formula1>
      <formula2>0</formula2>
    </dataValidation>
    <dataValidation type="list" operator="equal" allowBlank="1" showInputMessage="1" showErrorMessage="1" sqref="K7:K24" xr:uid="{11099DDD-EFEF-4454-92BF-371C98B245C2}">
      <formula1>"Y,N"</formula1>
      <formula2>0</formula2>
    </dataValidation>
    <dataValidation type="list" operator="equal" allowBlank="1" showInputMessage="1" showErrorMessage="1" sqref="J7:J24" xr:uid="{442EB81D-EB39-4FBB-9CBA-A98C2303772A}">
      <formula1>"기능,비기능"</formula1>
      <formula2>0</formula2>
    </dataValidation>
    <dataValidation type="list" operator="equal" allowBlank="1" showErrorMessage="1" sqref="S7:S24" xr:uid="{73A38A05-A711-4E9B-8930-3D295AE77574}">
      <formula1>"곽우영 차장, 박성수 주임, 노명운 사원, 곽우영 차장/박성수 주임, 박성수 주임/노명운 사원, 곽우영 차장/노명운 사원, 곽우영 차장/박성수 주임/노명운 사원"</formula1>
    </dataValidation>
  </dataValidations>
  <printOptions horizontalCentered="1"/>
  <pageMargins left="0" right="0" top="0" bottom="0" header="0.51180555555555496" footer="0"/>
  <pageSetup paperSize="9" firstPageNumber="0" fitToHeight="0" orientation="landscape" horizontalDpi="300" verticalDpi="300" r:id="rId1"/>
  <headerFooter>
    <oddFooter>&amp;C&amp;10&amp;P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07F2D-6AA9-418E-BF99-EE24A90B55D8}">
  <sheetPr>
    <pageSetUpPr fitToPage="1"/>
  </sheetPr>
  <dimension ref="A1:BL1048569"/>
  <sheetViews>
    <sheetView showGridLines="0" tabSelected="1" topLeftCell="B1" zoomScaleNormal="100" workbookViewId="0">
      <selection activeCell="G16" sqref="G16"/>
    </sheetView>
  </sheetViews>
  <sheetFormatPr defaultColWidth="10.25" defaultRowHeight="16.5"/>
  <cols>
    <col min="1" max="1" width="3.875" style="42" customWidth="1"/>
    <col min="2" max="2" width="20.375" style="42" customWidth="1"/>
    <col min="3" max="4" width="13.375" style="43" customWidth="1"/>
    <col min="5" max="5" width="14.125" style="43" customWidth="1"/>
    <col min="6" max="6" width="22.875" style="43" customWidth="1"/>
    <col min="7" max="7" width="50" style="42" customWidth="1"/>
    <col min="8" max="8" width="39.5" style="42" customWidth="1"/>
    <col min="9" max="9" width="50.5" style="42" customWidth="1"/>
    <col min="10" max="10" width="8.125" style="42" customWidth="1"/>
    <col min="11" max="11" width="6" style="43" customWidth="1"/>
    <col min="12" max="12" width="8.75" style="43" customWidth="1"/>
    <col min="13" max="13" width="17.375" style="43" customWidth="1"/>
    <col min="14" max="14" width="11.75" style="43" customWidth="1"/>
    <col min="15" max="16" width="5.875" style="42" customWidth="1"/>
    <col min="17" max="17" width="4.25" style="43" customWidth="1"/>
    <col min="18" max="18" width="14.25" style="43" customWidth="1"/>
    <col min="19" max="19" width="24.75" style="43" customWidth="1"/>
    <col min="20" max="20" width="17.5" style="43" customWidth="1"/>
    <col min="21" max="21" width="9.375" style="43" customWidth="1"/>
    <col min="22" max="22" width="13.125" style="43" customWidth="1"/>
    <col min="23" max="23" width="20.75" style="42" customWidth="1"/>
    <col min="24" max="64" width="9.125" style="42" customWidth="1"/>
  </cols>
  <sheetData>
    <row r="1" spans="1:20">
      <c r="A1" s="89" t="str">
        <f>표지!A11</f>
        <v>불법주정차 해결을 위한 지역 참여 안전주차 인도 서비스 플랫폼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8" customHeight="1">
      <c r="A2" s="90" t="s">
        <v>1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>
      <c r="A3" s="91" t="s">
        <v>110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ht="14.1" customHeight="1">
      <c r="A4" s="44"/>
      <c r="B4" s="44"/>
      <c r="C4" s="45"/>
      <c r="D4" s="45"/>
      <c r="E4" s="45"/>
      <c r="F4" s="45"/>
      <c r="G4" s="46"/>
      <c r="H4" s="47"/>
      <c r="I4" s="47"/>
    </row>
    <row r="5" spans="1:20" ht="27.75" customHeight="1">
      <c r="A5" s="92" t="s">
        <v>11</v>
      </c>
      <c r="B5" s="85" t="s">
        <v>12</v>
      </c>
      <c r="C5" s="85" t="s">
        <v>13</v>
      </c>
      <c r="D5" s="85"/>
      <c r="E5" s="85"/>
      <c r="F5" s="85" t="s">
        <v>14</v>
      </c>
      <c r="G5" s="85" t="s">
        <v>15</v>
      </c>
      <c r="H5" s="85" t="s">
        <v>16</v>
      </c>
      <c r="I5" s="85" t="s">
        <v>17</v>
      </c>
      <c r="J5" s="85" t="s">
        <v>18</v>
      </c>
      <c r="K5" s="85" t="s">
        <v>19</v>
      </c>
      <c r="L5" s="85"/>
      <c r="M5" s="85" t="s">
        <v>20</v>
      </c>
      <c r="N5" s="85"/>
      <c r="O5" s="85" t="s">
        <v>21</v>
      </c>
      <c r="P5" s="85" t="s">
        <v>22</v>
      </c>
      <c r="Q5" s="85" t="s">
        <v>23</v>
      </c>
      <c r="R5" s="85"/>
      <c r="S5" s="85" t="s">
        <v>24</v>
      </c>
      <c r="T5" s="85" t="s">
        <v>25</v>
      </c>
    </row>
    <row r="6" spans="1:20" ht="42.75" customHeight="1">
      <c r="A6" s="92"/>
      <c r="B6" s="92"/>
      <c r="C6" s="63" t="s">
        <v>26</v>
      </c>
      <c r="D6" s="63" t="s">
        <v>27</v>
      </c>
      <c r="E6" s="63" t="s">
        <v>28</v>
      </c>
      <c r="F6" s="85"/>
      <c r="G6" s="85"/>
      <c r="H6" s="85"/>
      <c r="I6" s="85"/>
      <c r="J6" s="85"/>
      <c r="K6" s="49" t="s">
        <v>29</v>
      </c>
      <c r="L6" s="49" t="s">
        <v>30</v>
      </c>
      <c r="M6" s="63" t="s">
        <v>31</v>
      </c>
      <c r="N6" s="63" t="s">
        <v>32</v>
      </c>
      <c r="O6" s="85"/>
      <c r="P6" s="85"/>
      <c r="Q6" s="49" t="s">
        <v>33</v>
      </c>
      <c r="R6" s="49" t="s">
        <v>34</v>
      </c>
      <c r="S6" s="85"/>
      <c r="T6" s="85"/>
    </row>
    <row r="7" spans="1:20" ht="54">
      <c r="A7" s="50">
        <v>1</v>
      </c>
      <c r="B7" s="60" t="s">
        <v>69</v>
      </c>
      <c r="C7" s="70" t="s">
        <v>221</v>
      </c>
      <c r="D7" s="64" t="s">
        <v>222</v>
      </c>
      <c r="E7" s="64"/>
      <c r="F7" s="64" t="s">
        <v>223</v>
      </c>
      <c r="G7" s="53" t="s">
        <v>224</v>
      </c>
      <c r="H7" s="53" t="s">
        <v>226</v>
      </c>
      <c r="I7" s="53" t="s">
        <v>225</v>
      </c>
      <c r="J7" s="64" t="s">
        <v>35</v>
      </c>
      <c r="K7" s="50" t="s">
        <v>36</v>
      </c>
      <c r="L7" s="64" t="s">
        <v>37</v>
      </c>
      <c r="M7" s="64" t="str">
        <f>표지!A10</f>
        <v>지역 균형 발전 ICT/SW 융합기술 개발 (SOS랩 운영 및 SW 서비스 개발 사업)</v>
      </c>
      <c r="N7" s="64" t="s">
        <v>38</v>
      </c>
      <c r="O7" s="64" t="s">
        <v>112</v>
      </c>
      <c r="P7" s="64" t="s">
        <v>112</v>
      </c>
      <c r="Q7" s="64" t="s">
        <v>40</v>
      </c>
      <c r="R7" s="64"/>
      <c r="S7" s="64" t="s">
        <v>52</v>
      </c>
      <c r="T7" s="58"/>
    </row>
    <row r="8" spans="1:20" ht="54">
      <c r="A8" s="50">
        <v>1</v>
      </c>
      <c r="B8" s="60" t="s">
        <v>69</v>
      </c>
      <c r="C8" s="93" t="s">
        <v>204</v>
      </c>
      <c r="D8" s="71" t="s">
        <v>85</v>
      </c>
      <c r="E8" s="71"/>
      <c r="F8" s="71" t="s">
        <v>210</v>
      </c>
      <c r="G8" s="53" t="s">
        <v>208</v>
      </c>
      <c r="H8" s="53" t="s">
        <v>212</v>
      </c>
      <c r="I8" s="53" t="s">
        <v>209</v>
      </c>
      <c r="J8" s="71" t="s">
        <v>35</v>
      </c>
      <c r="K8" s="50" t="s">
        <v>36</v>
      </c>
      <c r="L8" s="71" t="s">
        <v>37</v>
      </c>
      <c r="M8" s="71" t="str">
        <f>표지!A10</f>
        <v>지역 균형 발전 ICT/SW 융합기술 개발 (SOS랩 운영 및 SW 서비스 개발 사업)</v>
      </c>
      <c r="N8" s="71" t="s">
        <v>38</v>
      </c>
      <c r="O8" s="71" t="s">
        <v>112</v>
      </c>
      <c r="P8" s="71" t="s">
        <v>112</v>
      </c>
      <c r="Q8" s="71" t="s">
        <v>40</v>
      </c>
      <c r="R8" s="71"/>
      <c r="S8" s="71" t="s">
        <v>52</v>
      </c>
      <c r="T8" s="58"/>
    </row>
    <row r="9" spans="1:20" ht="54">
      <c r="A9" s="50">
        <v>2</v>
      </c>
      <c r="B9" s="60" t="s">
        <v>70</v>
      </c>
      <c r="C9" s="95"/>
      <c r="D9" s="64" t="s">
        <v>206</v>
      </c>
      <c r="E9" s="64"/>
      <c r="F9" s="64" t="s">
        <v>211</v>
      </c>
      <c r="G9" s="53" t="s">
        <v>213</v>
      </c>
      <c r="H9" s="53" t="s">
        <v>205</v>
      </c>
      <c r="I9" s="53" t="s">
        <v>214</v>
      </c>
      <c r="J9" s="64" t="s">
        <v>35</v>
      </c>
      <c r="K9" s="50" t="s">
        <v>36</v>
      </c>
      <c r="L9" s="64" t="s">
        <v>37</v>
      </c>
      <c r="M9" s="64" t="str">
        <f>표지!A10</f>
        <v>지역 균형 발전 ICT/SW 융합기술 개발 (SOS랩 운영 및 SW 서비스 개발 사업)</v>
      </c>
      <c r="N9" s="64" t="s">
        <v>38</v>
      </c>
      <c r="O9" s="64" t="s">
        <v>112</v>
      </c>
      <c r="P9" s="64" t="s">
        <v>112</v>
      </c>
      <c r="Q9" s="64" t="s">
        <v>40</v>
      </c>
      <c r="R9" s="64"/>
      <c r="S9" s="64" t="s">
        <v>52</v>
      </c>
      <c r="T9" s="58"/>
    </row>
    <row r="10" spans="1:20" ht="150" customHeight="1">
      <c r="A10" s="50">
        <v>3</v>
      </c>
      <c r="B10" s="60" t="s">
        <v>71</v>
      </c>
      <c r="C10" s="99" t="s">
        <v>79</v>
      </c>
      <c r="D10" s="57" t="s">
        <v>85</v>
      </c>
      <c r="E10" s="57" t="s">
        <v>80</v>
      </c>
      <c r="F10" s="57" t="s">
        <v>215</v>
      </c>
      <c r="G10" s="53" t="s">
        <v>216</v>
      </c>
      <c r="H10" s="53" t="s">
        <v>101</v>
      </c>
      <c r="I10" s="53" t="s">
        <v>219</v>
      </c>
      <c r="J10" s="57" t="s">
        <v>35</v>
      </c>
      <c r="K10" s="50" t="s">
        <v>36</v>
      </c>
      <c r="L10" s="57" t="s">
        <v>37</v>
      </c>
      <c r="M10" s="57" t="str">
        <f>표지!A10</f>
        <v>지역 균형 발전 ICT/SW 융합기술 개발 (SOS랩 운영 및 SW 서비스 개발 사업)</v>
      </c>
      <c r="N10" s="57" t="s">
        <v>207</v>
      </c>
      <c r="O10" s="57" t="s">
        <v>39</v>
      </c>
      <c r="P10" s="57" t="s">
        <v>39</v>
      </c>
      <c r="Q10" s="57" t="s">
        <v>40</v>
      </c>
      <c r="R10" s="57"/>
      <c r="S10" s="57" t="s">
        <v>52</v>
      </c>
      <c r="T10" s="58"/>
    </row>
    <row r="11" spans="1:20" ht="105" customHeight="1">
      <c r="A11" s="50">
        <v>4</v>
      </c>
      <c r="B11" s="60" t="s">
        <v>72</v>
      </c>
      <c r="C11" s="99"/>
      <c r="D11" s="57" t="s">
        <v>84</v>
      </c>
      <c r="E11" s="57" t="s">
        <v>81</v>
      </c>
      <c r="F11" s="57" t="s">
        <v>89</v>
      </c>
      <c r="G11" s="53" t="s">
        <v>217</v>
      </c>
      <c r="H11" s="53" t="s">
        <v>111</v>
      </c>
      <c r="I11" s="53" t="s">
        <v>218</v>
      </c>
      <c r="J11" s="57" t="s">
        <v>35</v>
      </c>
      <c r="K11" s="50" t="s">
        <v>36</v>
      </c>
      <c r="L11" s="57" t="s">
        <v>37</v>
      </c>
      <c r="M11" s="57" t="str">
        <f>표지!A10</f>
        <v>지역 균형 발전 ICT/SW 융합기술 개발 (SOS랩 운영 및 SW 서비스 개발 사업)</v>
      </c>
      <c r="N11" s="57" t="s">
        <v>38</v>
      </c>
      <c r="O11" s="57" t="s">
        <v>39</v>
      </c>
      <c r="P11" s="57" t="s">
        <v>39</v>
      </c>
      <c r="Q11" s="57" t="s">
        <v>40</v>
      </c>
      <c r="R11" s="57"/>
      <c r="S11" s="64" t="s">
        <v>52</v>
      </c>
      <c r="T11" s="58"/>
    </row>
    <row r="12" spans="1:20" ht="54">
      <c r="A12" s="50">
        <v>11</v>
      </c>
      <c r="B12" s="60" t="s">
        <v>189</v>
      </c>
      <c r="C12" s="93" t="s">
        <v>108</v>
      </c>
      <c r="D12" s="93" t="s">
        <v>188</v>
      </c>
      <c r="E12" s="93" t="s">
        <v>191</v>
      </c>
      <c r="F12" s="64" t="s">
        <v>192</v>
      </c>
      <c r="G12" s="53" t="s">
        <v>195</v>
      </c>
      <c r="H12" s="53" t="s">
        <v>197</v>
      </c>
      <c r="I12" s="53" t="s">
        <v>196</v>
      </c>
      <c r="J12" s="64" t="s">
        <v>35</v>
      </c>
      <c r="K12" s="50" t="s">
        <v>36</v>
      </c>
      <c r="L12" s="64" t="s">
        <v>37</v>
      </c>
      <c r="M12" s="72" t="str">
        <f>표지!A10</f>
        <v>지역 균형 발전 ICT/SW 융합기술 개발 (SOS랩 운영 및 SW 서비스 개발 사업)</v>
      </c>
      <c r="N12" s="64" t="s">
        <v>38</v>
      </c>
      <c r="O12" s="64" t="s">
        <v>112</v>
      </c>
      <c r="P12" s="64" t="s">
        <v>112</v>
      </c>
      <c r="Q12" s="64" t="s">
        <v>40</v>
      </c>
      <c r="R12" s="64"/>
      <c r="S12" s="64" t="s">
        <v>52</v>
      </c>
      <c r="T12" s="58"/>
    </row>
    <row r="13" spans="1:20" ht="54">
      <c r="A13" s="50">
        <v>12</v>
      </c>
      <c r="B13" s="60" t="s">
        <v>220</v>
      </c>
      <c r="C13" s="95"/>
      <c r="D13" s="95"/>
      <c r="E13" s="95"/>
      <c r="F13" s="64" t="s">
        <v>193</v>
      </c>
      <c r="G13" s="53" t="s">
        <v>194</v>
      </c>
      <c r="H13" s="53"/>
      <c r="I13" s="53" t="s">
        <v>198</v>
      </c>
      <c r="J13" s="64" t="s">
        <v>35</v>
      </c>
      <c r="K13" s="50" t="s">
        <v>36</v>
      </c>
      <c r="L13" s="64" t="s">
        <v>37</v>
      </c>
      <c r="M13" s="72" t="str">
        <f>표지!A10</f>
        <v>지역 균형 발전 ICT/SW 융합기술 개발 (SOS랩 운영 및 SW 서비스 개발 사업)</v>
      </c>
      <c r="N13" s="64" t="s">
        <v>38</v>
      </c>
      <c r="O13" s="64" t="s">
        <v>39</v>
      </c>
      <c r="P13" s="64" t="s">
        <v>39</v>
      </c>
      <c r="Q13" s="64" t="s">
        <v>40</v>
      </c>
      <c r="R13" s="64"/>
      <c r="S13" s="64" t="s">
        <v>52</v>
      </c>
      <c r="T13" s="58"/>
    </row>
    <row r="14" spans="1:20" ht="54" customHeight="1">
      <c r="A14" s="50">
        <v>5</v>
      </c>
      <c r="B14" s="60" t="s">
        <v>73</v>
      </c>
      <c r="C14" s="99" t="s">
        <v>82</v>
      </c>
      <c r="D14" s="57" t="s">
        <v>83</v>
      </c>
      <c r="E14" s="57" t="s">
        <v>86</v>
      </c>
      <c r="F14" s="57" t="s">
        <v>95</v>
      </c>
      <c r="G14" s="53" t="s">
        <v>90</v>
      </c>
      <c r="H14" s="53"/>
      <c r="I14" s="53" t="s">
        <v>102</v>
      </c>
      <c r="J14" s="57" t="s">
        <v>35</v>
      </c>
      <c r="K14" s="50" t="s">
        <v>36</v>
      </c>
      <c r="L14" s="57" t="s">
        <v>37</v>
      </c>
      <c r="M14" s="57" t="str">
        <f>표지!A10</f>
        <v>지역 균형 발전 ICT/SW 융합기술 개발 (SOS랩 운영 및 SW 서비스 개발 사업)</v>
      </c>
      <c r="N14" s="57" t="s">
        <v>38</v>
      </c>
      <c r="O14" s="57" t="s">
        <v>39</v>
      </c>
      <c r="P14" s="57" t="s">
        <v>39</v>
      </c>
      <c r="Q14" s="57" t="s">
        <v>40</v>
      </c>
      <c r="R14" s="57"/>
      <c r="S14" s="64" t="s">
        <v>114</v>
      </c>
      <c r="T14" s="58"/>
    </row>
    <row r="15" spans="1:20" ht="60" customHeight="1">
      <c r="A15" s="50">
        <v>6</v>
      </c>
      <c r="B15" s="60" t="s">
        <v>74</v>
      </c>
      <c r="C15" s="99"/>
      <c r="D15" s="57" t="s">
        <v>84</v>
      </c>
      <c r="E15" s="57"/>
      <c r="F15" s="57" t="s">
        <v>96</v>
      </c>
      <c r="G15" s="53" t="s">
        <v>203</v>
      </c>
      <c r="H15" s="53" t="s">
        <v>103</v>
      </c>
      <c r="I15" s="53" t="s">
        <v>109</v>
      </c>
      <c r="J15" s="57" t="s">
        <v>35</v>
      </c>
      <c r="K15" s="50" t="s">
        <v>36</v>
      </c>
      <c r="L15" s="57" t="s">
        <v>37</v>
      </c>
      <c r="M15" s="57" t="str">
        <f>표지!A10</f>
        <v>지역 균형 발전 ICT/SW 융합기술 개발 (SOS랩 운영 및 SW 서비스 개발 사업)</v>
      </c>
      <c r="N15" s="57" t="s">
        <v>38</v>
      </c>
      <c r="O15" s="57" t="s">
        <v>39</v>
      </c>
      <c r="P15" s="57" t="s">
        <v>39</v>
      </c>
      <c r="Q15" s="57" t="s">
        <v>40</v>
      </c>
      <c r="R15" s="57"/>
      <c r="S15" s="64" t="s">
        <v>114</v>
      </c>
      <c r="T15" s="58"/>
    </row>
    <row r="16" spans="1:20" ht="54" customHeight="1">
      <c r="A16" s="50">
        <v>7</v>
      </c>
      <c r="B16" s="60" t="s">
        <v>75</v>
      </c>
      <c r="C16" s="99" t="s">
        <v>201</v>
      </c>
      <c r="D16" s="57" t="s">
        <v>83</v>
      </c>
      <c r="E16" s="57" t="s">
        <v>190</v>
      </c>
      <c r="F16" s="57" t="s">
        <v>97</v>
      </c>
      <c r="G16" s="53" t="s">
        <v>91</v>
      </c>
      <c r="H16" s="53"/>
      <c r="I16" s="53" t="s">
        <v>104</v>
      </c>
      <c r="J16" s="57" t="s">
        <v>35</v>
      </c>
      <c r="K16" s="50" t="s">
        <v>36</v>
      </c>
      <c r="L16" s="57" t="s">
        <v>37</v>
      </c>
      <c r="M16" s="57" t="str">
        <f>표지!A10</f>
        <v>지역 균형 발전 ICT/SW 융합기술 개발 (SOS랩 운영 및 SW 서비스 개발 사업)</v>
      </c>
      <c r="N16" s="57" t="s">
        <v>38</v>
      </c>
      <c r="O16" s="57" t="s">
        <v>113</v>
      </c>
      <c r="P16" s="57" t="s">
        <v>113</v>
      </c>
      <c r="Q16" s="57" t="s">
        <v>40</v>
      </c>
      <c r="R16" s="57"/>
      <c r="S16" s="64" t="s">
        <v>114</v>
      </c>
      <c r="T16" s="58"/>
    </row>
    <row r="17" spans="1:20" ht="54" customHeight="1">
      <c r="A17" s="50">
        <v>8</v>
      </c>
      <c r="B17" s="60" t="s">
        <v>76</v>
      </c>
      <c r="C17" s="99"/>
      <c r="D17" s="57" t="s">
        <v>85</v>
      </c>
      <c r="E17" s="57" t="s">
        <v>87</v>
      </c>
      <c r="F17" s="57" t="s">
        <v>98</v>
      </c>
      <c r="G17" s="53" t="s">
        <v>92</v>
      </c>
      <c r="H17" s="65" t="s">
        <v>105</v>
      </c>
      <c r="I17" s="53" t="s">
        <v>202</v>
      </c>
      <c r="J17" s="57" t="s">
        <v>35</v>
      </c>
      <c r="K17" s="50" t="s">
        <v>36</v>
      </c>
      <c r="L17" s="57" t="s">
        <v>37</v>
      </c>
      <c r="M17" s="57" t="str">
        <f>표지!A10</f>
        <v>지역 균형 발전 ICT/SW 융합기술 개발 (SOS랩 운영 및 SW 서비스 개발 사업)</v>
      </c>
      <c r="N17" s="57" t="s">
        <v>38</v>
      </c>
      <c r="O17" s="57" t="s">
        <v>113</v>
      </c>
      <c r="P17" s="57" t="s">
        <v>113</v>
      </c>
      <c r="Q17" s="57" t="s">
        <v>40</v>
      </c>
      <c r="R17" s="57"/>
      <c r="S17" s="64" t="s">
        <v>52</v>
      </c>
      <c r="T17" s="58"/>
    </row>
    <row r="18" spans="1:20" ht="54" customHeight="1">
      <c r="A18" s="50">
        <v>9</v>
      </c>
      <c r="B18" s="60" t="s">
        <v>77</v>
      </c>
      <c r="C18" s="99"/>
      <c r="D18" s="57" t="s">
        <v>84</v>
      </c>
      <c r="E18" s="57" t="s">
        <v>88</v>
      </c>
      <c r="F18" s="57" t="s">
        <v>99</v>
      </c>
      <c r="G18" s="53" t="s">
        <v>199</v>
      </c>
      <c r="H18" s="65"/>
      <c r="I18" s="53" t="s">
        <v>200</v>
      </c>
      <c r="J18" s="57" t="s">
        <v>35</v>
      </c>
      <c r="K18" s="50" t="s">
        <v>36</v>
      </c>
      <c r="L18" s="57" t="s">
        <v>37</v>
      </c>
      <c r="M18" s="57" t="str">
        <f>표지!A10</f>
        <v>지역 균형 발전 ICT/SW 융합기술 개발 (SOS랩 운영 및 SW 서비스 개발 사업)</v>
      </c>
      <c r="N18" s="57" t="s">
        <v>38</v>
      </c>
      <c r="O18" s="57" t="s">
        <v>113</v>
      </c>
      <c r="P18" s="57" t="s">
        <v>113</v>
      </c>
      <c r="Q18" s="57" t="s">
        <v>40</v>
      </c>
      <c r="R18" s="57"/>
      <c r="S18" s="64" t="s">
        <v>52</v>
      </c>
      <c r="T18" s="58"/>
    </row>
    <row r="19" spans="1:20" ht="54" customHeight="1">
      <c r="A19" s="50">
        <v>10</v>
      </c>
      <c r="B19" s="60" t="s">
        <v>78</v>
      </c>
      <c r="C19" s="57" t="s">
        <v>93</v>
      </c>
      <c r="D19" s="57" t="s">
        <v>83</v>
      </c>
      <c r="E19" s="57" t="s">
        <v>190</v>
      </c>
      <c r="F19" s="57" t="s">
        <v>100</v>
      </c>
      <c r="G19" s="53" t="s">
        <v>94</v>
      </c>
      <c r="H19" s="53" t="s">
        <v>107</v>
      </c>
      <c r="I19" s="53" t="s">
        <v>106</v>
      </c>
      <c r="J19" s="57" t="s">
        <v>35</v>
      </c>
      <c r="K19" s="50" t="s">
        <v>36</v>
      </c>
      <c r="L19" s="57" t="s">
        <v>37</v>
      </c>
      <c r="M19" s="57" t="str">
        <f>표지!A10</f>
        <v>지역 균형 발전 ICT/SW 융합기술 개발 (SOS랩 운영 및 SW 서비스 개발 사업)</v>
      </c>
      <c r="N19" s="57" t="s">
        <v>38</v>
      </c>
      <c r="O19" s="57" t="s">
        <v>112</v>
      </c>
      <c r="P19" s="57" t="s">
        <v>112</v>
      </c>
      <c r="Q19" s="57" t="s">
        <v>40</v>
      </c>
      <c r="R19" s="57"/>
      <c r="S19" s="64" t="s">
        <v>114</v>
      </c>
      <c r="T19" s="58"/>
    </row>
    <row r="20" spans="1:20" ht="54" customHeight="1">
      <c r="A20" s="50">
        <v>11</v>
      </c>
      <c r="B20" s="60" t="s">
        <v>189</v>
      </c>
      <c r="C20" s="93" t="s">
        <v>230</v>
      </c>
      <c r="D20" s="73" t="s">
        <v>231</v>
      </c>
      <c r="E20" s="52"/>
      <c r="F20" s="64" t="s">
        <v>233</v>
      </c>
      <c r="G20" s="53" t="s">
        <v>235</v>
      </c>
      <c r="H20" s="53"/>
      <c r="I20" s="53" t="s">
        <v>236</v>
      </c>
      <c r="J20" s="64" t="s">
        <v>35</v>
      </c>
      <c r="K20" s="50" t="s">
        <v>36</v>
      </c>
      <c r="L20" s="64" t="s">
        <v>37</v>
      </c>
      <c r="M20" s="64" t="str">
        <f>표지!A11</f>
        <v>불법주정차 해결을 위한 지역 참여 안전주차 인도 서비스 플랫폼</v>
      </c>
      <c r="N20" s="64" t="s">
        <v>38</v>
      </c>
      <c r="O20" s="64" t="s">
        <v>112</v>
      </c>
      <c r="P20" s="64" t="s">
        <v>112</v>
      </c>
      <c r="Q20" s="64" t="s">
        <v>40</v>
      </c>
      <c r="R20" s="64"/>
      <c r="S20" s="64" t="s">
        <v>52</v>
      </c>
      <c r="T20" s="58"/>
    </row>
    <row r="21" spans="1:20" ht="54" customHeight="1">
      <c r="A21" s="50">
        <v>12</v>
      </c>
      <c r="B21" s="60" t="s">
        <v>220</v>
      </c>
      <c r="C21" s="95"/>
      <c r="D21" s="73" t="s">
        <v>232</v>
      </c>
      <c r="E21" s="100"/>
      <c r="F21" s="57" t="s">
        <v>234</v>
      </c>
      <c r="G21" s="53" t="s">
        <v>237</v>
      </c>
      <c r="H21" s="53"/>
      <c r="I21" s="53" t="s">
        <v>237</v>
      </c>
      <c r="J21" s="57" t="s">
        <v>35</v>
      </c>
      <c r="K21" s="50" t="s">
        <v>36</v>
      </c>
      <c r="L21" s="57" t="s">
        <v>37</v>
      </c>
      <c r="M21" s="57" t="str">
        <f>표지!A10</f>
        <v>지역 균형 발전 ICT/SW 융합기술 개발 (SOS랩 운영 및 SW 서비스 개발 사업)</v>
      </c>
      <c r="N21" s="57" t="s">
        <v>38</v>
      </c>
      <c r="O21" s="57" t="s">
        <v>39</v>
      </c>
      <c r="P21" s="57" t="s">
        <v>39</v>
      </c>
      <c r="Q21" s="57" t="s">
        <v>40</v>
      </c>
      <c r="R21" s="57"/>
      <c r="S21" s="64" t="s">
        <v>52</v>
      </c>
      <c r="T21" s="58"/>
    </row>
    <row r="1048522" spans="12:12">
      <c r="L1048522" s="57" t="s">
        <v>37</v>
      </c>
    </row>
    <row r="1048523" spans="12:12">
      <c r="L1048523" s="57"/>
    </row>
    <row r="1048524" spans="12:12">
      <c r="L1048524" s="57"/>
    </row>
    <row r="1048525" spans="12:12">
      <c r="L1048525" s="57"/>
    </row>
    <row r="1048526" spans="12:12">
      <c r="L1048526" s="57"/>
    </row>
    <row r="1048527" spans="12:12">
      <c r="L1048527" s="57"/>
    </row>
    <row r="1048528" spans="12:12">
      <c r="L1048528" s="57"/>
    </row>
    <row r="1048529" spans="12:12">
      <c r="L1048529" s="57"/>
    </row>
    <row r="1048530" spans="12:12">
      <c r="L1048530" s="57"/>
    </row>
    <row r="1048531" spans="12:12">
      <c r="L1048531" s="57"/>
    </row>
    <row r="1048532" spans="12:12">
      <c r="L1048532" s="57"/>
    </row>
    <row r="1048533" spans="12:12">
      <c r="L1048533" s="57"/>
    </row>
    <row r="1048534" spans="12:12">
      <c r="L1048534" s="57"/>
    </row>
    <row r="1048535" spans="12:12">
      <c r="L1048535" s="57"/>
    </row>
    <row r="1048536" spans="12:12">
      <c r="L1048536" s="57"/>
    </row>
    <row r="1048537" spans="12:12">
      <c r="L1048537" s="57"/>
    </row>
    <row r="1048538" spans="12:12">
      <c r="L1048538" s="57"/>
    </row>
    <row r="1048539" spans="12:12">
      <c r="L1048539" s="57"/>
    </row>
    <row r="1048540" spans="12:12">
      <c r="L1048540" s="57"/>
    </row>
    <row r="1048541" spans="12:12">
      <c r="L1048541" s="57"/>
    </row>
    <row r="1048542" spans="12:12">
      <c r="L1048542" s="57"/>
    </row>
    <row r="1048543" spans="12:12">
      <c r="L1048543" s="57"/>
    </row>
    <row r="1048544" spans="12:12">
      <c r="L1048544" s="57"/>
    </row>
    <row r="1048545" spans="12:12">
      <c r="L1048545" s="57"/>
    </row>
    <row r="1048546" spans="12:12">
      <c r="L1048546" s="57"/>
    </row>
    <row r="1048547" spans="12:12">
      <c r="L1048547" s="57"/>
    </row>
    <row r="1048548" spans="12:12">
      <c r="L1048548" s="57"/>
    </row>
    <row r="1048549" spans="12:12">
      <c r="L1048549" s="57"/>
    </row>
    <row r="1048550" spans="12:12">
      <c r="L1048550" s="57"/>
    </row>
    <row r="1048551" spans="12:12">
      <c r="L1048551" s="57"/>
    </row>
    <row r="1048552" spans="12:12">
      <c r="L1048552" s="57"/>
    </row>
    <row r="1048553" spans="12:12">
      <c r="L1048553" s="57"/>
    </row>
    <row r="1048554" spans="12:12">
      <c r="L1048554" s="57"/>
    </row>
    <row r="1048555" spans="12:12">
      <c r="L1048555" s="57"/>
    </row>
    <row r="1048556" spans="12:12">
      <c r="L1048556" s="57"/>
    </row>
    <row r="1048557" spans="12:12">
      <c r="L1048557" s="57"/>
    </row>
    <row r="1048558" spans="12:12">
      <c r="L1048558" s="57"/>
    </row>
    <row r="1048559" spans="12:12">
      <c r="L1048559" s="57"/>
    </row>
    <row r="1048560" spans="12:12">
      <c r="L1048560" s="57"/>
    </row>
    <row r="1048561" spans="12:12">
      <c r="L1048561" s="57"/>
    </row>
    <row r="1048562" spans="12:12">
      <c r="L1048562" s="57"/>
    </row>
    <row r="1048563" spans="12:12">
      <c r="L1048563" s="57"/>
    </row>
    <row r="1048564" spans="12:12">
      <c r="L1048564" s="57"/>
    </row>
    <row r="1048565" spans="12:12">
      <c r="L1048565" s="57"/>
    </row>
    <row r="1048566" spans="12:12">
      <c r="L1048566" s="57"/>
    </row>
    <row r="1048567" spans="12:12">
      <c r="L1048567" s="57"/>
    </row>
    <row r="1048568" spans="12:12">
      <c r="L1048568" s="57"/>
    </row>
    <row r="1048569" spans="12:12">
      <c r="L1048569" s="57"/>
    </row>
  </sheetData>
  <mergeCells count="26">
    <mergeCell ref="C8:C9"/>
    <mergeCell ref="C20:C21"/>
    <mergeCell ref="Q5:R5"/>
    <mergeCell ref="C10:C11"/>
    <mergeCell ref="C12:C13"/>
    <mergeCell ref="D12:D13"/>
    <mergeCell ref="E12:E13"/>
    <mergeCell ref="J5:J6"/>
    <mergeCell ref="K5:L5"/>
    <mergeCell ref="M5:N5"/>
    <mergeCell ref="O5:O6"/>
    <mergeCell ref="P5:P6"/>
    <mergeCell ref="C16:C18"/>
    <mergeCell ref="C14:C15"/>
    <mergeCell ref="A1:T1"/>
    <mergeCell ref="A2:T2"/>
    <mergeCell ref="A3:T3"/>
    <mergeCell ref="A5:A6"/>
    <mergeCell ref="B5:B6"/>
    <mergeCell ref="C5:E5"/>
    <mergeCell ref="F5:F6"/>
    <mergeCell ref="G5:G6"/>
    <mergeCell ref="H5:H6"/>
    <mergeCell ref="I5:I6"/>
    <mergeCell ref="S5:S6"/>
    <mergeCell ref="T5:T6"/>
  </mergeCells>
  <phoneticPr fontId="25" type="noConversion"/>
  <dataValidations count="5">
    <dataValidation type="list" operator="equal" allowBlank="1" showInputMessage="1" showErrorMessage="1" sqref="J7:J21" xr:uid="{9BD06E7C-8EC0-4BB5-8648-303BC5890978}">
      <formula1>"기능,비기능"</formula1>
      <formula2>0</formula2>
    </dataValidation>
    <dataValidation type="list" operator="equal" allowBlank="1" showInputMessage="1" showErrorMessage="1" sqref="K7:K21" xr:uid="{DB890959-F961-4DEC-BEA0-263CFA4C43E3}">
      <formula1>"Y,N"</formula1>
      <formula2>0</formula2>
    </dataValidation>
    <dataValidation type="list" operator="equal" allowBlank="1" showInputMessage="1" showErrorMessage="1" sqref="O7:P21" xr:uid="{3357D440-A28C-47C6-824A-145F7CA969B3}">
      <formula1>"상,중,하"</formula1>
      <formula2>0</formula2>
    </dataValidation>
    <dataValidation type="list" operator="equal" allowBlank="1" showInputMessage="1" showErrorMessage="1" sqref="Q7:Q21" xr:uid="{35B433F8-ABE2-4B33-8737-15CE5BB3183B}">
      <formula1>"신규,변경,보류,삭제,추가"</formula1>
      <formula2>0</formula2>
    </dataValidation>
    <dataValidation type="list" operator="equal" allowBlank="1" showErrorMessage="1" sqref="S7:S21" xr:uid="{C685DA7C-C696-48D1-8C28-D62BDFCC793D}">
      <formula1>"박용성 대리, 곽우영 차장, 곽우영 차장/박용성 대리"</formula1>
    </dataValidation>
  </dataValidations>
  <printOptions horizontalCentered="1"/>
  <pageMargins left="0" right="0" top="0" bottom="0" header="0.51180555555555496" footer="0"/>
  <pageSetup paperSize="9" firstPageNumber="0" fitToHeight="0" orientation="landscape" horizontalDpi="300" verticalDpi="300" r:id="rId1"/>
  <headerFooter>
    <oddFooter>&amp;C&amp;10&amp;P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2340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3</vt:i4>
      </vt:variant>
    </vt:vector>
  </HeadingPairs>
  <TitlesOfParts>
    <vt:vector size="8" baseType="lpstr">
      <vt:lpstr>표지</vt:lpstr>
      <vt:lpstr>개정이력</vt:lpstr>
      <vt:lpstr>AI</vt:lpstr>
      <vt:lpstr>Mobile</vt:lpstr>
      <vt:lpstr>관리자 &amp; 관공서 페이지</vt:lpstr>
      <vt:lpstr>AI!Print_Titles</vt:lpstr>
      <vt:lpstr>Mobile!Print_Titles</vt:lpstr>
      <vt:lpstr>'관리자 &amp; 관공서 페이지'!Print_Titles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user</cp:lastModifiedBy>
  <cp:revision>237</cp:revision>
  <dcterms:created xsi:type="dcterms:W3CDTF">2010-11-30T00:31:50Z</dcterms:created>
  <dcterms:modified xsi:type="dcterms:W3CDTF">2022-11-22T07:22:52Z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