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MarketData" sheetId="4" state="visible" r:id="rId4"/>
  </sheets>
  <definedNames>
    <definedName name="_xlnm._FilterDatabase" localSheetId="0" hidden="1">'Dashboard'!$A$1:$J$18</definedName>
    <definedName name="_xlnm._FilterDatabase" localSheetId="1" hidden="1">'History'!$A$1:$Q$521</definedName>
    <definedName name="_xlnm._FilterDatabase" localSheetId="3" hidden="1">'MarketData'!$A$1:$F$7835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+0.0000;-0.0000;0.0000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10439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8572500" cy="2114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8572500" cy="4124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8572500" cy="628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DashboardTable" displayName="DashboardTable" ref="A1:J18" headerRowCount="1">
  <autoFilter ref="A1:J18"/>
  <tableColumns count="10">
    <tableColumn id="1" name="Indicator"/>
    <tableColumn id="2" name="Symbol"/>
    <tableColumn id="3" name="Latest Date"/>
    <tableColumn id="4" name="Previous Date"/>
    <tableColumn id="5" name="Latest Value"/>
    <tableColumn id="6" name="Previous Value"/>
    <tableColumn id="7" name="PriceType"/>
    <tableColumn id="8" name="Change"/>
    <tableColumn id="9" name="Change %"/>
    <tableColumn id="10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etData" displayName="MarketData" ref="A1:F7835" headerRowCount="1">
  <autoFilter ref="A1:F7835"/>
  <tableColumns count="6">
    <tableColumn id="1" name="Indicator"/>
    <tableColumn id="2" name="Symbol"/>
    <tableColumn id="3" name="Date"/>
    <tableColumn id="4" name="Value"/>
    <tableColumn id="5" name="PriceType"/>
    <tableColumn id="6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52" customWidth="1" min="10" max="10"/>
  </cols>
  <sheetData>
    <row r="1" ht="24" customHeight="1">
      <c r="A1" s="1" t="inlineStr">
        <is>
          <t>Indicator</t>
        </is>
      </c>
      <c r="B1" s="1" t="inlineStr">
        <is>
          <t>Symbol</t>
        </is>
      </c>
      <c r="C1" s="1" t="inlineStr">
        <is>
          <t>Latest Date</t>
        </is>
      </c>
      <c r="D1" s="1" t="inlineStr">
        <is>
          <t>Previous Date</t>
        </is>
      </c>
      <c r="E1" s="1" t="inlineStr">
        <is>
          <t>Latest Value</t>
        </is>
      </c>
      <c r="F1" s="1" t="inlineStr">
        <is>
          <t>Previous Value</t>
        </is>
      </c>
      <c r="G1" s="1" t="inlineStr">
        <is>
          <t>PriceType</t>
        </is>
      </c>
      <c r="H1" s="1" t="inlineStr">
        <is>
          <t>Change</t>
        </is>
      </c>
      <c r="I1" s="1" t="inlineStr">
        <is>
          <t>Change %</t>
        </is>
      </c>
      <c r="J1" s="1" t="inlineStr">
        <is>
          <t>Note</t>
        </is>
      </c>
    </row>
    <row r="2">
      <c r="A2" t="inlineStr">
        <is>
          <t>S&amp;P 500</t>
        </is>
      </c>
      <c r="B2" t="inlineStr">
        <is>
          <t>^GSPC</t>
        </is>
      </c>
      <c r="C2" s="2">
        <f>IFERROR(MAXIFS(MarketData[Date],MarketData[Symbol],B2),"")</f>
        <v/>
      </c>
      <c r="D2" s="2">
        <f>IF(C2="","",IFERROR(MAXIFS(MarketData[Date],MarketData[Symbol],B2,MarketData[Date],"&lt;"&amp;C2),""))</f>
        <v/>
      </c>
      <c r="E2" s="3">
        <f>IF(C2="","",XLOOKUP(1,(MarketData[Symbol]=B2)*(MarketData[Date]=C2),MarketData[Value],""))</f>
        <v/>
      </c>
      <c r="F2" s="3">
        <f>IF(D2="","",XLOOKUP(1,(MarketData[Symbol]=B2)*(MarketData[Date]=D2),MarketData[Value],""))</f>
        <v/>
      </c>
      <c r="G2">
        <f>IFERROR(XLOOKUP(B2,MarketData[Symbol],MarketData[PriceType],""),"")</f>
        <v/>
      </c>
      <c r="H2" s="4">
        <f>IF(OR(E2="",F2=""),"",IF(G2="Yield",(E2-F2)*100,E2-F2))</f>
        <v/>
      </c>
      <c r="I2" s="5">
        <f>IF(OR(E2="",F2="",G2="Yield",F2=0),"",(E2-F2)/F2)</f>
        <v/>
      </c>
      <c r="J2">
        <f>IF(E2="","データなし","前回取得日比: "&amp;(C2-D2)&amp;"日 / "&amp;IF(G2="Yield","前日比: "&amp;TEXT(H2,"+0.0;-0.0;0.0")&amp;" bp","前日比: "&amp;TEXT(I2,"+0.00%;-0.00%;0.00%")))</f>
        <v/>
      </c>
    </row>
    <row r="3">
      <c r="A3" t="inlineStr">
        <is>
          <t>NASDAQ総合</t>
        </is>
      </c>
      <c r="B3" t="inlineStr">
        <is>
          <t>^IXIC</t>
        </is>
      </c>
      <c r="C3" s="2">
        <f>IFERROR(MAXIFS(MarketData[Date],MarketData[Symbol],B3),"")</f>
        <v/>
      </c>
      <c r="D3" s="2">
        <f>IF(C3="","",IFERROR(MAXIFS(MarketData[Date],MarketData[Symbol],B3,MarketData[Date],"&lt;"&amp;C3),""))</f>
        <v/>
      </c>
      <c r="E3" s="3">
        <f>IF(C3="","",XLOOKUP(1,(MarketData[Symbol]=B3)*(MarketData[Date]=C3),MarketData[Value],""))</f>
        <v/>
      </c>
      <c r="F3" s="3">
        <f>IF(D3="","",XLOOKUP(1,(MarketData[Symbol]=B3)*(MarketData[Date]=D3),MarketData[Value],""))</f>
        <v/>
      </c>
      <c r="G3">
        <f>IFERROR(XLOOKUP(B3,MarketData[Symbol],MarketData[PriceType],""),"")</f>
        <v/>
      </c>
      <c r="H3" s="4">
        <f>IF(OR(E3="",F3=""),"",IF(G3="Yield",(E3-F3)*100,E3-F3))</f>
        <v/>
      </c>
      <c r="I3" s="5">
        <f>IF(OR(E3="",F3="",G3="Yield",F3=0),"",(E3-F3)/F3)</f>
        <v/>
      </c>
      <c r="J3">
        <f>IF(E3="","データなし","前回取得日比: "&amp;(C3-D3)&amp;"日 / "&amp;IF(G3="Yield","前日比: "&amp;TEXT(H3,"+0.0;-0.0;0.0")&amp;" bp","前日比: "&amp;TEXT(I3,"+0.00%;-0.00%;0.00%")))</f>
        <v/>
      </c>
    </row>
    <row r="4">
      <c r="A4" t="inlineStr">
        <is>
          <t>NYダウ</t>
        </is>
      </c>
      <c r="B4" t="inlineStr">
        <is>
          <t>^DJI</t>
        </is>
      </c>
      <c r="C4" s="2">
        <f>IFERROR(MAXIFS(MarketData[Date],MarketData[Symbol],B4),"")</f>
        <v/>
      </c>
      <c r="D4" s="2">
        <f>IF(C4="","",IFERROR(MAXIFS(MarketData[Date],MarketData[Symbol],B4,MarketData[Date],"&lt;"&amp;C4),""))</f>
        <v/>
      </c>
      <c r="E4" s="3">
        <f>IF(C4="","",XLOOKUP(1,(MarketData[Symbol]=B4)*(MarketData[Date]=C4),MarketData[Value],""))</f>
        <v/>
      </c>
      <c r="F4" s="3">
        <f>IF(D4="","",XLOOKUP(1,(MarketData[Symbol]=B4)*(MarketData[Date]=D4),MarketData[Value],""))</f>
        <v/>
      </c>
      <c r="G4">
        <f>IFERROR(XLOOKUP(B4,MarketData[Symbol],MarketData[PriceType],""),"")</f>
        <v/>
      </c>
      <c r="H4" s="4">
        <f>IF(OR(E4="",F4=""),"",IF(G4="Yield",(E4-F4)*100,E4-F4))</f>
        <v/>
      </c>
      <c r="I4" s="5">
        <f>IF(OR(E4="",F4="",G4="Yield",F4=0),"",(E4-F4)/F4)</f>
        <v/>
      </c>
      <c r="J4">
        <f>IF(E4="","データなし","前回取得日比: "&amp;(C4-D4)&amp;"日 / "&amp;IF(G4="Yield","前日比: "&amp;TEXT(H4,"+0.0;-0.0;0.0")&amp;" bp","前日比: "&amp;TEXT(I4,"+0.00%;-0.00%;0.00%")))</f>
        <v/>
      </c>
    </row>
    <row r="5">
      <c r="A5" t="inlineStr">
        <is>
          <t>VIX指数</t>
        </is>
      </c>
      <c r="B5" t="inlineStr">
        <is>
          <t>^VIX</t>
        </is>
      </c>
      <c r="C5" s="2">
        <f>IFERROR(MAXIFS(MarketData[Date],MarketData[Symbol],B5),"")</f>
        <v/>
      </c>
      <c r="D5" s="2">
        <f>IF(C5="","",IFERROR(MAXIFS(MarketData[Date],MarketData[Symbol],B5,MarketData[Date],"&lt;"&amp;C5),""))</f>
        <v/>
      </c>
      <c r="E5" s="3">
        <f>IF(C5="","",XLOOKUP(1,(MarketData[Symbol]=B5)*(MarketData[Date]=C5),MarketData[Value],""))</f>
        <v/>
      </c>
      <c r="F5" s="3">
        <f>IF(D5="","",XLOOKUP(1,(MarketData[Symbol]=B5)*(MarketData[Date]=D5),MarketData[Value],""))</f>
        <v/>
      </c>
      <c r="G5">
        <f>IFERROR(XLOOKUP(B5,MarketData[Symbol],MarketData[PriceType],""),"")</f>
        <v/>
      </c>
      <c r="H5" s="4">
        <f>IF(OR(E5="",F5=""),"",IF(G5="Yield",(E5-F5)*100,E5-F5))</f>
        <v/>
      </c>
      <c r="I5" s="5">
        <f>IF(OR(E5="",F5="",G5="Yield",F5=0),"",(E5-F5)/F5)</f>
        <v/>
      </c>
      <c r="J5">
        <f>IF(E5="","データなし","前回取得日比: "&amp;(C5-D5)&amp;"日 / "&amp;IF(G5="Yield","前日比: "&amp;TEXT(H5,"+0.0;-0.0;0.0")&amp;" bp","前日比: "&amp;TEXT(I5,"+0.00%;-0.00%;0.00%")))</f>
        <v/>
      </c>
    </row>
    <row r="6">
      <c r="A6" t="inlineStr">
        <is>
          <t>米10年債利回り</t>
        </is>
      </c>
      <c r="B6" t="inlineStr">
        <is>
          <t>^TNX</t>
        </is>
      </c>
      <c r="C6" s="2">
        <f>IFERROR(MAXIFS(MarketData[Date],MarketData[Symbol],B6),"")</f>
        <v/>
      </c>
      <c r="D6" s="2">
        <f>IF(C6="","",IFERROR(MAXIFS(MarketData[Date],MarketData[Symbol],B6,MarketData[Date],"&lt;"&amp;C6),""))</f>
        <v/>
      </c>
      <c r="E6" s="3">
        <f>IF(C6="","",XLOOKUP(1,(MarketData[Symbol]=B6)*(MarketData[Date]=C6),MarketData[Value],""))</f>
        <v/>
      </c>
      <c r="F6" s="3">
        <f>IF(D6="","",XLOOKUP(1,(MarketData[Symbol]=B6)*(MarketData[Date]=D6),MarketData[Value],""))</f>
        <v/>
      </c>
      <c r="G6">
        <f>IFERROR(XLOOKUP(B6,MarketData[Symbol],MarketData[PriceType],""),"")</f>
        <v/>
      </c>
      <c r="H6" s="4">
        <f>IF(OR(E6="",F6=""),"",IF(G6="Yield",(E6-F6)*100,E6-F6))</f>
        <v/>
      </c>
      <c r="I6" s="5">
        <f>IF(OR(E6="",F6="",G6="Yield",F6=0),"",(E6-F6)/F6)</f>
        <v/>
      </c>
      <c r="J6">
        <f>IF(E6="","データなし","前回取得日比: "&amp;(C6-D6)&amp;"日 / "&amp;IF(G6="Yield","前日比: "&amp;TEXT(H6,"+0.0;-0.0;0.0")&amp;" bp","前日比: "&amp;TEXT(I6,"+0.00%;-0.00%;0.00%")))</f>
        <v/>
      </c>
    </row>
    <row r="7">
      <c r="A7" t="inlineStr">
        <is>
          <t>米13週国債利回り</t>
        </is>
      </c>
      <c r="B7" t="inlineStr">
        <is>
          <t>^IRX</t>
        </is>
      </c>
      <c r="C7" s="2">
        <f>IFERROR(MAXIFS(MarketData[Date],MarketData[Symbol],B7),"")</f>
        <v/>
      </c>
      <c r="D7" s="2">
        <f>IF(C7="","",IFERROR(MAXIFS(MarketData[Date],MarketData[Symbol],B7,MarketData[Date],"&lt;"&amp;C7),""))</f>
        <v/>
      </c>
      <c r="E7" s="3">
        <f>IF(C7="","",XLOOKUP(1,(MarketData[Symbol]=B7)*(MarketData[Date]=C7),MarketData[Value],""))</f>
        <v/>
      </c>
      <c r="F7" s="3">
        <f>IF(D7="","",XLOOKUP(1,(MarketData[Symbol]=B7)*(MarketData[Date]=D7),MarketData[Value],""))</f>
        <v/>
      </c>
      <c r="G7">
        <f>IFERROR(XLOOKUP(B7,MarketData[Symbol],MarketData[PriceType],""),"")</f>
        <v/>
      </c>
      <c r="H7" s="4">
        <f>IF(OR(E7="",F7=""),"",IF(G7="Yield",(E7-F7)*100,E7-F7))</f>
        <v/>
      </c>
      <c r="I7" s="5">
        <f>IF(OR(E7="",F7="",G7="Yield",F7=0),"",(E7-F7)/F7)</f>
        <v/>
      </c>
      <c r="J7">
        <f>IF(E7="","データなし","前回取得日比: "&amp;(C7-D7)&amp;"日 / "&amp;IF(G7="Yield","前日比: "&amp;TEXT(H7,"+0.0;-0.0;0.0")&amp;" bp","前日比: "&amp;TEXT(I7,"+0.00%;-0.00%;0.00%")))</f>
        <v/>
      </c>
    </row>
    <row r="8">
      <c r="A8" t="inlineStr">
        <is>
          <t>MSCI ACWI</t>
        </is>
      </c>
      <c r="B8" t="inlineStr">
        <is>
          <t>ACWI</t>
        </is>
      </c>
      <c r="C8" s="2">
        <f>IFERROR(MAXIFS(MarketData[Date],MarketData[Symbol],B8),"")</f>
        <v/>
      </c>
      <c r="D8" s="2">
        <f>IF(C8="","",IFERROR(MAXIFS(MarketData[Date],MarketData[Symbol],B8,MarketData[Date],"&lt;"&amp;C8),""))</f>
        <v/>
      </c>
      <c r="E8" s="3">
        <f>IF(C8="","",XLOOKUP(1,(MarketData[Symbol]=B8)*(MarketData[Date]=C8),MarketData[Value],""))</f>
        <v/>
      </c>
      <c r="F8" s="3">
        <f>IF(D8="","",XLOOKUP(1,(MarketData[Symbol]=B8)*(MarketData[Date]=D8),MarketData[Value],""))</f>
        <v/>
      </c>
      <c r="G8">
        <f>IFERROR(XLOOKUP(B8,MarketData[Symbol],MarketData[PriceType],""),"")</f>
        <v/>
      </c>
      <c r="H8" s="4">
        <f>IF(OR(E8="",F8=""),"",IF(G8="Yield",(E8-F8)*100,E8-F8))</f>
        <v/>
      </c>
      <c r="I8" s="5">
        <f>IF(OR(E8="",F8="",G8="Yield",F8=0),"",(E8-F8)/F8)</f>
        <v/>
      </c>
      <c r="J8">
        <f>IF(E8="","データなし","前回取得日比: "&amp;(C8-D8)&amp;"日 / "&amp;IF(G8="Yield","前日比: "&amp;TEXT(H8,"+0.0;-0.0;0.0")&amp;" bp","前日比: "&amp;TEXT(I8,"+0.00%;-0.00%;0.00%")))</f>
        <v/>
      </c>
    </row>
    <row r="9">
      <c r="A9" t="inlineStr">
        <is>
          <t>ドル円 (USD/JPY)</t>
        </is>
      </c>
      <c r="B9" t="inlineStr">
        <is>
          <t>USDJPY=X</t>
        </is>
      </c>
      <c r="C9" s="2">
        <f>IFERROR(MAXIFS(MarketData[Date],MarketData[Symbol],B9),"")</f>
        <v/>
      </c>
      <c r="D9" s="2">
        <f>IF(C9="","",IFERROR(MAXIFS(MarketData[Date],MarketData[Symbol],B9,MarketData[Date],"&lt;"&amp;C9),""))</f>
        <v/>
      </c>
      <c r="E9" s="3">
        <f>IF(C9="","",XLOOKUP(1,(MarketData[Symbol]=B9)*(MarketData[Date]=C9),MarketData[Value],""))</f>
        <v/>
      </c>
      <c r="F9" s="3">
        <f>IF(D9="","",XLOOKUP(1,(MarketData[Symbol]=B9)*(MarketData[Date]=D9),MarketData[Value],""))</f>
        <v/>
      </c>
      <c r="G9">
        <f>IFERROR(XLOOKUP(B9,MarketData[Symbol],MarketData[PriceType],""),"")</f>
        <v/>
      </c>
      <c r="H9" s="4">
        <f>IF(OR(E9="",F9=""),"",IF(G9="Yield",(E9-F9)*100,E9-F9))</f>
        <v/>
      </c>
      <c r="I9" s="5">
        <f>IF(OR(E9="",F9="",G9="Yield",F9=0),"",(E9-F9)/F9)</f>
        <v/>
      </c>
      <c r="J9">
        <f>IF(E9="","データなし","前回取得日比: "&amp;(C9-D9)&amp;"日 / "&amp;IF(G9="Yield","前日比: "&amp;TEXT(H9,"+0.0;-0.0;0.0")&amp;" bp","前日比: "&amp;TEXT(I9,"+0.00%;-0.00%;0.00%")))</f>
        <v/>
      </c>
    </row>
    <row r="10">
      <c r="A10" t="inlineStr">
        <is>
          <t>ドルインデックス</t>
        </is>
      </c>
      <c r="B10" t="inlineStr">
        <is>
          <t>DX-Y.NYB</t>
        </is>
      </c>
      <c r="C10" s="2">
        <f>IFERROR(MAXIFS(MarketData[Date],MarketData[Symbol],B10),"")</f>
        <v/>
      </c>
      <c r="D10" s="2">
        <f>IF(C10="","",IFERROR(MAXIFS(MarketData[Date],MarketData[Symbol],B10,MarketData[Date],"&lt;"&amp;C10),""))</f>
        <v/>
      </c>
      <c r="E10" s="3">
        <f>IF(C10="","",XLOOKUP(1,(MarketData[Symbol]=B10)*(MarketData[Date]=C10),MarketData[Value],""))</f>
        <v/>
      </c>
      <c r="F10" s="3">
        <f>IF(D10="","",XLOOKUP(1,(MarketData[Symbol]=B10)*(MarketData[Date]=D10),MarketData[Value],""))</f>
        <v/>
      </c>
      <c r="G10">
        <f>IFERROR(XLOOKUP(B10,MarketData[Symbol],MarketData[PriceType],""),"")</f>
        <v/>
      </c>
      <c r="H10" s="4">
        <f>IF(OR(E10="",F10=""),"",IF(G10="Yield",(E10-F10)*100,E10-F10))</f>
        <v/>
      </c>
      <c r="I10" s="5">
        <f>IF(OR(E10="",F10="",G10="Yield",F10=0),"",(E10-F10)/F10)</f>
        <v/>
      </c>
      <c r="J10">
        <f>IF(E10="","データなし","前回取得日比: "&amp;(C10-D10)&amp;"日 / "&amp;IF(G10="Yield","前日比: "&amp;TEXT(H10,"+0.0;-0.0;0.0")&amp;" bp","前日比: "&amp;TEXT(I10,"+0.00%;-0.00%;0.00%")))</f>
        <v/>
      </c>
    </row>
    <row r="11">
      <c r="A11" t="inlineStr">
        <is>
          <t>日経平均株価</t>
        </is>
      </c>
      <c r="B11" t="inlineStr">
        <is>
          <t>^N225</t>
        </is>
      </c>
      <c r="C11" s="2">
        <f>IFERROR(MAXIFS(MarketData[Date],MarketData[Symbol],B11),"")</f>
        <v/>
      </c>
      <c r="D11" s="2">
        <f>IF(C11="","",IFERROR(MAXIFS(MarketData[Date],MarketData[Symbol],B11,MarketData[Date],"&lt;"&amp;C11),""))</f>
        <v/>
      </c>
      <c r="E11" s="3">
        <f>IF(C11="","",XLOOKUP(1,(MarketData[Symbol]=B11)*(MarketData[Date]=C11),MarketData[Value],""))</f>
        <v/>
      </c>
      <c r="F11" s="3">
        <f>IF(D11="","",XLOOKUP(1,(MarketData[Symbol]=B11)*(MarketData[Date]=D11),MarketData[Value],""))</f>
        <v/>
      </c>
      <c r="G11">
        <f>IFERROR(XLOOKUP(B11,MarketData[Symbol],MarketData[PriceType],""),"")</f>
        <v/>
      </c>
      <c r="H11" s="4">
        <f>IF(OR(E11="",F11=""),"",IF(G11="Yield",(E11-F11)*100,E11-F11))</f>
        <v/>
      </c>
      <c r="I11" s="5">
        <f>IF(OR(E11="",F11="",G11="Yield",F11=0),"",(E11-F11)/F11)</f>
        <v/>
      </c>
      <c r="J11">
        <f>IF(E11="","データなし","前回取得日比: "&amp;(C11-D11)&amp;"日 / "&amp;IF(G11="Yield","前日比: "&amp;TEXT(H11,"+0.0;-0.0;0.0")&amp;" bp","前日比: "&amp;TEXT(I11,"+0.00%;-0.00%;0.00%")))</f>
        <v/>
      </c>
    </row>
    <row r="12">
      <c r="A12" t="inlineStr">
        <is>
          <t>TOPIX</t>
        </is>
      </c>
      <c r="B12" t="inlineStr">
        <is>
          <t>^TPX</t>
        </is>
      </c>
      <c r="C12" s="2">
        <f>IFERROR(MAXIFS(MarketData[Date],MarketData[Symbol],B12),"")</f>
        <v/>
      </c>
      <c r="D12" s="2">
        <f>IF(C12="","",IFERROR(MAXIFS(MarketData[Date],MarketData[Symbol],B12,MarketData[Date],"&lt;"&amp;C12),""))</f>
        <v/>
      </c>
      <c r="E12" s="3">
        <f>IF(C12="","",XLOOKUP(1,(MarketData[Symbol]=B12)*(MarketData[Date]=C12),MarketData[Value],""))</f>
        <v/>
      </c>
      <c r="F12" s="3">
        <f>IF(D12="","",XLOOKUP(1,(MarketData[Symbol]=B12)*(MarketData[Date]=D12),MarketData[Value],""))</f>
        <v/>
      </c>
      <c r="G12">
        <f>IFERROR(XLOOKUP(B12,MarketData[Symbol],MarketData[PriceType],""),"")</f>
        <v/>
      </c>
      <c r="H12" s="4">
        <f>IF(OR(E12="",F12=""),"",IF(G12="Yield",(E12-F12)*100,E12-F12))</f>
        <v/>
      </c>
      <c r="I12" s="5">
        <f>IF(OR(E12="",F12="",G12="Yield",F12=0),"",(E12-F12)/F12)</f>
        <v/>
      </c>
      <c r="J12">
        <f>IF(E12="","データなし","前回取得日比: "&amp;(C12-D12)&amp;"日 / "&amp;IF(G12="Yield","前日比: "&amp;TEXT(H12,"+0.0;-0.0;0.0")&amp;" bp","前日比: "&amp;TEXT(I12,"+0.00%;-0.00%;0.00%")))</f>
        <v/>
      </c>
    </row>
    <row r="13">
      <c r="A13" t="inlineStr">
        <is>
          <t>TOPIX連動ETF (NEXT FUNDS TOPIX連動型上場投信)</t>
        </is>
      </c>
      <c r="B13" t="inlineStr">
        <is>
          <t>1306.T</t>
        </is>
      </c>
      <c r="C13" s="2">
        <f>IFERROR(MAXIFS(MarketData[Date],MarketData[Symbol],B13),"")</f>
        <v/>
      </c>
      <c r="D13" s="2">
        <f>IF(C13="","",IFERROR(MAXIFS(MarketData[Date],MarketData[Symbol],B13,MarketData[Date],"&lt;"&amp;C13),""))</f>
        <v/>
      </c>
      <c r="E13" s="3">
        <f>IF(C13="","",XLOOKUP(1,(MarketData[Symbol]=B13)*(MarketData[Date]=C13),MarketData[Value],""))</f>
        <v/>
      </c>
      <c r="F13" s="3">
        <f>IF(D13="","",XLOOKUP(1,(MarketData[Symbol]=B13)*(MarketData[Date]=D13),MarketData[Value],""))</f>
        <v/>
      </c>
      <c r="G13">
        <f>IFERROR(XLOOKUP(B13,MarketData[Symbol],MarketData[PriceType],""),"")</f>
        <v/>
      </c>
      <c r="H13" s="4">
        <f>IF(OR(E13="",F13=""),"",IF(G13="Yield",(E13-F13)*100,E13-F13))</f>
        <v/>
      </c>
      <c r="I13" s="5">
        <f>IF(OR(E13="",F13="",G13="Yield",F13=0),"",(E13-F13)/F13)</f>
        <v/>
      </c>
      <c r="J13">
        <f>IF(E13="","データなし","前回取得日比: "&amp;(C13-D13)&amp;"日 / "&amp;IF(G13="Yield","前日比: "&amp;TEXT(H13,"+0.0;-0.0;0.0")&amp;" bp","前日比: "&amp;TEXT(I13,"+0.00%;-0.00%;0.00%")))</f>
        <v/>
      </c>
    </row>
    <row r="14">
      <c r="A14" t="inlineStr">
        <is>
          <t>日本国債2年利回り</t>
        </is>
      </c>
      <c r="B14" t="inlineStr">
        <is>
          <t>MOF:JGB:2Y</t>
        </is>
      </c>
      <c r="C14" s="2">
        <f>IFERROR(MAXIFS(MarketData[Date],MarketData[Symbol],B14),"")</f>
        <v/>
      </c>
      <c r="D14" s="2">
        <f>IF(C14="","",IFERROR(MAXIFS(MarketData[Date],MarketData[Symbol],B14,MarketData[Date],"&lt;"&amp;C14),""))</f>
        <v/>
      </c>
      <c r="E14" s="3">
        <f>IF(C14="","",XLOOKUP(1,(MarketData[Symbol]=B14)*(MarketData[Date]=C14),MarketData[Value],""))</f>
        <v/>
      </c>
      <c r="F14" s="3">
        <f>IF(D14="","",XLOOKUP(1,(MarketData[Symbol]=B14)*(MarketData[Date]=D14),MarketData[Value],""))</f>
        <v/>
      </c>
      <c r="G14">
        <f>IFERROR(XLOOKUP(B14,MarketData[Symbol],MarketData[PriceType],""),"")</f>
        <v/>
      </c>
      <c r="H14" s="4">
        <f>IF(OR(E14="",F14=""),"",IF(G14="Yield",(E14-F14)*100,E14-F14))</f>
        <v/>
      </c>
      <c r="I14" s="5">
        <f>IF(OR(E14="",F14="",G14="Yield",F14=0),"",(E14-F14)/F14)</f>
        <v/>
      </c>
      <c r="J14">
        <f>IF(E14="","データなし","前回取得日比: "&amp;(C14-D14)&amp;"日 / "&amp;IF(G14="Yield","前日比: "&amp;TEXT(H14,"+0.0;-0.0;0.0")&amp;" bp","前日比: "&amp;TEXT(I14,"+0.00%;-0.00%;0.00%")))</f>
        <v/>
      </c>
    </row>
    <row r="15">
      <c r="A15" t="inlineStr">
        <is>
          <t>日本国債5年利回り</t>
        </is>
      </c>
      <c r="B15" t="inlineStr">
        <is>
          <t>MOF:JGB:5Y</t>
        </is>
      </c>
      <c r="C15" s="2">
        <f>IFERROR(MAXIFS(MarketData[Date],MarketData[Symbol],B15),"")</f>
        <v/>
      </c>
      <c r="D15" s="2">
        <f>IF(C15="","",IFERROR(MAXIFS(MarketData[Date],MarketData[Symbol],B15,MarketData[Date],"&lt;"&amp;C15),""))</f>
        <v/>
      </c>
      <c r="E15" s="3">
        <f>IF(C15="","",XLOOKUP(1,(MarketData[Symbol]=B15)*(MarketData[Date]=C15),MarketData[Value],""))</f>
        <v/>
      </c>
      <c r="F15" s="3">
        <f>IF(D15="","",XLOOKUP(1,(MarketData[Symbol]=B15)*(MarketData[Date]=D15),MarketData[Value],""))</f>
        <v/>
      </c>
      <c r="G15">
        <f>IFERROR(XLOOKUP(B15,MarketData[Symbol],MarketData[PriceType],""),"")</f>
        <v/>
      </c>
      <c r="H15" s="4">
        <f>IF(OR(E15="",F15=""),"",IF(G15="Yield",(E15-F15)*100,E15-F15))</f>
        <v/>
      </c>
      <c r="I15" s="5">
        <f>IF(OR(E15="",F15="",G15="Yield",F15=0),"",(E15-F15)/F15)</f>
        <v/>
      </c>
      <c r="J15">
        <f>IF(E15="","データなし","前回取得日比: "&amp;(C15-D15)&amp;"日 / "&amp;IF(G15="Yield","前日比: "&amp;TEXT(H15,"+0.0;-0.0;0.0")&amp;" bp","前日比: "&amp;TEXT(I15,"+0.00%;-0.00%;0.00%")))</f>
        <v/>
      </c>
    </row>
    <row r="16">
      <c r="A16" t="inlineStr">
        <is>
          <t>日本国債10年利回り</t>
        </is>
      </c>
      <c r="B16" t="inlineStr">
        <is>
          <t>MOF:JGB:10Y</t>
        </is>
      </c>
      <c r="C16" s="2">
        <f>IFERROR(MAXIFS(MarketData[Date],MarketData[Symbol],B16),"")</f>
        <v/>
      </c>
      <c r="D16" s="2">
        <f>IF(C16="","",IFERROR(MAXIFS(MarketData[Date],MarketData[Symbol],B16,MarketData[Date],"&lt;"&amp;C16),""))</f>
        <v/>
      </c>
      <c r="E16" s="3">
        <f>IF(C16="","",XLOOKUP(1,(MarketData[Symbol]=B16)*(MarketData[Date]=C16),MarketData[Value],""))</f>
        <v/>
      </c>
      <c r="F16" s="3">
        <f>IF(D16="","",XLOOKUP(1,(MarketData[Symbol]=B16)*(MarketData[Date]=D16),MarketData[Value],""))</f>
        <v/>
      </c>
      <c r="G16">
        <f>IFERROR(XLOOKUP(B16,MarketData[Symbol],MarketData[PriceType],""),"")</f>
        <v/>
      </c>
      <c r="H16" s="4">
        <f>IF(OR(E16="",F16=""),"",IF(G16="Yield",(E16-F16)*100,E16-F16))</f>
        <v/>
      </c>
      <c r="I16" s="5">
        <f>IF(OR(E16="",F16="",G16="Yield",F16=0),"",(E16-F16)/F16)</f>
        <v/>
      </c>
      <c r="J16">
        <f>IF(E16="","データなし","前回取得日比: "&amp;(C16-D16)&amp;"日 / "&amp;IF(G16="Yield","前日比: "&amp;TEXT(H16,"+0.0;-0.0;0.0")&amp;" bp","前日比: "&amp;TEXT(I16,"+0.00%;-0.00%;0.00%")))</f>
        <v/>
      </c>
    </row>
    <row r="17">
      <c r="A17" t="inlineStr">
        <is>
          <t>日本国債20年利回り</t>
        </is>
      </c>
      <c r="B17" t="inlineStr">
        <is>
          <t>MOF:JGB:20Y</t>
        </is>
      </c>
      <c r="C17" s="2">
        <f>IFERROR(MAXIFS(MarketData[Date],MarketData[Symbol],B17),"")</f>
        <v/>
      </c>
      <c r="D17" s="2">
        <f>IF(C17="","",IFERROR(MAXIFS(MarketData[Date],MarketData[Symbol],B17,MarketData[Date],"&lt;"&amp;C17),""))</f>
        <v/>
      </c>
      <c r="E17" s="3">
        <f>IF(C17="","",XLOOKUP(1,(MarketData[Symbol]=B17)*(MarketData[Date]=C17),MarketData[Value],""))</f>
        <v/>
      </c>
      <c r="F17" s="3">
        <f>IF(D17="","",XLOOKUP(1,(MarketData[Symbol]=B17)*(MarketData[Date]=D17),MarketData[Value],""))</f>
        <v/>
      </c>
      <c r="G17">
        <f>IFERROR(XLOOKUP(B17,MarketData[Symbol],MarketData[PriceType],""),"")</f>
        <v/>
      </c>
      <c r="H17" s="4">
        <f>IF(OR(E17="",F17=""),"",IF(G17="Yield",(E17-F17)*100,E17-F17))</f>
        <v/>
      </c>
      <c r="I17" s="5">
        <f>IF(OR(E17="",F17="",G17="Yield",F17=0),"",(E17-F17)/F17)</f>
        <v/>
      </c>
      <c r="J17">
        <f>IF(E17="","データなし","前回取得日比: "&amp;(C17-D17)&amp;"日 / "&amp;IF(G17="Yield","前日比: "&amp;TEXT(H17,"+0.0;-0.0;0.0")&amp;" bp","前日比: "&amp;TEXT(I17,"+0.00%;-0.00%;0.00%")))</f>
        <v/>
      </c>
    </row>
    <row r="18">
      <c r="A18" t="inlineStr">
        <is>
          <t>日本国債30年利回り</t>
        </is>
      </c>
      <c r="B18" t="inlineStr">
        <is>
          <t>MOF:JGB:30Y</t>
        </is>
      </c>
      <c r="C18" s="2">
        <f>IFERROR(MAXIFS(MarketData[Date],MarketData[Symbol],B18),"")</f>
        <v/>
      </c>
      <c r="D18" s="2">
        <f>IF(C18="","",IFERROR(MAXIFS(MarketData[Date],MarketData[Symbol],B18,MarketData[Date],"&lt;"&amp;C18),""))</f>
        <v/>
      </c>
      <c r="E18" s="3">
        <f>IF(C18="","",XLOOKUP(1,(MarketData[Symbol]=B18)*(MarketData[Date]=C18),MarketData[Value],""))</f>
        <v/>
      </c>
      <c r="F18" s="3">
        <f>IF(D18="","",XLOOKUP(1,(MarketData[Symbol]=B18)*(MarketData[Date]=D18),MarketData[Value],""))</f>
        <v/>
      </c>
      <c r="G18">
        <f>IFERROR(XLOOKUP(B18,MarketData[Symbol],MarketData[PriceType],""),"")</f>
        <v/>
      </c>
      <c r="H18" s="4">
        <f>IF(OR(E18="",F18=""),"",IF(G18="Yield",(E18-F18)*100,E18-F18))</f>
        <v/>
      </c>
      <c r="I18" s="5">
        <f>IF(OR(E18="",F18="",G18="Yield",F18=0),"",(E18-F18)/F18)</f>
        <v/>
      </c>
      <c r="J18">
        <f>IF(E18="","データなし","前回取得日比: "&amp;(C18-D18)&amp;"日 / "&amp;IF(G18="Yield","前日比: "&amp;TEXT(H18,"+0.0;-0.0;0.0")&amp;" bp","前日比: "&amp;TEXT(I18,"+0.00%;-0.00%;0.00%")))</f>
        <v/>
      </c>
    </row>
  </sheetData>
  <autoFilter ref="A1:J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</cols>
  <sheetData>
    <row r="1" ht="24" customHeight="1">
      <c r="A1" s="1" t="inlineStr">
        <is>
          <t>Date</t>
        </is>
      </c>
      <c r="B1" s="1" t="inlineStr">
        <is>
          <t>TOPIX連動ETF (NEXT FUNDS TOPIX連動型上場投信)</t>
        </is>
      </c>
      <c r="C1" s="1" t="inlineStr">
        <is>
          <t>MSCI ACWI</t>
        </is>
      </c>
      <c r="D1" s="1" t="inlineStr">
        <is>
          <t>ドルインデックス</t>
        </is>
      </c>
      <c r="E1" s="1" t="inlineStr">
        <is>
          <t>日本国債10年利回り</t>
        </is>
      </c>
      <c r="F1" s="1" t="inlineStr">
        <is>
          <t>日本国債20年利回り</t>
        </is>
      </c>
      <c r="G1" s="1" t="inlineStr">
        <is>
          <t>日本国債2年利回り</t>
        </is>
      </c>
      <c r="H1" s="1" t="inlineStr">
        <is>
          <t>日本国債30年利回り</t>
        </is>
      </c>
      <c r="I1" s="1" t="inlineStr">
        <is>
          <t>日本国債5年利回り</t>
        </is>
      </c>
      <c r="J1" s="1" t="inlineStr">
        <is>
          <t>ドル円 (USD/JPY)</t>
        </is>
      </c>
      <c r="K1" s="1" t="inlineStr">
        <is>
          <t>NYダウ</t>
        </is>
      </c>
      <c r="L1" s="1" t="inlineStr">
        <is>
          <t>S&amp;P 500</t>
        </is>
      </c>
      <c r="M1" s="1" t="inlineStr">
        <is>
          <t>米13週国債利回り</t>
        </is>
      </c>
      <c r="N1" s="1" t="inlineStr">
        <is>
          <t>NASDAQ総合</t>
        </is>
      </c>
      <c r="O1" s="1" t="inlineStr">
        <is>
          <t>日経平均株価</t>
        </is>
      </c>
      <c r="P1" s="1" t="inlineStr">
        <is>
          <t>米10年債利回り</t>
        </is>
      </c>
      <c r="Q1" s="1" t="inlineStr">
        <is>
          <t>VIX指数</t>
        </is>
      </c>
    </row>
    <row r="2">
      <c r="A2" s="2" t="n">
        <v>45593</v>
      </c>
      <c r="B2" t="n">
        <v>278.7000122070312</v>
      </c>
      <c r="C2" t="n">
        <v>119.4400024414062</v>
      </c>
      <c r="D2" t="n">
        <v>104.3199996948242</v>
      </c>
      <c r="E2" t="n">
        <v>0.981</v>
      </c>
      <c r="F2" t="n">
        <v>1.816</v>
      </c>
      <c r="G2" t="n">
        <v>0.461</v>
      </c>
      <c r="H2" t="n">
        <v>2.196</v>
      </c>
      <c r="I2" t="n">
        <v>0.595</v>
      </c>
      <c r="J2" t="n">
        <v>152.9519958496094</v>
      </c>
      <c r="K2" t="n">
        <v>42387.5703125</v>
      </c>
      <c r="L2" t="n">
        <v>5823.52001953125</v>
      </c>
      <c r="M2" t="n">
        <v>4.48199987411499</v>
      </c>
      <c r="N2" t="n">
        <v>18567.189453125</v>
      </c>
      <c r="O2" t="n">
        <v>38605.53125</v>
      </c>
      <c r="P2" t="n">
        <v>4.277999877929688</v>
      </c>
      <c r="Q2" t="n">
        <v>19.79999923706055</v>
      </c>
    </row>
    <row r="3">
      <c r="A3" s="2" t="n">
        <v>45594</v>
      </c>
      <c r="B3" t="n">
        <v>281</v>
      </c>
      <c r="C3" t="n">
        <v>119.370002746582</v>
      </c>
      <c r="D3" t="n">
        <v>104.2799987792969</v>
      </c>
      <c r="E3" t="n">
        <v>0.981</v>
      </c>
      <c r="F3" t="n">
        <v>1.812</v>
      </c>
      <c r="G3" t="n">
        <v>0.453</v>
      </c>
      <c r="H3" t="n">
        <v>2.188</v>
      </c>
      <c r="I3" t="n">
        <v>0.599</v>
      </c>
      <c r="J3" t="n">
        <v>153.1790008544922</v>
      </c>
      <c r="K3" t="n">
        <v>42233.05078125</v>
      </c>
      <c r="L3" t="n">
        <v>5832.919921875</v>
      </c>
      <c r="M3" t="n">
        <v>4.480000019073486</v>
      </c>
      <c r="N3" t="n">
        <v>18712.75</v>
      </c>
      <c r="O3" t="n">
        <v>38903.6796875</v>
      </c>
      <c r="P3" t="n">
        <v>4.27400016784668</v>
      </c>
      <c r="Q3" t="n">
        <v>19.34000015258789</v>
      </c>
    </row>
    <row r="4">
      <c r="A4" s="2" t="n">
        <v>45595</v>
      </c>
      <c r="B4" t="n">
        <v>283.8500061035156</v>
      </c>
      <c r="C4" t="n">
        <v>118.8399963378906</v>
      </c>
      <c r="D4" t="n">
        <v>103.9899978637695</v>
      </c>
      <c r="E4" t="n">
        <v>0.961</v>
      </c>
      <c r="F4" t="n">
        <v>1.807</v>
      </c>
      <c r="G4" t="n">
        <v>0.443</v>
      </c>
      <c r="H4" t="n">
        <v>2.201</v>
      </c>
      <c r="I4" t="n">
        <v>0.585</v>
      </c>
      <c r="J4" t="n">
        <v>153.2740020751953</v>
      </c>
      <c r="K4" t="n">
        <v>42141.5390625</v>
      </c>
      <c r="L4" t="n">
        <v>5813.669921875</v>
      </c>
      <c r="M4" t="n">
        <v>4.462999820709229</v>
      </c>
      <c r="N4" t="n">
        <v>18607.9296875</v>
      </c>
      <c r="O4" t="n">
        <v>39277.390625</v>
      </c>
      <c r="P4" t="n">
        <v>4.265999794006348</v>
      </c>
      <c r="Q4" t="n">
        <v>20.35000038146973</v>
      </c>
    </row>
    <row r="5">
      <c r="A5" s="2" t="n">
        <v>45596</v>
      </c>
      <c r="B5" t="n">
        <v>281.7999877929688</v>
      </c>
      <c r="C5" t="n">
        <v>117.0500030517578</v>
      </c>
      <c r="D5" t="n">
        <v>103.9800033569336</v>
      </c>
      <c r="E5" t="n">
        <v>0.947</v>
      </c>
      <c r="F5" t="n">
        <v>1.786</v>
      </c>
      <c r="G5" t="n">
        <v>0.434</v>
      </c>
      <c r="H5" t="n">
        <v>2.189</v>
      </c>
      <c r="I5" t="n">
        <v>0.571</v>
      </c>
      <c r="J5" t="n">
        <v>153.2039947509766</v>
      </c>
      <c r="K5" t="n">
        <v>41763.4609375</v>
      </c>
      <c r="L5" t="n">
        <v>5705.4501953125</v>
      </c>
      <c r="M5" t="n">
        <v>4.432000160217285</v>
      </c>
      <c r="N5" t="n">
        <v>18095.150390625</v>
      </c>
      <c r="O5" t="n">
        <v>39081.25</v>
      </c>
      <c r="P5" t="n">
        <v>4.283999919891357</v>
      </c>
      <c r="Q5" t="n">
        <v>23.15999984741211</v>
      </c>
    </row>
    <row r="6">
      <c r="A6" s="2" t="n">
        <v>45597</v>
      </c>
      <c r="B6" t="n">
        <v>277.2999877929688</v>
      </c>
      <c r="C6" t="n">
        <v>117.5</v>
      </c>
      <c r="D6" t="n">
        <v>104.2799987792969</v>
      </c>
      <c r="E6" t="n">
        <v>0.952</v>
      </c>
      <c r="F6" t="n">
        <v>1.786</v>
      </c>
      <c r="G6" t="n">
        <v>0.465</v>
      </c>
      <c r="H6" t="n">
        <v>2.189</v>
      </c>
      <c r="I6" t="n">
        <v>0.585</v>
      </c>
      <c r="J6" t="n">
        <v>151.9799957275391</v>
      </c>
      <c r="K6" t="n">
        <v>42052.19140625</v>
      </c>
      <c r="L6" t="n">
        <v>5728.7998046875</v>
      </c>
      <c r="M6" t="n">
        <v>4.400000095367432</v>
      </c>
      <c r="N6" t="n">
        <v>18239.919921875</v>
      </c>
      <c r="O6" t="n">
        <v>38053.671875</v>
      </c>
      <c r="P6" t="n">
        <v>4.361000061035156</v>
      </c>
      <c r="Q6" t="n">
        <v>21.8799991607666</v>
      </c>
    </row>
    <row r="7">
      <c r="A7" s="2" t="n">
        <v>45600</v>
      </c>
      <c r="C7" t="n">
        <v>117.4800033569336</v>
      </c>
      <c r="D7" t="n">
        <v>103.8899993896484</v>
      </c>
      <c r="J7" t="n">
        <v>152.2870025634766</v>
      </c>
      <c r="K7" t="n">
        <v>41794.6015625</v>
      </c>
      <c r="L7" t="n">
        <v>5712.68994140625</v>
      </c>
      <c r="M7" t="n">
        <v>4.418000221252441</v>
      </c>
      <c r="N7" t="n">
        <v>18179.98046875</v>
      </c>
      <c r="P7" t="n">
        <v>4.309000015258789</v>
      </c>
      <c r="Q7" t="n">
        <v>21.97999954223633</v>
      </c>
    </row>
    <row r="8">
      <c r="A8" s="2" t="n">
        <v>45601</v>
      </c>
      <c r="B8" t="n">
        <v>277.6000061035156</v>
      </c>
      <c r="C8" t="n">
        <v>118.8499984741211</v>
      </c>
      <c r="D8" t="n">
        <v>103.4199981689453</v>
      </c>
      <c r="E8" t="n">
        <v>0.944</v>
      </c>
      <c r="F8" t="n">
        <v>1.787</v>
      </c>
      <c r="G8" t="n">
        <v>0.455</v>
      </c>
      <c r="H8" t="n">
        <v>2.193</v>
      </c>
      <c r="I8" t="n">
        <v>0.575</v>
      </c>
      <c r="J8" t="n">
        <v>152.2760009765625</v>
      </c>
      <c r="K8" t="n">
        <v>42221.87890625</v>
      </c>
      <c r="L8" t="n">
        <v>5782.759765625</v>
      </c>
      <c r="M8" t="n">
        <v>4.422999858856201</v>
      </c>
      <c r="N8" t="n">
        <v>18439.169921875</v>
      </c>
      <c r="O8" t="n">
        <v>38474.8984375</v>
      </c>
      <c r="P8" t="n">
        <v>4.289000034332275</v>
      </c>
      <c r="Q8" t="n">
        <v>20.48999977111816</v>
      </c>
    </row>
    <row r="9">
      <c r="A9" s="2" t="n">
        <v>45602</v>
      </c>
      <c r="B9" t="n">
        <v>284.75</v>
      </c>
      <c r="C9" t="n">
        <v>120.2699966430664</v>
      </c>
      <c r="D9" t="n">
        <v>105.0899963378906</v>
      </c>
      <c r="E9" t="n">
        <v>0.993</v>
      </c>
      <c r="F9" t="n">
        <v>1.817</v>
      </c>
      <c r="G9" t="n">
        <v>0.48</v>
      </c>
      <c r="H9" t="n">
        <v>2.206</v>
      </c>
      <c r="I9" t="n">
        <v>0.615</v>
      </c>
      <c r="J9" t="n">
        <v>151.4349975585938</v>
      </c>
      <c r="K9" t="n">
        <v>43729.9296875</v>
      </c>
      <c r="L9" t="n">
        <v>5929.0400390625</v>
      </c>
      <c r="M9" t="n">
        <v>4.429999828338623</v>
      </c>
      <c r="N9" t="n">
        <v>18983.470703125</v>
      </c>
      <c r="O9" t="n">
        <v>39480.671875</v>
      </c>
      <c r="P9" t="n">
        <v>4.426000118255615</v>
      </c>
      <c r="Q9" t="n">
        <v>16.27000045776367</v>
      </c>
    </row>
    <row r="10">
      <c r="A10" s="2" t="n">
        <v>45603</v>
      </c>
      <c r="B10" t="n">
        <v>287.1000061035156</v>
      </c>
      <c r="C10" t="n">
        <v>121.620002746582</v>
      </c>
      <c r="D10" t="n">
        <v>104.5100021362305</v>
      </c>
      <c r="E10" t="n">
        <v>1.016</v>
      </c>
      <c r="F10" t="n">
        <v>1.839</v>
      </c>
      <c r="G10" t="n">
        <v>0.501</v>
      </c>
      <c r="H10" t="n">
        <v>2.226</v>
      </c>
      <c r="I10" t="n">
        <v>0.644</v>
      </c>
      <c r="J10" t="n">
        <v>154.3200073242188</v>
      </c>
      <c r="K10" t="n">
        <v>43729.33984375</v>
      </c>
      <c r="L10" t="n">
        <v>5973.10009765625</v>
      </c>
      <c r="M10" t="n">
        <v>4.420000076293945</v>
      </c>
      <c r="N10" t="n">
        <v>19269.4609375</v>
      </c>
      <c r="O10" t="n">
        <v>39381.41015625</v>
      </c>
      <c r="P10" t="n">
        <v>4.341000080108643</v>
      </c>
      <c r="Q10" t="n">
        <v>15.19999980926514</v>
      </c>
    </row>
    <row r="11">
      <c r="A11" s="2" t="n">
        <v>45604</v>
      </c>
      <c r="B11" t="n">
        <v>286.6000061035156</v>
      </c>
      <c r="C11" t="n">
        <v>121.3000030517578</v>
      </c>
      <c r="D11" t="n">
        <v>105</v>
      </c>
      <c r="E11" t="n">
        <v>1.011</v>
      </c>
      <c r="F11" t="n">
        <v>1.835</v>
      </c>
      <c r="G11" t="n">
        <v>0.501</v>
      </c>
      <c r="H11" t="n">
        <v>2.218</v>
      </c>
      <c r="I11" t="n">
        <v>0.644</v>
      </c>
      <c r="J11" t="n">
        <v>153.1799926757812</v>
      </c>
      <c r="K11" t="n">
        <v>43988.98828125</v>
      </c>
      <c r="L11" t="n">
        <v>5995.5400390625</v>
      </c>
      <c r="M11" t="n">
        <v>4.422999858856201</v>
      </c>
      <c r="N11" t="n">
        <v>19286.779296875</v>
      </c>
      <c r="O11" t="n">
        <v>39500.37109375</v>
      </c>
      <c r="P11" t="n">
        <v>4.306000232696533</v>
      </c>
      <c r="Q11" t="n">
        <v>14.9399995803833</v>
      </c>
    </row>
    <row r="12">
      <c r="A12" s="2" t="n">
        <v>45607</v>
      </c>
      <c r="B12" t="n">
        <v>287.2000122070312</v>
      </c>
      <c r="C12" t="n">
        <v>121.4499969482422</v>
      </c>
      <c r="D12" t="n">
        <v>105.5400009155273</v>
      </c>
      <c r="E12" t="n">
        <v>1.009</v>
      </c>
      <c r="F12" t="n">
        <v>1.84</v>
      </c>
      <c r="G12" t="n">
        <v>0.501</v>
      </c>
      <c r="H12" t="n">
        <v>2.222</v>
      </c>
      <c r="I12" t="n">
        <v>0.644</v>
      </c>
      <c r="J12" t="n">
        <v>152.9040069580078</v>
      </c>
      <c r="K12" t="n">
        <v>44293.12890625</v>
      </c>
      <c r="L12" t="n">
        <v>6001.35009765625</v>
      </c>
      <c r="M12" t="n">
        <v>4.414999961853027</v>
      </c>
      <c r="N12" t="n">
        <v>19298.759765625</v>
      </c>
      <c r="O12" t="n">
        <v>39533.3203125</v>
      </c>
      <c r="P12" t="n">
        <v>4.308000087738037</v>
      </c>
      <c r="Q12" t="n">
        <v>14.97000026702881</v>
      </c>
    </row>
    <row r="13">
      <c r="A13" s="2" t="n">
        <v>45608</v>
      </c>
      <c r="B13" t="n">
        <v>286.8999938964844</v>
      </c>
      <c r="C13" t="n">
        <v>120.5500030517578</v>
      </c>
      <c r="D13" t="n">
        <v>106.0199966430664</v>
      </c>
      <c r="E13" t="n">
        <v>1.019</v>
      </c>
      <c r="F13" t="n">
        <v>1.849</v>
      </c>
      <c r="G13" t="n">
        <v>0.501</v>
      </c>
      <c r="H13" t="n">
        <v>2.234</v>
      </c>
      <c r="I13" t="n">
        <v>0.653</v>
      </c>
      <c r="J13" t="n">
        <v>153.4799957275391</v>
      </c>
      <c r="K13" t="n">
        <v>43910.98046875</v>
      </c>
      <c r="L13" t="n">
        <v>5983.990234375</v>
      </c>
      <c r="M13" t="n">
        <v>4.422999858856201</v>
      </c>
      <c r="N13" t="n">
        <v>19281.400390625</v>
      </c>
      <c r="O13" t="n">
        <v>39376.08984375</v>
      </c>
      <c r="P13" t="n">
        <v>4.432000160217285</v>
      </c>
      <c r="Q13" t="n">
        <v>14.71000003814697</v>
      </c>
    </row>
    <row r="14">
      <c r="A14" s="2" t="n">
        <v>45609</v>
      </c>
      <c r="B14" t="n">
        <v>283.7999877929688</v>
      </c>
      <c r="C14" t="n">
        <v>120.3099975585938</v>
      </c>
      <c r="D14" t="n">
        <v>106.4800033569336</v>
      </c>
      <c r="E14" t="n">
        <v>1.053</v>
      </c>
      <c r="F14" t="n">
        <v>1.871</v>
      </c>
      <c r="G14" t="n">
        <v>0.527</v>
      </c>
      <c r="H14" t="n">
        <v>2.246</v>
      </c>
      <c r="I14" t="n">
        <v>0.6889999999999999</v>
      </c>
      <c r="J14" t="n">
        <v>154.6549987792969</v>
      </c>
      <c r="K14" t="n">
        <v>43958.19140625</v>
      </c>
      <c r="L14" t="n">
        <v>5985.3798828125</v>
      </c>
      <c r="M14" t="n">
        <v>4.389999866485596</v>
      </c>
      <c r="N14" t="n">
        <v>19230.720703125</v>
      </c>
      <c r="O14" t="n">
        <v>38721.66015625</v>
      </c>
      <c r="P14" t="n">
        <v>4.451000213623047</v>
      </c>
      <c r="Q14" t="n">
        <v>14.02000045776367</v>
      </c>
    </row>
    <row r="15">
      <c r="A15" s="2" t="n">
        <v>45610</v>
      </c>
      <c r="B15" t="n">
        <v>283.25</v>
      </c>
      <c r="C15" t="n">
        <v>119.75</v>
      </c>
      <c r="D15" t="n">
        <v>106.6699981689453</v>
      </c>
      <c r="E15" t="n">
        <v>1.069</v>
      </c>
      <c r="F15" t="n">
        <v>1.888</v>
      </c>
      <c r="G15" t="n">
        <v>0.532</v>
      </c>
      <c r="H15" t="n">
        <v>2.267</v>
      </c>
      <c r="I15" t="n">
        <v>0.695</v>
      </c>
      <c r="J15" t="n">
        <v>155.4290008544922</v>
      </c>
      <c r="K15" t="n">
        <v>43750.859375</v>
      </c>
      <c r="L15" t="n">
        <v>5949.169921875</v>
      </c>
      <c r="M15" t="n">
        <v>4.382999897003174</v>
      </c>
      <c r="N15" t="n">
        <v>19107.650390625</v>
      </c>
      <c r="O15" t="n">
        <v>38535.69921875</v>
      </c>
      <c r="P15" t="n">
        <v>4.418000221252441</v>
      </c>
      <c r="Q15" t="n">
        <v>14.3100004196167</v>
      </c>
    </row>
    <row r="16">
      <c r="A16" s="2" t="n">
        <v>45611</v>
      </c>
      <c r="B16" t="n">
        <v>284.2000122070312</v>
      </c>
      <c r="C16" t="n">
        <v>118.6399993896484</v>
      </c>
      <c r="D16" t="n">
        <v>106.6900024414062</v>
      </c>
      <c r="E16" t="n">
        <v>1.082</v>
      </c>
      <c r="F16" t="n">
        <v>1.884</v>
      </c>
      <c r="G16" t="n">
        <v>0.552</v>
      </c>
      <c r="H16" t="n">
        <v>2.264</v>
      </c>
      <c r="I16" t="n">
        <v>0.712</v>
      </c>
      <c r="J16" t="n">
        <v>156.4680023193359</v>
      </c>
      <c r="K16" t="n">
        <v>43444.98828125</v>
      </c>
      <c r="L16" t="n">
        <v>5870.6201171875</v>
      </c>
      <c r="M16" t="n">
        <v>4.39300012588501</v>
      </c>
      <c r="N16" t="n">
        <v>18680.119140625</v>
      </c>
      <c r="O16" t="n">
        <v>38642.91015625</v>
      </c>
      <c r="P16" t="n">
        <v>4.427999973297119</v>
      </c>
      <c r="Q16" t="n">
        <v>16.13999938964844</v>
      </c>
    </row>
    <row r="17">
      <c r="A17" s="2" t="n">
        <v>45614</v>
      </c>
      <c r="B17" t="n">
        <v>282.2999877929688</v>
      </c>
      <c r="C17" t="n">
        <v>119.2300033569336</v>
      </c>
      <c r="D17" t="n">
        <v>106.2799987792969</v>
      </c>
      <c r="E17" t="n">
        <v>1.083</v>
      </c>
      <c r="F17" t="n">
        <v>1.892</v>
      </c>
      <c r="G17" t="n">
        <v>0.553</v>
      </c>
      <c r="H17" t="n">
        <v>2.267</v>
      </c>
      <c r="I17" t="n">
        <v>0.706</v>
      </c>
      <c r="J17" t="n">
        <v>154.6640014648438</v>
      </c>
      <c r="K17" t="n">
        <v>43389.6015625</v>
      </c>
      <c r="L17" t="n">
        <v>5893.6201171875</v>
      </c>
      <c r="M17" t="n">
        <v>4.402999877929688</v>
      </c>
      <c r="N17" t="n">
        <v>18791.810546875</v>
      </c>
      <c r="O17" t="n">
        <v>38220.8515625</v>
      </c>
      <c r="P17" t="n">
        <v>4.414000034332275</v>
      </c>
      <c r="Q17" t="n">
        <v>15.57999992370605</v>
      </c>
    </row>
    <row r="18">
      <c r="A18" s="2" t="n">
        <v>45615</v>
      </c>
      <c r="B18" t="n">
        <v>284.2000122070312</v>
      </c>
      <c r="C18" t="n">
        <v>119.5599975585938</v>
      </c>
      <c r="D18" t="n">
        <v>106.2099990844727</v>
      </c>
      <c r="E18" t="n">
        <v>1.078</v>
      </c>
      <c r="F18" t="n">
        <v>1.889</v>
      </c>
      <c r="G18" t="n">
        <v>0.554</v>
      </c>
      <c r="H18" t="n">
        <v>2.254</v>
      </c>
      <c r="I18" t="n">
        <v>0.71</v>
      </c>
      <c r="J18" t="n">
        <v>154.6170043945312</v>
      </c>
      <c r="K18" t="n">
        <v>43268.94140625</v>
      </c>
      <c r="L18" t="n">
        <v>5916.97998046875</v>
      </c>
      <c r="M18" t="n">
        <v>4.407999992370605</v>
      </c>
      <c r="N18" t="n">
        <v>18987.470703125</v>
      </c>
      <c r="O18" t="n">
        <v>38414.4296875</v>
      </c>
      <c r="P18" t="n">
        <v>4.379000186920166</v>
      </c>
      <c r="Q18" t="n">
        <v>16.35000038146973</v>
      </c>
    </row>
    <row r="19">
      <c r="A19" s="2" t="n">
        <v>45616</v>
      </c>
      <c r="B19" t="n">
        <v>283.1000061035156</v>
      </c>
      <c r="C19" t="n">
        <v>119.5599975585938</v>
      </c>
      <c r="D19" t="n">
        <v>106.6800003051758</v>
      </c>
      <c r="E19" t="n">
        <v>1.077</v>
      </c>
      <c r="F19" t="n">
        <v>1.885</v>
      </c>
      <c r="G19" t="n">
        <v>0.554</v>
      </c>
      <c r="H19" t="n">
        <v>2.255</v>
      </c>
      <c r="I19" t="n">
        <v>0.715</v>
      </c>
      <c r="J19" t="n">
        <v>154.7180023193359</v>
      </c>
      <c r="K19" t="n">
        <v>43408.46875</v>
      </c>
      <c r="L19" t="n">
        <v>5917.10986328125</v>
      </c>
      <c r="M19" t="n">
        <v>4.409999847412109</v>
      </c>
      <c r="N19" t="n">
        <v>18966.140625</v>
      </c>
      <c r="O19" t="n">
        <v>38352.33984375</v>
      </c>
      <c r="P19" t="n">
        <v>4.406000137329102</v>
      </c>
      <c r="Q19" t="n">
        <v>17.15999984741211</v>
      </c>
    </row>
    <row r="20">
      <c r="A20" s="2" t="n">
        <v>45617</v>
      </c>
      <c r="B20" t="n">
        <v>281.1000061035156</v>
      </c>
      <c r="C20" t="n">
        <v>120.0100021362305</v>
      </c>
      <c r="D20" t="n">
        <v>106.9700012207031</v>
      </c>
      <c r="E20" t="n">
        <v>1.106</v>
      </c>
      <c r="F20" t="n">
        <v>1.899</v>
      </c>
      <c r="G20" t="n">
        <v>0.58</v>
      </c>
      <c r="H20" t="n">
        <v>2.25</v>
      </c>
      <c r="I20" t="n">
        <v>0.75</v>
      </c>
      <c r="J20" t="n">
        <v>155.2949981689453</v>
      </c>
      <c r="K20" t="n">
        <v>43870.3515625</v>
      </c>
      <c r="L20" t="n">
        <v>5948.7099609375</v>
      </c>
      <c r="M20" t="n">
        <v>4.413000106811523</v>
      </c>
      <c r="N20" t="n">
        <v>18972.419921875</v>
      </c>
      <c r="O20" t="n">
        <v>38026.171875</v>
      </c>
      <c r="P20" t="n">
        <v>4.432000160217285</v>
      </c>
      <c r="Q20" t="n">
        <v>16.8700008392334</v>
      </c>
    </row>
    <row r="21">
      <c r="A21" s="2" t="n">
        <v>45618</v>
      </c>
      <c r="B21" t="n">
        <v>282.4500122070312</v>
      </c>
      <c r="C21" t="n">
        <v>120.4400024414062</v>
      </c>
      <c r="D21" t="n">
        <v>107.4899978637695</v>
      </c>
      <c r="E21" t="n">
        <v>1.092</v>
      </c>
      <c r="F21" t="n">
        <v>1.89</v>
      </c>
      <c r="G21" t="n">
        <v>0.59</v>
      </c>
      <c r="H21" t="n">
        <v>2.255</v>
      </c>
      <c r="I21" t="n">
        <v>0.745</v>
      </c>
      <c r="J21" t="n">
        <v>154.2180023193359</v>
      </c>
      <c r="K21" t="n">
        <v>44296.51171875</v>
      </c>
      <c r="L21" t="n">
        <v>5969.33984375</v>
      </c>
      <c r="M21" t="n">
        <v>4.414999961853027</v>
      </c>
      <c r="N21" t="n">
        <v>19003.650390625</v>
      </c>
      <c r="O21" t="n">
        <v>38283.8515625</v>
      </c>
      <c r="P21" t="n">
        <v>4.409999847412109</v>
      </c>
      <c r="Q21" t="n">
        <v>15.23999977111816</v>
      </c>
    </row>
    <row r="22">
      <c r="A22" s="2" t="n">
        <v>45621</v>
      </c>
      <c r="B22" t="n">
        <v>284.2999877929688</v>
      </c>
      <c r="C22" t="n">
        <v>120.8600006103516</v>
      </c>
      <c r="D22" t="n">
        <v>106.8199996948242</v>
      </c>
      <c r="E22" t="n">
        <v>1.084</v>
      </c>
      <c r="F22" t="n">
        <v>1.881</v>
      </c>
      <c r="G22" t="n">
        <v>0.59</v>
      </c>
      <c r="H22" t="n">
        <v>2.255</v>
      </c>
      <c r="I22" t="n">
        <v>0.74</v>
      </c>
      <c r="J22" t="n">
        <v>154.14599609375</v>
      </c>
      <c r="K22" t="n">
        <v>44736.5703125</v>
      </c>
      <c r="L22" t="n">
        <v>5987.3701171875</v>
      </c>
      <c r="M22" t="n">
        <v>4.40500020980835</v>
      </c>
      <c r="N22" t="n">
        <v>19054.83984375</v>
      </c>
      <c r="O22" t="n">
        <v>38780.140625</v>
      </c>
      <c r="P22" t="n">
        <v>4.264999866485596</v>
      </c>
      <c r="Q22" t="n">
        <v>14.60000038146973</v>
      </c>
    </row>
    <row r="23">
      <c r="A23" s="2" t="n">
        <v>45622</v>
      </c>
      <c r="B23" t="n">
        <v>282.2999877929688</v>
      </c>
      <c r="C23" t="n">
        <v>121.0400009155273</v>
      </c>
      <c r="D23" t="n">
        <v>107.0100021362305</v>
      </c>
      <c r="E23" t="n">
        <v>1.074</v>
      </c>
      <c r="F23" t="n">
        <v>1.869</v>
      </c>
      <c r="G23" t="n">
        <v>0.592</v>
      </c>
      <c r="H23" t="n">
        <v>2.251</v>
      </c>
      <c r="I23" t="n">
        <v>0.733</v>
      </c>
      <c r="J23" t="n">
        <v>154.3780059814453</v>
      </c>
      <c r="K23" t="n">
        <v>44860.30859375</v>
      </c>
      <c r="L23" t="n">
        <v>6021.6298828125</v>
      </c>
      <c r="M23" t="n">
        <v>4.394999980926514</v>
      </c>
      <c r="N23" t="n">
        <v>19174.30078125</v>
      </c>
      <c r="O23" t="n">
        <v>38442</v>
      </c>
      <c r="P23" t="n">
        <v>4.302000045776367</v>
      </c>
      <c r="Q23" t="n">
        <v>14.10000038146973</v>
      </c>
    </row>
    <row r="24">
      <c r="A24" s="2" t="n">
        <v>45623</v>
      </c>
      <c r="B24" t="n">
        <v>279.75</v>
      </c>
      <c r="C24" t="n">
        <v>120.9499969482422</v>
      </c>
      <c r="D24" t="n">
        <v>106.0800018310547</v>
      </c>
      <c r="E24" t="n">
        <v>1.083</v>
      </c>
      <c r="F24" t="n">
        <v>1.891</v>
      </c>
      <c r="G24" t="n">
        <v>0.596</v>
      </c>
      <c r="H24" t="n">
        <v>2.272</v>
      </c>
      <c r="I24" t="n">
        <v>0.741</v>
      </c>
      <c r="J24" t="n">
        <v>153.0090026855469</v>
      </c>
      <c r="K24" t="n">
        <v>44722.05859375</v>
      </c>
      <c r="L24" t="n">
        <v>5998.740234375</v>
      </c>
      <c r="M24" t="n">
        <v>4.385000228881836</v>
      </c>
      <c r="N24" t="n">
        <v>19060.48046875</v>
      </c>
      <c r="O24" t="n">
        <v>38134.96875</v>
      </c>
      <c r="P24" t="n">
        <v>4.242000102996826</v>
      </c>
      <c r="Q24" t="n">
        <v>14.10000038146973</v>
      </c>
    </row>
    <row r="25">
      <c r="A25" s="2" t="n">
        <v>45624</v>
      </c>
      <c r="B25" t="n">
        <v>281.8999938964844</v>
      </c>
      <c r="E25" t="n">
        <v>1.065</v>
      </c>
      <c r="F25" t="n">
        <v>1.873</v>
      </c>
      <c r="G25" t="n">
        <v>0.581</v>
      </c>
      <c r="H25" t="n">
        <v>2.26</v>
      </c>
      <c r="I25" t="n">
        <v>0.727</v>
      </c>
      <c r="J25" t="n">
        <v>151.3359985351562</v>
      </c>
      <c r="O25" t="n">
        <v>38349.05859375</v>
      </c>
    </row>
    <row r="26">
      <c r="A26" s="2" t="n">
        <v>45625</v>
      </c>
      <c r="B26" t="n">
        <v>280.4500122070312</v>
      </c>
      <c r="C26" t="n">
        <v>121.7699966430664</v>
      </c>
      <c r="D26" t="n">
        <v>105.7399978637695</v>
      </c>
      <c r="E26" t="n">
        <v>1.064</v>
      </c>
      <c r="F26" t="n">
        <v>1.855</v>
      </c>
      <c r="G26" t="n">
        <v>0.599</v>
      </c>
      <c r="H26" t="n">
        <v>2.252</v>
      </c>
      <c r="I26" t="n">
        <v>0.728</v>
      </c>
      <c r="J26" t="n">
        <v>151.1739959716797</v>
      </c>
      <c r="K26" t="n">
        <v>44910.6484375</v>
      </c>
      <c r="L26" t="n">
        <v>6032.3798828125</v>
      </c>
      <c r="M26" t="n">
        <v>4.373000144958496</v>
      </c>
      <c r="N26" t="n">
        <v>19218.169921875</v>
      </c>
      <c r="O26" t="n">
        <v>38208.03125</v>
      </c>
      <c r="P26" t="n">
        <v>4.177999973297119</v>
      </c>
      <c r="Q26" t="n">
        <v>13.51000022888184</v>
      </c>
    </row>
    <row r="27">
      <c r="A27" s="2" t="n">
        <v>45628</v>
      </c>
      <c r="B27" t="n">
        <v>284.5</v>
      </c>
      <c r="C27" t="n">
        <v>122.0299987792969</v>
      </c>
      <c r="D27" t="n">
        <v>106.4499969482422</v>
      </c>
      <c r="E27" t="n">
        <v>1.091</v>
      </c>
      <c r="F27" t="n">
        <v>1.874</v>
      </c>
      <c r="G27" t="n">
        <v>0.62</v>
      </c>
      <c r="H27" t="n">
        <v>2.256</v>
      </c>
      <c r="I27" t="n">
        <v>0.751</v>
      </c>
      <c r="J27" t="n">
        <v>149.8979949951172</v>
      </c>
      <c r="K27" t="n">
        <v>44782</v>
      </c>
      <c r="L27" t="n">
        <v>6047.14990234375</v>
      </c>
      <c r="M27" t="n">
        <v>4.380000114440918</v>
      </c>
      <c r="N27" t="n">
        <v>19403.94921875</v>
      </c>
      <c r="O27" t="n">
        <v>38513.01953125</v>
      </c>
      <c r="P27" t="n">
        <v>4.196000099182129</v>
      </c>
      <c r="Q27" t="n">
        <v>13.34000015258789</v>
      </c>
    </row>
    <row r="28">
      <c r="A28" s="2" t="n">
        <v>45629</v>
      </c>
      <c r="B28" t="n">
        <v>287.8999938964844</v>
      </c>
      <c r="C28" t="n">
        <v>122.25</v>
      </c>
      <c r="D28" t="n">
        <v>106.370002746582</v>
      </c>
      <c r="E28" t="n">
        <v>1.091</v>
      </c>
      <c r="F28" t="n">
        <v>1.874</v>
      </c>
      <c r="G28" t="n">
        <v>0.61</v>
      </c>
      <c r="H28" t="n">
        <v>2.26</v>
      </c>
      <c r="I28" t="n">
        <v>0.747</v>
      </c>
      <c r="J28" t="n">
        <v>149.5079956054688</v>
      </c>
      <c r="K28" t="n">
        <v>44705.53125</v>
      </c>
      <c r="L28" t="n">
        <v>6049.8798828125</v>
      </c>
      <c r="M28" t="n">
        <v>4.35699987411499</v>
      </c>
      <c r="N28" t="n">
        <v>19480.91015625</v>
      </c>
      <c r="O28" t="n">
        <v>39248.859375</v>
      </c>
      <c r="P28" t="n">
        <v>4.223000049591064</v>
      </c>
      <c r="Q28" t="n">
        <v>13.30000019073486</v>
      </c>
    </row>
    <row r="29">
      <c r="A29" s="2" t="n">
        <v>45630</v>
      </c>
      <c r="B29" t="n">
        <v>286.75</v>
      </c>
      <c r="C29" t="n">
        <v>122.9000015258789</v>
      </c>
      <c r="D29" t="n">
        <v>106.3399963378906</v>
      </c>
      <c r="E29" t="n">
        <v>1.068</v>
      </c>
      <c r="F29" t="n">
        <v>1.861</v>
      </c>
      <c r="G29" t="n">
        <v>0.585</v>
      </c>
      <c r="H29" t="n">
        <v>2.249</v>
      </c>
      <c r="I29" t="n">
        <v>0.716</v>
      </c>
      <c r="J29" t="n">
        <v>149.6470031738281</v>
      </c>
      <c r="K29" t="n">
        <v>45014.0390625</v>
      </c>
      <c r="L29" t="n">
        <v>6086.490234375</v>
      </c>
      <c r="M29" t="n">
        <v>4.34499979019165</v>
      </c>
      <c r="N29" t="n">
        <v>19735.119140625</v>
      </c>
      <c r="O29" t="n">
        <v>39276.390625</v>
      </c>
      <c r="P29" t="n">
        <v>4.179999828338623</v>
      </c>
      <c r="Q29" t="n">
        <v>13.44999980926514</v>
      </c>
    </row>
    <row r="30">
      <c r="A30" s="2" t="n">
        <v>45631</v>
      </c>
      <c r="B30" t="n">
        <v>286.9500122070312</v>
      </c>
      <c r="C30" t="n">
        <v>122.9700012207031</v>
      </c>
      <c r="D30" t="n">
        <v>105.7099990844727</v>
      </c>
      <c r="E30" t="n">
        <v>1.082</v>
      </c>
      <c r="F30" t="n">
        <v>1.875</v>
      </c>
      <c r="G30" t="n">
        <v>0.6</v>
      </c>
      <c r="H30" t="n">
        <v>2.257</v>
      </c>
      <c r="I30" t="n">
        <v>0.736</v>
      </c>
      <c r="J30" t="n">
        <v>150.5670013427734</v>
      </c>
      <c r="K30" t="n">
        <v>44765.7109375</v>
      </c>
      <c r="L30" t="n">
        <v>6075.10986328125</v>
      </c>
      <c r="M30" t="n">
        <v>4.329999923706055</v>
      </c>
      <c r="N30" t="n">
        <v>19700.259765625</v>
      </c>
      <c r="O30" t="n">
        <v>39395.6015625</v>
      </c>
      <c r="P30" t="n">
        <v>4.179999828338623</v>
      </c>
      <c r="Q30" t="n">
        <v>13.53999996185303</v>
      </c>
    </row>
    <row r="31">
      <c r="A31" s="2" t="n">
        <v>45632</v>
      </c>
      <c r="B31" t="n">
        <v>285.7999877929688</v>
      </c>
      <c r="C31" t="n">
        <v>123.120002746582</v>
      </c>
      <c r="D31" t="n">
        <v>105.9700012207031</v>
      </c>
      <c r="E31" t="n">
        <v>1.068</v>
      </c>
      <c r="F31" t="n">
        <v>1.861</v>
      </c>
      <c r="G31" t="n">
        <v>0.59</v>
      </c>
      <c r="H31" t="n">
        <v>2.236</v>
      </c>
      <c r="I31" t="n">
        <v>0.725</v>
      </c>
      <c r="J31" t="n">
        <v>150.2070007324219</v>
      </c>
      <c r="K31" t="n">
        <v>44642.51953125</v>
      </c>
      <c r="L31" t="n">
        <v>6090.27001953125</v>
      </c>
      <c r="M31" t="n">
        <v>4.295000076293945</v>
      </c>
      <c r="N31" t="n">
        <v>19859.76953125</v>
      </c>
      <c r="O31" t="n">
        <v>39091.171875</v>
      </c>
      <c r="P31" t="n">
        <v>4.151000022888184</v>
      </c>
      <c r="Q31" t="n">
        <v>12.77000045776367</v>
      </c>
    </row>
    <row r="32">
      <c r="A32" s="2" t="n">
        <v>45635</v>
      </c>
      <c r="B32" t="n">
        <v>286.7000122070312</v>
      </c>
      <c r="C32" t="n">
        <v>122.8300018310547</v>
      </c>
      <c r="D32" t="n">
        <v>106.1500015258789</v>
      </c>
      <c r="E32" t="n">
        <v>1.054</v>
      </c>
      <c r="F32" t="n">
        <v>1.849</v>
      </c>
      <c r="G32" t="n">
        <v>0.575</v>
      </c>
      <c r="H32" t="n">
        <v>2.228</v>
      </c>
      <c r="I32" t="n">
        <v>0.714</v>
      </c>
      <c r="J32" t="n">
        <v>150.0299987792969</v>
      </c>
      <c r="K32" t="n">
        <v>44401.9296875</v>
      </c>
      <c r="L32" t="n">
        <v>6052.85009765625</v>
      </c>
      <c r="M32" t="n">
        <v>4.293000221252441</v>
      </c>
      <c r="N32" t="n">
        <v>19736.689453125</v>
      </c>
      <c r="O32" t="n">
        <v>39160.5</v>
      </c>
      <c r="P32" t="n">
        <v>4.198999881744385</v>
      </c>
      <c r="Q32" t="n">
        <v>14.1899995803833</v>
      </c>
    </row>
    <row r="33">
      <c r="A33" s="2" t="n">
        <v>45636</v>
      </c>
      <c r="B33" t="n">
        <v>287.1000061035156</v>
      </c>
      <c r="C33" t="n">
        <v>122.0999984741211</v>
      </c>
      <c r="D33" t="n">
        <v>106.4000015258789</v>
      </c>
      <c r="E33" t="n">
        <v>1.078</v>
      </c>
      <c r="F33" t="n">
        <v>1.866</v>
      </c>
      <c r="G33" t="n">
        <v>0.585</v>
      </c>
      <c r="H33" t="n">
        <v>2.232</v>
      </c>
      <c r="I33" t="n">
        <v>0.728</v>
      </c>
      <c r="J33" t="n">
        <v>151.4080047607422</v>
      </c>
      <c r="K33" t="n">
        <v>44247.828125</v>
      </c>
      <c r="L33" t="n">
        <v>6034.91015625</v>
      </c>
      <c r="M33" t="n">
        <v>4.284999847412109</v>
      </c>
      <c r="N33" t="n">
        <v>19687.240234375</v>
      </c>
      <c r="O33" t="n">
        <v>39367.578125</v>
      </c>
      <c r="P33" t="n">
        <v>4.221000194549561</v>
      </c>
      <c r="Q33" t="n">
        <v>14.18000030517578</v>
      </c>
    </row>
    <row r="34">
      <c r="A34" s="2" t="n">
        <v>45637</v>
      </c>
      <c r="B34" t="n">
        <v>288.4500122070312</v>
      </c>
      <c r="C34" t="n">
        <v>122.9700012207031</v>
      </c>
      <c r="D34" t="n">
        <v>106.7099990844727</v>
      </c>
      <c r="E34" t="n">
        <v>1.083</v>
      </c>
      <c r="F34" t="n">
        <v>1.866</v>
      </c>
      <c r="G34" t="n">
        <v>0.591</v>
      </c>
      <c r="H34" t="n">
        <v>2.231</v>
      </c>
      <c r="I34" t="n">
        <v>0.736</v>
      </c>
      <c r="J34" t="n">
        <v>151.8070068359375</v>
      </c>
      <c r="K34" t="n">
        <v>44148.55859375</v>
      </c>
      <c r="L34" t="n">
        <v>6084.18994140625</v>
      </c>
      <c r="M34" t="n">
        <v>4.255000114440918</v>
      </c>
      <c r="N34" t="n">
        <v>20034.890625</v>
      </c>
      <c r="O34" t="n">
        <v>39372.23046875</v>
      </c>
      <c r="P34" t="n">
        <v>4.270999908447266</v>
      </c>
      <c r="Q34" t="n">
        <v>13.57999992370605</v>
      </c>
    </row>
    <row r="35">
      <c r="A35" s="2" t="n">
        <v>45638</v>
      </c>
      <c r="B35" t="n">
        <v>290.6000061035156</v>
      </c>
      <c r="C35" t="n">
        <v>122.1999969482422</v>
      </c>
      <c r="D35" t="n">
        <v>106.9599990844727</v>
      </c>
      <c r="E35" t="n">
        <v>1.065</v>
      </c>
      <c r="F35" t="n">
        <v>1.853</v>
      </c>
      <c r="G35" t="n">
        <v>0.579</v>
      </c>
      <c r="H35" t="n">
        <v>2.217</v>
      </c>
      <c r="I35" t="n">
        <v>0.717</v>
      </c>
      <c r="J35" t="n">
        <v>152.2449951171875</v>
      </c>
      <c r="K35" t="n">
        <v>43914.12109375</v>
      </c>
      <c r="L35" t="n">
        <v>6051.25</v>
      </c>
      <c r="M35" t="n">
        <v>4.223000049591064</v>
      </c>
      <c r="N35" t="n">
        <v>19902.83984375</v>
      </c>
      <c r="O35" t="n">
        <v>39849.140625</v>
      </c>
      <c r="P35" t="n">
        <v>4.323999881744385</v>
      </c>
      <c r="Q35" t="n">
        <v>13.92000007629395</v>
      </c>
    </row>
    <row r="36">
      <c r="A36" s="2" t="n">
        <v>45639</v>
      </c>
      <c r="B36" t="n">
        <v>288.0499877929688</v>
      </c>
      <c r="C36" t="n">
        <v>122.0599975585938</v>
      </c>
      <c r="D36" t="n">
        <v>107</v>
      </c>
      <c r="E36" t="n">
        <v>1.055</v>
      </c>
      <c r="F36" t="n">
        <v>1.848</v>
      </c>
      <c r="G36" t="n">
        <v>0.5639999999999999</v>
      </c>
      <c r="H36" t="n">
        <v>2.22</v>
      </c>
      <c r="I36" t="n">
        <v>0.697</v>
      </c>
      <c r="J36" t="n">
        <v>152.5870056152344</v>
      </c>
      <c r="K36" t="n">
        <v>43828.05859375</v>
      </c>
      <c r="L36" t="n">
        <v>6051.08984375</v>
      </c>
      <c r="M36" t="n">
        <v>4.217999935150146</v>
      </c>
      <c r="N36" t="n">
        <v>19926.720703125</v>
      </c>
      <c r="O36" t="n">
        <v>39470.44140625</v>
      </c>
      <c r="P36" t="n">
        <v>4.39900016784668</v>
      </c>
      <c r="Q36" t="n">
        <v>13.8100004196167</v>
      </c>
    </row>
    <row r="37">
      <c r="A37" s="2" t="n">
        <v>45642</v>
      </c>
      <c r="B37" t="n">
        <v>286.8500061035156</v>
      </c>
      <c r="C37" t="n">
        <v>122.3099975585938</v>
      </c>
      <c r="D37" t="n">
        <v>106.8600006103516</v>
      </c>
      <c r="E37" t="n">
        <v>1.084</v>
      </c>
      <c r="F37" t="n">
        <v>1.884</v>
      </c>
      <c r="G37" t="n">
        <v>0.585</v>
      </c>
      <c r="H37" t="n">
        <v>2.253</v>
      </c>
      <c r="I37" t="n">
        <v>0.722</v>
      </c>
      <c r="J37" t="n">
        <v>153.4530029296875</v>
      </c>
      <c r="K37" t="n">
        <v>43717.48046875</v>
      </c>
      <c r="L37" t="n">
        <v>6074.080078125</v>
      </c>
      <c r="M37" t="n">
        <v>4.228000164031982</v>
      </c>
      <c r="N37" t="n">
        <v>20173.890625</v>
      </c>
      <c r="O37" t="n">
        <v>39457.48828125</v>
      </c>
      <c r="P37" t="n">
        <v>4.396999835968018</v>
      </c>
      <c r="Q37" t="n">
        <v>14.6899995803833</v>
      </c>
    </row>
    <row r="38">
      <c r="A38" s="2" t="n">
        <v>45643</v>
      </c>
      <c r="B38" t="n">
        <v>285.4500122070312</v>
      </c>
      <c r="C38" t="n">
        <v>120.7799987792969</v>
      </c>
      <c r="D38" t="n">
        <v>106.9599990844727</v>
      </c>
      <c r="E38" t="n">
        <v>1.094</v>
      </c>
      <c r="F38" t="n">
        <v>1.889</v>
      </c>
      <c r="G38" t="n">
        <v>0.595</v>
      </c>
      <c r="H38" t="n">
        <v>2.264</v>
      </c>
      <c r="I38" t="n">
        <v>0.736</v>
      </c>
      <c r="J38" t="n">
        <v>154.0859985351562</v>
      </c>
      <c r="K38" t="n">
        <v>43449.8984375</v>
      </c>
      <c r="L38" t="n">
        <v>6050.60986328125</v>
      </c>
      <c r="M38" t="n">
        <v>4.239999771118164</v>
      </c>
      <c r="N38" t="n">
        <v>20109.060546875</v>
      </c>
      <c r="O38" t="n">
        <v>39364.6796875</v>
      </c>
      <c r="P38" t="n">
        <v>4.385000228881836</v>
      </c>
      <c r="Q38" t="n">
        <v>15.86999988555908</v>
      </c>
    </row>
    <row r="39">
      <c r="A39" s="2" t="n">
        <v>45644</v>
      </c>
      <c r="B39" t="n">
        <v>285.25</v>
      </c>
      <c r="C39" t="n">
        <v>117.1900024414062</v>
      </c>
      <c r="D39" t="n">
        <v>108.0299987792969</v>
      </c>
      <c r="E39" t="n">
        <v>1.079</v>
      </c>
      <c r="F39" t="n">
        <v>1.876</v>
      </c>
      <c r="G39" t="n">
        <v>0.589</v>
      </c>
      <c r="H39" t="n">
        <v>2.24</v>
      </c>
      <c r="I39" t="n">
        <v>0.721</v>
      </c>
      <c r="J39" t="n">
        <v>153.5720062255859</v>
      </c>
      <c r="K39" t="n">
        <v>42326.87109375</v>
      </c>
      <c r="L39" t="n">
        <v>5872.16015625</v>
      </c>
      <c r="M39" t="n">
        <v>4.23199987411499</v>
      </c>
      <c r="N39" t="n">
        <v>19392.689453125</v>
      </c>
      <c r="O39" t="n">
        <v>39081.7109375</v>
      </c>
      <c r="P39" t="n">
        <v>4.49399995803833</v>
      </c>
      <c r="Q39" t="n">
        <v>27.6200008392334</v>
      </c>
    </row>
    <row r="40">
      <c r="A40" s="2" t="n">
        <v>45645</v>
      </c>
      <c r="B40" t="n">
        <v>284.4500122070312</v>
      </c>
      <c r="C40" t="n">
        <v>117.1999969482422</v>
      </c>
      <c r="D40" t="n">
        <v>108.4100036621094</v>
      </c>
      <c r="E40" t="n">
        <v>1.097</v>
      </c>
      <c r="F40" t="n">
        <v>1.881</v>
      </c>
      <c r="G40" t="n">
        <v>0.606</v>
      </c>
      <c r="H40" t="n">
        <v>2.245</v>
      </c>
      <c r="I40" t="n">
        <v>0.747</v>
      </c>
      <c r="J40" t="n">
        <v>154.6730041503906</v>
      </c>
      <c r="K40" t="n">
        <v>42342.23828125</v>
      </c>
      <c r="L40" t="n">
        <v>5867.080078125</v>
      </c>
      <c r="M40" t="n">
        <v>4.21999979019165</v>
      </c>
      <c r="N40" t="n">
        <v>19372.76953125</v>
      </c>
      <c r="O40" t="n">
        <v>38813.578125</v>
      </c>
      <c r="P40" t="n">
        <v>4.570000171661377</v>
      </c>
      <c r="Q40" t="n">
        <v>24.09000015258789</v>
      </c>
    </row>
    <row r="41">
      <c r="A41" s="2" t="n">
        <v>45646</v>
      </c>
      <c r="B41" t="n">
        <v>283.0499877929688</v>
      </c>
      <c r="C41" t="n">
        <v>118.120002746582</v>
      </c>
      <c r="D41" t="n">
        <v>107.620002746582</v>
      </c>
      <c r="E41" t="n">
        <v>1.07</v>
      </c>
      <c r="F41" t="n">
        <v>1.855</v>
      </c>
      <c r="G41" t="n">
        <v>0.576</v>
      </c>
      <c r="H41" t="n">
        <v>2.229</v>
      </c>
      <c r="I41" t="n">
        <v>0.706</v>
      </c>
      <c r="J41" t="n">
        <v>157.6439971923828</v>
      </c>
      <c r="K41" t="n">
        <v>42840.26171875</v>
      </c>
      <c r="L41" t="n">
        <v>5930.85009765625</v>
      </c>
      <c r="M41" t="n">
        <v>4.215000152587891</v>
      </c>
      <c r="N41" t="n">
        <v>19572.599609375</v>
      </c>
      <c r="O41" t="n">
        <v>38701.8984375</v>
      </c>
      <c r="P41" t="n">
        <v>4.52400016784668</v>
      </c>
      <c r="Q41" t="n">
        <v>18.36000061035156</v>
      </c>
    </row>
    <row r="42">
      <c r="A42" s="2" t="n">
        <v>45649</v>
      </c>
      <c r="B42" t="n">
        <v>285.9500122070312</v>
      </c>
      <c r="C42" t="n">
        <v>118.8499984741211</v>
      </c>
      <c r="D42" t="n">
        <v>108.0400009155273</v>
      </c>
      <c r="E42" t="n">
        <v>1.081</v>
      </c>
      <c r="F42" t="n">
        <v>1.871</v>
      </c>
      <c r="G42" t="n">
        <v>0.588</v>
      </c>
      <c r="H42" t="n">
        <v>2.236</v>
      </c>
      <c r="I42" t="n">
        <v>0.725</v>
      </c>
      <c r="J42" t="n">
        <v>156.5330047607422</v>
      </c>
      <c r="K42" t="n">
        <v>42906.94921875</v>
      </c>
      <c r="L42" t="n">
        <v>5974.06982421875</v>
      </c>
      <c r="M42" t="n">
        <v>4.215000152587891</v>
      </c>
      <c r="N42" t="n">
        <v>19764.880859375</v>
      </c>
      <c r="O42" t="n">
        <v>39161.33984375</v>
      </c>
      <c r="P42" t="n">
        <v>4.598999977111816</v>
      </c>
      <c r="Q42" t="n">
        <v>16.78000068664551</v>
      </c>
    </row>
    <row r="43">
      <c r="A43" s="2" t="n">
        <v>45650</v>
      </c>
      <c r="B43" t="n">
        <v>286.1499938964844</v>
      </c>
      <c r="C43" t="n">
        <v>119.8499984741211</v>
      </c>
      <c r="D43" t="n">
        <v>108.2600021362305</v>
      </c>
      <c r="E43" t="n">
        <v>1.086</v>
      </c>
      <c r="F43" t="n">
        <v>1.863</v>
      </c>
      <c r="G43" t="n">
        <v>0.588</v>
      </c>
      <c r="H43" t="n">
        <v>2.228</v>
      </c>
      <c r="I43" t="n">
        <v>0.733</v>
      </c>
      <c r="J43" t="n">
        <v>157.1649932861328</v>
      </c>
      <c r="K43" t="n">
        <v>43297.03125</v>
      </c>
      <c r="L43" t="n">
        <v>6040.0400390625</v>
      </c>
      <c r="M43" t="n">
        <v>4.199999809265137</v>
      </c>
      <c r="N43" t="n">
        <v>20031.130859375</v>
      </c>
      <c r="O43" t="n">
        <v>39036.8515625</v>
      </c>
      <c r="P43" t="n">
        <v>4.591000080108643</v>
      </c>
      <c r="Q43" t="n">
        <v>14.27000045776367</v>
      </c>
    </row>
    <row r="44">
      <c r="A44" s="2" t="n">
        <v>45651</v>
      </c>
      <c r="B44" t="n">
        <v>286.1499938964844</v>
      </c>
      <c r="E44" t="n">
        <v>1.086</v>
      </c>
      <c r="F44" t="n">
        <v>1.859</v>
      </c>
      <c r="G44" t="n">
        <v>0.588</v>
      </c>
      <c r="H44" t="n">
        <v>2.219</v>
      </c>
      <c r="I44" t="n">
        <v>0.726</v>
      </c>
      <c r="J44" t="n">
        <v>157.1069946289062</v>
      </c>
      <c r="O44" t="n">
        <v>39130.4296875</v>
      </c>
    </row>
    <row r="45">
      <c r="A45" s="2" t="n">
        <v>45652</v>
      </c>
      <c r="B45" t="n">
        <v>290.1499938964844</v>
      </c>
      <c r="C45" t="n">
        <v>119.9499969482422</v>
      </c>
      <c r="D45" t="n">
        <v>108.129997253418</v>
      </c>
      <c r="E45" t="n">
        <v>1.103</v>
      </c>
      <c r="F45" t="n">
        <v>1.873</v>
      </c>
      <c r="G45" t="n">
        <v>0.602</v>
      </c>
      <c r="H45" t="n">
        <v>2.231</v>
      </c>
      <c r="I45" t="n">
        <v>0.746</v>
      </c>
      <c r="J45" t="n">
        <v>157.1329956054688</v>
      </c>
      <c r="K45" t="n">
        <v>43325.80078125</v>
      </c>
      <c r="L45" t="n">
        <v>6037.58984375</v>
      </c>
      <c r="M45" t="n">
        <v>4.215000152587891</v>
      </c>
      <c r="N45" t="n">
        <v>20020.359375</v>
      </c>
      <c r="O45" t="n">
        <v>39568.05859375</v>
      </c>
      <c r="P45" t="n">
        <v>4.578999996185303</v>
      </c>
      <c r="Q45" t="n">
        <v>14.72999954223633</v>
      </c>
    </row>
    <row r="46">
      <c r="A46" s="2" t="n">
        <v>45653</v>
      </c>
      <c r="B46" t="n">
        <v>294.2999877929688</v>
      </c>
      <c r="C46" t="n">
        <v>119.0400009155273</v>
      </c>
      <c r="D46" t="n">
        <v>108</v>
      </c>
      <c r="E46" t="n">
        <v>1.119</v>
      </c>
      <c r="F46" t="n">
        <v>1.898</v>
      </c>
      <c r="G46" t="n">
        <v>0.602</v>
      </c>
      <c r="H46" t="n">
        <v>2.259</v>
      </c>
      <c r="I46" t="n">
        <v>0.76</v>
      </c>
      <c r="J46" t="n">
        <v>157.7480010986328</v>
      </c>
      <c r="K46" t="n">
        <v>42992.2109375</v>
      </c>
      <c r="L46" t="n">
        <v>5970.83984375</v>
      </c>
      <c r="M46" t="n">
        <v>4.177999973297119</v>
      </c>
      <c r="N46" t="n">
        <v>19722.029296875</v>
      </c>
      <c r="O46" t="n">
        <v>40281.16015625</v>
      </c>
      <c r="P46" t="n">
        <v>4.61899995803833</v>
      </c>
      <c r="Q46" t="n">
        <v>15.94999980926514</v>
      </c>
    </row>
    <row r="47">
      <c r="A47" s="2" t="n">
        <v>45656</v>
      </c>
      <c r="B47" t="n">
        <v>291.8999938964844</v>
      </c>
      <c r="C47" t="n">
        <v>117.8199996948242</v>
      </c>
      <c r="D47" t="n">
        <v>108.129997253418</v>
      </c>
      <c r="E47" t="n">
        <v>1.111</v>
      </c>
      <c r="F47" t="n">
        <v>1.89</v>
      </c>
      <c r="G47" t="n">
        <v>0.599</v>
      </c>
      <c r="H47" t="n">
        <v>2.252</v>
      </c>
      <c r="I47" t="n">
        <v>0.743</v>
      </c>
      <c r="J47" t="n">
        <v>157.8730010986328</v>
      </c>
      <c r="K47" t="n">
        <v>42573.73046875</v>
      </c>
      <c r="L47" t="n">
        <v>5906.93994140625</v>
      </c>
      <c r="M47" t="n">
        <v>4.182000160217285</v>
      </c>
      <c r="N47" t="n">
        <v>19486.7890625</v>
      </c>
      <c r="O47" t="n">
        <v>39894.5390625</v>
      </c>
      <c r="P47" t="n">
        <v>4.545000076293945</v>
      </c>
      <c r="Q47" t="n">
        <v>17.39999961853027</v>
      </c>
    </row>
    <row r="48">
      <c r="A48" s="2" t="n">
        <v>45657</v>
      </c>
      <c r="C48" t="n">
        <v>117.5</v>
      </c>
      <c r="D48" t="n">
        <v>108.4899978637695</v>
      </c>
      <c r="J48" t="n">
        <v>156.9949951171875</v>
      </c>
      <c r="K48" t="n">
        <v>42544.21875</v>
      </c>
      <c r="L48" t="n">
        <v>5881.6298828125</v>
      </c>
      <c r="M48" t="n">
        <v>4.208000183105469</v>
      </c>
      <c r="N48" t="n">
        <v>19310.7890625</v>
      </c>
      <c r="P48" t="n">
        <v>4.572999954223633</v>
      </c>
      <c r="Q48" t="n">
        <v>17.35000038146973</v>
      </c>
    </row>
    <row r="49">
      <c r="A49" s="2" t="n">
        <v>45659</v>
      </c>
      <c r="C49" t="n">
        <v>117.2699966430664</v>
      </c>
      <c r="D49" t="n">
        <v>109.3899993896484</v>
      </c>
      <c r="J49" t="n">
        <v>157.718994140625</v>
      </c>
      <c r="K49" t="n">
        <v>42392.26953125</v>
      </c>
      <c r="L49" t="n">
        <v>5868.5498046875</v>
      </c>
      <c r="M49" t="n">
        <v>4.208000183105469</v>
      </c>
      <c r="N49" t="n">
        <v>19280.7890625</v>
      </c>
      <c r="P49" t="n">
        <v>4.574999809265137</v>
      </c>
      <c r="Q49" t="n">
        <v>17.93000030517578</v>
      </c>
    </row>
    <row r="50">
      <c r="A50" s="2" t="n">
        <v>45660</v>
      </c>
      <c r="C50" t="n">
        <v>118.4899978637695</v>
      </c>
      <c r="D50" t="n">
        <v>108.9499969482422</v>
      </c>
      <c r="J50" t="n">
        <v>157.3619995117188</v>
      </c>
      <c r="K50" t="n">
        <v>42732.12890625</v>
      </c>
      <c r="L50" t="n">
        <v>5942.47021484375</v>
      </c>
      <c r="M50" t="n">
        <v>4.192999839782715</v>
      </c>
      <c r="N50" t="n">
        <v>19621.6796875</v>
      </c>
      <c r="P50" t="n">
        <v>4.596000194549561</v>
      </c>
      <c r="Q50" t="n">
        <v>16.1299991607666</v>
      </c>
    </row>
    <row r="51">
      <c r="A51" s="2" t="n">
        <v>45663</v>
      </c>
      <c r="B51" t="n">
        <v>289</v>
      </c>
      <c r="C51" t="n">
        <v>119.3099975585938</v>
      </c>
      <c r="D51" t="n">
        <v>108.2600021362305</v>
      </c>
      <c r="E51" t="n">
        <v>1.145</v>
      </c>
      <c r="F51" t="n">
        <v>1.915</v>
      </c>
      <c r="G51" t="n">
        <v>0.626</v>
      </c>
      <c r="H51" t="n">
        <v>2.274</v>
      </c>
      <c r="I51" t="n">
        <v>0.791</v>
      </c>
      <c r="J51" t="n">
        <v>157.4810028076172</v>
      </c>
      <c r="K51" t="n">
        <v>42706.55859375</v>
      </c>
      <c r="L51" t="n">
        <v>5975.3798828125</v>
      </c>
      <c r="M51" t="n">
        <v>4.190000057220459</v>
      </c>
      <c r="N51" t="n">
        <v>19864.98046875</v>
      </c>
      <c r="O51" t="n">
        <v>39307.05078125</v>
      </c>
      <c r="P51" t="n">
        <v>4.618000030517578</v>
      </c>
      <c r="Q51" t="n">
        <v>16.04000091552734</v>
      </c>
    </row>
    <row r="52">
      <c r="A52" s="2" t="n">
        <v>45664</v>
      </c>
      <c r="B52" t="n">
        <v>292.75</v>
      </c>
      <c r="C52" t="n">
        <v>118.1600036621094</v>
      </c>
      <c r="D52" t="n">
        <v>108.5400009155273</v>
      </c>
      <c r="E52" t="n">
        <v>1.148</v>
      </c>
      <c r="F52" t="n">
        <v>1.916</v>
      </c>
      <c r="G52" t="n">
        <v>0.632</v>
      </c>
      <c r="H52" t="n">
        <v>2.278</v>
      </c>
      <c r="I52" t="n">
        <v>0.794</v>
      </c>
      <c r="J52" t="n">
        <v>157.7429962158203</v>
      </c>
      <c r="K52" t="n">
        <v>42528.359375</v>
      </c>
      <c r="L52" t="n">
        <v>5909.02978515625</v>
      </c>
      <c r="M52" t="n">
        <v>4.203000068664551</v>
      </c>
      <c r="N52" t="n">
        <v>19489.6796875</v>
      </c>
      <c r="O52" t="n">
        <v>40083.30078125</v>
      </c>
      <c r="P52" t="n">
        <v>4.683000087738037</v>
      </c>
      <c r="Q52" t="n">
        <v>17.81999969482422</v>
      </c>
    </row>
    <row r="53">
      <c r="A53" s="2" t="n">
        <v>45665</v>
      </c>
      <c r="B53" t="n">
        <v>290.75</v>
      </c>
      <c r="C53" t="n">
        <v>118.1699981689453</v>
      </c>
      <c r="D53" t="n">
        <v>109.0899963378906</v>
      </c>
      <c r="E53" t="n">
        <v>1.182</v>
      </c>
      <c r="F53" t="n">
        <v>1.951</v>
      </c>
      <c r="G53" t="n">
        <v>0.648</v>
      </c>
      <c r="H53" t="n">
        <v>2.294</v>
      </c>
      <c r="I53" t="n">
        <v>0.821</v>
      </c>
      <c r="J53" t="n">
        <v>158.2359924316406</v>
      </c>
      <c r="K53" t="n">
        <v>42635.19921875</v>
      </c>
      <c r="L53" t="n">
        <v>5918.25</v>
      </c>
      <c r="M53" t="n">
        <v>4.204999923706055</v>
      </c>
      <c r="N53" t="n">
        <v>19478.880859375</v>
      </c>
      <c r="O53" t="n">
        <v>39981.05859375</v>
      </c>
      <c r="P53" t="n">
        <v>4.692999839782715</v>
      </c>
      <c r="Q53" t="n">
        <v>17.70000076293945</v>
      </c>
    </row>
    <row r="54">
      <c r="A54" s="2" t="n">
        <v>45666</v>
      </c>
      <c r="B54" t="n">
        <v>287.1499938964844</v>
      </c>
      <c r="D54" t="n">
        <v>109.1800003051758</v>
      </c>
      <c r="E54" t="n">
        <v>1.178</v>
      </c>
      <c r="F54" t="n">
        <v>1.933</v>
      </c>
      <c r="G54" t="n">
        <v>0.643</v>
      </c>
      <c r="H54" t="n">
        <v>2.285</v>
      </c>
      <c r="I54" t="n">
        <v>0.8159999999999999</v>
      </c>
      <c r="J54" t="n">
        <v>158.1920013427734</v>
      </c>
      <c r="O54" t="n">
        <v>39605.08984375</v>
      </c>
    </row>
    <row r="55">
      <c r="A55" s="2" t="n">
        <v>45667</v>
      </c>
      <c r="B55" t="n">
        <v>284.75</v>
      </c>
      <c r="C55" t="n">
        <v>116.370002746582</v>
      </c>
      <c r="D55" t="n">
        <v>109.6500015258789</v>
      </c>
      <c r="E55" t="n">
        <v>1.202</v>
      </c>
      <c r="F55" t="n">
        <v>1.959</v>
      </c>
      <c r="G55" t="n">
        <v>0.649</v>
      </c>
      <c r="H55" t="n">
        <v>2.301</v>
      </c>
      <c r="I55" t="n">
        <v>0.832</v>
      </c>
      <c r="J55" t="n">
        <v>158.0480041503906</v>
      </c>
      <c r="K55" t="n">
        <v>41938.44921875</v>
      </c>
      <c r="L55" t="n">
        <v>5827.0400390625</v>
      </c>
      <c r="M55" t="n">
        <v>4.212999820709229</v>
      </c>
      <c r="N55" t="n">
        <v>19161.630859375</v>
      </c>
      <c r="O55" t="n">
        <v>39190.3984375</v>
      </c>
      <c r="P55" t="n">
        <v>4.776000022888184</v>
      </c>
      <c r="Q55" t="n">
        <v>19.54000091552734</v>
      </c>
    </row>
    <row r="56">
      <c r="A56" s="2" t="n">
        <v>45670</v>
      </c>
      <c r="C56" t="n">
        <v>116.3499984741211</v>
      </c>
      <c r="D56" t="n">
        <v>109.9599990844727</v>
      </c>
      <c r="J56" t="n">
        <v>157.8869934082031</v>
      </c>
      <c r="K56" t="n">
        <v>42297.12109375</v>
      </c>
      <c r="L56" t="n">
        <v>5836.22021484375</v>
      </c>
      <c r="M56" t="n">
        <v>4.217999935150146</v>
      </c>
      <c r="N56" t="n">
        <v>19088.099609375</v>
      </c>
      <c r="P56" t="n">
        <v>4.802999973297119</v>
      </c>
      <c r="Q56" t="n">
        <v>19.19000053405762</v>
      </c>
    </row>
    <row r="57">
      <c r="A57" s="2" t="n">
        <v>45671</v>
      </c>
      <c r="B57" t="n">
        <v>281.6000061035156</v>
      </c>
      <c r="C57" t="n">
        <v>116.6800003051758</v>
      </c>
      <c r="D57" t="n">
        <v>109.2699966430664</v>
      </c>
      <c r="E57" t="n">
        <v>1.246</v>
      </c>
      <c r="F57" t="n">
        <v>1.993</v>
      </c>
      <c r="G57" t="n">
        <v>0.6870000000000001</v>
      </c>
      <c r="H57" t="n">
        <v>2.33</v>
      </c>
      <c r="I57" t="n">
        <v>0.874</v>
      </c>
      <c r="J57" t="n">
        <v>157.3639984130859</v>
      </c>
      <c r="K57" t="n">
        <v>42518.28125</v>
      </c>
      <c r="L57" t="n">
        <v>5842.91015625</v>
      </c>
      <c r="M57" t="n">
        <v>4.212999820709229</v>
      </c>
      <c r="N57" t="n">
        <v>19044.390625</v>
      </c>
      <c r="O57" t="n">
        <v>38474.30078125</v>
      </c>
      <c r="P57" t="n">
        <v>4.788000106811523</v>
      </c>
      <c r="Q57" t="n">
        <v>18.70999908447266</v>
      </c>
    </row>
    <row r="58">
      <c r="A58" s="2" t="n">
        <v>45672</v>
      </c>
      <c r="B58" t="n">
        <v>282.6000061035156</v>
      </c>
      <c r="C58" t="n">
        <v>118.5800018310547</v>
      </c>
      <c r="D58" t="n">
        <v>109.0899963378906</v>
      </c>
      <c r="E58" t="n">
        <v>1.255</v>
      </c>
      <c r="F58" t="n">
        <v>2.002</v>
      </c>
      <c r="G58" t="n">
        <v>0.707</v>
      </c>
      <c r="H58" t="n">
        <v>2.347</v>
      </c>
      <c r="I58" t="n">
        <v>0.894</v>
      </c>
      <c r="J58" t="n">
        <v>158.0500030517578</v>
      </c>
      <c r="K58" t="n">
        <v>43221.55078125</v>
      </c>
      <c r="L58" t="n">
        <v>5949.91015625</v>
      </c>
      <c r="M58" t="n">
        <v>4.204999923706055</v>
      </c>
      <c r="N58" t="n">
        <v>19511.23046875</v>
      </c>
      <c r="O58" t="n">
        <v>38444.578125</v>
      </c>
      <c r="P58" t="n">
        <v>4.652999877929688</v>
      </c>
      <c r="Q58" t="n">
        <v>16.1200008392334</v>
      </c>
    </row>
    <row r="59">
      <c r="A59" s="2" t="n">
        <v>45673</v>
      </c>
      <c r="B59" t="n">
        <v>282.25</v>
      </c>
      <c r="C59" t="n">
        <v>118.5899963378906</v>
      </c>
      <c r="D59" t="n">
        <v>108.9599990844727</v>
      </c>
      <c r="E59" t="n">
        <v>1.207</v>
      </c>
      <c r="F59" t="n">
        <v>1.941</v>
      </c>
      <c r="G59" t="n">
        <v>0.698</v>
      </c>
      <c r="H59" t="n">
        <v>2.318</v>
      </c>
      <c r="I59" t="n">
        <v>0.869</v>
      </c>
      <c r="J59" t="n">
        <v>156.2550048828125</v>
      </c>
      <c r="K59" t="n">
        <v>43153.12890625</v>
      </c>
      <c r="L59" t="n">
        <v>5937.33984375</v>
      </c>
      <c r="M59" t="n">
        <v>4.195000171661377</v>
      </c>
      <c r="N59" t="n">
        <v>19338.2890625</v>
      </c>
      <c r="O59" t="n">
        <v>38572.6015625</v>
      </c>
      <c r="P59" t="n">
        <v>4.605999946594238</v>
      </c>
      <c r="Q59" t="n">
        <v>16.60000038146973</v>
      </c>
    </row>
    <row r="60">
      <c r="A60" s="2" t="n">
        <v>45674</v>
      </c>
      <c r="B60" t="n">
        <v>280.9500122070312</v>
      </c>
      <c r="C60" t="n">
        <v>119.5999984741211</v>
      </c>
      <c r="D60" t="n">
        <v>109.3499984741211</v>
      </c>
      <c r="E60" t="n">
        <v>1.207</v>
      </c>
      <c r="F60" t="n">
        <v>1.925</v>
      </c>
      <c r="G60" t="n">
        <v>0.6929999999999999</v>
      </c>
      <c r="H60" t="n">
        <v>2.29</v>
      </c>
      <c r="I60" t="n">
        <v>0.865</v>
      </c>
      <c r="J60" t="n">
        <v>155.3560028076172</v>
      </c>
      <c r="K60" t="n">
        <v>43487.828125</v>
      </c>
      <c r="L60" t="n">
        <v>5996.66015625</v>
      </c>
      <c r="M60" t="n">
        <v>4.192999839782715</v>
      </c>
      <c r="N60" t="n">
        <v>19630.19921875</v>
      </c>
      <c r="O60" t="n">
        <v>38451.4609375</v>
      </c>
      <c r="P60" t="n">
        <v>4.609000205993652</v>
      </c>
      <c r="Q60" t="n">
        <v>15.97000026702881</v>
      </c>
    </row>
    <row r="61">
      <c r="A61" s="2" t="n">
        <v>45677</v>
      </c>
      <c r="B61" t="n">
        <v>284.4500122070312</v>
      </c>
      <c r="E61" t="n">
        <v>1.199</v>
      </c>
      <c r="F61" t="n">
        <v>1.912</v>
      </c>
      <c r="G61" t="n">
        <v>0.6830000000000001</v>
      </c>
      <c r="H61" t="n">
        <v>2.273</v>
      </c>
      <c r="I61" t="n">
        <v>0.855</v>
      </c>
      <c r="J61" t="n">
        <v>156.3059997558594</v>
      </c>
      <c r="O61" t="n">
        <v>38902.5</v>
      </c>
    </row>
    <row r="62">
      <c r="A62" s="2" t="n">
        <v>45678</v>
      </c>
      <c r="B62" t="n">
        <v>284.7000122070312</v>
      </c>
      <c r="C62" t="n">
        <v>120.9599990844727</v>
      </c>
      <c r="D62" t="n">
        <v>108.0599975585938</v>
      </c>
      <c r="E62" t="n">
        <v>1.194</v>
      </c>
      <c r="F62" t="n">
        <v>1.913</v>
      </c>
      <c r="G62" t="n">
        <v>0.677</v>
      </c>
      <c r="H62" t="n">
        <v>2.265</v>
      </c>
      <c r="I62" t="n">
        <v>0.851</v>
      </c>
      <c r="J62" t="n">
        <v>155.2489929199219</v>
      </c>
      <c r="K62" t="n">
        <v>44025.80859375</v>
      </c>
      <c r="L62" t="n">
        <v>6049.240234375</v>
      </c>
      <c r="M62" t="n">
        <v>4.197000026702881</v>
      </c>
      <c r="N62" t="n">
        <v>19756.779296875</v>
      </c>
      <c r="O62" t="n">
        <v>39027.98046875</v>
      </c>
      <c r="P62" t="n">
        <v>4.573999881744385</v>
      </c>
      <c r="Q62" t="n">
        <v>15.0600004196167</v>
      </c>
    </row>
    <row r="63">
      <c r="A63" s="2" t="n">
        <v>45679</v>
      </c>
      <c r="B63" t="n">
        <v>287.3999938964844</v>
      </c>
      <c r="C63" t="n">
        <v>121.4000015258789</v>
      </c>
      <c r="D63" t="n">
        <v>108.1699981689453</v>
      </c>
      <c r="E63" t="n">
        <v>1.205</v>
      </c>
      <c r="F63" t="n">
        <v>1.904</v>
      </c>
      <c r="G63" t="n">
        <v>0.698</v>
      </c>
      <c r="H63" t="n">
        <v>2.261</v>
      </c>
      <c r="I63" t="n">
        <v>0.874</v>
      </c>
      <c r="J63" t="n">
        <v>155.7740020751953</v>
      </c>
      <c r="K63" t="n">
        <v>44156.73046875</v>
      </c>
      <c r="L63" t="n">
        <v>6086.3701171875</v>
      </c>
      <c r="M63" t="n">
        <v>4.215000152587891</v>
      </c>
      <c r="N63" t="n">
        <v>20009.33984375</v>
      </c>
      <c r="O63" t="n">
        <v>39646.25</v>
      </c>
      <c r="P63" t="n">
        <v>4.598999977111816</v>
      </c>
      <c r="Q63" t="n">
        <v>15.10000038146973</v>
      </c>
    </row>
    <row r="64">
      <c r="A64" s="2" t="n">
        <v>45680</v>
      </c>
      <c r="B64" t="n">
        <v>288.8500061035156</v>
      </c>
      <c r="C64" t="n">
        <v>122.0699996948242</v>
      </c>
      <c r="D64" t="n">
        <v>108.0500030517578</v>
      </c>
      <c r="E64" t="n">
        <v>1.215</v>
      </c>
      <c r="F64" t="n">
        <v>1.913</v>
      </c>
      <c r="G64" t="n">
        <v>0.704</v>
      </c>
      <c r="H64" t="n">
        <v>2.269</v>
      </c>
      <c r="I64" t="n">
        <v>0.88</v>
      </c>
      <c r="J64" t="n">
        <v>156.4400024414062</v>
      </c>
      <c r="K64" t="n">
        <v>44565.0703125</v>
      </c>
      <c r="L64" t="n">
        <v>6118.7099609375</v>
      </c>
      <c r="M64" t="n">
        <v>4.212999820709229</v>
      </c>
      <c r="N64" t="n">
        <v>20053.6796875</v>
      </c>
      <c r="O64" t="n">
        <v>39958.87109375</v>
      </c>
      <c r="P64" t="n">
        <v>4.638000011444092</v>
      </c>
      <c r="Q64" t="n">
        <v>15.02000045776367</v>
      </c>
    </row>
    <row r="65">
      <c r="A65" s="2" t="n">
        <v>45681</v>
      </c>
      <c r="B65" t="n">
        <v>288.5499877929688</v>
      </c>
      <c r="C65" t="n">
        <v>122.0599975585938</v>
      </c>
      <c r="D65" t="n">
        <v>107.4400024414062</v>
      </c>
      <c r="E65" t="n">
        <v>1.238</v>
      </c>
      <c r="F65" t="n">
        <v>1.921</v>
      </c>
      <c r="G65" t="n">
        <v>0.718</v>
      </c>
      <c r="H65" t="n">
        <v>2.277</v>
      </c>
      <c r="I65" t="n">
        <v>0.91</v>
      </c>
      <c r="J65" t="n">
        <v>156.1549987792969</v>
      </c>
      <c r="K65" t="n">
        <v>44424.25</v>
      </c>
      <c r="L65" t="n">
        <v>6101.240234375</v>
      </c>
      <c r="M65" t="n">
        <v>4.204999923706055</v>
      </c>
      <c r="N65" t="n">
        <v>19954.30078125</v>
      </c>
      <c r="O65" t="n">
        <v>39931.98046875</v>
      </c>
      <c r="P65" t="n">
        <v>4.625999927520752</v>
      </c>
      <c r="Q65" t="n">
        <v>14.85000038146973</v>
      </c>
    </row>
    <row r="66">
      <c r="A66" s="2" t="n">
        <v>45684</v>
      </c>
      <c r="B66" t="n">
        <v>289.4500122070312</v>
      </c>
      <c r="C66" t="n">
        <v>120.5999984741211</v>
      </c>
      <c r="D66" t="n">
        <v>107.3399963378906</v>
      </c>
      <c r="E66" t="n">
        <v>1.225</v>
      </c>
      <c r="F66" t="n">
        <v>1.918</v>
      </c>
      <c r="G66" t="n">
        <v>0.705</v>
      </c>
      <c r="H66" t="n">
        <v>2.269</v>
      </c>
      <c r="I66" t="n">
        <v>0.888</v>
      </c>
      <c r="J66" t="n">
        <v>155.7440032958984</v>
      </c>
      <c r="K66" t="n">
        <v>44713.578125</v>
      </c>
      <c r="L66" t="n">
        <v>6012.27978515625</v>
      </c>
      <c r="M66" t="n">
        <v>4.188000202178955</v>
      </c>
      <c r="N66" t="n">
        <v>19341.830078125</v>
      </c>
      <c r="O66" t="n">
        <v>39565.80078125</v>
      </c>
      <c r="P66" t="n">
        <v>4.527999877929688</v>
      </c>
      <c r="Q66" t="n">
        <v>17.89999961853027</v>
      </c>
    </row>
    <row r="67">
      <c r="A67" s="2" t="n">
        <v>45685</v>
      </c>
      <c r="B67" t="n">
        <v>289.2000122070312</v>
      </c>
      <c r="C67" t="n">
        <v>121.4000015258789</v>
      </c>
      <c r="D67" t="n">
        <v>107.870002746582</v>
      </c>
      <c r="E67" t="n">
        <v>1.201</v>
      </c>
      <c r="F67" t="n">
        <v>1.905</v>
      </c>
      <c r="G67" t="n">
        <v>0.695</v>
      </c>
      <c r="H67" t="n">
        <v>2.251</v>
      </c>
      <c r="I67" t="n">
        <v>0.865</v>
      </c>
      <c r="J67" t="n">
        <v>154.9089965820312</v>
      </c>
      <c r="K67" t="n">
        <v>44850.3515625</v>
      </c>
      <c r="L67" t="n">
        <v>6067.7001953125</v>
      </c>
      <c r="M67" t="n">
        <v>4.190000057220459</v>
      </c>
      <c r="N67" t="n">
        <v>19733.58984375</v>
      </c>
      <c r="O67" t="n">
        <v>39016.87109375</v>
      </c>
      <c r="P67" t="n">
        <v>4.551000118255615</v>
      </c>
      <c r="Q67" t="n">
        <v>16.40999984741211</v>
      </c>
    </row>
    <row r="68">
      <c r="A68" s="2" t="n">
        <v>45686</v>
      </c>
      <c r="B68" t="n">
        <v>291.4500122070312</v>
      </c>
      <c r="C68" t="n">
        <v>121.0400009155273</v>
      </c>
      <c r="D68" t="n">
        <v>108</v>
      </c>
      <c r="E68" t="n">
        <v>1.201</v>
      </c>
      <c r="F68" t="n">
        <v>1.896</v>
      </c>
      <c r="G68" t="n">
        <v>0.704</v>
      </c>
      <c r="H68" t="n">
        <v>2.245</v>
      </c>
      <c r="I68" t="n">
        <v>0.868</v>
      </c>
      <c r="J68" t="n">
        <v>155.5590057373047</v>
      </c>
      <c r="K68" t="n">
        <v>44713.51953125</v>
      </c>
      <c r="L68" t="n">
        <v>6039.31005859375</v>
      </c>
      <c r="M68" t="n">
        <v>4.188000202178955</v>
      </c>
      <c r="N68" t="n">
        <v>19632.3203125</v>
      </c>
      <c r="O68" t="n">
        <v>39414.78125</v>
      </c>
      <c r="P68" t="n">
        <v>4.554999828338623</v>
      </c>
      <c r="Q68" t="n">
        <v>16.55999946594238</v>
      </c>
    </row>
    <row r="69">
      <c r="A69" s="2" t="n">
        <v>45687</v>
      </c>
      <c r="B69" t="n">
        <v>292</v>
      </c>
      <c r="C69" t="n">
        <v>121.9700012207031</v>
      </c>
      <c r="D69" t="n">
        <v>107.8000030517578</v>
      </c>
      <c r="E69" t="n">
        <v>1.221</v>
      </c>
      <c r="F69" t="n">
        <v>1.918</v>
      </c>
      <c r="G69" t="n">
        <v>0.718</v>
      </c>
      <c r="H69" t="n">
        <v>2.274</v>
      </c>
      <c r="I69" t="n">
        <v>0.883</v>
      </c>
      <c r="J69" t="n">
        <v>155.1699981689453</v>
      </c>
      <c r="K69" t="n">
        <v>44882.12890625</v>
      </c>
      <c r="L69" t="n">
        <v>6071.169921875</v>
      </c>
      <c r="M69" t="n">
        <v>4.182000160217285</v>
      </c>
      <c r="N69" t="n">
        <v>19681.75</v>
      </c>
      <c r="O69" t="n">
        <v>39513.96875</v>
      </c>
      <c r="P69" t="n">
        <v>4.51200008392334</v>
      </c>
      <c r="Q69" t="n">
        <v>15.84000015258789</v>
      </c>
    </row>
    <row r="70">
      <c r="A70" s="2" t="n">
        <v>45688</v>
      </c>
      <c r="B70" t="n">
        <v>292.5</v>
      </c>
      <c r="C70" t="n">
        <v>121.1900024414062</v>
      </c>
      <c r="D70" t="n">
        <v>108.370002746582</v>
      </c>
      <c r="E70" t="n">
        <v>1.25</v>
      </c>
      <c r="F70" t="n">
        <v>1.953</v>
      </c>
      <c r="G70" t="n">
        <v>0.729</v>
      </c>
      <c r="H70" t="n">
        <v>2.29</v>
      </c>
      <c r="I70" t="n">
        <v>0.909</v>
      </c>
      <c r="J70" t="n">
        <v>154.0970001220703</v>
      </c>
      <c r="K70" t="n">
        <v>44544.66015625</v>
      </c>
      <c r="L70" t="n">
        <v>6040.52978515625</v>
      </c>
      <c r="M70" t="n">
        <v>4.188000202178955</v>
      </c>
      <c r="N70" t="n">
        <v>19627.439453125</v>
      </c>
      <c r="O70" t="n">
        <v>39572.48828125</v>
      </c>
      <c r="P70" t="n">
        <v>4.568999767303467</v>
      </c>
      <c r="Q70" t="n">
        <v>16.43000030517578</v>
      </c>
    </row>
    <row r="71">
      <c r="A71" s="2" t="n">
        <v>45691</v>
      </c>
      <c r="B71" t="n">
        <v>285.3500061035156</v>
      </c>
      <c r="C71" t="n">
        <v>120.2099990844727</v>
      </c>
      <c r="D71" t="n">
        <v>108.9899978637695</v>
      </c>
      <c r="E71" t="n">
        <v>1.254</v>
      </c>
      <c r="F71" t="n">
        <v>1.967</v>
      </c>
      <c r="G71" t="n">
        <v>0.72</v>
      </c>
      <c r="H71" t="n">
        <v>2.302</v>
      </c>
      <c r="I71" t="n">
        <v>0.899</v>
      </c>
      <c r="J71" t="n">
        <v>155.3630065917969</v>
      </c>
      <c r="K71" t="n">
        <v>44421.91015625</v>
      </c>
      <c r="L71" t="n">
        <v>5994.56982421875</v>
      </c>
      <c r="M71" t="n">
        <v>4.190000057220459</v>
      </c>
      <c r="N71" t="n">
        <v>19391.9609375</v>
      </c>
      <c r="O71" t="n">
        <v>38520.08984375</v>
      </c>
      <c r="P71" t="n">
        <v>4.543000221252441</v>
      </c>
      <c r="Q71" t="n">
        <v>18.6200008392334</v>
      </c>
    </row>
    <row r="72">
      <c r="A72" s="2" t="n">
        <v>45692</v>
      </c>
      <c r="B72" t="n">
        <v>287.2999877929688</v>
      </c>
      <c r="C72" t="n">
        <v>121.3000030517578</v>
      </c>
      <c r="D72" t="n">
        <v>107.9599990844727</v>
      </c>
      <c r="E72" t="n">
        <v>1.282</v>
      </c>
      <c r="F72" t="n">
        <v>1.993</v>
      </c>
      <c r="G72" t="n">
        <v>0.741</v>
      </c>
      <c r="H72" t="n">
        <v>2.323</v>
      </c>
      <c r="I72" t="n">
        <v>0.93</v>
      </c>
      <c r="J72" t="n">
        <v>155.2769927978516</v>
      </c>
      <c r="K72" t="n">
        <v>44556.0390625</v>
      </c>
      <c r="L72" t="n">
        <v>6037.8798828125</v>
      </c>
      <c r="M72" t="n">
        <v>4.212999820709229</v>
      </c>
      <c r="N72" t="n">
        <v>19654.01953125</v>
      </c>
      <c r="O72" t="n">
        <v>38798.37109375</v>
      </c>
      <c r="P72" t="n">
        <v>4.513000011444092</v>
      </c>
      <c r="Q72" t="n">
        <v>17.20999908447266</v>
      </c>
    </row>
    <row r="73">
      <c r="A73" s="2" t="n">
        <v>45693</v>
      </c>
      <c r="B73" t="n">
        <v>288.1000061035156</v>
      </c>
      <c r="C73" t="n">
        <v>121.8899993896484</v>
      </c>
      <c r="D73" t="n">
        <v>107.5800018310547</v>
      </c>
      <c r="E73" t="n">
        <v>1.289</v>
      </c>
      <c r="F73" t="n">
        <v>1.998</v>
      </c>
      <c r="G73" t="n">
        <v>0.756</v>
      </c>
      <c r="H73" t="n">
        <v>2.323</v>
      </c>
      <c r="I73" t="n">
        <v>0.945</v>
      </c>
      <c r="J73" t="n">
        <v>154.1329956054688</v>
      </c>
      <c r="K73" t="n">
        <v>44873.28125</v>
      </c>
      <c r="L73" t="n">
        <v>6061.47998046875</v>
      </c>
      <c r="M73" t="n">
        <v>4.210000038146973</v>
      </c>
      <c r="N73" t="n">
        <v>19692.330078125</v>
      </c>
      <c r="O73" t="n">
        <v>38831.48046875</v>
      </c>
      <c r="P73" t="n">
        <v>4.421999931335449</v>
      </c>
      <c r="Q73" t="n">
        <v>15.77000045776367</v>
      </c>
    </row>
    <row r="74">
      <c r="A74" s="2" t="n">
        <v>45694</v>
      </c>
      <c r="B74" t="n">
        <v>289.0499877929688</v>
      </c>
      <c r="C74" t="n">
        <v>122.3099975585938</v>
      </c>
      <c r="D74" t="n">
        <v>107.6900024414062</v>
      </c>
      <c r="E74" t="n">
        <v>1.27</v>
      </c>
      <c r="F74" t="n">
        <v>1.959</v>
      </c>
      <c r="G74" t="n">
        <v>0.762</v>
      </c>
      <c r="H74" t="n">
        <v>2.269</v>
      </c>
      <c r="I74" t="n">
        <v>0.9399999999999999</v>
      </c>
      <c r="J74" t="n">
        <v>152.6060028076172</v>
      </c>
      <c r="K74" t="n">
        <v>44747.62890625</v>
      </c>
      <c r="L74" t="n">
        <v>6083.56982421875</v>
      </c>
      <c r="M74" t="n">
        <v>4.212999820709229</v>
      </c>
      <c r="N74" t="n">
        <v>19791.990234375</v>
      </c>
      <c r="O74" t="n">
        <v>39066.53125</v>
      </c>
      <c r="P74" t="n">
        <v>4.440000057220459</v>
      </c>
      <c r="Q74" t="n">
        <v>15.5</v>
      </c>
    </row>
    <row r="75">
      <c r="A75" s="2" t="n">
        <v>45695</v>
      </c>
      <c r="B75" t="n">
        <v>287.2999877929688</v>
      </c>
      <c r="C75" t="n">
        <v>121.3300018310547</v>
      </c>
      <c r="D75" t="n">
        <v>108.0400009155273</v>
      </c>
      <c r="E75" t="n">
        <v>1.307</v>
      </c>
      <c r="F75" t="n">
        <v>1.98</v>
      </c>
      <c r="G75" t="n">
        <v>0.798</v>
      </c>
      <c r="H75" t="n">
        <v>2.29</v>
      </c>
      <c r="I75" t="n">
        <v>0.987</v>
      </c>
      <c r="J75" t="n">
        <v>151.1929931640625</v>
      </c>
      <c r="K75" t="n">
        <v>44303.3984375</v>
      </c>
      <c r="L75" t="n">
        <v>6025.990234375</v>
      </c>
      <c r="M75" t="n">
        <v>4.228000164031982</v>
      </c>
      <c r="N75" t="n">
        <v>19523.400390625</v>
      </c>
      <c r="O75" t="n">
        <v>38787.01953125</v>
      </c>
      <c r="P75" t="n">
        <v>4.486999988555908</v>
      </c>
      <c r="Q75" t="n">
        <v>16.54000091552734</v>
      </c>
    </row>
    <row r="76">
      <c r="A76" s="2" t="n">
        <v>45698</v>
      </c>
      <c r="B76" t="n">
        <v>287</v>
      </c>
      <c r="C76" t="n">
        <v>122.3099975585938</v>
      </c>
      <c r="D76" t="n">
        <v>108.3199996948242</v>
      </c>
      <c r="E76" t="n">
        <v>1.318</v>
      </c>
      <c r="F76" t="n">
        <v>1.985</v>
      </c>
      <c r="G76" t="n">
        <v>0.798</v>
      </c>
      <c r="H76" t="n">
        <v>2.294</v>
      </c>
      <c r="I76" t="n">
        <v>0.988</v>
      </c>
      <c r="J76" t="n">
        <v>151.8459930419922</v>
      </c>
      <c r="K76" t="n">
        <v>44470.41015625</v>
      </c>
      <c r="L76" t="n">
        <v>6066.43994140625</v>
      </c>
      <c r="M76" t="n">
        <v>4.228000164031982</v>
      </c>
      <c r="N76" t="n">
        <v>19714.26953125</v>
      </c>
      <c r="O76" t="n">
        <v>38801.171875</v>
      </c>
      <c r="P76" t="n">
        <v>4.493000030517578</v>
      </c>
      <c r="Q76" t="n">
        <v>15.8100004196167</v>
      </c>
    </row>
    <row r="77">
      <c r="A77" s="2" t="n">
        <v>45699</v>
      </c>
      <c r="C77" t="n">
        <v>122.3300018310547</v>
      </c>
      <c r="D77" t="n">
        <v>107.9599990844727</v>
      </c>
      <c r="J77" t="n">
        <v>151.7590026855469</v>
      </c>
      <c r="K77" t="n">
        <v>44593.6484375</v>
      </c>
      <c r="L77" t="n">
        <v>6068.5</v>
      </c>
      <c r="M77" t="n">
        <v>4.224999904632568</v>
      </c>
      <c r="N77" t="n">
        <v>19643.859375</v>
      </c>
      <c r="P77" t="n">
        <v>4.537000179290771</v>
      </c>
      <c r="Q77" t="n">
        <v>16.02000045776367</v>
      </c>
    </row>
    <row r="78">
      <c r="A78" s="2" t="n">
        <v>45700</v>
      </c>
      <c r="B78" t="n">
        <v>286.9500122070312</v>
      </c>
      <c r="C78" t="n">
        <v>122.2200012207031</v>
      </c>
      <c r="D78" t="n">
        <v>107.9400024414062</v>
      </c>
      <c r="E78" t="n">
        <v>1.346</v>
      </c>
      <c r="F78" t="n">
        <v>2.002</v>
      </c>
      <c r="G78" t="n">
        <v>0.799</v>
      </c>
      <c r="H78" t="n">
        <v>2.302</v>
      </c>
      <c r="I78" t="n">
        <v>1.005</v>
      </c>
      <c r="J78" t="n">
        <v>152.7389984130859</v>
      </c>
      <c r="K78" t="n">
        <v>44368.55859375</v>
      </c>
      <c r="L78" t="n">
        <v>6051.97021484375</v>
      </c>
      <c r="M78" t="n">
        <v>4.228000164031982</v>
      </c>
      <c r="N78" t="n">
        <v>19649.94921875</v>
      </c>
      <c r="O78" t="n">
        <v>38963.69921875</v>
      </c>
      <c r="P78" t="n">
        <v>4.63700008392334</v>
      </c>
      <c r="Q78" t="n">
        <v>15.89000034332275</v>
      </c>
    </row>
    <row r="79">
      <c r="A79" s="2" t="n">
        <v>45701</v>
      </c>
      <c r="B79" t="n">
        <v>290.3500061035156</v>
      </c>
      <c r="C79" t="n">
        <v>123.6399993896484</v>
      </c>
      <c r="D79" t="n">
        <v>107.3099975585938</v>
      </c>
      <c r="E79" t="n">
        <v>1.357</v>
      </c>
      <c r="F79" t="n">
        <v>2.019</v>
      </c>
      <c r="G79" t="n">
        <v>0.794</v>
      </c>
      <c r="H79" t="n">
        <v>2.318</v>
      </c>
      <c r="I79" t="n">
        <v>1.006</v>
      </c>
      <c r="J79" t="n">
        <v>154.2550048828125</v>
      </c>
      <c r="K79" t="n">
        <v>44711.4296875</v>
      </c>
      <c r="L79" t="n">
        <v>6115.06982421875</v>
      </c>
      <c r="M79" t="n">
        <v>4.212999820709229</v>
      </c>
      <c r="N79" t="n">
        <v>19945.640625</v>
      </c>
      <c r="O79" t="n">
        <v>39461.46875</v>
      </c>
      <c r="P79" t="n">
        <v>4.525000095367432</v>
      </c>
      <c r="Q79" t="n">
        <v>15.10000038146973</v>
      </c>
    </row>
    <row r="80">
      <c r="A80" s="2" t="n">
        <v>45702</v>
      </c>
      <c r="B80" t="n">
        <v>289.5499877929688</v>
      </c>
      <c r="C80" t="n">
        <v>123.620002746582</v>
      </c>
      <c r="D80" t="n">
        <v>106.5699996948242</v>
      </c>
      <c r="E80" t="n">
        <v>1.357</v>
      </c>
      <c r="F80" t="n">
        <v>2.011</v>
      </c>
      <c r="G80" t="n">
        <v>0.794</v>
      </c>
      <c r="H80" t="n">
        <v>2.31</v>
      </c>
      <c r="I80" t="n">
        <v>1.013</v>
      </c>
      <c r="J80" t="n">
        <v>152.9889984130859</v>
      </c>
      <c r="K80" t="n">
        <v>44546.078125</v>
      </c>
      <c r="L80" t="n">
        <v>6114.6298828125</v>
      </c>
      <c r="M80" t="n">
        <v>4.212999820709229</v>
      </c>
      <c r="N80" t="n">
        <v>20026.76953125</v>
      </c>
      <c r="O80" t="n">
        <v>39149.4296875</v>
      </c>
      <c r="P80" t="n">
        <v>4.472000122070312</v>
      </c>
      <c r="Q80" t="n">
        <v>14.77000045776367</v>
      </c>
    </row>
    <row r="81">
      <c r="A81" s="2" t="n">
        <v>45705</v>
      </c>
      <c r="B81" t="n">
        <v>290.4500122070312</v>
      </c>
      <c r="E81" t="n">
        <v>1.39</v>
      </c>
      <c r="F81" t="n">
        <v>2.011</v>
      </c>
      <c r="G81" t="n">
        <v>0.8090000000000001</v>
      </c>
      <c r="H81" t="n">
        <v>2.306</v>
      </c>
      <c r="I81" t="n">
        <v>1.057</v>
      </c>
      <c r="J81" t="n">
        <v>152.0229949951172</v>
      </c>
      <c r="O81" t="n">
        <v>39174.25</v>
      </c>
    </row>
    <row r="82">
      <c r="A82" s="2" t="n">
        <v>45706</v>
      </c>
      <c r="B82" t="n">
        <v>291.2000122070312</v>
      </c>
      <c r="C82" t="n">
        <v>124.129997253418</v>
      </c>
      <c r="D82" t="n">
        <v>107.0500030517578</v>
      </c>
      <c r="E82" t="n">
        <v>1.432</v>
      </c>
      <c r="F82" t="n">
        <v>2.063</v>
      </c>
      <c r="G82" t="n">
        <v>0.827</v>
      </c>
      <c r="H82" t="n">
        <v>2.335</v>
      </c>
      <c r="I82" t="n">
        <v>1.093</v>
      </c>
      <c r="J82" t="n">
        <v>151.4440002441406</v>
      </c>
      <c r="K82" t="n">
        <v>44556.33984375</v>
      </c>
      <c r="L82" t="n">
        <v>6129.580078125</v>
      </c>
      <c r="M82" t="n">
        <v>4.212999820709229</v>
      </c>
      <c r="N82" t="n">
        <v>20041.259765625</v>
      </c>
      <c r="O82" t="n">
        <v>39270.3984375</v>
      </c>
      <c r="P82" t="n">
        <v>4.544000148773193</v>
      </c>
      <c r="Q82" t="n">
        <v>15.35000038146973</v>
      </c>
    </row>
    <row r="83">
      <c r="A83" s="2" t="n">
        <v>45707</v>
      </c>
      <c r="B83" t="n">
        <v>290.4500122070312</v>
      </c>
      <c r="C83" t="n">
        <v>123.9800033569336</v>
      </c>
      <c r="D83" t="n">
        <v>107.1699981689453</v>
      </c>
      <c r="E83" t="n">
        <v>1.432</v>
      </c>
      <c r="F83" t="n">
        <v>2.063</v>
      </c>
      <c r="G83" t="n">
        <v>0.82</v>
      </c>
      <c r="H83" t="n">
        <v>2.327</v>
      </c>
      <c r="I83" t="n">
        <v>1.083</v>
      </c>
      <c r="J83" t="n">
        <v>151.9309997558594</v>
      </c>
      <c r="K83" t="n">
        <v>44627.58984375</v>
      </c>
      <c r="L83" t="n">
        <v>6144.14990234375</v>
      </c>
      <c r="M83" t="n">
        <v>4.217999935150146</v>
      </c>
      <c r="N83" t="n">
        <v>20056.25</v>
      </c>
      <c r="O83" t="n">
        <v>39164.609375</v>
      </c>
      <c r="P83" t="n">
        <v>4.534999847412109</v>
      </c>
      <c r="Q83" t="n">
        <v>15.27000045776367</v>
      </c>
    </row>
    <row r="84">
      <c r="A84" s="2" t="n">
        <v>45708</v>
      </c>
      <c r="B84" t="n">
        <v>286.8999938964844</v>
      </c>
      <c r="C84" t="n">
        <v>123.8099975585938</v>
      </c>
      <c r="D84" t="n">
        <v>106.3399963378906</v>
      </c>
      <c r="E84" t="n">
        <v>1.441</v>
      </c>
      <c r="F84" t="n">
        <v>2.05</v>
      </c>
      <c r="G84" t="n">
        <v>0.821</v>
      </c>
      <c r="H84" t="n">
        <v>2.322</v>
      </c>
      <c r="I84" t="n">
        <v>1.087</v>
      </c>
      <c r="J84" t="n">
        <v>151.2200012207031</v>
      </c>
      <c r="K84" t="n">
        <v>44176.6484375</v>
      </c>
      <c r="L84" t="n">
        <v>6117.52001953125</v>
      </c>
      <c r="M84" t="n">
        <v>4.204999923706055</v>
      </c>
      <c r="N84" t="n">
        <v>19962.359375</v>
      </c>
      <c r="O84" t="n">
        <v>38678.0390625</v>
      </c>
      <c r="P84" t="n">
        <v>4.5</v>
      </c>
      <c r="Q84" t="n">
        <v>15.65999984741211</v>
      </c>
    </row>
    <row r="85">
      <c r="A85" s="2" t="n">
        <v>45709</v>
      </c>
      <c r="B85" t="n">
        <v>287.25</v>
      </c>
      <c r="C85" t="n">
        <v>122.129997253418</v>
      </c>
      <c r="D85" t="n">
        <v>106.6100006103516</v>
      </c>
      <c r="E85" t="n">
        <v>1.427</v>
      </c>
      <c r="F85" t="n">
        <v>2.054</v>
      </c>
      <c r="G85" t="n">
        <v>0.8179999999999999</v>
      </c>
      <c r="H85" t="n">
        <v>2.335</v>
      </c>
      <c r="I85" t="n">
        <v>1.063</v>
      </c>
      <c r="J85" t="n">
        <v>149.4080047607422</v>
      </c>
      <c r="K85" t="n">
        <v>43428.01953125</v>
      </c>
      <c r="L85" t="n">
        <v>6013.1298828125</v>
      </c>
      <c r="M85" t="n">
        <v>4.197000026702881</v>
      </c>
      <c r="N85" t="n">
        <v>19524.009765625</v>
      </c>
      <c r="O85" t="n">
        <v>38776.94140625</v>
      </c>
      <c r="P85" t="n">
        <v>4.420000076293945</v>
      </c>
      <c r="Q85" t="n">
        <v>18.20999908447266</v>
      </c>
    </row>
    <row r="86">
      <c r="A86" s="2" t="n">
        <v>45712</v>
      </c>
      <c r="C86" t="n">
        <v>121.4800033569336</v>
      </c>
      <c r="D86" t="n">
        <v>106.5999984741211</v>
      </c>
      <c r="J86" t="n">
        <v>149.3869934082031</v>
      </c>
      <c r="K86" t="n">
        <v>43461.2109375</v>
      </c>
      <c r="L86" t="n">
        <v>5983.25</v>
      </c>
      <c r="M86" t="n">
        <v>4.190000057220459</v>
      </c>
      <c r="N86" t="n">
        <v>19286.9296875</v>
      </c>
      <c r="P86" t="n">
        <v>4.39300012588501</v>
      </c>
      <c r="Q86" t="n">
        <v>18.97999954223633</v>
      </c>
    </row>
    <row r="87">
      <c r="A87" s="2" t="n">
        <v>45713</v>
      </c>
      <c r="B87" t="n">
        <v>286.1000061035156</v>
      </c>
      <c r="C87" t="n">
        <v>121.2900009155273</v>
      </c>
      <c r="D87" t="n">
        <v>106.3099975585938</v>
      </c>
      <c r="E87" t="n">
        <v>1.387</v>
      </c>
      <c r="F87" t="n">
        <v>2.037</v>
      </c>
      <c r="G87" t="n">
        <v>0.803</v>
      </c>
      <c r="H87" t="n">
        <v>2.319</v>
      </c>
      <c r="I87" t="n">
        <v>1.038</v>
      </c>
      <c r="J87" t="n">
        <v>149.8639984130859</v>
      </c>
      <c r="K87" t="n">
        <v>43621.16015625</v>
      </c>
      <c r="L87" t="n">
        <v>5955.25</v>
      </c>
      <c r="M87" t="n">
        <v>4.182000160217285</v>
      </c>
      <c r="N87" t="n">
        <v>19026.390625</v>
      </c>
      <c r="O87" t="n">
        <v>38237.7890625</v>
      </c>
      <c r="P87" t="n">
        <v>4.297999858856201</v>
      </c>
      <c r="Q87" t="n">
        <v>19.43000030517578</v>
      </c>
    </row>
    <row r="88">
      <c r="A88" s="2" t="n">
        <v>45714</v>
      </c>
      <c r="B88" t="n">
        <v>285.4500122070312</v>
      </c>
      <c r="C88" t="n">
        <v>121.5199966430664</v>
      </c>
      <c r="D88" t="n">
        <v>106.4199981689453</v>
      </c>
      <c r="E88" t="n">
        <v>1.373</v>
      </c>
      <c r="F88" t="n">
        <v>2.028</v>
      </c>
      <c r="G88" t="n">
        <v>0.801</v>
      </c>
      <c r="H88" t="n">
        <v>2.319</v>
      </c>
      <c r="I88" t="n">
        <v>1.022</v>
      </c>
      <c r="J88" t="n">
        <v>149.0780029296875</v>
      </c>
      <c r="K88" t="n">
        <v>43433.12109375</v>
      </c>
      <c r="L88" t="n">
        <v>5956.06005859375</v>
      </c>
      <c r="M88" t="n">
        <v>4.192999839782715</v>
      </c>
      <c r="N88" t="n">
        <v>19075.259765625</v>
      </c>
      <c r="O88" t="n">
        <v>38142.37109375</v>
      </c>
      <c r="P88" t="n">
        <v>4.249000072479248</v>
      </c>
      <c r="Q88" t="n">
        <v>19.10000038146973</v>
      </c>
    </row>
    <row r="89">
      <c r="A89" s="2" t="n">
        <v>45715</v>
      </c>
      <c r="B89" t="n">
        <v>287.4500122070312</v>
      </c>
      <c r="C89" t="n">
        <v>119.6699981689453</v>
      </c>
      <c r="D89" t="n">
        <v>107.2399978637695</v>
      </c>
      <c r="E89" t="n">
        <v>1.398</v>
      </c>
      <c r="F89" t="n">
        <v>2.042</v>
      </c>
      <c r="G89" t="n">
        <v>0.826</v>
      </c>
      <c r="H89" t="n">
        <v>2.338</v>
      </c>
      <c r="I89" t="n">
        <v>1.043</v>
      </c>
      <c r="J89" t="n">
        <v>148.8379974365234</v>
      </c>
      <c r="K89" t="n">
        <v>43239.5</v>
      </c>
      <c r="L89" t="n">
        <v>5861.56982421875</v>
      </c>
      <c r="M89" t="n">
        <v>4.195000171661377</v>
      </c>
      <c r="N89" t="n">
        <v>18544.419921875</v>
      </c>
      <c r="O89" t="n">
        <v>38256.171875</v>
      </c>
      <c r="P89" t="n">
        <v>4.284999847412109</v>
      </c>
      <c r="Q89" t="n">
        <v>21.1299991607666</v>
      </c>
    </row>
    <row r="90">
      <c r="A90" s="2" t="n">
        <v>45716</v>
      </c>
      <c r="B90" t="n">
        <v>281.3500061035156</v>
      </c>
      <c r="C90" t="n">
        <v>120.8300018310547</v>
      </c>
      <c r="D90" t="n">
        <v>107.6100006103516</v>
      </c>
      <c r="E90" t="n">
        <v>1.378</v>
      </c>
      <c r="F90" t="n">
        <v>2.032</v>
      </c>
      <c r="G90" t="n">
        <v>0.806</v>
      </c>
      <c r="H90" t="n">
        <v>2.35</v>
      </c>
      <c r="I90" t="n">
        <v>1.007</v>
      </c>
      <c r="J90" t="n">
        <v>150.0119934082031</v>
      </c>
      <c r="K90" t="n">
        <v>43840.91015625</v>
      </c>
      <c r="L90" t="n">
        <v>5954.5</v>
      </c>
      <c r="M90" t="n">
        <v>4.192999839782715</v>
      </c>
      <c r="N90" t="n">
        <v>18847.279296875</v>
      </c>
      <c r="O90" t="n">
        <v>37155.5</v>
      </c>
      <c r="P90" t="n">
        <v>4.230999946594238</v>
      </c>
      <c r="Q90" t="n">
        <v>19.6299991607666</v>
      </c>
    </row>
    <row r="91">
      <c r="A91" s="2" t="n">
        <v>45719</v>
      </c>
      <c r="B91" t="n">
        <v>286.6499938964844</v>
      </c>
      <c r="C91" t="n">
        <v>119.5500030517578</v>
      </c>
      <c r="D91" t="n">
        <v>106.75</v>
      </c>
      <c r="E91" t="n">
        <v>1.412</v>
      </c>
      <c r="F91" t="n">
        <v>2.051</v>
      </c>
      <c r="G91" t="n">
        <v>0.825</v>
      </c>
      <c r="H91" t="n">
        <v>2.353</v>
      </c>
      <c r="I91" t="n">
        <v>1.05</v>
      </c>
      <c r="J91" t="n">
        <v>150.77099609375</v>
      </c>
      <c r="K91" t="n">
        <v>43191.23828125</v>
      </c>
      <c r="L91" t="n">
        <v>5849.72021484375</v>
      </c>
      <c r="M91" t="n">
        <v>4.192999839782715</v>
      </c>
      <c r="N91" t="n">
        <v>18350.189453125</v>
      </c>
      <c r="O91" t="n">
        <v>37785.46875</v>
      </c>
      <c r="P91" t="n">
        <v>4.179999828338623</v>
      </c>
      <c r="Q91" t="n">
        <v>22.78000068664551</v>
      </c>
    </row>
    <row r="92">
      <c r="A92" s="2" t="n">
        <v>45720</v>
      </c>
      <c r="B92" t="n">
        <v>284.5499877929688</v>
      </c>
      <c r="C92" t="n">
        <v>118.6800003051758</v>
      </c>
      <c r="D92" t="n">
        <v>105.7399978637695</v>
      </c>
      <c r="E92" t="n">
        <v>1.428</v>
      </c>
      <c r="F92" t="n">
        <v>2.065</v>
      </c>
      <c r="G92" t="n">
        <v>0.831</v>
      </c>
      <c r="H92" t="n">
        <v>2.36</v>
      </c>
      <c r="I92" t="n">
        <v>1.069</v>
      </c>
      <c r="J92" t="n">
        <v>149.3049926757812</v>
      </c>
      <c r="K92" t="n">
        <v>42520.98828125</v>
      </c>
      <c r="L92" t="n">
        <v>5778.14990234375</v>
      </c>
      <c r="M92" t="n">
        <v>4.195000171661377</v>
      </c>
      <c r="N92" t="n">
        <v>18285.16015625</v>
      </c>
      <c r="O92" t="n">
        <v>37331.1796875</v>
      </c>
      <c r="P92" t="n">
        <v>4.210000038146973</v>
      </c>
      <c r="Q92" t="n">
        <v>23.51000022888184</v>
      </c>
    </row>
    <row r="93">
      <c r="A93" s="2" t="n">
        <v>45721</v>
      </c>
      <c r="B93" t="n">
        <v>285.2999877929688</v>
      </c>
      <c r="C93" t="n">
        <v>120.5599975585938</v>
      </c>
      <c r="D93" t="n">
        <v>105.7399978637695</v>
      </c>
      <c r="E93" t="n">
        <v>1.448</v>
      </c>
      <c r="F93" t="n">
        <v>2.099</v>
      </c>
      <c r="G93" t="n">
        <v>0.831</v>
      </c>
      <c r="H93" t="n">
        <v>2.389</v>
      </c>
      <c r="I93" t="n">
        <v>1.076</v>
      </c>
      <c r="J93" t="n">
        <v>149.7989959716797</v>
      </c>
      <c r="K93" t="n">
        <v>43006.58984375</v>
      </c>
      <c r="L93" t="n">
        <v>5842.6298828125</v>
      </c>
      <c r="M93" t="n">
        <v>4.204999923706055</v>
      </c>
      <c r="N93" t="n">
        <v>18552.73046875</v>
      </c>
      <c r="O93" t="n">
        <v>37418.23828125</v>
      </c>
      <c r="P93" t="n">
        <v>4.264999866485596</v>
      </c>
      <c r="Q93" t="n">
        <v>21.93000030517578</v>
      </c>
    </row>
    <row r="94">
      <c r="A94" s="2" t="n">
        <v>45722</v>
      </c>
      <c r="B94" t="n">
        <v>288.8500061035156</v>
      </c>
      <c r="C94" t="n">
        <v>118.6999969482422</v>
      </c>
      <c r="D94" t="n">
        <v>104.0599975585938</v>
      </c>
      <c r="E94" t="n">
        <v>1.517</v>
      </c>
      <c r="F94" t="n">
        <v>2.18</v>
      </c>
      <c r="G94" t="n">
        <v>0.852</v>
      </c>
      <c r="H94" t="n">
        <v>2.462</v>
      </c>
      <c r="I94" t="n">
        <v>1.132</v>
      </c>
      <c r="J94" t="n">
        <v>148.8979949951172</v>
      </c>
      <c r="K94" t="n">
        <v>42579.078125</v>
      </c>
      <c r="L94" t="n">
        <v>5738.52001953125</v>
      </c>
      <c r="M94" t="n">
        <v>4.197000026702881</v>
      </c>
      <c r="N94" t="n">
        <v>18069.259765625</v>
      </c>
      <c r="O94" t="n">
        <v>37704.9296875</v>
      </c>
      <c r="P94" t="n">
        <v>4.285999774932861</v>
      </c>
      <c r="Q94" t="n">
        <v>24.8700008392334</v>
      </c>
    </row>
    <row r="95">
      <c r="A95" s="2" t="n">
        <v>45723</v>
      </c>
      <c r="B95" t="n">
        <v>284.4500122070312</v>
      </c>
      <c r="C95" t="n">
        <v>119.5</v>
      </c>
      <c r="D95" t="n">
        <v>103.8399963378906</v>
      </c>
      <c r="E95" t="n">
        <v>1.523</v>
      </c>
      <c r="F95" t="n">
        <v>2.217</v>
      </c>
      <c r="G95" t="n">
        <v>0.848</v>
      </c>
      <c r="H95" t="n">
        <v>2.496</v>
      </c>
      <c r="I95" t="n">
        <v>1.127</v>
      </c>
      <c r="J95" t="n">
        <v>148.1080017089844</v>
      </c>
      <c r="K95" t="n">
        <v>42801.71875</v>
      </c>
      <c r="L95" t="n">
        <v>5770.2001953125</v>
      </c>
      <c r="M95" t="n">
        <v>4.197000026702881</v>
      </c>
      <c r="N95" t="n">
        <v>18196.220703125</v>
      </c>
      <c r="O95" t="n">
        <v>36887.171875</v>
      </c>
      <c r="P95" t="n">
        <v>4.316999912261963</v>
      </c>
      <c r="Q95" t="n">
        <v>23.3700008392334</v>
      </c>
    </row>
    <row r="96">
      <c r="A96" s="2" t="n">
        <v>45726</v>
      </c>
      <c r="B96" t="n">
        <v>283.75</v>
      </c>
      <c r="C96" t="n">
        <v>116.4100036621094</v>
      </c>
      <c r="D96" t="n">
        <v>103.9100036621094</v>
      </c>
      <c r="E96" t="n">
        <v>1.575</v>
      </c>
      <c r="F96" t="n">
        <v>2.279</v>
      </c>
      <c r="G96" t="n">
        <v>0.875</v>
      </c>
      <c r="H96" t="n">
        <v>2.544</v>
      </c>
      <c r="I96" t="n">
        <v>1.174</v>
      </c>
      <c r="J96" t="n">
        <v>147.6080017089844</v>
      </c>
      <c r="K96" t="n">
        <v>41911.7109375</v>
      </c>
      <c r="L96" t="n">
        <v>5614.56005859375</v>
      </c>
      <c r="M96" t="n">
        <v>4.184999942779541</v>
      </c>
      <c r="N96" t="n">
        <v>17468.3203125</v>
      </c>
      <c r="O96" t="n">
        <v>37028.26953125</v>
      </c>
      <c r="P96" t="n">
        <v>4.212999820709229</v>
      </c>
      <c r="Q96" t="n">
        <v>27.86000061035156</v>
      </c>
    </row>
    <row r="97">
      <c r="A97" s="2" t="n">
        <v>45727</v>
      </c>
      <c r="B97" t="n">
        <v>280.7000122070312</v>
      </c>
      <c r="C97" t="n">
        <v>115.8000030517578</v>
      </c>
      <c r="D97" t="n">
        <v>103.4400024414062</v>
      </c>
      <c r="E97" t="n">
        <v>1.511</v>
      </c>
      <c r="F97" t="n">
        <v>2.241</v>
      </c>
      <c r="G97" t="n">
        <v>0.834</v>
      </c>
      <c r="H97" t="n">
        <v>2.53</v>
      </c>
      <c r="I97" t="n">
        <v>1.115</v>
      </c>
      <c r="J97" t="n">
        <v>147.0690002441406</v>
      </c>
      <c r="K97" t="n">
        <v>41433.48046875</v>
      </c>
      <c r="L97" t="n">
        <v>5572.06982421875</v>
      </c>
      <c r="M97" t="n">
        <v>4.195000171661377</v>
      </c>
      <c r="N97" t="n">
        <v>17436.099609375</v>
      </c>
      <c r="O97" t="n">
        <v>36793.109375</v>
      </c>
      <c r="P97" t="n">
        <v>4.288000106811523</v>
      </c>
      <c r="Q97" t="n">
        <v>26.92000007629395</v>
      </c>
    </row>
    <row r="98">
      <c r="A98" s="2" t="n">
        <v>45728</v>
      </c>
      <c r="B98" t="n">
        <v>283.1000061035156</v>
      </c>
      <c r="C98" t="n">
        <v>116.4899978637695</v>
      </c>
      <c r="D98" t="n">
        <v>103.6100006103516</v>
      </c>
      <c r="E98" t="n">
        <v>1.527</v>
      </c>
      <c r="F98" t="n">
        <v>2.228</v>
      </c>
      <c r="G98" t="n">
        <v>0.85</v>
      </c>
      <c r="H98" t="n">
        <v>2.535</v>
      </c>
      <c r="I98" t="n">
        <v>1.14</v>
      </c>
      <c r="J98" t="n">
        <v>148.0420074462891</v>
      </c>
      <c r="K98" t="n">
        <v>41350.9296875</v>
      </c>
      <c r="L98" t="n">
        <v>5599.2998046875</v>
      </c>
      <c r="M98" t="n">
        <v>4.197000026702881</v>
      </c>
      <c r="N98" t="n">
        <v>17648.44921875</v>
      </c>
      <c r="O98" t="n">
        <v>36819.08984375</v>
      </c>
      <c r="P98" t="n">
        <v>4.317999839782715</v>
      </c>
      <c r="Q98" t="n">
        <v>24.22999954223633</v>
      </c>
    </row>
    <row r="99">
      <c r="A99" s="2" t="n">
        <v>45729</v>
      </c>
      <c r="B99" t="n">
        <v>283.7999877929688</v>
      </c>
      <c r="C99" t="n">
        <v>115.1600036621094</v>
      </c>
      <c r="D99" t="n">
        <v>103.8300018310547</v>
      </c>
      <c r="E99" t="n">
        <v>1.549</v>
      </c>
      <c r="F99" t="n">
        <v>2.245</v>
      </c>
      <c r="G99" t="n">
        <v>0.861</v>
      </c>
      <c r="H99" t="n">
        <v>2.547</v>
      </c>
      <c r="I99" t="n">
        <v>1.16</v>
      </c>
      <c r="J99" t="n">
        <v>148.2790069580078</v>
      </c>
      <c r="K99" t="n">
        <v>40813.5703125</v>
      </c>
      <c r="L99" t="n">
        <v>5521.52001953125</v>
      </c>
      <c r="M99" t="n">
        <v>4.188000202178955</v>
      </c>
      <c r="N99" t="n">
        <v>17303.009765625</v>
      </c>
      <c r="O99" t="n">
        <v>36790.03125</v>
      </c>
      <c r="P99" t="n">
        <v>4.27400016784668</v>
      </c>
      <c r="Q99" t="n">
        <v>24.65999984741211</v>
      </c>
    </row>
    <row r="100">
      <c r="A100" s="2" t="n">
        <v>45730</v>
      </c>
      <c r="B100" t="n">
        <v>285.6000061035156</v>
      </c>
      <c r="C100" t="n">
        <v>117.4499969482422</v>
      </c>
      <c r="D100" t="n">
        <v>103.7200012207031</v>
      </c>
      <c r="E100" t="n">
        <v>1.522</v>
      </c>
      <c r="F100" t="n">
        <v>2.236</v>
      </c>
      <c r="G100" t="n">
        <v>0.84</v>
      </c>
      <c r="H100" t="n">
        <v>2.535</v>
      </c>
      <c r="I100" t="n">
        <v>1.131</v>
      </c>
      <c r="J100" t="n">
        <v>147.9490051269531</v>
      </c>
      <c r="K100" t="n">
        <v>41488.19140625</v>
      </c>
      <c r="L100" t="n">
        <v>5638.93994140625</v>
      </c>
      <c r="M100" t="n">
        <v>4.188000202178955</v>
      </c>
      <c r="N100" t="n">
        <v>17754.08984375</v>
      </c>
      <c r="O100" t="n">
        <v>37053.1015625</v>
      </c>
      <c r="P100" t="n">
        <v>4.308000087738037</v>
      </c>
      <c r="Q100" t="n">
        <v>21.77000045776367</v>
      </c>
    </row>
    <row r="101">
      <c r="A101" s="2" t="n">
        <v>45733</v>
      </c>
      <c r="B101" t="n">
        <v>288.5499877929688</v>
      </c>
      <c r="C101" t="n">
        <v>118.620002746582</v>
      </c>
      <c r="D101" t="n">
        <v>103.370002746582</v>
      </c>
      <c r="E101" t="n">
        <v>1.513</v>
      </c>
      <c r="F101" t="n">
        <v>2.249</v>
      </c>
      <c r="G101" t="n">
        <v>0.8110000000000001</v>
      </c>
      <c r="H101" t="n">
        <v>2.55</v>
      </c>
      <c r="I101" t="n">
        <v>1.107</v>
      </c>
      <c r="J101" t="n">
        <v>148.5980072021484</v>
      </c>
      <c r="K101" t="n">
        <v>41841.62890625</v>
      </c>
      <c r="L101" t="n">
        <v>5675.1201171875</v>
      </c>
      <c r="M101" t="n">
        <v>4.188000202178955</v>
      </c>
      <c r="N101" t="n">
        <v>17808.66015625</v>
      </c>
      <c r="O101" t="n">
        <v>37396.51953125</v>
      </c>
      <c r="P101" t="n">
        <v>4.306000232696533</v>
      </c>
      <c r="Q101" t="n">
        <v>20.51000022888184</v>
      </c>
    </row>
    <row r="102">
      <c r="A102" s="2" t="n">
        <v>45734</v>
      </c>
      <c r="B102" t="n">
        <v>292.4500122070312</v>
      </c>
      <c r="C102" t="n">
        <v>117.7699966430664</v>
      </c>
      <c r="D102" t="n">
        <v>103.2399978637695</v>
      </c>
      <c r="E102" t="n">
        <v>1.507</v>
      </c>
      <c r="F102" t="n">
        <v>2.233</v>
      </c>
      <c r="G102" t="n">
        <v>0.8149999999999999</v>
      </c>
      <c r="H102" t="n">
        <v>2.542</v>
      </c>
      <c r="I102" t="n">
        <v>1.106</v>
      </c>
      <c r="J102" t="n">
        <v>149.3789978027344</v>
      </c>
      <c r="K102" t="n">
        <v>41581.30859375</v>
      </c>
      <c r="L102" t="n">
        <v>5614.66015625</v>
      </c>
      <c r="M102" t="n">
        <v>4.195000171661377</v>
      </c>
      <c r="N102" t="n">
        <v>17504.119140625</v>
      </c>
      <c r="O102" t="n">
        <v>37845.421875</v>
      </c>
      <c r="P102" t="n">
        <v>4.281000137329102</v>
      </c>
      <c r="Q102" t="n">
        <v>21.70000076293945</v>
      </c>
    </row>
    <row r="103">
      <c r="A103" s="2" t="n">
        <v>45735</v>
      </c>
      <c r="B103" t="n">
        <v>293.5499877929688</v>
      </c>
      <c r="C103" t="n">
        <v>118.7300033569336</v>
      </c>
      <c r="D103" t="n">
        <v>103.4300003051758</v>
      </c>
      <c r="E103" t="n">
        <v>1.52</v>
      </c>
      <c r="F103" t="n">
        <v>2.24</v>
      </c>
      <c r="G103" t="n">
        <v>0.842</v>
      </c>
      <c r="H103" t="n">
        <v>2.543</v>
      </c>
      <c r="I103" t="n">
        <v>1.124</v>
      </c>
      <c r="J103" t="n">
        <v>149.4519958496094</v>
      </c>
      <c r="K103" t="n">
        <v>41964.62890625</v>
      </c>
      <c r="L103" t="n">
        <v>5675.2900390625</v>
      </c>
      <c r="M103" t="n">
        <v>4.190000057220459</v>
      </c>
      <c r="N103" t="n">
        <v>17750.7890625</v>
      </c>
      <c r="O103" t="n">
        <v>37751.87890625</v>
      </c>
      <c r="P103" t="n">
        <v>4.25600004196167</v>
      </c>
      <c r="Q103" t="n">
        <v>19.89999961853027</v>
      </c>
    </row>
    <row r="104">
      <c r="A104" s="2" t="n">
        <v>45736</v>
      </c>
      <c r="C104" t="n">
        <v>118.2300033569336</v>
      </c>
      <c r="D104" t="n">
        <v>103.8499984741211</v>
      </c>
      <c r="J104" t="n">
        <v>148.4900054931641</v>
      </c>
      <c r="K104" t="n">
        <v>41953.3203125</v>
      </c>
      <c r="L104" t="n">
        <v>5662.89013671875</v>
      </c>
      <c r="M104" t="n">
        <v>4.182000160217285</v>
      </c>
      <c r="N104" t="n">
        <v>17691.630859375</v>
      </c>
      <c r="P104" t="n">
        <v>4.232999801635742</v>
      </c>
      <c r="Q104" t="n">
        <v>19.79999923706055</v>
      </c>
    </row>
    <row r="105">
      <c r="A105" s="2" t="n">
        <v>45737</v>
      </c>
      <c r="B105" t="n">
        <v>294.3500061035156</v>
      </c>
      <c r="C105" t="n">
        <v>117.9800033569336</v>
      </c>
      <c r="D105" t="n">
        <v>104.0899963378906</v>
      </c>
      <c r="E105" t="n">
        <v>1.527</v>
      </c>
      <c r="F105" t="n">
        <v>2.238</v>
      </c>
      <c r="G105" t="n">
        <v>0.854</v>
      </c>
      <c r="H105" t="n">
        <v>2.539</v>
      </c>
      <c r="I105" t="n">
        <v>1.134</v>
      </c>
      <c r="J105" t="n">
        <v>148.5959930419922</v>
      </c>
      <c r="K105" t="n">
        <v>41985.3515625</v>
      </c>
      <c r="L105" t="n">
        <v>5667.56005859375</v>
      </c>
      <c r="M105" t="n">
        <v>4.184999942779541</v>
      </c>
      <c r="N105" t="n">
        <v>17784.05078125</v>
      </c>
      <c r="O105" t="n">
        <v>37677.05859375</v>
      </c>
      <c r="P105" t="n">
        <v>4.251999855041504</v>
      </c>
      <c r="Q105" t="n">
        <v>19.28000068664551</v>
      </c>
    </row>
    <row r="106">
      <c r="A106" s="2" t="n">
        <v>45740</v>
      </c>
      <c r="B106" t="n">
        <v>293.3500061035156</v>
      </c>
      <c r="C106" t="n">
        <v>119.7099990844727</v>
      </c>
      <c r="D106" t="n">
        <v>104.2600021362305</v>
      </c>
      <c r="E106" t="n">
        <v>1.549</v>
      </c>
      <c r="F106" t="n">
        <v>2.246</v>
      </c>
      <c r="G106" t="n">
        <v>0.871</v>
      </c>
      <c r="H106" t="n">
        <v>2.543</v>
      </c>
      <c r="I106" t="n">
        <v>1.149</v>
      </c>
      <c r="J106" t="n">
        <v>149.677001953125</v>
      </c>
      <c r="K106" t="n">
        <v>42583.3203125</v>
      </c>
      <c r="L106" t="n">
        <v>5767.56982421875</v>
      </c>
      <c r="M106" t="n">
        <v>4.182000160217285</v>
      </c>
      <c r="N106" t="n">
        <v>18188.58984375</v>
      </c>
      <c r="O106" t="n">
        <v>37608.48828125</v>
      </c>
      <c r="P106" t="n">
        <v>4.330999851226807</v>
      </c>
      <c r="Q106" t="n">
        <v>17.47999954223633</v>
      </c>
    </row>
    <row r="107">
      <c r="A107" s="2" t="n">
        <v>45741</v>
      </c>
      <c r="B107" t="n">
        <v>293.8999938964844</v>
      </c>
      <c r="C107" t="n">
        <v>119.7699966430664</v>
      </c>
      <c r="D107" t="n">
        <v>104.1800003051758</v>
      </c>
      <c r="E107" t="n">
        <v>1.578</v>
      </c>
      <c r="F107" t="n">
        <v>2.268</v>
      </c>
      <c r="G107" t="n">
        <v>0.887</v>
      </c>
      <c r="H107" t="n">
        <v>2.541</v>
      </c>
      <c r="I107" t="n">
        <v>1.186</v>
      </c>
      <c r="J107" t="n">
        <v>150.7740020751953</v>
      </c>
      <c r="K107" t="n">
        <v>42587.5</v>
      </c>
      <c r="L107" t="n">
        <v>5776.64990234375</v>
      </c>
      <c r="M107" t="n">
        <v>4.182000160217285</v>
      </c>
      <c r="N107" t="n">
        <v>18271.859375</v>
      </c>
      <c r="O107" t="n">
        <v>37780.5390625</v>
      </c>
      <c r="P107" t="n">
        <v>4.307000160217285</v>
      </c>
      <c r="Q107" t="n">
        <v>17.14999961853027</v>
      </c>
    </row>
    <row r="108">
      <c r="A108" s="2" t="n">
        <v>45742</v>
      </c>
      <c r="B108" t="n">
        <v>295.6000061035156</v>
      </c>
      <c r="C108" t="n">
        <v>118.4499969482422</v>
      </c>
      <c r="D108" t="n">
        <v>104.5500030517578</v>
      </c>
      <c r="E108" t="n">
        <v>1.583</v>
      </c>
      <c r="F108" t="n">
        <v>2.26</v>
      </c>
      <c r="G108" t="n">
        <v>0.892</v>
      </c>
      <c r="H108" t="n">
        <v>2.543</v>
      </c>
      <c r="I108" t="n">
        <v>1.197</v>
      </c>
      <c r="J108" t="n">
        <v>149.9499969482422</v>
      </c>
      <c r="K108" t="n">
        <v>42454.7890625</v>
      </c>
      <c r="L108" t="n">
        <v>5712.2001953125</v>
      </c>
      <c r="M108" t="n">
        <v>4.190000057220459</v>
      </c>
      <c r="N108" t="n">
        <v>17899.01953125</v>
      </c>
      <c r="O108" t="n">
        <v>38027.2890625</v>
      </c>
      <c r="P108" t="n">
        <v>4.337999820709229</v>
      </c>
      <c r="Q108" t="n">
        <v>18.32999992370605</v>
      </c>
    </row>
    <row r="109">
      <c r="A109" s="2" t="n">
        <v>45743</v>
      </c>
      <c r="B109" t="n">
        <v>295.1499938964844</v>
      </c>
      <c r="C109" t="n">
        <v>118.2799987792969</v>
      </c>
      <c r="D109" t="n">
        <v>104.0699996948242</v>
      </c>
      <c r="E109" t="n">
        <v>1.588</v>
      </c>
      <c r="F109" t="n">
        <v>2.26</v>
      </c>
      <c r="G109" t="n">
        <v>0.893</v>
      </c>
      <c r="H109" t="n">
        <v>2.53</v>
      </c>
      <c r="I109" t="n">
        <v>1.194</v>
      </c>
      <c r="J109" t="n">
        <v>150.4730072021484</v>
      </c>
      <c r="K109" t="n">
        <v>42299.69921875</v>
      </c>
      <c r="L109" t="n">
        <v>5693.31005859375</v>
      </c>
      <c r="M109" t="n">
        <v>4.188000202178955</v>
      </c>
      <c r="N109" t="n">
        <v>17804.029296875</v>
      </c>
      <c r="O109" t="n">
        <v>37799.96875</v>
      </c>
      <c r="P109" t="n">
        <v>4.36899995803833</v>
      </c>
      <c r="Q109" t="n">
        <v>18.69000053405762</v>
      </c>
    </row>
    <row r="110">
      <c r="A110" s="2" t="n">
        <v>45744</v>
      </c>
      <c r="B110" t="n">
        <v>292.6499938964844</v>
      </c>
      <c r="C110" t="n">
        <v>116.2399978637695</v>
      </c>
      <c r="D110" t="n">
        <v>104.0400009155273</v>
      </c>
      <c r="E110" t="n">
        <v>1.551</v>
      </c>
      <c r="F110" t="n">
        <v>2.225</v>
      </c>
      <c r="G110" t="n">
        <v>0.877</v>
      </c>
      <c r="H110" t="n">
        <v>2.486</v>
      </c>
      <c r="I110" t="n">
        <v>1.167</v>
      </c>
      <c r="J110" t="n">
        <v>150.8470001220703</v>
      </c>
      <c r="K110" t="n">
        <v>41583.8984375</v>
      </c>
      <c r="L110" t="n">
        <v>5580.93994140625</v>
      </c>
      <c r="M110" t="n">
        <v>4.188000202178955</v>
      </c>
      <c r="N110" t="n">
        <v>17322.990234375</v>
      </c>
      <c r="O110" t="n">
        <v>37120.328125</v>
      </c>
      <c r="P110" t="n">
        <v>4.255000114440918</v>
      </c>
      <c r="Q110" t="n">
        <v>21.64999961853027</v>
      </c>
    </row>
    <row r="111">
      <c r="A111" s="2" t="n">
        <v>45747</v>
      </c>
      <c r="B111" t="n">
        <v>282.3999938964844</v>
      </c>
      <c r="C111" t="n">
        <v>116.3899993896484</v>
      </c>
      <c r="D111" t="n">
        <v>104.2099990844727</v>
      </c>
      <c r="E111" t="n">
        <v>1.497</v>
      </c>
      <c r="F111" t="n">
        <v>2.202</v>
      </c>
      <c r="G111" t="n">
        <v>0.854</v>
      </c>
      <c r="H111" t="n">
        <v>2.48</v>
      </c>
      <c r="I111" t="n">
        <v>1.113</v>
      </c>
      <c r="J111" t="n">
        <v>149.6170043945312</v>
      </c>
      <c r="K111" t="n">
        <v>42001.76171875</v>
      </c>
      <c r="L111" t="n">
        <v>5611.85009765625</v>
      </c>
      <c r="M111" t="n">
        <v>4.192999839782715</v>
      </c>
      <c r="N111" t="n">
        <v>17299.2890625</v>
      </c>
      <c r="O111" t="n">
        <v>35617.55859375</v>
      </c>
      <c r="P111" t="n">
        <v>4.245999813079834</v>
      </c>
      <c r="Q111" t="n">
        <v>22.28000068664551</v>
      </c>
    </row>
    <row r="112">
      <c r="A112" s="2" t="n">
        <v>45748</v>
      </c>
      <c r="B112" t="n">
        <v>282.2000122070312</v>
      </c>
      <c r="C112" t="n">
        <v>116.8000030517578</v>
      </c>
      <c r="D112" t="n">
        <v>104.2600021362305</v>
      </c>
      <c r="E112" t="n">
        <v>1.511</v>
      </c>
      <c r="F112" t="n">
        <v>2.21</v>
      </c>
      <c r="G112" t="n">
        <v>0.855</v>
      </c>
      <c r="H112" t="n">
        <v>2.498</v>
      </c>
      <c r="I112" t="n">
        <v>1.122</v>
      </c>
      <c r="J112" t="n">
        <v>149.9129943847656</v>
      </c>
      <c r="K112" t="n">
        <v>41989.9609375</v>
      </c>
      <c r="L112" t="n">
        <v>5633.06982421875</v>
      </c>
      <c r="M112" t="n">
        <v>4.199999809265137</v>
      </c>
      <c r="N112" t="n">
        <v>17449.890625</v>
      </c>
      <c r="O112" t="n">
        <v>35624.48046875</v>
      </c>
      <c r="P112" t="n">
        <v>4.156000137329102</v>
      </c>
      <c r="Q112" t="n">
        <v>21.77000045776367</v>
      </c>
    </row>
    <row r="113">
      <c r="A113" s="2" t="n">
        <v>45749</v>
      </c>
      <c r="B113" t="n">
        <v>281.6000061035156</v>
      </c>
      <c r="C113" t="n">
        <v>117.4000015258789</v>
      </c>
      <c r="D113" t="n">
        <v>103.8099975585938</v>
      </c>
      <c r="E113" t="n">
        <v>1.481</v>
      </c>
      <c r="F113" t="n">
        <v>2.17</v>
      </c>
      <c r="G113" t="n">
        <v>0.834</v>
      </c>
      <c r="H113" t="n">
        <v>2.444</v>
      </c>
      <c r="I113" t="n">
        <v>1.092</v>
      </c>
      <c r="J113" t="n">
        <v>149.7830047607422</v>
      </c>
      <c r="K113" t="n">
        <v>42225.3203125</v>
      </c>
      <c r="L113" t="n">
        <v>5670.97021484375</v>
      </c>
      <c r="M113" t="n">
        <v>4.203000068664551</v>
      </c>
      <c r="N113" t="n">
        <v>17601.05078125</v>
      </c>
      <c r="O113" t="n">
        <v>35725.87109375</v>
      </c>
      <c r="P113" t="n">
        <v>4.196000099182129</v>
      </c>
      <c r="Q113" t="n">
        <v>21.51000022888184</v>
      </c>
    </row>
    <row r="114">
      <c r="A114" s="2" t="n">
        <v>45750</v>
      </c>
      <c r="B114" t="n">
        <v>273</v>
      </c>
      <c r="C114" t="n">
        <v>112.9100036621094</v>
      </c>
      <c r="D114" t="n">
        <v>102.0699996948242</v>
      </c>
      <c r="E114" t="n">
        <v>1.366</v>
      </c>
      <c r="F114" t="n">
        <v>2.092</v>
      </c>
      <c r="G114" t="n">
        <v>0.754</v>
      </c>
      <c r="H114" t="n">
        <v>2.38</v>
      </c>
      <c r="I114" t="n">
        <v>0.987</v>
      </c>
      <c r="J114" t="n">
        <v>147.8719940185547</v>
      </c>
      <c r="K114" t="n">
        <v>40545.9296875</v>
      </c>
      <c r="L114" t="n">
        <v>5396.52001953125</v>
      </c>
      <c r="M114" t="n">
        <v>4.184999942779541</v>
      </c>
      <c r="N114" t="n">
        <v>16550.609375</v>
      </c>
      <c r="O114" t="n">
        <v>34735.9296875</v>
      </c>
      <c r="P114" t="n">
        <v>4.054999828338623</v>
      </c>
      <c r="Q114" t="n">
        <v>30.02000045776367</v>
      </c>
    </row>
    <row r="115">
      <c r="A115" s="2" t="n">
        <v>45751</v>
      </c>
      <c r="B115" t="n">
        <v>263.2999877929688</v>
      </c>
      <c r="C115" t="n">
        <v>106</v>
      </c>
      <c r="D115" t="n">
        <v>103.0199966430664</v>
      </c>
      <c r="E115" t="n">
        <v>1.176</v>
      </c>
      <c r="F115" t="n">
        <v>1.946</v>
      </c>
      <c r="G115" t="n">
        <v>0.612</v>
      </c>
      <c r="H115" t="n">
        <v>2.303</v>
      </c>
      <c r="I115" t="n">
        <v>0.797</v>
      </c>
      <c r="J115" t="n">
        <v>146.2310028076172</v>
      </c>
      <c r="K115" t="n">
        <v>38314.859375</v>
      </c>
      <c r="L115" t="n">
        <v>5074.080078125</v>
      </c>
      <c r="M115" t="n">
        <v>4.15500020980835</v>
      </c>
      <c r="N115" t="n">
        <v>15587.7900390625</v>
      </c>
      <c r="O115" t="n">
        <v>33780.578125</v>
      </c>
      <c r="P115" t="n">
        <v>3.984999895095825</v>
      </c>
      <c r="Q115" t="n">
        <v>45.31000137329102</v>
      </c>
    </row>
    <row r="116">
      <c r="A116" s="2" t="n">
        <v>45754</v>
      </c>
      <c r="B116" t="n">
        <v>243.25</v>
      </c>
      <c r="C116" t="n">
        <v>104.9700012207031</v>
      </c>
      <c r="D116" t="n">
        <v>103.2600021362305</v>
      </c>
      <c r="E116" t="n">
        <v>1.129</v>
      </c>
      <c r="F116" t="n">
        <v>1.93</v>
      </c>
      <c r="G116" t="n">
        <v>0.586</v>
      </c>
      <c r="H116" t="n">
        <v>2.282</v>
      </c>
      <c r="I116" t="n">
        <v>0.761</v>
      </c>
      <c r="J116" t="n">
        <v>145.4329986572266</v>
      </c>
      <c r="K116" t="n">
        <v>37965.6015625</v>
      </c>
      <c r="L116" t="n">
        <v>5062.25</v>
      </c>
      <c r="M116" t="n">
        <v>4.150000095367432</v>
      </c>
      <c r="N116" t="n">
        <v>15603.259765625</v>
      </c>
      <c r="O116" t="n">
        <v>31136.580078125</v>
      </c>
      <c r="P116" t="n">
        <v>4.15500020980835</v>
      </c>
      <c r="Q116" t="n">
        <v>46.97999954223633</v>
      </c>
    </row>
    <row r="117">
      <c r="A117" s="2" t="n">
        <v>45755</v>
      </c>
      <c r="B117" t="n">
        <v>257.8999938964844</v>
      </c>
      <c r="C117" t="n">
        <v>103.5899963378906</v>
      </c>
      <c r="D117" t="n">
        <v>102.9599990844727</v>
      </c>
      <c r="E117" t="n">
        <v>1.268</v>
      </c>
      <c r="F117" t="n">
        <v>2.11</v>
      </c>
      <c r="G117" t="n">
        <v>0.647</v>
      </c>
      <c r="H117" t="n">
        <v>2.479</v>
      </c>
      <c r="I117" t="n">
        <v>0.869</v>
      </c>
      <c r="J117" t="n">
        <v>147.7890014648438</v>
      </c>
      <c r="K117" t="n">
        <v>37645.58984375</v>
      </c>
      <c r="L117" t="n">
        <v>4982.77001953125</v>
      </c>
      <c r="M117" t="n">
        <v>4.177999973297119</v>
      </c>
      <c r="N117" t="n">
        <v>15267.91015625</v>
      </c>
      <c r="O117" t="n">
        <v>33012.578125</v>
      </c>
      <c r="P117" t="n">
        <v>4.26200008392334</v>
      </c>
      <c r="Q117" t="n">
        <v>52.33000183105469</v>
      </c>
    </row>
    <row r="118">
      <c r="A118" s="2" t="n">
        <v>45756</v>
      </c>
      <c r="B118" t="n">
        <v>249.1999969482422</v>
      </c>
      <c r="C118" t="n">
        <v>112.6999969482422</v>
      </c>
      <c r="D118" t="n">
        <v>102.9000015258789</v>
      </c>
      <c r="E118" t="n">
        <v>1.284</v>
      </c>
      <c r="F118" t="n">
        <v>2.261</v>
      </c>
      <c r="G118" t="n">
        <v>0.611</v>
      </c>
      <c r="H118" t="n">
        <v>2.643</v>
      </c>
      <c r="I118" t="n">
        <v>0.853</v>
      </c>
      <c r="J118" t="n">
        <v>145.8450012207031</v>
      </c>
      <c r="K118" t="n">
        <v>40608.44921875</v>
      </c>
      <c r="L118" t="n">
        <v>5456.89990234375</v>
      </c>
      <c r="M118" t="n">
        <v>4.228000164031982</v>
      </c>
      <c r="N118" t="n">
        <v>17124.970703125</v>
      </c>
      <c r="O118" t="n">
        <v>31714.029296875</v>
      </c>
      <c r="P118" t="n">
        <v>4.400000095367432</v>
      </c>
      <c r="Q118" t="n">
        <v>33.61999893188477</v>
      </c>
    </row>
    <row r="119">
      <c r="A119" s="2" t="n">
        <v>45757</v>
      </c>
      <c r="B119" t="n">
        <v>270.1499938964844</v>
      </c>
      <c r="C119" t="n">
        <v>109.25</v>
      </c>
      <c r="D119" t="n">
        <v>100.870002746582</v>
      </c>
      <c r="E119" t="n">
        <v>1.379</v>
      </c>
      <c r="F119" t="n">
        <v>2.279</v>
      </c>
      <c r="G119" t="n">
        <v>0.676</v>
      </c>
      <c r="H119" t="n">
        <v>2.611</v>
      </c>
      <c r="I119" t="n">
        <v>0.931</v>
      </c>
      <c r="J119" t="n">
        <v>147.3990020751953</v>
      </c>
      <c r="K119" t="n">
        <v>39593.66015625</v>
      </c>
      <c r="L119" t="n">
        <v>5268.0498046875</v>
      </c>
      <c r="M119" t="n">
        <v>4.197000026702881</v>
      </c>
      <c r="N119" t="n">
        <v>16387.310546875</v>
      </c>
      <c r="O119" t="n">
        <v>34609</v>
      </c>
      <c r="P119" t="n">
        <v>4.394000053405762</v>
      </c>
      <c r="Q119" t="n">
        <v>40.72000122070312</v>
      </c>
    </row>
    <row r="120">
      <c r="A120" s="2" t="n">
        <v>45758</v>
      </c>
      <c r="B120" t="n">
        <v>261.7000122070312</v>
      </c>
      <c r="C120" t="n">
        <v>111.0999984741211</v>
      </c>
      <c r="D120" t="n">
        <v>99.77999877929688</v>
      </c>
      <c r="E120" t="n">
        <v>1.357</v>
      </c>
      <c r="F120" t="n">
        <v>2.325</v>
      </c>
      <c r="G120" t="n">
        <v>0.611</v>
      </c>
      <c r="H120" t="n">
        <v>2.661</v>
      </c>
      <c r="I120" t="n">
        <v>0.844</v>
      </c>
      <c r="J120" t="n">
        <v>143.7469940185547</v>
      </c>
      <c r="K120" t="n">
        <v>40212.7109375</v>
      </c>
      <c r="L120" t="n">
        <v>5363.35986328125</v>
      </c>
      <c r="M120" t="n">
        <v>4.212999820709229</v>
      </c>
      <c r="N120" t="n">
        <v>16724.4609375</v>
      </c>
      <c r="O120" t="n">
        <v>33585.578125</v>
      </c>
      <c r="P120" t="n">
        <v>4.493000030517578</v>
      </c>
      <c r="Q120" t="n">
        <v>37.56000137329102</v>
      </c>
    </row>
    <row r="121">
      <c r="A121" s="2" t="n">
        <v>45761</v>
      </c>
      <c r="B121" t="n">
        <v>264</v>
      </c>
      <c r="C121" t="n">
        <v>112.6500015258789</v>
      </c>
      <c r="D121" t="n">
        <v>99.63999938964844</v>
      </c>
      <c r="E121" t="n">
        <v>1.35</v>
      </c>
      <c r="F121" t="n">
        <v>2.389</v>
      </c>
      <c r="G121" t="n">
        <v>0.589</v>
      </c>
      <c r="H121" t="n">
        <v>2.756</v>
      </c>
      <c r="I121" t="n">
        <v>0.8169999999999999</v>
      </c>
      <c r="J121" t="n">
        <v>143.6959991455078</v>
      </c>
      <c r="K121" t="n">
        <v>40524.7890625</v>
      </c>
      <c r="L121" t="n">
        <v>5405.97021484375</v>
      </c>
      <c r="M121" t="n">
        <v>4.195000171661377</v>
      </c>
      <c r="N121" t="n">
        <v>16831.48046875</v>
      </c>
      <c r="O121" t="n">
        <v>33982.359375</v>
      </c>
      <c r="P121" t="n">
        <v>4.363999843597412</v>
      </c>
      <c r="Q121" t="n">
        <v>30.88999938964844</v>
      </c>
    </row>
    <row r="122">
      <c r="A122" s="2" t="n">
        <v>45762</v>
      </c>
      <c r="B122" t="n">
        <v>266.75</v>
      </c>
      <c r="C122" t="n">
        <v>112.7200012207031</v>
      </c>
      <c r="D122" t="n">
        <v>100.2200012207031</v>
      </c>
      <c r="E122" t="n">
        <v>1.377</v>
      </c>
      <c r="F122" t="n">
        <v>2.339</v>
      </c>
      <c r="G122" t="n">
        <v>0.646</v>
      </c>
      <c r="H122" t="n">
        <v>2.733</v>
      </c>
      <c r="I122" t="n">
        <v>0.885</v>
      </c>
      <c r="J122" t="n">
        <v>143.2209930419922</v>
      </c>
      <c r="K122" t="n">
        <v>40368.9609375</v>
      </c>
      <c r="L122" t="n">
        <v>5396.6298828125</v>
      </c>
      <c r="M122" t="n">
        <v>4.199999809265137</v>
      </c>
      <c r="N122" t="n">
        <v>16823.169921875</v>
      </c>
      <c r="O122" t="n">
        <v>34267.5390625</v>
      </c>
      <c r="P122" t="n">
        <v>4.322999954223633</v>
      </c>
      <c r="Q122" t="n">
        <v>30.1200008392334</v>
      </c>
    </row>
    <row r="123">
      <c r="A123" s="2" t="n">
        <v>45763</v>
      </c>
      <c r="B123" t="n">
        <v>264.75</v>
      </c>
      <c r="C123" t="n">
        <v>110.9300003051758</v>
      </c>
      <c r="D123" t="n">
        <v>99.37999725341797</v>
      </c>
      <c r="E123" t="n">
        <v>1.305</v>
      </c>
      <c r="F123" t="n">
        <v>2.266</v>
      </c>
      <c r="G123" t="n">
        <v>0.615</v>
      </c>
      <c r="H123" t="n">
        <v>2.646</v>
      </c>
      <c r="I123" t="n">
        <v>0.842</v>
      </c>
      <c r="J123" t="n">
        <v>143.1809997558594</v>
      </c>
      <c r="K123" t="n">
        <v>39669.390625</v>
      </c>
      <c r="L123" t="n">
        <v>5275.7001953125</v>
      </c>
      <c r="M123" t="n">
        <v>4.208000183105469</v>
      </c>
      <c r="N123" t="n">
        <v>16307.16015625</v>
      </c>
      <c r="O123" t="n">
        <v>33920.3984375</v>
      </c>
      <c r="P123" t="n">
        <v>4.278999805450439</v>
      </c>
      <c r="Q123" t="n">
        <v>32.63999938964844</v>
      </c>
    </row>
    <row r="124">
      <c r="A124" s="2" t="n">
        <v>45764</v>
      </c>
      <c r="B124" t="n">
        <v>268.5499877929688</v>
      </c>
      <c r="C124" t="n">
        <v>111.4000015258789</v>
      </c>
      <c r="D124" t="n">
        <v>99.37999725341797</v>
      </c>
      <c r="E124" t="n">
        <v>1.32</v>
      </c>
      <c r="F124" t="n">
        <v>2.257</v>
      </c>
      <c r="G124" t="n">
        <v>0.65</v>
      </c>
      <c r="H124" t="n">
        <v>2.607</v>
      </c>
      <c r="I124" t="n">
        <v>0.867</v>
      </c>
      <c r="J124" t="n">
        <v>141.9279937744141</v>
      </c>
      <c r="K124" t="n">
        <v>39142.23046875</v>
      </c>
      <c r="L124" t="n">
        <v>5282.7001953125</v>
      </c>
      <c r="M124" t="n">
        <v>4.204999923706055</v>
      </c>
      <c r="N124" t="n">
        <v>16286.4501953125</v>
      </c>
      <c r="O124" t="n">
        <v>34377.6015625</v>
      </c>
      <c r="P124" t="n">
        <v>4.333000183105469</v>
      </c>
      <c r="Q124" t="n">
        <v>29.64999961853027</v>
      </c>
    </row>
    <row r="125">
      <c r="A125" s="2" t="n">
        <v>45765</v>
      </c>
      <c r="B125" t="n">
        <v>271.4500122070312</v>
      </c>
      <c r="E125" t="n">
        <v>1.302</v>
      </c>
      <c r="F125" t="n">
        <v>2.27</v>
      </c>
      <c r="G125" t="n">
        <v>0.636</v>
      </c>
      <c r="H125" t="n">
        <v>2.65</v>
      </c>
      <c r="I125" t="n">
        <v>0.844</v>
      </c>
      <c r="O125" t="n">
        <v>34730.28125</v>
      </c>
    </row>
    <row r="126">
      <c r="A126" s="2" t="n">
        <v>45768</v>
      </c>
      <c r="B126" t="n">
        <v>268.2999877929688</v>
      </c>
      <c r="C126" t="n">
        <v>109.5999984741211</v>
      </c>
      <c r="D126" t="n">
        <v>98.27999877929688</v>
      </c>
      <c r="E126" t="n">
        <v>1.302</v>
      </c>
      <c r="F126" t="n">
        <v>2.297</v>
      </c>
      <c r="G126" t="n">
        <v>0.649</v>
      </c>
      <c r="H126" t="n">
        <v>2.677</v>
      </c>
      <c r="I126" t="n">
        <v>0.848</v>
      </c>
      <c r="K126" t="n">
        <v>38170.41015625</v>
      </c>
      <c r="L126" t="n">
        <v>5158.2001953125</v>
      </c>
      <c r="M126" t="n">
        <v>4.210000038146973</v>
      </c>
      <c r="N126" t="n">
        <v>15870.900390625</v>
      </c>
      <c r="O126" t="n">
        <v>34279.921875</v>
      </c>
      <c r="P126" t="n">
        <v>4.40500020980835</v>
      </c>
      <c r="Q126" t="n">
        <v>33.81999969482422</v>
      </c>
    </row>
    <row r="127">
      <c r="A127" s="2" t="n">
        <v>45769</v>
      </c>
      <c r="B127" t="n">
        <v>268.8999938964844</v>
      </c>
      <c r="C127" t="n">
        <v>112.0699996948242</v>
      </c>
      <c r="D127" t="n">
        <v>98.91999816894531</v>
      </c>
      <c r="E127" t="n">
        <v>1.323</v>
      </c>
      <c r="F127" t="n">
        <v>2.267</v>
      </c>
      <c r="G127" t="n">
        <v>0.67</v>
      </c>
      <c r="H127" t="n">
        <v>2.673</v>
      </c>
      <c r="I127" t="n">
        <v>0.878</v>
      </c>
      <c r="J127" t="n">
        <v>140.8760070800781</v>
      </c>
      <c r="K127" t="n">
        <v>39186.98046875</v>
      </c>
      <c r="L127" t="n">
        <v>5287.759765625</v>
      </c>
      <c r="M127" t="n">
        <v>4.212999820709229</v>
      </c>
      <c r="N127" t="n">
        <v>16300.419921875</v>
      </c>
      <c r="O127" t="n">
        <v>34220.6015625</v>
      </c>
      <c r="P127" t="n">
        <v>4.388999938964844</v>
      </c>
      <c r="Q127" t="n">
        <v>30.56999969482422</v>
      </c>
    </row>
    <row r="128">
      <c r="A128" s="2" t="n">
        <v>45770</v>
      </c>
      <c r="B128" t="n">
        <v>273.9500122070312</v>
      </c>
      <c r="C128" t="n">
        <v>113.4400024414062</v>
      </c>
      <c r="D128" t="n">
        <v>99.83999633789062</v>
      </c>
      <c r="E128" t="n">
        <v>1.34</v>
      </c>
      <c r="F128" t="n">
        <v>2.232</v>
      </c>
      <c r="G128" t="n">
        <v>0.6840000000000001</v>
      </c>
      <c r="H128" t="n">
        <v>2.626</v>
      </c>
      <c r="I128" t="n">
        <v>0.906</v>
      </c>
      <c r="J128" t="n">
        <v>142.6880035400391</v>
      </c>
      <c r="K128" t="n">
        <v>39606.5703125</v>
      </c>
      <c r="L128" t="n">
        <v>5375.85986328125</v>
      </c>
      <c r="M128" t="n">
        <v>4.208000183105469</v>
      </c>
      <c r="N128" t="n">
        <v>16708.05078125</v>
      </c>
      <c r="O128" t="n">
        <v>34868.62890625</v>
      </c>
      <c r="P128" t="n">
        <v>4.38700008392334</v>
      </c>
      <c r="Q128" t="n">
        <v>28.45000076293945</v>
      </c>
    </row>
    <row r="129">
      <c r="A129" s="2" t="n">
        <v>45771</v>
      </c>
      <c r="B129" t="n">
        <v>274.7999877929688</v>
      </c>
      <c r="C129" t="n">
        <v>115.5100021362305</v>
      </c>
      <c r="D129" t="n">
        <v>99.29000091552734</v>
      </c>
      <c r="E129" t="n">
        <v>1.328</v>
      </c>
      <c r="F129" t="n">
        <v>2.226</v>
      </c>
      <c r="G129" t="n">
        <v>0.679</v>
      </c>
      <c r="H129" t="n">
        <v>2.634</v>
      </c>
      <c r="I129" t="n">
        <v>0.884</v>
      </c>
      <c r="J129" t="n">
        <v>143.2230072021484</v>
      </c>
      <c r="K129" t="n">
        <v>40093.3984375</v>
      </c>
      <c r="L129" t="n">
        <v>5484.77001953125</v>
      </c>
      <c r="M129" t="n">
        <v>4.197000026702881</v>
      </c>
      <c r="N129" t="n">
        <v>17166.0390625</v>
      </c>
      <c r="O129" t="n">
        <v>35039.1484375</v>
      </c>
      <c r="P129" t="n">
        <v>4.304999828338623</v>
      </c>
      <c r="Q129" t="n">
        <v>26.46999931335449</v>
      </c>
    </row>
    <row r="130">
      <c r="A130" s="2" t="n">
        <v>45772</v>
      </c>
      <c r="B130" t="n">
        <v>279</v>
      </c>
      <c r="C130" t="n">
        <v>116.1800003051758</v>
      </c>
      <c r="D130" t="n">
        <v>99.47000122070312</v>
      </c>
      <c r="E130" t="n">
        <v>1.347</v>
      </c>
      <c r="F130" t="n">
        <v>2.248</v>
      </c>
      <c r="G130" t="n">
        <v>0.6889999999999999</v>
      </c>
      <c r="H130" t="n">
        <v>2.639</v>
      </c>
      <c r="I130" t="n">
        <v>0.903</v>
      </c>
      <c r="J130" t="n">
        <v>142.8789978027344</v>
      </c>
      <c r="K130" t="n">
        <v>40113.5</v>
      </c>
      <c r="L130" t="n">
        <v>5525.2099609375</v>
      </c>
      <c r="M130" t="n">
        <v>4.192999839782715</v>
      </c>
      <c r="N130" t="n">
        <v>17382.939453125</v>
      </c>
      <c r="O130" t="n">
        <v>35705.73828125</v>
      </c>
      <c r="P130" t="n">
        <v>4.265999794006348</v>
      </c>
      <c r="Q130" t="n">
        <v>24.84000015258789</v>
      </c>
    </row>
    <row r="131">
      <c r="A131" s="2" t="n">
        <v>45775</v>
      </c>
      <c r="B131" t="n">
        <v>281.3999938964844</v>
      </c>
      <c r="C131" t="n">
        <v>116.4000015258789</v>
      </c>
      <c r="D131" t="n">
        <v>99.01000213623047</v>
      </c>
      <c r="E131" t="n">
        <v>1.329</v>
      </c>
      <c r="F131" t="n">
        <v>2.236</v>
      </c>
      <c r="G131" t="n">
        <v>0.6860000000000001</v>
      </c>
      <c r="H131" t="n">
        <v>2.639</v>
      </c>
      <c r="I131" t="n">
        <v>0.898</v>
      </c>
      <c r="J131" t="n">
        <v>143.8410034179688</v>
      </c>
      <c r="K131" t="n">
        <v>40227.58984375</v>
      </c>
      <c r="L131" t="n">
        <v>5528.75</v>
      </c>
      <c r="M131" t="n">
        <v>4.192999839782715</v>
      </c>
      <c r="N131" t="n">
        <v>17366.130859375</v>
      </c>
      <c r="O131" t="n">
        <v>35839.98828125</v>
      </c>
      <c r="P131" t="n">
        <v>4.216000080108643</v>
      </c>
      <c r="Q131" t="n">
        <v>25.14999961853027</v>
      </c>
    </row>
    <row r="132">
      <c r="A132" s="2" t="n">
        <v>45776</v>
      </c>
      <c r="C132" t="n">
        <v>116.9899978637695</v>
      </c>
      <c r="D132" t="n">
        <v>99.23999786376953</v>
      </c>
      <c r="J132" t="n">
        <v>142.1779937744141</v>
      </c>
      <c r="K132" t="n">
        <v>40527.62109375</v>
      </c>
      <c r="L132" t="n">
        <v>5560.830078125</v>
      </c>
      <c r="M132" t="n">
        <v>4.190000057220459</v>
      </c>
      <c r="N132" t="n">
        <v>17461.3203125</v>
      </c>
      <c r="P132" t="n">
        <v>4.172999858856201</v>
      </c>
      <c r="Q132" t="n">
        <v>24.17000007629395</v>
      </c>
    </row>
    <row r="133">
      <c r="A133" s="2" t="n">
        <v>45777</v>
      </c>
      <c r="B133" t="n">
        <v>283.4500122070312</v>
      </c>
      <c r="C133" t="n">
        <v>116.9899978637695</v>
      </c>
      <c r="D133" t="n">
        <v>99.47000122070312</v>
      </c>
      <c r="E133" t="n">
        <v>1.33</v>
      </c>
      <c r="F133" t="n">
        <v>2.228</v>
      </c>
      <c r="G133" t="n">
        <v>0.676</v>
      </c>
      <c r="H133" t="n">
        <v>2.645</v>
      </c>
      <c r="I133" t="n">
        <v>0.888</v>
      </c>
      <c r="J133" t="n">
        <v>142.2989959716797</v>
      </c>
      <c r="K133" t="n">
        <v>40669.359375</v>
      </c>
      <c r="L133" t="n">
        <v>5569.06005859375</v>
      </c>
      <c r="M133" t="n">
        <v>4.190000057220459</v>
      </c>
      <c r="N133" t="n">
        <v>17446.33984375</v>
      </c>
      <c r="O133" t="n">
        <v>36045.37890625</v>
      </c>
      <c r="P133" t="n">
        <v>4.177000045776367</v>
      </c>
      <c r="Q133" t="n">
        <v>24.70000076293945</v>
      </c>
    </row>
    <row r="134">
      <c r="A134" s="2" t="n">
        <v>45778</v>
      </c>
      <c r="B134" t="n">
        <v>284.5</v>
      </c>
      <c r="C134" t="n">
        <v>117.4199981689453</v>
      </c>
      <c r="D134" t="n">
        <v>100.25</v>
      </c>
      <c r="E134" t="n">
        <v>1.291</v>
      </c>
      <c r="F134" t="n">
        <v>2.224</v>
      </c>
      <c r="G134" t="n">
        <v>0.629</v>
      </c>
      <c r="H134" t="n">
        <v>2.653</v>
      </c>
      <c r="I134" t="n">
        <v>0.844</v>
      </c>
      <c r="J134" t="n">
        <v>143.0090026855469</v>
      </c>
      <c r="K134" t="n">
        <v>40752.9609375</v>
      </c>
      <c r="L134" t="n">
        <v>5604.14013671875</v>
      </c>
      <c r="M134" t="n">
        <v>4.184999942779541</v>
      </c>
      <c r="N134" t="n">
        <v>17710.740234375</v>
      </c>
      <c r="O134" t="n">
        <v>36452.30078125</v>
      </c>
      <c r="P134" t="n">
        <v>4.230999946594238</v>
      </c>
      <c r="Q134" t="n">
        <v>24.60000038146973</v>
      </c>
    </row>
    <row r="135">
      <c r="A135" s="2" t="n">
        <v>45779</v>
      </c>
      <c r="B135" t="n">
        <v>285.1499938964844</v>
      </c>
      <c r="C135" t="n">
        <v>119.4100036621094</v>
      </c>
      <c r="D135" t="n">
        <v>100</v>
      </c>
      <c r="E135" t="n">
        <v>1.283</v>
      </c>
      <c r="F135" t="n">
        <v>2.243</v>
      </c>
      <c r="G135" t="n">
        <v>0.609</v>
      </c>
      <c r="H135" t="n">
        <v>2.693</v>
      </c>
      <c r="I135" t="n">
        <v>0.83</v>
      </c>
      <c r="J135" t="n">
        <v>145.447998046875</v>
      </c>
      <c r="K135" t="n">
        <v>41317.4296875</v>
      </c>
      <c r="L135" t="n">
        <v>5686.669921875</v>
      </c>
      <c r="M135" t="n">
        <v>4.208000183105469</v>
      </c>
      <c r="N135" t="n">
        <v>17977.73046875</v>
      </c>
      <c r="O135" t="n">
        <v>36830.69140625</v>
      </c>
      <c r="P135" t="n">
        <v>4.322000026702881</v>
      </c>
      <c r="Q135" t="n">
        <v>22.68000030517578</v>
      </c>
    </row>
    <row r="136">
      <c r="A136" s="2" t="n">
        <v>45782</v>
      </c>
      <c r="C136" t="n">
        <v>119.1699981689453</v>
      </c>
      <c r="D136" t="n">
        <v>99.83000183105469</v>
      </c>
      <c r="J136" t="n">
        <v>144.6239929199219</v>
      </c>
      <c r="K136" t="n">
        <v>41218.828125</v>
      </c>
      <c r="L136" t="n">
        <v>5650.3798828125</v>
      </c>
      <c r="M136" t="n">
        <v>4.208000183105469</v>
      </c>
      <c r="N136" t="n">
        <v>17844.240234375</v>
      </c>
      <c r="P136" t="n">
        <v>4.342999935150146</v>
      </c>
      <c r="Q136" t="n">
        <v>23.63999938964844</v>
      </c>
    </row>
    <row r="137">
      <c r="A137" s="2" t="n">
        <v>45783</v>
      </c>
      <c r="C137" t="n">
        <v>118.4800033569336</v>
      </c>
      <c r="D137" t="n">
        <v>99.23999786376953</v>
      </c>
      <c r="J137" t="n">
        <v>143.6540069580078</v>
      </c>
      <c r="K137" t="n">
        <v>40829</v>
      </c>
      <c r="L137" t="n">
        <v>5606.91015625</v>
      </c>
      <c r="M137" t="n">
        <v>4.210000038146973</v>
      </c>
      <c r="N137" t="n">
        <v>17689.66015625</v>
      </c>
      <c r="P137" t="n">
        <v>4.308000087738037</v>
      </c>
      <c r="Q137" t="n">
        <v>24.76000022888184</v>
      </c>
    </row>
    <row r="138">
      <c r="A138" s="2" t="n">
        <v>45784</v>
      </c>
      <c r="B138" t="n">
        <v>286.3999938964844</v>
      </c>
      <c r="C138" t="n">
        <v>118.5800018310547</v>
      </c>
      <c r="D138" t="n">
        <v>99.61000061035156</v>
      </c>
      <c r="E138" t="n">
        <v>1.318</v>
      </c>
      <c r="F138" t="n">
        <v>2.312</v>
      </c>
      <c r="G138" t="n">
        <v>0.609</v>
      </c>
      <c r="H138" t="n">
        <v>2.791</v>
      </c>
      <c r="I138" t="n">
        <v>0.85</v>
      </c>
      <c r="J138" t="n">
        <v>143.0350036621094</v>
      </c>
      <c r="K138" t="n">
        <v>41113.96875</v>
      </c>
      <c r="L138" t="n">
        <v>5631.27978515625</v>
      </c>
      <c r="M138" t="n">
        <v>4.215000152587891</v>
      </c>
      <c r="N138" t="n">
        <v>17738.16015625</v>
      </c>
      <c r="O138" t="n">
        <v>36779.66015625</v>
      </c>
      <c r="P138" t="n">
        <v>4.275000095367432</v>
      </c>
      <c r="Q138" t="n">
        <v>23.54999923706055</v>
      </c>
    </row>
    <row r="139">
      <c r="A139" s="2" t="n">
        <v>45785</v>
      </c>
      <c r="B139" t="n">
        <v>286.5</v>
      </c>
      <c r="C139" t="n">
        <v>118.9700012207031</v>
      </c>
      <c r="D139" t="n">
        <v>100.6399993896484</v>
      </c>
      <c r="E139" t="n">
        <v>1.343</v>
      </c>
      <c r="F139" t="n">
        <v>2.322</v>
      </c>
      <c r="G139" t="n">
        <v>0.619</v>
      </c>
      <c r="H139" t="n">
        <v>2.779</v>
      </c>
      <c r="I139" t="n">
        <v>0.871</v>
      </c>
      <c r="J139" t="n">
        <v>143.8480072021484</v>
      </c>
      <c r="K139" t="n">
        <v>41368.44921875</v>
      </c>
      <c r="L139" t="n">
        <v>5663.93994140625</v>
      </c>
      <c r="M139" t="n">
        <v>4.215000152587891</v>
      </c>
      <c r="N139" t="n">
        <v>17928.140625</v>
      </c>
      <c r="O139" t="n">
        <v>36928.62890625</v>
      </c>
      <c r="P139" t="n">
        <v>4.373000144958496</v>
      </c>
      <c r="Q139" t="n">
        <v>22.47999954223633</v>
      </c>
    </row>
    <row r="140">
      <c r="A140" s="2" t="n">
        <v>45786</v>
      </c>
      <c r="B140" t="n">
        <v>290.1499938964844</v>
      </c>
      <c r="C140" t="n">
        <v>119.129997253418</v>
      </c>
      <c r="D140" t="n">
        <v>100.3399963378906</v>
      </c>
      <c r="E140" t="n">
        <v>1.37</v>
      </c>
      <c r="F140" t="n">
        <v>2.356</v>
      </c>
      <c r="G140" t="n">
        <v>0.634</v>
      </c>
      <c r="H140" t="n">
        <v>2.802</v>
      </c>
      <c r="I140" t="n">
        <v>0.891</v>
      </c>
      <c r="J140" t="n">
        <v>146.0149993896484</v>
      </c>
      <c r="K140" t="n">
        <v>41249.37890625</v>
      </c>
      <c r="L140" t="n">
        <v>5659.91015625</v>
      </c>
      <c r="M140" t="n">
        <v>4.215000152587891</v>
      </c>
      <c r="N140" t="n">
        <v>17928.919921875</v>
      </c>
      <c r="O140" t="n">
        <v>37503.328125</v>
      </c>
      <c r="P140" t="n">
        <v>4.375</v>
      </c>
      <c r="Q140" t="n">
        <v>21.89999961853027</v>
      </c>
    </row>
    <row r="141">
      <c r="A141" s="2" t="n">
        <v>45789</v>
      </c>
      <c r="B141" t="n">
        <v>291.3999938964844</v>
      </c>
      <c r="C141" t="n">
        <v>122.0299987792969</v>
      </c>
      <c r="D141" t="n">
        <v>101.7900009155273</v>
      </c>
      <c r="E141" t="n">
        <v>1.405</v>
      </c>
      <c r="F141" t="n">
        <v>2.394</v>
      </c>
      <c r="G141" t="n">
        <v>0.66</v>
      </c>
      <c r="H141" t="n">
        <v>2.836</v>
      </c>
      <c r="I141" t="n">
        <v>0.922</v>
      </c>
      <c r="J141" t="n">
        <v>145.8119964599609</v>
      </c>
      <c r="K141" t="n">
        <v>42410.1015625</v>
      </c>
      <c r="L141" t="n">
        <v>5844.18994140625</v>
      </c>
      <c r="M141" t="n">
        <v>4.28000020980835</v>
      </c>
      <c r="N141" t="n">
        <v>18708.33984375</v>
      </c>
      <c r="O141" t="n">
        <v>37644.26171875</v>
      </c>
      <c r="P141" t="n">
        <v>4.456999778747559</v>
      </c>
      <c r="Q141" t="n">
        <v>18.38999938964844</v>
      </c>
    </row>
    <row r="142">
      <c r="A142" s="2" t="n">
        <v>45790</v>
      </c>
      <c r="B142" t="n">
        <v>294.5</v>
      </c>
      <c r="C142" t="n">
        <v>122.6800003051758</v>
      </c>
      <c r="D142" t="n">
        <v>101</v>
      </c>
      <c r="E142" t="n">
        <v>1.46</v>
      </c>
      <c r="F142" t="n">
        <v>2.356</v>
      </c>
      <c r="G142" t="n">
        <v>0.718</v>
      </c>
      <c r="H142" t="n">
        <v>2.779</v>
      </c>
      <c r="I142" t="n">
        <v>0.989</v>
      </c>
      <c r="J142" t="n">
        <v>148.3099975585938</v>
      </c>
      <c r="K142" t="n">
        <v>42140.4296875</v>
      </c>
      <c r="L142" t="n">
        <v>5886.5498046875</v>
      </c>
      <c r="M142" t="n">
        <v>4.284999847412109</v>
      </c>
      <c r="N142" t="n">
        <v>19010.08984375</v>
      </c>
      <c r="O142" t="n">
        <v>38183.26171875</v>
      </c>
      <c r="P142" t="n">
        <v>4.499000072479248</v>
      </c>
      <c r="Q142" t="n">
        <v>18.21999931335449</v>
      </c>
    </row>
    <row r="143">
      <c r="A143" s="2" t="n">
        <v>45791</v>
      </c>
      <c r="B143" t="n">
        <v>293.2000122070312</v>
      </c>
      <c r="C143" t="n">
        <v>122.7900009155273</v>
      </c>
      <c r="D143" t="n">
        <v>101.0400009155273</v>
      </c>
      <c r="E143" t="n">
        <v>1.466</v>
      </c>
      <c r="F143" t="n">
        <v>2.376</v>
      </c>
      <c r="G143" t="n">
        <v>0.706</v>
      </c>
      <c r="H143" t="n">
        <v>2.811</v>
      </c>
      <c r="I143" t="n">
        <v>0.977</v>
      </c>
      <c r="J143" t="n">
        <v>147.5279998779297</v>
      </c>
      <c r="K143" t="n">
        <v>42051.05859375</v>
      </c>
      <c r="L143" t="n">
        <v>5892.580078125</v>
      </c>
      <c r="M143" t="n">
        <v>4.284999847412109</v>
      </c>
      <c r="N143" t="n">
        <v>19146.810546875</v>
      </c>
      <c r="O143" t="n">
        <v>38128.12890625</v>
      </c>
      <c r="P143" t="n">
        <v>4.527999877929688</v>
      </c>
      <c r="Q143" t="n">
        <v>18.6200008392334</v>
      </c>
    </row>
    <row r="144">
      <c r="A144" s="2" t="n">
        <v>45792</v>
      </c>
      <c r="B144" t="n">
        <v>290.5499877929688</v>
      </c>
      <c r="C144" t="n">
        <v>123.4499969482422</v>
      </c>
      <c r="D144" t="n">
        <v>100.879997253418</v>
      </c>
      <c r="E144" t="n">
        <v>1.489</v>
      </c>
      <c r="F144" t="n">
        <v>2.404</v>
      </c>
      <c r="G144" t="n">
        <v>0.717</v>
      </c>
      <c r="H144" t="n">
        <v>2.839</v>
      </c>
      <c r="I144" t="n">
        <v>1.01</v>
      </c>
      <c r="J144" t="n">
        <v>146.6499938964844</v>
      </c>
      <c r="K144" t="n">
        <v>42322.75</v>
      </c>
      <c r="L144" t="n">
        <v>5916.93017578125</v>
      </c>
      <c r="M144" t="n">
        <v>4.257999897003174</v>
      </c>
      <c r="N144" t="n">
        <v>19112.3203125</v>
      </c>
      <c r="O144" t="n">
        <v>37755.51171875</v>
      </c>
      <c r="P144" t="n">
        <v>4.454999923706055</v>
      </c>
      <c r="Q144" t="n">
        <v>17.82999992370605</v>
      </c>
    </row>
    <row r="145">
      <c r="A145" s="2" t="n">
        <v>45793</v>
      </c>
      <c r="B145" t="n">
        <v>291</v>
      </c>
      <c r="C145" t="n">
        <v>124.0400009155273</v>
      </c>
      <c r="D145" t="n">
        <v>101.0899963378906</v>
      </c>
      <c r="E145" t="n">
        <v>1.466</v>
      </c>
      <c r="F145" t="n">
        <v>2.387</v>
      </c>
      <c r="G145" t="n">
        <v>0.707</v>
      </c>
      <c r="H145" t="n">
        <v>2.84</v>
      </c>
      <c r="I145" t="n">
        <v>0.992</v>
      </c>
      <c r="J145" t="n">
        <v>145.6130065917969</v>
      </c>
      <c r="K145" t="n">
        <v>42654.73828125</v>
      </c>
      <c r="L145" t="n">
        <v>5958.3798828125</v>
      </c>
      <c r="M145" t="n">
        <v>4.236999988555908</v>
      </c>
      <c r="N145" t="n">
        <v>19211.099609375</v>
      </c>
      <c r="O145" t="n">
        <v>37753.71875</v>
      </c>
      <c r="P145" t="n">
        <v>4.440999984741211</v>
      </c>
      <c r="Q145" t="n">
        <v>17.23999977111816</v>
      </c>
    </row>
    <row r="146">
      <c r="A146" s="2" t="n">
        <v>45796</v>
      </c>
      <c r="B146" t="n">
        <v>290.8500061035156</v>
      </c>
      <c r="C146" t="n">
        <v>124.4300003051758</v>
      </c>
      <c r="D146" t="n">
        <v>100.4300003051758</v>
      </c>
      <c r="E146" t="n">
        <v>1.494</v>
      </c>
      <c r="F146" t="n">
        <v>2.412</v>
      </c>
      <c r="G146" t="n">
        <v>0.718</v>
      </c>
      <c r="H146" t="n">
        <v>2.851</v>
      </c>
      <c r="I146" t="n">
        <v>1.007</v>
      </c>
      <c r="J146" t="n">
        <v>145.2980041503906</v>
      </c>
      <c r="K146" t="n">
        <v>42792.0703125</v>
      </c>
      <c r="L146" t="n">
        <v>5963.60009765625</v>
      </c>
      <c r="M146" t="n">
        <v>4.239999771118164</v>
      </c>
      <c r="N146" t="n">
        <v>19215.4609375</v>
      </c>
      <c r="O146" t="n">
        <v>37498.62890625</v>
      </c>
      <c r="P146" t="n">
        <v>4.474999904632568</v>
      </c>
      <c r="Q146" t="n">
        <v>18.13999938964844</v>
      </c>
    </row>
    <row r="147">
      <c r="A147" s="2" t="n">
        <v>45797</v>
      </c>
      <c r="B147" t="n">
        <v>290.3999938964844</v>
      </c>
      <c r="C147" t="n">
        <v>124.2900009155273</v>
      </c>
      <c r="D147" t="n">
        <v>100.120002746582</v>
      </c>
      <c r="E147" t="n">
        <v>1.53</v>
      </c>
      <c r="F147" t="n">
        <v>2.539</v>
      </c>
      <c r="G147" t="n">
        <v>0.728</v>
      </c>
      <c r="H147" t="n">
        <v>2.969</v>
      </c>
      <c r="I147" t="n">
        <v>1.018</v>
      </c>
      <c r="J147" t="n">
        <v>144.9750061035156</v>
      </c>
      <c r="K147" t="n">
        <v>42677.23828125</v>
      </c>
      <c r="L147" t="n">
        <v>5940.4599609375</v>
      </c>
      <c r="M147" t="n">
        <v>4.248000144958496</v>
      </c>
      <c r="N147" t="n">
        <v>19142.7109375</v>
      </c>
      <c r="O147" t="n">
        <v>37529.48828125</v>
      </c>
      <c r="P147" t="n">
        <v>4.480999946594238</v>
      </c>
      <c r="Q147" t="n">
        <v>18.09000015258789</v>
      </c>
    </row>
    <row r="148">
      <c r="A148" s="2" t="n">
        <v>45798</v>
      </c>
      <c r="B148" t="n">
        <v>290.1499938964844</v>
      </c>
      <c r="C148" t="n">
        <v>122.75</v>
      </c>
      <c r="D148" t="n">
        <v>99.55999755859375</v>
      </c>
      <c r="E148" t="n">
        <v>1.53</v>
      </c>
      <c r="F148" t="n">
        <v>2.528</v>
      </c>
      <c r="G148" t="n">
        <v>0.72</v>
      </c>
      <c r="H148" t="n">
        <v>2.976</v>
      </c>
      <c r="I148" t="n">
        <v>1.008</v>
      </c>
      <c r="J148" t="n">
        <v>144.3280029296875</v>
      </c>
      <c r="K148" t="n">
        <v>41860.44140625</v>
      </c>
      <c r="L148" t="n">
        <v>5844.60986328125</v>
      </c>
      <c r="M148" t="n">
        <v>4.235000133514404</v>
      </c>
      <c r="N148" t="n">
        <v>18872.640625</v>
      </c>
      <c r="O148" t="n">
        <v>37298.98046875</v>
      </c>
      <c r="P148" t="n">
        <v>4.596000194549561</v>
      </c>
      <c r="Q148" t="n">
        <v>20.8700008392334</v>
      </c>
    </row>
    <row r="149">
      <c r="A149" s="2" t="n">
        <v>45799</v>
      </c>
      <c r="B149" t="n">
        <v>288.25</v>
      </c>
      <c r="C149" t="n">
        <v>122.6800003051758</v>
      </c>
      <c r="D149" t="n">
        <v>99.95999908447266</v>
      </c>
      <c r="E149" t="n">
        <v>1.573</v>
      </c>
      <c r="F149" t="n">
        <v>2.566</v>
      </c>
      <c r="G149" t="n">
        <v>0.737</v>
      </c>
      <c r="H149" t="n">
        <v>2.999</v>
      </c>
      <c r="I149" t="n">
        <v>1.045</v>
      </c>
      <c r="J149" t="n">
        <v>143.7550048828125</v>
      </c>
      <c r="K149" t="n">
        <v>41859.08984375</v>
      </c>
      <c r="L149" t="n">
        <v>5842.009765625</v>
      </c>
      <c r="M149" t="n">
        <v>4.23199987411499</v>
      </c>
      <c r="N149" t="n">
        <v>18925.740234375</v>
      </c>
      <c r="O149" t="n">
        <v>36985.87109375</v>
      </c>
      <c r="P149" t="n">
        <v>4.552999973297119</v>
      </c>
      <c r="Q149" t="n">
        <v>20.28000068664551</v>
      </c>
    </row>
    <row r="150">
      <c r="A150" s="2" t="n">
        <v>45800</v>
      </c>
      <c r="B150" t="n">
        <v>290.6000061035156</v>
      </c>
      <c r="C150" t="n">
        <v>122.3000030517578</v>
      </c>
      <c r="D150" t="n">
        <v>99.11000061035156</v>
      </c>
      <c r="E150" t="n">
        <v>1.559</v>
      </c>
      <c r="F150" t="n">
        <v>2.523</v>
      </c>
      <c r="G150" t="n">
        <v>0.731</v>
      </c>
      <c r="H150" t="n">
        <v>2.925</v>
      </c>
      <c r="I150" t="n">
        <v>1.044</v>
      </c>
      <c r="J150" t="n">
        <v>143.8580017089844</v>
      </c>
      <c r="K150" t="n">
        <v>41603.0703125</v>
      </c>
      <c r="L150" t="n">
        <v>5802.81982421875</v>
      </c>
      <c r="M150" t="n">
        <v>4.230000019073486</v>
      </c>
      <c r="N150" t="n">
        <v>18737.2109375</v>
      </c>
      <c r="O150" t="n">
        <v>37160.46875</v>
      </c>
      <c r="P150" t="n">
        <v>4.508999824523926</v>
      </c>
      <c r="Q150" t="n">
        <v>22.29000091552734</v>
      </c>
    </row>
    <row r="151">
      <c r="A151" s="2" t="n">
        <v>45803</v>
      </c>
      <c r="B151" t="n">
        <v>292.2000122070312</v>
      </c>
      <c r="D151" t="n">
        <v>98.93000030517578</v>
      </c>
      <c r="E151" t="n">
        <v>1.522</v>
      </c>
      <c r="F151" t="n">
        <v>2.498</v>
      </c>
      <c r="G151" t="n">
        <v>0.728</v>
      </c>
      <c r="H151" t="n">
        <v>2.9</v>
      </c>
      <c r="I151" t="n">
        <v>1.023</v>
      </c>
      <c r="J151" t="n">
        <v>142.8670043945312</v>
      </c>
      <c r="O151" t="n">
        <v>37531.53125</v>
      </c>
    </row>
    <row r="152">
      <c r="A152" s="2" t="n">
        <v>45804</v>
      </c>
      <c r="B152" t="n">
        <v>294.4500122070312</v>
      </c>
      <c r="C152" t="n">
        <v>124.3499984741211</v>
      </c>
      <c r="D152" t="n">
        <v>99.51999664306641</v>
      </c>
      <c r="E152" t="n">
        <v>1.479</v>
      </c>
      <c r="F152" t="n">
        <v>2.354</v>
      </c>
      <c r="G152" t="n">
        <v>0.739</v>
      </c>
      <c r="H152" t="n">
        <v>2.743</v>
      </c>
      <c r="I152" t="n">
        <v>1.012</v>
      </c>
      <c r="J152" t="n">
        <v>142.6549987792969</v>
      </c>
      <c r="K152" t="n">
        <v>42343.6484375</v>
      </c>
      <c r="L152" t="n">
        <v>5921.5400390625</v>
      </c>
      <c r="M152" t="n">
        <v>4.203000068664551</v>
      </c>
      <c r="N152" t="n">
        <v>19199.16015625</v>
      </c>
      <c r="O152" t="n">
        <v>37724.109375</v>
      </c>
      <c r="P152" t="n">
        <v>4.434000015258789</v>
      </c>
      <c r="Q152" t="n">
        <v>18.95999908447266</v>
      </c>
    </row>
    <row r="153">
      <c r="A153" s="2" t="n">
        <v>45805</v>
      </c>
      <c r="B153" t="n">
        <v>294.5</v>
      </c>
      <c r="C153" t="n">
        <v>123.4599990844727</v>
      </c>
      <c r="D153" t="n">
        <v>99.87999725341797</v>
      </c>
      <c r="E153" t="n">
        <v>1.531</v>
      </c>
      <c r="F153" t="n">
        <v>2.406</v>
      </c>
      <c r="G153" t="n">
        <v>0.753</v>
      </c>
      <c r="H153" t="n">
        <v>2.796</v>
      </c>
      <c r="I153" t="n">
        <v>1.054</v>
      </c>
      <c r="J153" t="n">
        <v>144.177001953125</v>
      </c>
      <c r="K153" t="n">
        <v>42098.69921875</v>
      </c>
      <c r="L153" t="n">
        <v>5888.5498046875</v>
      </c>
      <c r="M153" t="n">
        <v>4.224999904632568</v>
      </c>
      <c r="N153" t="n">
        <v>19100.939453125</v>
      </c>
      <c r="O153" t="n">
        <v>37722.3984375</v>
      </c>
      <c r="P153" t="n">
        <v>4.47700023651123</v>
      </c>
      <c r="Q153" t="n">
        <v>19.30999946594238</v>
      </c>
    </row>
    <row r="154">
      <c r="A154" s="2" t="n">
        <v>45806</v>
      </c>
      <c r="B154" t="n">
        <v>298.4500122070312</v>
      </c>
      <c r="C154" t="n">
        <v>123.9100036621094</v>
      </c>
      <c r="D154" t="n">
        <v>99.27999877929688</v>
      </c>
      <c r="E154" t="n">
        <v>1.532</v>
      </c>
      <c r="F154" t="n">
        <v>2.451</v>
      </c>
      <c r="G154" t="n">
        <v>0.758</v>
      </c>
      <c r="H154" t="n">
        <v>2.853</v>
      </c>
      <c r="I154" t="n">
        <v>1.043</v>
      </c>
      <c r="J154" t="n">
        <v>145.6970062255859</v>
      </c>
      <c r="K154" t="n">
        <v>42215.73046875</v>
      </c>
      <c r="L154" t="n">
        <v>5912.169921875</v>
      </c>
      <c r="M154" t="n">
        <v>4.230000019073486</v>
      </c>
      <c r="N154" t="n">
        <v>19175.869140625</v>
      </c>
      <c r="O154" t="n">
        <v>38432.98046875</v>
      </c>
      <c r="P154" t="n">
        <v>4.423999786376953</v>
      </c>
      <c r="Q154" t="n">
        <v>19.18000030517578</v>
      </c>
    </row>
    <row r="155">
      <c r="A155" s="2" t="n">
        <v>45807</v>
      </c>
      <c r="B155" t="n">
        <v>297.25</v>
      </c>
      <c r="C155" t="n">
        <v>123.6500015258789</v>
      </c>
      <c r="D155" t="n">
        <v>99.33000183105469</v>
      </c>
      <c r="E155" t="n">
        <v>1.518</v>
      </c>
      <c r="F155" t="n">
        <v>2.419</v>
      </c>
      <c r="G155" t="n">
        <v>0.75</v>
      </c>
      <c r="H155" t="n">
        <v>2.846</v>
      </c>
      <c r="I155" t="n">
        <v>1.029</v>
      </c>
      <c r="J155" t="n">
        <v>143.7790069580078</v>
      </c>
      <c r="K155" t="n">
        <v>42270.0703125</v>
      </c>
      <c r="L155" t="n">
        <v>5911.68994140625</v>
      </c>
      <c r="M155" t="n">
        <v>4.23199987411499</v>
      </c>
      <c r="N155" t="n">
        <v>19113.76953125</v>
      </c>
      <c r="O155" t="n">
        <v>37965.1015625</v>
      </c>
      <c r="P155" t="n">
        <v>4.415999889373779</v>
      </c>
      <c r="Q155" t="n">
        <v>18.56999969482422</v>
      </c>
    </row>
    <row r="156">
      <c r="A156" s="2" t="n">
        <v>45810</v>
      </c>
      <c r="B156" t="n">
        <v>294.7999877929688</v>
      </c>
      <c r="C156" t="n">
        <v>124.5699996948242</v>
      </c>
      <c r="D156" t="n">
        <v>98.69999694824219</v>
      </c>
      <c r="E156" t="n">
        <v>1.523</v>
      </c>
      <c r="F156" t="n">
        <v>2.406</v>
      </c>
      <c r="G156" t="n">
        <v>0.755</v>
      </c>
      <c r="H156" t="n">
        <v>2.821</v>
      </c>
      <c r="I156" t="n">
        <v>1.043</v>
      </c>
      <c r="J156" t="n">
        <v>143.8150024414062</v>
      </c>
      <c r="K156" t="n">
        <v>42305.48046875</v>
      </c>
      <c r="L156" t="n">
        <v>5935.93994140625</v>
      </c>
      <c r="M156" t="n">
        <v>4.23199987411499</v>
      </c>
      <c r="N156" t="n">
        <v>19242.609375</v>
      </c>
      <c r="O156" t="n">
        <v>37470.671875</v>
      </c>
      <c r="P156" t="n">
        <v>4.461999893188477</v>
      </c>
      <c r="Q156" t="n">
        <v>18.36000061035156</v>
      </c>
    </row>
    <row r="157">
      <c r="A157" s="2" t="n">
        <v>45811</v>
      </c>
      <c r="B157" t="n">
        <v>294.2999877929688</v>
      </c>
      <c r="C157" t="n">
        <v>124.8499984741211</v>
      </c>
      <c r="D157" t="n">
        <v>99.25</v>
      </c>
      <c r="E157" t="n">
        <v>1.499</v>
      </c>
      <c r="F157" t="n">
        <v>2.406</v>
      </c>
      <c r="G157" t="n">
        <v>0.755</v>
      </c>
      <c r="H157" t="n">
        <v>2.825</v>
      </c>
      <c r="I157" t="n">
        <v>1.035</v>
      </c>
      <c r="J157" t="n">
        <v>142.4519958496094</v>
      </c>
      <c r="K157" t="n">
        <v>42519.640625</v>
      </c>
      <c r="L157" t="n">
        <v>5970.3701171875</v>
      </c>
      <c r="M157" t="n">
        <v>4.235000133514404</v>
      </c>
      <c r="N157" t="n">
        <v>19398.9609375</v>
      </c>
      <c r="O157" t="n">
        <v>37446.80859375</v>
      </c>
      <c r="P157" t="n">
        <v>4.460000038146973</v>
      </c>
      <c r="Q157" t="n">
        <v>17.69000053405762</v>
      </c>
    </row>
    <row r="158">
      <c r="A158" s="2" t="n">
        <v>45812</v>
      </c>
      <c r="B158" t="n">
        <v>295.6000061035156</v>
      </c>
      <c r="C158" t="n">
        <v>125.1699981689453</v>
      </c>
      <c r="D158" t="n">
        <v>98.79000091552734</v>
      </c>
      <c r="E158" t="n">
        <v>1.518</v>
      </c>
      <c r="F158" t="n">
        <v>2.431</v>
      </c>
      <c r="G158" t="n">
        <v>0.765</v>
      </c>
      <c r="H158" t="n">
        <v>2.833</v>
      </c>
      <c r="I158" t="n">
        <v>1.055</v>
      </c>
      <c r="J158" t="n">
        <v>143.8370056152344</v>
      </c>
      <c r="K158" t="n">
        <v>42427.73828125</v>
      </c>
      <c r="L158" t="n">
        <v>5970.81005859375</v>
      </c>
      <c r="M158" t="n">
        <v>4.239999771118164</v>
      </c>
      <c r="N158" t="n">
        <v>19460.490234375</v>
      </c>
      <c r="O158" t="n">
        <v>37747.44921875</v>
      </c>
      <c r="P158" t="n">
        <v>4.364999771118164</v>
      </c>
      <c r="Q158" t="n">
        <v>17.61000061035156</v>
      </c>
    </row>
    <row r="159">
      <c r="A159" s="2" t="n">
        <v>45813</v>
      </c>
      <c r="B159" t="n">
        <v>292.5</v>
      </c>
      <c r="C159" t="n">
        <v>124.8000030517578</v>
      </c>
      <c r="D159" t="n">
        <v>98.73999786376953</v>
      </c>
      <c r="E159" t="n">
        <v>1.481</v>
      </c>
      <c r="F159" t="n">
        <v>2.371</v>
      </c>
      <c r="G159" t="n">
        <v>0.755</v>
      </c>
      <c r="H159" t="n">
        <v>2.787</v>
      </c>
      <c r="I159" t="n">
        <v>1.02</v>
      </c>
      <c r="J159" t="n">
        <v>142.7319946289062</v>
      </c>
      <c r="K159" t="n">
        <v>42319.73828125</v>
      </c>
      <c r="L159" t="n">
        <v>5939.2998046875</v>
      </c>
      <c r="M159" t="n">
        <v>4.23199987411499</v>
      </c>
      <c r="N159" t="n">
        <v>19298.44921875</v>
      </c>
      <c r="O159" t="n">
        <v>37554.48828125</v>
      </c>
      <c r="P159" t="n">
        <v>4.394000053405762</v>
      </c>
      <c r="Q159" t="n">
        <v>18.47999954223633</v>
      </c>
    </row>
    <row r="160">
      <c r="A160" s="2" t="n">
        <v>45814</v>
      </c>
      <c r="B160" t="n">
        <v>294.2000122070312</v>
      </c>
      <c r="C160" t="n">
        <v>125.7600021362305</v>
      </c>
      <c r="D160" t="n">
        <v>99.19000244140625</v>
      </c>
      <c r="E160" t="n">
        <v>1.477</v>
      </c>
      <c r="F160" t="n">
        <v>2.35</v>
      </c>
      <c r="G160" t="n">
        <v>0.76</v>
      </c>
      <c r="H160" t="n">
        <v>2.78</v>
      </c>
      <c r="I160" t="n">
        <v>1.023</v>
      </c>
      <c r="J160" t="n">
        <v>143.5420074462891</v>
      </c>
      <c r="K160" t="n">
        <v>42762.87109375</v>
      </c>
      <c r="L160" t="n">
        <v>6000.35986328125</v>
      </c>
      <c r="M160" t="n">
        <v>4.23199987411499</v>
      </c>
      <c r="N160" t="n">
        <v>19529.94921875</v>
      </c>
      <c r="O160" t="n">
        <v>37741.609375</v>
      </c>
      <c r="P160" t="n">
        <v>4.510000228881836</v>
      </c>
      <c r="Q160" t="n">
        <v>16.77000045776367</v>
      </c>
    </row>
    <row r="161">
      <c r="A161" s="2" t="n">
        <v>45817</v>
      </c>
      <c r="B161" t="n">
        <v>295.7000122070312</v>
      </c>
      <c r="C161" t="n">
        <v>125.9199981689453</v>
      </c>
      <c r="D161" t="n">
        <v>98.94000244140625</v>
      </c>
      <c r="E161" t="n">
        <v>1.491</v>
      </c>
      <c r="F161" t="n">
        <v>2.376</v>
      </c>
      <c r="G161" t="n">
        <v>0.775</v>
      </c>
      <c r="H161" t="n">
        <v>2.805</v>
      </c>
      <c r="I161" t="n">
        <v>1.043</v>
      </c>
      <c r="J161" t="n">
        <v>144.6909942626953</v>
      </c>
      <c r="K161" t="n">
        <v>42761.76171875</v>
      </c>
      <c r="L161" t="n">
        <v>6005.8798828125</v>
      </c>
      <c r="M161" t="n">
        <v>4.239999771118164</v>
      </c>
      <c r="N161" t="n">
        <v>19591.240234375</v>
      </c>
      <c r="O161" t="n">
        <v>38088.5703125</v>
      </c>
      <c r="P161" t="n">
        <v>4.48199987411499</v>
      </c>
      <c r="Q161" t="n">
        <v>17.15999984741211</v>
      </c>
    </row>
    <row r="162">
      <c r="A162" s="2" t="n">
        <v>45818</v>
      </c>
      <c r="B162" t="n">
        <v>295.4500122070312</v>
      </c>
      <c r="C162" t="n">
        <v>126.5199966430664</v>
      </c>
      <c r="D162" t="n">
        <v>99.05000305175781</v>
      </c>
      <c r="E162" t="n">
        <v>1.498</v>
      </c>
      <c r="F162" t="n">
        <v>2.402</v>
      </c>
      <c r="G162" t="n">
        <v>0.771</v>
      </c>
      <c r="H162" t="n">
        <v>2.809</v>
      </c>
      <c r="I162" t="n">
        <v>1.045</v>
      </c>
      <c r="J162" t="n">
        <v>144.5399932861328</v>
      </c>
      <c r="K162" t="n">
        <v>42866.87109375</v>
      </c>
      <c r="L162" t="n">
        <v>6038.81005859375</v>
      </c>
      <c r="M162" t="n">
        <v>4.25</v>
      </c>
      <c r="N162" t="n">
        <v>19714.990234375</v>
      </c>
      <c r="O162" t="n">
        <v>38211.51171875</v>
      </c>
      <c r="P162" t="n">
        <v>4.473999977111816</v>
      </c>
      <c r="Q162" t="n">
        <v>16.95000076293945</v>
      </c>
    </row>
    <row r="163">
      <c r="A163" s="2" t="n">
        <v>45819</v>
      </c>
      <c r="B163" t="n">
        <v>296.1000061035156</v>
      </c>
      <c r="C163" t="n">
        <v>126.3499984741211</v>
      </c>
      <c r="D163" t="n">
        <v>98.62999725341797</v>
      </c>
      <c r="E163" t="n">
        <v>1.48</v>
      </c>
      <c r="F163" t="n">
        <v>2.394</v>
      </c>
      <c r="G163" t="n">
        <v>0.756</v>
      </c>
      <c r="H163" t="n">
        <v>2.808</v>
      </c>
      <c r="I163" t="n">
        <v>1.029</v>
      </c>
      <c r="J163" t="n">
        <v>144.8379974365234</v>
      </c>
      <c r="K163" t="n">
        <v>42865.76953125</v>
      </c>
      <c r="L163" t="n">
        <v>6022.240234375</v>
      </c>
      <c r="M163" t="n">
        <v>4.25</v>
      </c>
      <c r="N163" t="n">
        <v>19615.880859375</v>
      </c>
      <c r="O163" t="n">
        <v>38421.19140625</v>
      </c>
      <c r="P163" t="n">
        <v>4.412000179290771</v>
      </c>
      <c r="Q163" t="n">
        <v>17.26000022888184</v>
      </c>
    </row>
    <row r="164">
      <c r="A164" s="2" t="n">
        <v>45820</v>
      </c>
      <c r="B164" t="n">
        <v>295.4500122070312</v>
      </c>
      <c r="C164" t="n">
        <v>126.8499984741211</v>
      </c>
      <c r="D164" t="n">
        <v>97.91999816894531</v>
      </c>
      <c r="E164" t="n">
        <v>1.48</v>
      </c>
      <c r="F164" t="n">
        <v>2.406</v>
      </c>
      <c r="G164" t="n">
        <v>0.756</v>
      </c>
      <c r="H164" t="n">
        <v>2.804</v>
      </c>
      <c r="I164" t="n">
        <v>1.024</v>
      </c>
      <c r="J164" t="n">
        <v>144.2030029296875</v>
      </c>
      <c r="K164" t="n">
        <v>42967.62109375</v>
      </c>
      <c r="L164" t="n">
        <v>6045.259765625</v>
      </c>
      <c r="M164" t="n">
        <v>4.257999897003174</v>
      </c>
      <c r="N164" t="n">
        <v>19662.490234375</v>
      </c>
      <c r="O164" t="n">
        <v>38173.08984375</v>
      </c>
      <c r="P164" t="n">
        <v>4.35699987411499</v>
      </c>
      <c r="Q164" t="n">
        <v>18.02000045776367</v>
      </c>
    </row>
    <row r="165">
      <c r="A165" s="2" t="n">
        <v>45821</v>
      </c>
      <c r="B165" t="n">
        <v>292.4500122070312</v>
      </c>
      <c r="C165" t="n">
        <v>125.3899993896484</v>
      </c>
      <c r="D165" t="n">
        <v>98.18000030517578</v>
      </c>
      <c r="E165" t="n">
        <v>1.429</v>
      </c>
      <c r="F165" t="n">
        <v>2.363</v>
      </c>
      <c r="G165" t="n">
        <v>0.736</v>
      </c>
      <c r="H165" t="n">
        <v>2.781</v>
      </c>
      <c r="I165" t="n">
        <v>0.979</v>
      </c>
      <c r="J165" t="n">
        <v>143.1940002441406</v>
      </c>
      <c r="K165" t="n">
        <v>42197.7890625</v>
      </c>
      <c r="L165" t="n">
        <v>5976.97021484375</v>
      </c>
      <c r="M165" t="n">
        <v>4.239999771118164</v>
      </c>
      <c r="N165" t="n">
        <v>19406.830078125</v>
      </c>
      <c r="O165" t="n">
        <v>37834.25</v>
      </c>
      <c r="P165" t="n">
        <v>4.423999786376953</v>
      </c>
      <c r="Q165" t="n">
        <v>20.81999969482422</v>
      </c>
    </row>
    <row r="166">
      <c r="A166" s="2" t="n">
        <v>45824</v>
      </c>
      <c r="B166" t="n">
        <v>295</v>
      </c>
      <c r="C166" t="n">
        <v>125.5199966430664</v>
      </c>
      <c r="D166" t="n">
        <v>98</v>
      </c>
      <c r="E166" t="n">
        <v>1.477</v>
      </c>
      <c r="F166" t="n">
        <v>2.393</v>
      </c>
      <c r="G166" t="n">
        <v>0.758</v>
      </c>
      <c r="H166" t="n">
        <v>2.799</v>
      </c>
      <c r="I166" t="n">
        <v>1.025</v>
      </c>
      <c r="J166" t="n">
        <v>144.0910034179688</v>
      </c>
      <c r="K166" t="n">
        <v>42515.08984375</v>
      </c>
      <c r="L166" t="n">
        <v>6033.10986328125</v>
      </c>
      <c r="M166" t="n">
        <v>4.248000144958496</v>
      </c>
      <c r="N166" t="n">
        <v>19701.2109375</v>
      </c>
      <c r="O166" t="n">
        <v>38311.328125</v>
      </c>
      <c r="P166" t="n">
        <v>4.452000141143799</v>
      </c>
      <c r="Q166" t="n">
        <v>19.11000061035156</v>
      </c>
    </row>
    <row r="167">
      <c r="A167" s="2" t="n">
        <v>45825</v>
      </c>
      <c r="B167" t="n">
        <v>295.4500122070312</v>
      </c>
      <c r="C167" t="n">
        <v>124.25</v>
      </c>
      <c r="D167" t="n">
        <v>98.81999969482422</v>
      </c>
      <c r="E167" t="n">
        <v>1.498</v>
      </c>
      <c r="F167" t="n">
        <v>2.411</v>
      </c>
      <c r="G167" t="n">
        <v>0.769</v>
      </c>
      <c r="H167" t="n">
        <v>2.823</v>
      </c>
      <c r="I167" t="n">
        <v>1.047</v>
      </c>
      <c r="J167" t="n">
        <v>144.72900390625</v>
      </c>
      <c r="K167" t="n">
        <v>42215.80078125</v>
      </c>
      <c r="L167" t="n">
        <v>5982.72021484375</v>
      </c>
      <c r="M167" t="n">
        <v>4.217999935150146</v>
      </c>
      <c r="N167" t="n">
        <v>19521.08984375</v>
      </c>
      <c r="O167" t="n">
        <v>38536.73828125</v>
      </c>
      <c r="P167" t="n">
        <v>4.39300012588501</v>
      </c>
      <c r="Q167" t="n">
        <v>21.60000038146973</v>
      </c>
    </row>
    <row r="168">
      <c r="A168" s="2" t="n">
        <v>45826</v>
      </c>
      <c r="B168" t="n">
        <v>298.3500061035156</v>
      </c>
      <c r="C168" t="n">
        <v>124.2900009155273</v>
      </c>
      <c r="D168" t="n">
        <v>98.91000366210938</v>
      </c>
      <c r="E168" t="n">
        <v>1.479</v>
      </c>
      <c r="F168" t="n">
        <v>2.399</v>
      </c>
      <c r="G168" t="n">
        <v>0.755</v>
      </c>
      <c r="H168" t="n">
        <v>2.819</v>
      </c>
      <c r="I168" t="n">
        <v>1.022</v>
      </c>
      <c r="J168" t="n">
        <v>145.3760070800781</v>
      </c>
      <c r="K168" t="n">
        <v>42171.66015625</v>
      </c>
      <c r="L168" t="n">
        <v>5980.8701171875</v>
      </c>
      <c r="M168" t="n">
        <v>4.223000049591064</v>
      </c>
      <c r="N168" t="n">
        <v>19546.26953125</v>
      </c>
      <c r="O168" t="n">
        <v>38885.1484375</v>
      </c>
      <c r="P168" t="n">
        <v>4.396999835968018</v>
      </c>
      <c r="Q168" t="n">
        <v>20.13999938964844</v>
      </c>
    </row>
    <row r="169">
      <c r="A169" s="2" t="n">
        <v>45827</v>
      </c>
      <c r="B169" t="n">
        <v>296.3500061035156</v>
      </c>
      <c r="E169" t="n">
        <v>1.439</v>
      </c>
      <c r="F169" t="n">
        <v>2.379</v>
      </c>
      <c r="G169" t="n">
        <v>0.728</v>
      </c>
      <c r="H169" t="n">
        <v>2.808</v>
      </c>
      <c r="I169" t="n">
        <v>0.973</v>
      </c>
      <c r="J169" t="n">
        <v>144.9550018310547</v>
      </c>
      <c r="O169" t="n">
        <v>38488.33984375</v>
      </c>
    </row>
    <row r="170">
      <c r="A170" s="2" t="n">
        <v>45828</v>
      </c>
      <c r="B170" t="n">
        <v>294.3999938964844</v>
      </c>
      <c r="C170" t="n">
        <v>123.7399978637695</v>
      </c>
      <c r="D170" t="n">
        <v>98.70999908447266</v>
      </c>
      <c r="E170" t="n">
        <v>1.424</v>
      </c>
      <c r="F170" t="n">
        <v>2.375</v>
      </c>
      <c r="G170" t="n">
        <v>0.728</v>
      </c>
      <c r="H170" t="n">
        <v>2.798</v>
      </c>
      <c r="I170" t="n">
        <v>0.965</v>
      </c>
      <c r="J170" t="n">
        <v>145.2180023193359</v>
      </c>
      <c r="K170" t="n">
        <v>42206.8203125</v>
      </c>
      <c r="L170" t="n">
        <v>5967.83984375</v>
      </c>
      <c r="M170" t="n">
        <v>4.195000171661377</v>
      </c>
      <c r="N170" t="n">
        <v>19447.41015625</v>
      </c>
      <c r="O170" t="n">
        <v>38403.23046875</v>
      </c>
      <c r="P170" t="n">
        <v>4.375</v>
      </c>
      <c r="Q170" t="n">
        <v>20.6200008392334</v>
      </c>
    </row>
    <row r="171">
      <c r="A171" s="2" t="n">
        <v>45831</v>
      </c>
      <c r="B171" t="n">
        <v>293.1499938964844</v>
      </c>
      <c r="C171" t="n">
        <v>124.8499984741211</v>
      </c>
      <c r="D171" t="n">
        <v>98.41999816894531</v>
      </c>
      <c r="E171" t="n">
        <v>1.437</v>
      </c>
      <c r="F171" t="n">
        <v>2.361</v>
      </c>
      <c r="G171" t="n">
        <v>0.738</v>
      </c>
      <c r="H171" t="n">
        <v>2.808</v>
      </c>
      <c r="I171" t="n">
        <v>0.981</v>
      </c>
      <c r="J171" t="n">
        <v>146.2239990234375</v>
      </c>
      <c r="K171" t="n">
        <v>42581.78125</v>
      </c>
      <c r="L171" t="n">
        <v>6025.169921875</v>
      </c>
      <c r="M171" t="n">
        <v>4.157999992370605</v>
      </c>
      <c r="N171" t="n">
        <v>19630.970703125</v>
      </c>
      <c r="O171" t="n">
        <v>38354.08984375</v>
      </c>
      <c r="P171" t="n">
        <v>4.320000171661377</v>
      </c>
      <c r="Q171" t="n">
        <v>19.82999992370605</v>
      </c>
    </row>
    <row r="172">
      <c r="A172" s="2" t="n">
        <v>45832</v>
      </c>
      <c r="B172" t="n">
        <v>295.1499938964844</v>
      </c>
      <c r="C172" t="n">
        <v>126.5</v>
      </c>
      <c r="D172" t="n">
        <v>97.86000061035156</v>
      </c>
      <c r="E172" t="n">
        <v>1.445</v>
      </c>
      <c r="F172" t="n">
        <v>2.361</v>
      </c>
      <c r="G172" t="n">
        <v>0.738</v>
      </c>
      <c r="H172" t="n">
        <v>2.811</v>
      </c>
      <c r="I172" t="n">
        <v>0.981</v>
      </c>
      <c r="J172" t="n">
        <v>145.9279937744141</v>
      </c>
      <c r="K172" t="n">
        <v>43089.01953125</v>
      </c>
      <c r="L172" t="n">
        <v>6092.18017578125</v>
      </c>
      <c r="M172" t="n">
        <v>4.182000160217285</v>
      </c>
      <c r="N172" t="n">
        <v>19912.529296875</v>
      </c>
      <c r="O172" t="n">
        <v>38790.55859375</v>
      </c>
      <c r="P172" t="n">
        <v>4.293000221252441</v>
      </c>
      <c r="Q172" t="n">
        <v>17.47999954223633</v>
      </c>
    </row>
    <row r="173">
      <c r="A173" s="2" t="n">
        <v>45833</v>
      </c>
      <c r="B173" t="n">
        <v>295.3500061035156</v>
      </c>
      <c r="C173" t="n">
        <v>126.4100036621094</v>
      </c>
      <c r="D173" t="n">
        <v>97.68000030517578</v>
      </c>
      <c r="E173" t="n">
        <v>1.426</v>
      </c>
      <c r="F173" t="n">
        <v>2.34</v>
      </c>
      <c r="G173" t="n">
        <v>0.724</v>
      </c>
      <c r="H173" t="n">
        <v>2.796</v>
      </c>
      <c r="I173" t="n">
        <v>0.967</v>
      </c>
      <c r="J173" t="n">
        <v>144.9570007324219</v>
      </c>
      <c r="K173" t="n">
        <v>42982.4296875</v>
      </c>
      <c r="L173" t="n">
        <v>6092.16015625</v>
      </c>
      <c r="M173" t="n">
        <v>4.188000202178955</v>
      </c>
      <c r="N173" t="n">
        <v>19973.55078125</v>
      </c>
      <c r="O173" t="n">
        <v>38942.0703125</v>
      </c>
      <c r="P173" t="n">
        <v>4.293000221252441</v>
      </c>
      <c r="Q173" t="n">
        <v>16.76000022888184</v>
      </c>
    </row>
    <row r="174">
      <c r="A174" s="2" t="n">
        <v>45834</v>
      </c>
      <c r="B174" t="n">
        <v>297.8500061035156</v>
      </c>
      <c r="C174" t="n">
        <v>127.4700012207031</v>
      </c>
      <c r="D174" t="n">
        <v>97.15000152587891</v>
      </c>
      <c r="E174" t="n">
        <v>1.445</v>
      </c>
      <c r="F174" t="n">
        <v>2.339</v>
      </c>
      <c r="G174" t="n">
        <v>0.735</v>
      </c>
      <c r="H174" t="n">
        <v>2.792</v>
      </c>
      <c r="I174" t="n">
        <v>0.986</v>
      </c>
      <c r="J174" t="n">
        <v>144.9040069580078</v>
      </c>
      <c r="K174" t="n">
        <v>43386.83984375</v>
      </c>
      <c r="L174" t="n">
        <v>6141.02001953125</v>
      </c>
      <c r="M174" t="n">
        <v>4.192999839782715</v>
      </c>
      <c r="N174" t="n">
        <v>20167.91015625</v>
      </c>
      <c r="O174" t="n">
        <v>39584.578125</v>
      </c>
      <c r="P174" t="n">
        <v>4.252999782562256</v>
      </c>
      <c r="Q174" t="n">
        <v>16.59000015258789</v>
      </c>
    </row>
    <row r="175">
      <c r="A175" s="2" t="n">
        <v>45835</v>
      </c>
      <c r="B175" t="n">
        <v>302.1000061035156</v>
      </c>
      <c r="C175" t="n">
        <v>128.0399932861328</v>
      </c>
      <c r="D175" t="n">
        <v>97.40000152587891</v>
      </c>
      <c r="E175" t="n">
        <v>1.459</v>
      </c>
      <c r="F175" t="n">
        <v>2.353</v>
      </c>
      <c r="G175" t="n">
        <v>0.74</v>
      </c>
      <c r="H175" t="n">
        <v>2.8</v>
      </c>
      <c r="I175" t="n">
        <v>0.994</v>
      </c>
      <c r="J175" t="n">
        <v>144.6940002441406</v>
      </c>
      <c r="K175" t="n">
        <v>43819.26953125</v>
      </c>
      <c r="L175" t="n">
        <v>6173.06982421875</v>
      </c>
      <c r="M175" t="n">
        <v>4.197000026702881</v>
      </c>
      <c r="N175" t="n">
        <v>20273.4609375</v>
      </c>
      <c r="O175" t="n">
        <v>40150.7890625</v>
      </c>
      <c r="P175" t="n">
        <v>4.282999992370605</v>
      </c>
      <c r="Q175" t="n">
        <v>16.31999969482422</v>
      </c>
    </row>
    <row r="176">
      <c r="A176" s="2" t="n">
        <v>45838</v>
      </c>
      <c r="B176" t="n">
        <v>303</v>
      </c>
      <c r="C176" t="n">
        <v>128.6000061035156</v>
      </c>
      <c r="D176" t="n">
        <v>96.87999725341797</v>
      </c>
      <c r="E176" t="n">
        <v>1.462</v>
      </c>
      <c r="F176" t="n">
        <v>2.371</v>
      </c>
      <c r="G176" t="n">
        <v>0.746</v>
      </c>
      <c r="H176" t="n">
        <v>2.803</v>
      </c>
      <c r="I176" t="n">
        <v>0.999</v>
      </c>
      <c r="J176" t="n">
        <v>144.5169982910156</v>
      </c>
      <c r="K176" t="n">
        <v>44094.76953125</v>
      </c>
      <c r="L176" t="n">
        <v>6204.9501953125</v>
      </c>
      <c r="M176" t="n">
        <v>4.190000057220459</v>
      </c>
      <c r="N176" t="n">
        <v>20369.73046875</v>
      </c>
      <c r="O176" t="n">
        <v>40487.390625</v>
      </c>
      <c r="P176" t="n">
        <v>4.230000019073486</v>
      </c>
      <c r="Q176" t="n">
        <v>16.72999954223633</v>
      </c>
    </row>
    <row r="177">
      <c r="A177" s="2" t="n">
        <v>45839</v>
      </c>
      <c r="B177" t="n">
        <v>300.8999938964844</v>
      </c>
      <c r="C177" t="n">
        <v>128.5299987792969</v>
      </c>
      <c r="D177" t="n">
        <v>96.81999969482422</v>
      </c>
      <c r="E177" t="n">
        <v>1.419</v>
      </c>
      <c r="F177" t="n">
        <v>2.345</v>
      </c>
      <c r="G177" t="n">
        <v>0.735</v>
      </c>
      <c r="H177" t="n">
        <v>2.789</v>
      </c>
      <c r="I177" t="n">
        <v>0.986</v>
      </c>
      <c r="J177" t="n">
        <v>143.8000030517578</v>
      </c>
      <c r="K177" t="n">
        <v>44494.94140625</v>
      </c>
      <c r="L177" t="n">
        <v>6198.009765625</v>
      </c>
      <c r="M177" t="n">
        <v>4.224999904632568</v>
      </c>
      <c r="N177" t="n">
        <v>20202.890625</v>
      </c>
      <c r="O177" t="n">
        <v>39986.328125</v>
      </c>
      <c r="P177" t="n">
        <v>4.250999927520752</v>
      </c>
      <c r="Q177" t="n">
        <v>16.82999992370605</v>
      </c>
    </row>
    <row r="178">
      <c r="A178" s="2" t="n">
        <v>45840</v>
      </c>
      <c r="B178" t="n">
        <v>300</v>
      </c>
      <c r="C178" t="n">
        <v>129.0500030517578</v>
      </c>
      <c r="D178" t="n">
        <v>96.77999877929688</v>
      </c>
      <c r="E178" t="n">
        <v>1.434</v>
      </c>
      <c r="F178" t="n">
        <v>2.352</v>
      </c>
      <c r="G178" t="n">
        <v>0.741</v>
      </c>
      <c r="H178" t="n">
        <v>2.785</v>
      </c>
      <c r="I178" t="n">
        <v>0.992</v>
      </c>
      <c r="J178" t="n">
        <v>143.4019927978516</v>
      </c>
      <c r="K178" t="n">
        <v>44484.421875</v>
      </c>
      <c r="L178" t="n">
        <v>6227.419921875</v>
      </c>
      <c r="M178" t="n">
        <v>4.223000049591064</v>
      </c>
      <c r="N178" t="n">
        <v>20393.130859375</v>
      </c>
      <c r="O178" t="n">
        <v>39762.48046875</v>
      </c>
      <c r="P178" t="n">
        <v>4.293000221252441</v>
      </c>
      <c r="Q178" t="n">
        <v>16.63999938964844</v>
      </c>
    </row>
    <row r="179">
      <c r="A179" s="2" t="n">
        <v>45841</v>
      </c>
      <c r="B179" t="n">
        <v>300.3999938964844</v>
      </c>
      <c r="C179" t="n">
        <v>129.7899932861328</v>
      </c>
      <c r="D179" t="n">
        <v>97.18000030517578</v>
      </c>
      <c r="E179" t="n">
        <v>1.448</v>
      </c>
      <c r="F179" t="n">
        <v>2.383</v>
      </c>
      <c r="G179" t="n">
        <v>0.746</v>
      </c>
      <c r="H179" t="n">
        <v>2.844</v>
      </c>
      <c r="I179" t="n">
        <v>1.009</v>
      </c>
      <c r="J179" t="n">
        <v>143.5260009765625</v>
      </c>
      <c r="K179" t="n">
        <v>44828.53125</v>
      </c>
      <c r="L179" t="n">
        <v>6279.35009765625</v>
      </c>
      <c r="M179" t="n">
        <v>4.239999771118164</v>
      </c>
      <c r="N179" t="n">
        <v>20601.099609375</v>
      </c>
      <c r="O179" t="n">
        <v>39785.8984375</v>
      </c>
      <c r="P179" t="n">
        <v>4.348000049591064</v>
      </c>
      <c r="Q179" t="n">
        <v>16.3799991607666</v>
      </c>
    </row>
    <row r="180">
      <c r="A180" s="2" t="n">
        <v>45842</v>
      </c>
      <c r="B180" t="n">
        <v>300.7999877929688</v>
      </c>
      <c r="E180" t="n">
        <v>1.444</v>
      </c>
      <c r="F180" t="n">
        <v>2.391</v>
      </c>
      <c r="G180" t="n">
        <v>0.736</v>
      </c>
      <c r="H180" t="n">
        <v>2.852</v>
      </c>
      <c r="I180" t="n">
        <v>0.992</v>
      </c>
      <c r="J180" t="n">
        <v>144.6820068359375</v>
      </c>
      <c r="O180" t="n">
        <v>39810.87890625</v>
      </c>
    </row>
    <row r="181">
      <c r="A181" s="2" t="n">
        <v>45845</v>
      </c>
      <c r="B181" t="n">
        <v>298.5</v>
      </c>
      <c r="C181" t="n">
        <v>128.6600036621094</v>
      </c>
      <c r="D181" t="n">
        <v>97.48000335693359</v>
      </c>
      <c r="E181" t="n">
        <v>1.463</v>
      </c>
      <c r="F181" t="n">
        <v>2.44</v>
      </c>
      <c r="G181" t="n">
        <v>0.732</v>
      </c>
      <c r="H181" t="n">
        <v>2.932</v>
      </c>
      <c r="I181" t="n">
        <v>0.993</v>
      </c>
      <c r="J181" t="n">
        <v>144.4980010986328</v>
      </c>
      <c r="K181" t="n">
        <v>44406.359375</v>
      </c>
      <c r="L181" t="n">
        <v>6229.97998046875</v>
      </c>
      <c r="M181" t="n">
        <v>4.244999885559082</v>
      </c>
      <c r="N181" t="n">
        <v>20412.51953125</v>
      </c>
      <c r="O181" t="n">
        <v>39587.6796875</v>
      </c>
      <c r="P181" t="n">
        <v>4.394999980926514</v>
      </c>
      <c r="Q181" t="n">
        <v>17.79000091552734</v>
      </c>
    </row>
    <row r="182">
      <c r="A182" s="2" t="n">
        <v>45846</v>
      </c>
      <c r="B182" t="n">
        <v>299.5499877929688</v>
      </c>
      <c r="C182" t="n">
        <v>128.8800048828125</v>
      </c>
      <c r="D182" t="n">
        <v>97.51000213623047</v>
      </c>
      <c r="E182" t="n">
        <v>1.492</v>
      </c>
      <c r="F182" t="n">
        <v>2.505</v>
      </c>
      <c r="G182" t="n">
        <v>0.733</v>
      </c>
      <c r="H182" t="n">
        <v>3.007</v>
      </c>
      <c r="I182" t="n">
        <v>1.009</v>
      </c>
      <c r="J182" t="n">
        <v>145.8919982910156</v>
      </c>
      <c r="K182" t="n">
        <v>44240.76171875</v>
      </c>
      <c r="L182" t="n">
        <v>6225.52001953125</v>
      </c>
      <c r="M182" t="n">
        <v>4.25</v>
      </c>
      <c r="N182" t="n">
        <v>20418.4609375</v>
      </c>
      <c r="O182" t="n">
        <v>39688.80859375</v>
      </c>
      <c r="P182" t="n">
        <v>4.414999961853027</v>
      </c>
      <c r="Q182" t="n">
        <v>16.80999946594238</v>
      </c>
    </row>
    <row r="183">
      <c r="A183" s="2" t="n">
        <v>45847</v>
      </c>
      <c r="B183" t="n">
        <v>293.75</v>
      </c>
      <c r="C183" t="n">
        <v>129.5800018310547</v>
      </c>
      <c r="D183" t="n">
        <v>97.47000122070312</v>
      </c>
      <c r="E183" t="n">
        <v>1.507</v>
      </c>
      <c r="F183" t="n">
        <v>2.511</v>
      </c>
      <c r="G183" t="n">
        <v>0.754</v>
      </c>
      <c r="H183" t="n">
        <v>3.003</v>
      </c>
      <c r="I183" t="n">
        <v>1.029</v>
      </c>
      <c r="J183" t="n">
        <v>146.8489990234375</v>
      </c>
      <c r="K183" t="n">
        <v>44458.30078125</v>
      </c>
      <c r="L183" t="n">
        <v>6263.259765625</v>
      </c>
      <c r="M183" t="n">
        <v>4.244999885559082</v>
      </c>
      <c r="N183" t="n">
        <v>20611.33984375</v>
      </c>
      <c r="O183" t="n">
        <v>39821.28125</v>
      </c>
      <c r="P183" t="n">
        <v>4.342000007629395</v>
      </c>
      <c r="Q183" t="n">
        <v>15.9399995803833</v>
      </c>
    </row>
    <row r="184">
      <c r="A184" s="2" t="n">
        <v>45848</v>
      </c>
      <c r="B184" t="n">
        <v>291.5</v>
      </c>
      <c r="C184" t="n">
        <v>129.8500061035156</v>
      </c>
      <c r="D184" t="n">
        <v>97.65000152587891</v>
      </c>
      <c r="E184" t="n">
        <v>1.498</v>
      </c>
      <c r="F184" t="n">
        <v>2.508</v>
      </c>
      <c r="G184" t="n">
        <v>0.76</v>
      </c>
      <c r="H184" t="n">
        <v>3.008</v>
      </c>
      <c r="I184" t="n">
        <v>1.025</v>
      </c>
      <c r="J184" t="n">
        <v>146.1139984130859</v>
      </c>
      <c r="K184" t="n">
        <v>44650.640625</v>
      </c>
      <c r="L184" t="n">
        <v>6280.4599609375</v>
      </c>
      <c r="M184" t="n">
        <v>4.239999771118164</v>
      </c>
      <c r="N184" t="n">
        <v>20630.66015625</v>
      </c>
      <c r="O184" t="n">
        <v>39646.359375</v>
      </c>
      <c r="P184" t="n">
        <v>4.346000194549561</v>
      </c>
      <c r="Q184" t="n">
        <v>15.77999973297119</v>
      </c>
    </row>
    <row r="185">
      <c r="A185" s="2" t="n">
        <v>45849</v>
      </c>
      <c r="B185" t="n">
        <v>293.25</v>
      </c>
      <c r="C185" t="n">
        <v>129.1999969482422</v>
      </c>
      <c r="D185" t="n">
        <v>97.84999847412109</v>
      </c>
      <c r="E185" t="n">
        <v>1.507</v>
      </c>
      <c r="F185" t="n">
        <v>2.503</v>
      </c>
      <c r="G185" t="n">
        <v>0.764</v>
      </c>
      <c r="H185" t="n">
        <v>2.992</v>
      </c>
      <c r="I185" t="n">
        <v>1.035</v>
      </c>
      <c r="J185" t="n">
        <v>146.2879943847656</v>
      </c>
      <c r="K185" t="n">
        <v>44371.51171875</v>
      </c>
      <c r="L185" t="n">
        <v>6259.75</v>
      </c>
      <c r="M185" t="n">
        <v>4.236999988555908</v>
      </c>
      <c r="N185" t="n">
        <v>20585.529296875</v>
      </c>
      <c r="O185" t="n">
        <v>39569.6796875</v>
      </c>
      <c r="P185" t="n">
        <v>4.422999858856201</v>
      </c>
      <c r="Q185" t="n">
        <v>16.39999961853027</v>
      </c>
    </row>
    <row r="186">
      <c r="A186" s="2" t="n">
        <v>45852</v>
      </c>
      <c r="B186" t="n">
        <v>293.2999877929688</v>
      </c>
      <c r="C186" t="n">
        <v>129.3800048828125</v>
      </c>
      <c r="D186" t="n">
        <v>98.08000183105469</v>
      </c>
      <c r="E186" t="n">
        <v>1.574</v>
      </c>
      <c r="F186" t="n">
        <v>2.593</v>
      </c>
      <c r="G186" t="n">
        <v>0.781</v>
      </c>
      <c r="H186" t="n">
        <v>3.083</v>
      </c>
      <c r="I186" t="n">
        <v>1.074</v>
      </c>
      <c r="J186" t="n">
        <v>147.2949981689453</v>
      </c>
      <c r="K186" t="n">
        <v>44459.6484375</v>
      </c>
      <c r="L186" t="n">
        <v>6268.56005859375</v>
      </c>
      <c r="M186" t="n">
        <v>4.228000164031982</v>
      </c>
      <c r="N186" t="n">
        <v>20640.330078125</v>
      </c>
      <c r="O186" t="n">
        <v>39459.62109375</v>
      </c>
      <c r="P186" t="n">
        <v>4.427000045776367</v>
      </c>
      <c r="Q186" t="n">
        <v>17.20000076293945</v>
      </c>
    </row>
    <row r="187">
      <c r="A187" s="2" t="n">
        <v>45853</v>
      </c>
      <c r="B187" t="n">
        <v>293.3999938964844</v>
      </c>
      <c r="C187" t="n">
        <v>128.8399963378906</v>
      </c>
      <c r="D187" t="n">
        <v>98.62000274658203</v>
      </c>
      <c r="E187" t="n">
        <v>1.588</v>
      </c>
      <c r="F187" t="n">
        <v>2.61</v>
      </c>
      <c r="G187" t="n">
        <v>0.792</v>
      </c>
      <c r="H187" t="n">
        <v>3.087</v>
      </c>
      <c r="I187" t="n">
        <v>1.085</v>
      </c>
      <c r="J187" t="n">
        <v>147.7920074462891</v>
      </c>
      <c r="K187" t="n">
        <v>44023.2890625</v>
      </c>
      <c r="L187" t="n">
        <v>6243.759765625</v>
      </c>
      <c r="M187" t="n">
        <v>4.23199987411499</v>
      </c>
      <c r="N187" t="n">
        <v>20677.80078125</v>
      </c>
      <c r="O187" t="n">
        <v>39678.01953125</v>
      </c>
      <c r="P187" t="n">
        <v>4.488999843597412</v>
      </c>
      <c r="Q187" t="n">
        <v>17.3799991607666</v>
      </c>
    </row>
    <row r="188">
      <c r="A188" s="2" t="n">
        <v>45854</v>
      </c>
      <c r="B188" t="n">
        <v>292.75</v>
      </c>
      <c r="C188" t="n">
        <v>129.3399963378906</v>
      </c>
      <c r="D188" t="n">
        <v>98.38999938964844</v>
      </c>
      <c r="E188" t="n">
        <v>1.575</v>
      </c>
      <c r="F188" t="n">
        <v>2.564</v>
      </c>
      <c r="G188" t="n">
        <v>0.793</v>
      </c>
      <c r="H188" t="n">
        <v>3.011</v>
      </c>
      <c r="I188" t="n">
        <v>1.085</v>
      </c>
      <c r="J188" t="n">
        <v>148.7610015869141</v>
      </c>
      <c r="K188" t="n">
        <v>44254.78125</v>
      </c>
      <c r="L188" t="n">
        <v>6263.7001953125</v>
      </c>
      <c r="M188" t="n">
        <v>4.224999904632568</v>
      </c>
      <c r="N188" t="n">
        <v>20730.490234375</v>
      </c>
      <c r="O188" t="n">
        <v>39663.3984375</v>
      </c>
      <c r="P188" t="n">
        <v>4.454999923706055</v>
      </c>
      <c r="Q188" t="n">
        <v>17.15999984741211</v>
      </c>
    </row>
    <row r="189">
      <c r="A189" s="2" t="n">
        <v>45855</v>
      </c>
      <c r="B189" t="n">
        <v>295</v>
      </c>
      <c r="C189" t="n">
        <v>129.8600006103516</v>
      </c>
      <c r="D189" t="n">
        <v>98.73000335693359</v>
      </c>
      <c r="E189" t="n">
        <v>1.561</v>
      </c>
      <c r="F189" t="n">
        <v>2.564</v>
      </c>
      <c r="G189" t="n">
        <v>0.788</v>
      </c>
      <c r="H189" t="n">
        <v>3.029</v>
      </c>
      <c r="I189" t="n">
        <v>1.081</v>
      </c>
      <c r="J189" t="n">
        <v>148.0030059814453</v>
      </c>
      <c r="K189" t="n">
        <v>44484.48828125</v>
      </c>
      <c r="L189" t="n">
        <v>6297.35986328125</v>
      </c>
      <c r="M189" t="n">
        <v>4.235000133514404</v>
      </c>
      <c r="N189" t="n">
        <v>20885.650390625</v>
      </c>
      <c r="O189" t="n">
        <v>39901.19140625</v>
      </c>
      <c r="P189" t="n">
        <v>4.462999820709229</v>
      </c>
      <c r="Q189" t="n">
        <v>16.52000045776367</v>
      </c>
    </row>
    <row r="190">
      <c r="A190" s="2" t="n">
        <v>45856</v>
      </c>
      <c r="B190" t="n">
        <v>294.3999938964844</v>
      </c>
      <c r="C190" t="n">
        <v>129.7599945068359</v>
      </c>
      <c r="D190" t="n">
        <v>98.48000335693359</v>
      </c>
      <c r="E190" t="n">
        <v>1.528</v>
      </c>
      <c r="F190" t="n">
        <v>2.526</v>
      </c>
      <c r="G190" t="n">
        <v>0.772</v>
      </c>
      <c r="H190" t="n">
        <v>3.014</v>
      </c>
      <c r="I190" t="n">
        <v>1.046</v>
      </c>
      <c r="J190" t="n">
        <v>148.4420013427734</v>
      </c>
      <c r="K190" t="n">
        <v>44342.19140625</v>
      </c>
      <c r="L190" t="n">
        <v>6296.7900390625</v>
      </c>
      <c r="M190" t="n">
        <v>4.230000019073486</v>
      </c>
      <c r="N190" t="n">
        <v>20895.650390625</v>
      </c>
      <c r="O190" t="n">
        <v>39819.109375</v>
      </c>
      <c r="P190" t="n">
        <v>4.432000160217285</v>
      </c>
      <c r="Q190" t="n">
        <v>16.40999984741211</v>
      </c>
    </row>
    <row r="191">
      <c r="A191" s="2" t="n">
        <v>45859</v>
      </c>
      <c r="C191" t="n">
        <v>130.1300048828125</v>
      </c>
      <c r="D191" t="n">
        <v>97.84999847412109</v>
      </c>
      <c r="J191" t="n">
        <v>148.4309997558594</v>
      </c>
      <c r="K191" t="n">
        <v>44323.0703125</v>
      </c>
      <c r="L191" t="n">
        <v>6305.60009765625</v>
      </c>
      <c r="M191" t="n">
        <v>4.223000049591064</v>
      </c>
      <c r="N191" t="n">
        <v>20974.1796875</v>
      </c>
      <c r="P191" t="n">
        <v>4.372000217437744</v>
      </c>
      <c r="Q191" t="n">
        <v>16.64999961853027</v>
      </c>
    </row>
    <row r="192">
      <c r="A192" s="2" t="n">
        <v>45860</v>
      </c>
      <c r="B192" t="n">
        <v>294.3500061035156</v>
      </c>
      <c r="C192" t="n">
        <v>130.3500061035156</v>
      </c>
      <c r="D192" t="n">
        <v>97.38999938964844</v>
      </c>
      <c r="E192" t="n">
        <v>1.51</v>
      </c>
      <c r="F192" t="n">
        <v>2.531</v>
      </c>
      <c r="G192" t="n">
        <v>0.76</v>
      </c>
      <c r="H192" t="n">
        <v>3.022</v>
      </c>
      <c r="I192" t="n">
        <v>1.027</v>
      </c>
      <c r="J192" t="n">
        <v>147.4089965820312</v>
      </c>
      <c r="K192" t="n">
        <v>44502.44140625</v>
      </c>
      <c r="L192" t="n">
        <v>6309.6201171875</v>
      </c>
      <c r="M192" t="n">
        <v>4.230000019073486</v>
      </c>
      <c r="N192" t="n">
        <v>20892.689453125</v>
      </c>
      <c r="O192" t="n">
        <v>39774.921875</v>
      </c>
      <c r="P192" t="n">
        <v>4.335999965667725</v>
      </c>
      <c r="Q192" t="n">
        <v>16.5</v>
      </c>
    </row>
    <row r="193">
      <c r="A193" s="2" t="n">
        <v>45861</v>
      </c>
      <c r="B193" t="n">
        <v>304</v>
      </c>
      <c r="C193" t="n">
        <v>131.8999938964844</v>
      </c>
      <c r="D193" t="n">
        <v>97.20999908447266</v>
      </c>
      <c r="E193" t="n">
        <v>1.596</v>
      </c>
      <c r="F193" t="n">
        <v>2.59</v>
      </c>
      <c r="G193" t="n">
        <v>0.838</v>
      </c>
      <c r="H193" t="n">
        <v>3.062</v>
      </c>
      <c r="I193" t="n">
        <v>1.125</v>
      </c>
      <c r="J193" t="n">
        <v>146.7850036621094</v>
      </c>
      <c r="K193" t="n">
        <v>45010.2890625</v>
      </c>
      <c r="L193" t="n">
        <v>6358.91015625</v>
      </c>
      <c r="M193" t="n">
        <v>4.239999771118164</v>
      </c>
      <c r="N193" t="n">
        <v>21020.01953125</v>
      </c>
      <c r="O193" t="n">
        <v>41171.3203125</v>
      </c>
      <c r="P193" t="n">
        <v>4.388000011444092</v>
      </c>
      <c r="Q193" t="n">
        <v>15.36999988555908</v>
      </c>
    </row>
    <row r="194">
      <c r="A194" s="2" t="n">
        <v>45862</v>
      </c>
      <c r="B194" t="n">
        <v>309.2999877929688</v>
      </c>
      <c r="C194" t="n">
        <v>131.6300048828125</v>
      </c>
      <c r="D194" t="n">
        <v>97.37999725341797</v>
      </c>
      <c r="E194" t="n">
        <v>1.605</v>
      </c>
      <c r="F194" t="n">
        <v>2.574</v>
      </c>
      <c r="G194" t="n">
        <v>0.854</v>
      </c>
      <c r="H194" t="n">
        <v>3.034</v>
      </c>
      <c r="I194" t="n">
        <v>1.14</v>
      </c>
      <c r="J194" t="n">
        <v>146.3489990234375</v>
      </c>
      <c r="K194" t="n">
        <v>44693.91015625</v>
      </c>
      <c r="L194" t="n">
        <v>6363.35009765625</v>
      </c>
      <c r="M194" t="n">
        <v>4.244999885559082</v>
      </c>
      <c r="N194" t="n">
        <v>21057.9609375</v>
      </c>
      <c r="O194" t="n">
        <v>41826.33984375</v>
      </c>
      <c r="P194" t="n">
        <v>4.407999992370605</v>
      </c>
      <c r="Q194" t="n">
        <v>15.39000034332275</v>
      </c>
    </row>
    <row r="195">
      <c r="A195" s="2" t="n">
        <v>45863</v>
      </c>
      <c r="B195" t="n">
        <v>306.2000122070312</v>
      </c>
      <c r="C195" t="n">
        <v>131.8800048828125</v>
      </c>
      <c r="D195" t="n">
        <v>97.65000152587891</v>
      </c>
      <c r="E195" t="n">
        <v>1.605</v>
      </c>
      <c r="F195" t="n">
        <v>2.553</v>
      </c>
      <c r="G195" t="n">
        <v>0.863</v>
      </c>
      <c r="H195" t="n">
        <v>3.006</v>
      </c>
      <c r="I195" t="n">
        <v>1.155</v>
      </c>
      <c r="J195" t="n">
        <v>147.0050048828125</v>
      </c>
      <c r="K195" t="n">
        <v>44901.921875</v>
      </c>
      <c r="L195" t="n">
        <v>6388.64013671875</v>
      </c>
      <c r="M195" t="n">
        <v>4.244999885559082</v>
      </c>
      <c r="N195" t="n">
        <v>21108.3203125</v>
      </c>
      <c r="O195" t="n">
        <v>41456.23046875</v>
      </c>
      <c r="P195" t="n">
        <v>4.386000156402588</v>
      </c>
      <c r="Q195" t="n">
        <v>14.93000030517578</v>
      </c>
    </row>
    <row r="196">
      <c r="A196" s="2" t="n">
        <v>45866</v>
      </c>
      <c r="B196" t="n">
        <v>304.2999877929688</v>
      </c>
      <c r="C196" t="n">
        <v>131.2899932861328</v>
      </c>
      <c r="D196" t="n">
        <v>98.66000366210938</v>
      </c>
      <c r="E196" t="n">
        <v>1.571</v>
      </c>
      <c r="F196" t="n">
        <v>2.515</v>
      </c>
      <c r="G196" t="n">
        <v>0.849</v>
      </c>
      <c r="H196" t="n">
        <v>2.975</v>
      </c>
      <c r="I196" t="n">
        <v>1.122</v>
      </c>
      <c r="J196" t="n">
        <v>147.8130035400391</v>
      </c>
      <c r="K196" t="n">
        <v>44837.55859375</v>
      </c>
      <c r="L196" t="n">
        <v>6389.77001953125</v>
      </c>
      <c r="M196" t="n">
        <v>4.235000133514404</v>
      </c>
      <c r="N196" t="n">
        <v>21178.580078125</v>
      </c>
      <c r="O196" t="n">
        <v>40998.26953125</v>
      </c>
      <c r="P196" t="n">
        <v>4.420000076293945</v>
      </c>
      <c r="Q196" t="n">
        <v>15.02999973297119</v>
      </c>
    </row>
    <row r="197">
      <c r="A197" s="2" t="n">
        <v>45867</v>
      </c>
      <c r="B197" t="n">
        <v>301.8999938964844</v>
      </c>
      <c r="C197" t="n">
        <v>131.0500030517578</v>
      </c>
      <c r="D197" t="n">
        <v>98.91000366210938</v>
      </c>
      <c r="E197" t="n">
        <v>1.564</v>
      </c>
      <c r="F197" t="n">
        <v>2.532</v>
      </c>
      <c r="G197" t="n">
        <v>0.835</v>
      </c>
      <c r="H197" t="n">
        <v>2.999</v>
      </c>
      <c r="I197" t="n">
        <v>1.108</v>
      </c>
      <c r="J197" t="n">
        <v>148.47900390625</v>
      </c>
      <c r="K197" t="n">
        <v>44632.98828125</v>
      </c>
      <c r="L197" t="n">
        <v>6370.85986328125</v>
      </c>
      <c r="M197" t="n">
        <v>4.230000019073486</v>
      </c>
      <c r="N197" t="n">
        <v>21098.2890625</v>
      </c>
      <c r="O197" t="n">
        <v>40674.55078125</v>
      </c>
      <c r="P197" t="n">
        <v>4.329999923706055</v>
      </c>
      <c r="Q197" t="n">
        <v>15.97999954223633</v>
      </c>
    </row>
    <row r="198">
      <c r="A198" s="2" t="n">
        <v>45868</v>
      </c>
      <c r="B198" t="n">
        <v>303.2999877929688</v>
      </c>
      <c r="C198" t="n">
        <v>130.6100006103516</v>
      </c>
      <c r="D198" t="n">
        <v>99.94000244140625</v>
      </c>
      <c r="E198" t="n">
        <v>1.565</v>
      </c>
      <c r="F198" t="n">
        <v>2.541</v>
      </c>
      <c r="G198" t="n">
        <v>0.826</v>
      </c>
      <c r="H198" t="n">
        <v>3.019</v>
      </c>
      <c r="I198" t="n">
        <v>1.097</v>
      </c>
      <c r="J198" t="n">
        <v>148.4420013427734</v>
      </c>
      <c r="K198" t="n">
        <v>44461.28125</v>
      </c>
      <c r="L198" t="n">
        <v>6362.89990234375</v>
      </c>
      <c r="M198" t="n">
        <v>4.23199987411499</v>
      </c>
      <c r="N198" t="n">
        <v>21129.669921875</v>
      </c>
      <c r="O198" t="n">
        <v>40654.69921875</v>
      </c>
      <c r="P198" t="n">
        <v>4.375999927520752</v>
      </c>
      <c r="Q198" t="n">
        <v>15.47999954223633</v>
      </c>
    </row>
    <row r="199">
      <c r="A199" s="2" t="n">
        <v>45869</v>
      </c>
      <c r="B199" t="n">
        <v>305.6000061035156</v>
      </c>
      <c r="C199" t="n">
        <v>129.9600067138672</v>
      </c>
      <c r="D199" t="n">
        <v>100.0299987792969</v>
      </c>
      <c r="E199" t="n">
        <v>1.559</v>
      </c>
      <c r="F199" t="n">
        <v>2.542</v>
      </c>
      <c r="G199" t="n">
        <v>0.826</v>
      </c>
      <c r="H199" t="n">
        <v>3.026</v>
      </c>
      <c r="I199" t="n">
        <v>1.097</v>
      </c>
      <c r="J199" t="n">
        <v>149.2259979248047</v>
      </c>
      <c r="K199" t="n">
        <v>44130.98046875</v>
      </c>
      <c r="L199" t="n">
        <v>6339.39013671875</v>
      </c>
      <c r="M199" t="n">
        <v>4.235000133514404</v>
      </c>
      <c r="N199" t="n">
        <v>21122.44921875</v>
      </c>
      <c r="O199" t="n">
        <v>41069.8203125</v>
      </c>
      <c r="P199" t="n">
        <v>4.360000133514404</v>
      </c>
      <c r="Q199" t="n">
        <v>16.71999931335449</v>
      </c>
    </row>
    <row r="200">
      <c r="A200" s="2" t="n">
        <v>45870</v>
      </c>
      <c r="B200" t="n">
        <v>306.3999938964844</v>
      </c>
      <c r="C200" t="n">
        <v>128.3200073242188</v>
      </c>
      <c r="D200" t="n">
        <v>98.69000244140625</v>
      </c>
      <c r="E200" t="n">
        <v>1.56</v>
      </c>
      <c r="F200" t="n">
        <v>2.55</v>
      </c>
      <c r="G200" t="n">
        <v>0.8139999999999999</v>
      </c>
      <c r="H200" t="n">
        <v>3.037</v>
      </c>
      <c r="I200" t="n">
        <v>1.089</v>
      </c>
      <c r="J200" t="n">
        <v>150.7720031738281</v>
      </c>
      <c r="K200" t="n">
        <v>43588.578125</v>
      </c>
      <c r="L200" t="n">
        <v>6238.009765625</v>
      </c>
      <c r="M200" t="n">
        <v>4.182000160217285</v>
      </c>
      <c r="N200" t="n">
        <v>20650.130859375</v>
      </c>
      <c r="O200" t="n">
        <v>40799.6015625</v>
      </c>
      <c r="P200" t="n">
        <v>4.21999979019165</v>
      </c>
      <c r="Q200" t="n">
        <v>20.3799991607666</v>
      </c>
    </row>
    <row r="201">
      <c r="A201" s="2" t="n">
        <v>45873</v>
      </c>
      <c r="B201" t="n">
        <v>302.7999877929688</v>
      </c>
      <c r="C201" t="n">
        <v>130.1699981689453</v>
      </c>
      <c r="D201" t="n">
        <v>98.77999877929688</v>
      </c>
      <c r="E201" t="n">
        <v>1.52</v>
      </c>
      <c r="F201" t="n">
        <v>2.55</v>
      </c>
      <c r="G201" t="n">
        <v>0.764</v>
      </c>
      <c r="H201" t="n">
        <v>3.046</v>
      </c>
      <c r="I201" t="n">
        <v>1.035</v>
      </c>
      <c r="J201" t="n">
        <v>147.3430023193359</v>
      </c>
      <c r="K201" t="n">
        <v>44173.640625</v>
      </c>
      <c r="L201" t="n">
        <v>6329.93994140625</v>
      </c>
      <c r="M201" t="n">
        <v>4.152999877929688</v>
      </c>
      <c r="N201" t="n">
        <v>21053.580078125</v>
      </c>
      <c r="O201" t="n">
        <v>40290.69921875</v>
      </c>
      <c r="P201" t="n">
        <v>4.199999809265137</v>
      </c>
      <c r="Q201" t="n">
        <v>17.52000045776367</v>
      </c>
    </row>
    <row r="202">
      <c r="A202" s="2" t="n">
        <v>45874</v>
      </c>
      <c r="B202" t="n">
        <v>305.1000061035156</v>
      </c>
      <c r="C202" t="n">
        <v>129.8099975585938</v>
      </c>
      <c r="D202" t="n">
        <v>98.77999877929688</v>
      </c>
      <c r="E202" t="n">
        <v>1.487</v>
      </c>
      <c r="F202" t="n">
        <v>2.505</v>
      </c>
      <c r="G202" t="n">
        <v>0.754</v>
      </c>
      <c r="H202" t="n">
        <v>3.019</v>
      </c>
      <c r="I202" t="n">
        <v>1.016</v>
      </c>
      <c r="J202" t="n">
        <v>146.7929992675781</v>
      </c>
      <c r="K202" t="n">
        <v>44111.73828125</v>
      </c>
      <c r="L202" t="n">
        <v>6299.18994140625</v>
      </c>
      <c r="M202" t="n">
        <v>4.150000095367432</v>
      </c>
      <c r="N202" t="n">
        <v>20916.55078125</v>
      </c>
      <c r="O202" t="n">
        <v>40549.5390625</v>
      </c>
      <c r="P202" t="n">
        <v>4.196000099182129</v>
      </c>
      <c r="Q202" t="n">
        <v>17.85000038146973</v>
      </c>
    </row>
    <row r="203">
      <c r="A203" s="2" t="n">
        <v>45875</v>
      </c>
      <c r="B203" t="n">
        <v>308.5</v>
      </c>
      <c r="C203" t="n">
        <v>130.7799987792969</v>
      </c>
      <c r="D203" t="n">
        <v>98.18000030517578</v>
      </c>
      <c r="E203" t="n">
        <v>1.509</v>
      </c>
      <c r="F203" t="n">
        <v>2.517</v>
      </c>
      <c r="G203" t="n">
        <v>0.774</v>
      </c>
      <c r="H203" t="n">
        <v>3.015</v>
      </c>
      <c r="I203" t="n">
        <v>1.034</v>
      </c>
      <c r="J203" t="n">
        <v>147.5599975585938</v>
      </c>
      <c r="K203" t="n">
        <v>44193.12109375</v>
      </c>
      <c r="L203" t="n">
        <v>6345.06005859375</v>
      </c>
      <c r="M203" t="n">
        <v>4.132999897003174</v>
      </c>
      <c r="N203" t="n">
        <v>21169.419921875</v>
      </c>
      <c r="O203" t="n">
        <v>40794.859375</v>
      </c>
      <c r="P203" t="n">
        <v>4.21999979019165</v>
      </c>
      <c r="Q203" t="n">
        <v>16.77000045776367</v>
      </c>
    </row>
    <row r="204">
      <c r="A204" s="2" t="n">
        <v>45876</v>
      </c>
      <c r="B204" t="n">
        <v>310.3999938964844</v>
      </c>
      <c r="C204" t="n">
        <v>131.0899963378906</v>
      </c>
      <c r="D204" t="n">
        <v>98.40000152587891</v>
      </c>
      <c r="E204" t="n">
        <v>1.5</v>
      </c>
      <c r="F204" t="n">
        <v>2.521</v>
      </c>
      <c r="G204" t="n">
        <v>0.77</v>
      </c>
      <c r="H204" t="n">
        <v>3.006</v>
      </c>
      <c r="I204" t="n">
        <v>1.034</v>
      </c>
      <c r="J204" t="n">
        <v>147.1929931640625</v>
      </c>
      <c r="K204" t="n">
        <v>43968.640625</v>
      </c>
      <c r="L204" t="n">
        <v>6340</v>
      </c>
      <c r="M204" t="n">
        <v>4.138000011444092</v>
      </c>
      <c r="N204" t="n">
        <v>21242.69921875</v>
      </c>
      <c r="O204" t="n">
        <v>41059.1484375</v>
      </c>
      <c r="P204" t="n">
        <v>4.24399995803833</v>
      </c>
      <c r="Q204" t="n">
        <v>16.56999969482422</v>
      </c>
    </row>
    <row r="205">
      <c r="A205" s="2" t="n">
        <v>45877</v>
      </c>
      <c r="B205" t="n">
        <v>314</v>
      </c>
      <c r="C205" t="n">
        <v>131.8600006103516</v>
      </c>
      <c r="D205" t="n">
        <v>98.18000030517578</v>
      </c>
      <c r="E205" t="n">
        <v>1.502</v>
      </c>
      <c r="F205" t="n">
        <v>2.519</v>
      </c>
      <c r="G205" t="n">
        <v>0.77</v>
      </c>
      <c r="H205" t="n">
        <v>3.014</v>
      </c>
      <c r="I205" t="n">
        <v>1.045</v>
      </c>
      <c r="J205" t="n">
        <v>146.8370056152344</v>
      </c>
      <c r="K205" t="n">
        <v>44175.609375</v>
      </c>
      <c r="L205" t="n">
        <v>6389.4501953125</v>
      </c>
      <c r="M205" t="n">
        <v>4.132999897003174</v>
      </c>
      <c r="N205" t="n">
        <v>21450.01953125</v>
      </c>
      <c r="O205" t="n">
        <v>41820.48046875</v>
      </c>
      <c r="P205" t="n">
        <v>4.284999847412109</v>
      </c>
      <c r="Q205" t="n">
        <v>15.14999961853027</v>
      </c>
    </row>
    <row r="206">
      <c r="A206" s="2" t="n">
        <v>45880</v>
      </c>
      <c r="C206" t="n">
        <v>131.5099945068359</v>
      </c>
      <c r="D206" t="n">
        <v>98.51999664306641</v>
      </c>
      <c r="J206" t="n">
        <v>147.6640014648438</v>
      </c>
      <c r="K206" t="n">
        <v>43975.08984375</v>
      </c>
      <c r="L206" t="n">
        <v>6373.4501953125</v>
      </c>
      <c r="M206" t="n">
        <v>4.14300012588501</v>
      </c>
      <c r="N206" t="n">
        <v>21385.400390625</v>
      </c>
      <c r="P206" t="n">
        <v>4.27299976348877</v>
      </c>
      <c r="Q206" t="n">
        <v>16.25</v>
      </c>
    </row>
    <row r="207">
      <c r="A207" s="2" t="n">
        <v>45881</v>
      </c>
      <c r="B207" t="n">
        <v>318.3999938964844</v>
      </c>
      <c r="C207" t="n">
        <v>132.9499969482422</v>
      </c>
      <c r="D207" t="n">
        <v>98.09999847412109</v>
      </c>
      <c r="E207" t="n">
        <v>1.516</v>
      </c>
      <c r="F207" t="n">
        <v>2.527</v>
      </c>
      <c r="G207" t="n">
        <v>0.775</v>
      </c>
      <c r="H207" t="n">
        <v>3.029</v>
      </c>
      <c r="I207" t="n">
        <v>1.051</v>
      </c>
      <c r="J207" t="n">
        <v>148.125</v>
      </c>
      <c r="K207" t="n">
        <v>44458.609375</v>
      </c>
      <c r="L207" t="n">
        <v>6445.759765625</v>
      </c>
      <c r="M207" t="n">
        <v>4.130000114440918</v>
      </c>
      <c r="N207" t="n">
        <v>21681.900390625</v>
      </c>
      <c r="O207" t="n">
        <v>42718.171875</v>
      </c>
      <c r="P207" t="n">
        <v>4.293000221252441</v>
      </c>
      <c r="Q207" t="n">
        <v>14.72999954223633</v>
      </c>
    </row>
    <row r="208">
      <c r="A208" s="2" t="n">
        <v>45882</v>
      </c>
      <c r="B208" t="n">
        <v>321.1000061035156</v>
      </c>
      <c r="C208" t="n">
        <v>133.5599975585938</v>
      </c>
      <c r="D208" t="n">
        <v>97.83999633789062</v>
      </c>
      <c r="E208" t="n">
        <v>1.53</v>
      </c>
      <c r="F208" t="n">
        <v>2.531</v>
      </c>
      <c r="G208" t="n">
        <v>0.785</v>
      </c>
      <c r="H208" t="n">
        <v>3.025</v>
      </c>
      <c r="I208" t="n">
        <v>1.074</v>
      </c>
      <c r="J208" t="n">
        <v>147.7579956054688</v>
      </c>
      <c r="K208" t="n">
        <v>44922.26953125</v>
      </c>
      <c r="L208" t="n">
        <v>6466.580078125</v>
      </c>
      <c r="M208" t="n">
        <v>4.110000133514404</v>
      </c>
      <c r="N208" t="n">
        <v>21713.140625</v>
      </c>
      <c r="O208" t="n">
        <v>43274.671875</v>
      </c>
      <c r="P208" t="n">
        <v>4.23799991607666</v>
      </c>
      <c r="Q208" t="n">
        <v>14.48999977111816</v>
      </c>
    </row>
    <row r="209">
      <c r="A209" s="2" t="n">
        <v>45883</v>
      </c>
      <c r="B209" t="n">
        <v>317.7000122070312</v>
      </c>
      <c r="C209" t="n">
        <v>133.3500061035156</v>
      </c>
      <c r="D209" t="n">
        <v>98.25</v>
      </c>
      <c r="E209" t="n">
        <v>1.563</v>
      </c>
      <c r="F209" t="n">
        <v>2.552</v>
      </c>
      <c r="G209" t="n">
        <v>0.822</v>
      </c>
      <c r="H209" t="n">
        <v>3.024</v>
      </c>
      <c r="I209" t="n">
        <v>1.114</v>
      </c>
      <c r="J209" t="n">
        <v>147.1199951171875</v>
      </c>
      <c r="K209" t="n">
        <v>44911.26171875</v>
      </c>
      <c r="L209" t="n">
        <v>6468.5400390625</v>
      </c>
      <c r="M209" t="n">
        <v>4.111999988555908</v>
      </c>
      <c r="N209" t="n">
        <v>21710.669921875</v>
      </c>
      <c r="O209" t="n">
        <v>42649.26171875</v>
      </c>
      <c r="P209" t="n">
        <v>4.293000221252441</v>
      </c>
      <c r="Q209" t="n">
        <v>14.82999992370605</v>
      </c>
    </row>
    <row r="210">
      <c r="A210" s="2" t="n">
        <v>45884</v>
      </c>
      <c r="B210" t="n">
        <v>322.8999938964844</v>
      </c>
      <c r="C210" t="n">
        <v>133.3800048828125</v>
      </c>
      <c r="D210" t="n">
        <v>97.84999847412109</v>
      </c>
      <c r="E210" t="n">
        <v>1.574</v>
      </c>
      <c r="F210" t="n">
        <v>2.56</v>
      </c>
      <c r="G210" t="n">
        <v>0.826</v>
      </c>
      <c r="H210" t="n">
        <v>3.032</v>
      </c>
      <c r="I210" t="n">
        <v>1.12</v>
      </c>
      <c r="J210" t="n">
        <v>147.6909942626953</v>
      </c>
      <c r="K210" t="n">
        <v>44946.12109375</v>
      </c>
      <c r="L210" t="n">
        <v>6449.7998046875</v>
      </c>
      <c r="M210" t="n">
        <v>4.111999988555908</v>
      </c>
      <c r="N210" t="n">
        <v>21622.98046875</v>
      </c>
      <c r="O210" t="n">
        <v>43378.30859375</v>
      </c>
      <c r="P210" t="n">
        <v>4.328000068664551</v>
      </c>
      <c r="Q210" t="n">
        <v>15.09000015258789</v>
      </c>
    </row>
    <row r="211">
      <c r="A211" s="2" t="n">
        <v>45887</v>
      </c>
      <c r="B211" t="n">
        <v>324</v>
      </c>
      <c r="C211" t="n">
        <v>133.4100036621094</v>
      </c>
      <c r="D211" t="n">
        <v>98.16999816894531</v>
      </c>
      <c r="E211" t="n">
        <v>1.584</v>
      </c>
      <c r="F211" t="n">
        <v>2.571</v>
      </c>
      <c r="G211" t="n">
        <v>0.833</v>
      </c>
      <c r="H211" t="n">
        <v>3.049</v>
      </c>
      <c r="I211" t="n">
        <v>1.124</v>
      </c>
      <c r="J211" t="n">
        <v>147.2640075683594</v>
      </c>
      <c r="K211" t="n">
        <v>44911.8203125</v>
      </c>
      <c r="L211" t="n">
        <v>6449.14990234375</v>
      </c>
      <c r="M211" t="n">
        <v>4.123000144958496</v>
      </c>
      <c r="N211" t="n">
        <v>21629.76953125</v>
      </c>
      <c r="O211" t="n">
        <v>43714.30859375</v>
      </c>
      <c r="P211" t="n">
        <v>4.341000080108643</v>
      </c>
      <c r="Q211" t="n">
        <v>14.98999977111816</v>
      </c>
    </row>
    <row r="212">
      <c r="A212" s="2" t="n">
        <v>45888</v>
      </c>
      <c r="B212" t="n">
        <v>323.7000122070312</v>
      </c>
      <c r="C212" t="n">
        <v>132.6999969482422</v>
      </c>
      <c r="D212" t="n">
        <v>98.26999664306641</v>
      </c>
      <c r="E212" t="n">
        <v>1.603</v>
      </c>
      <c r="F212" t="n">
        <v>2.594</v>
      </c>
      <c r="G212" t="n">
        <v>0.849</v>
      </c>
      <c r="H212" t="n">
        <v>3.068</v>
      </c>
      <c r="I212" t="n">
        <v>1.144</v>
      </c>
      <c r="J212" t="n">
        <v>147.9160003662109</v>
      </c>
      <c r="K212" t="n">
        <v>44922.26953125</v>
      </c>
      <c r="L212" t="n">
        <v>6411.3701171875</v>
      </c>
      <c r="M212" t="n">
        <v>4.110000133514404</v>
      </c>
      <c r="N212" t="n">
        <v>21314.94921875</v>
      </c>
      <c r="O212" t="n">
        <v>43546.2890625</v>
      </c>
      <c r="P212" t="n">
        <v>4.302000045776367</v>
      </c>
      <c r="Q212" t="n">
        <v>15.56999969482422</v>
      </c>
    </row>
    <row r="213">
      <c r="A213" s="2" t="n">
        <v>45889</v>
      </c>
      <c r="B213" t="n">
        <v>322</v>
      </c>
      <c r="C213" t="n">
        <v>132.5500030517578</v>
      </c>
      <c r="D213" t="n">
        <v>98.22000122070312</v>
      </c>
      <c r="E213" t="n">
        <v>1.617</v>
      </c>
      <c r="F213" t="n">
        <v>2.624</v>
      </c>
      <c r="G213" t="n">
        <v>0.858</v>
      </c>
      <c r="H213" t="n">
        <v>3.095</v>
      </c>
      <c r="I213" t="n">
        <v>1.155</v>
      </c>
      <c r="J213" t="n">
        <v>147.7310028076172</v>
      </c>
      <c r="K213" t="n">
        <v>44938.30859375</v>
      </c>
      <c r="L213" t="n">
        <v>6395.77978515625</v>
      </c>
      <c r="M213" t="n">
        <v>4.114999771118164</v>
      </c>
      <c r="N213" t="n">
        <v>21172.859375</v>
      </c>
      <c r="O213" t="n">
        <v>42888.55078125</v>
      </c>
      <c r="P213" t="n">
        <v>4.296000003814697</v>
      </c>
      <c r="Q213" t="n">
        <v>15.6899995803833</v>
      </c>
    </row>
    <row r="214">
      <c r="A214" s="2" t="n">
        <v>45890</v>
      </c>
      <c r="B214" t="n">
        <v>320.2999877929688</v>
      </c>
      <c r="C214" t="n">
        <v>132.0399932861328</v>
      </c>
      <c r="D214" t="n">
        <v>98.62000274658203</v>
      </c>
      <c r="E214" t="n">
        <v>1.617</v>
      </c>
      <c r="F214" t="n">
        <v>2.63</v>
      </c>
      <c r="G214" t="n">
        <v>0.862</v>
      </c>
      <c r="H214" t="n">
        <v>3.098</v>
      </c>
      <c r="I214" t="n">
        <v>1.159</v>
      </c>
      <c r="J214" t="n">
        <v>147.3179931640625</v>
      </c>
      <c r="K214" t="n">
        <v>44785.5</v>
      </c>
      <c r="L214" t="n">
        <v>6370.169921875</v>
      </c>
      <c r="M214" t="n">
        <v>4.127999782562256</v>
      </c>
      <c r="N214" t="n">
        <v>21100.310546875</v>
      </c>
      <c r="O214" t="n">
        <v>42610.171875</v>
      </c>
      <c r="P214" t="n">
        <v>4.329999923706055</v>
      </c>
      <c r="Q214" t="n">
        <v>16.60000038146973</v>
      </c>
    </row>
    <row r="215">
      <c r="A215" s="2" t="n">
        <v>45891</v>
      </c>
      <c r="B215" t="n">
        <v>322</v>
      </c>
      <c r="C215" t="n">
        <v>134.2200012207031</v>
      </c>
      <c r="D215" t="n">
        <v>97.72000122070312</v>
      </c>
      <c r="E215" t="n">
        <v>1.626</v>
      </c>
      <c r="F215" t="n">
        <v>2.651</v>
      </c>
      <c r="G215" t="n">
        <v>0.873</v>
      </c>
      <c r="H215" t="n">
        <v>3.12</v>
      </c>
      <c r="I215" t="n">
        <v>1.164</v>
      </c>
      <c r="J215" t="n">
        <v>148.3860015869141</v>
      </c>
      <c r="K215" t="n">
        <v>45631.73828125</v>
      </c>
      <c r="L215" t="n">
        <v>6466.91015625</v>
      </c>
      <c r="M215" t="n">
        <v>4.087999820709229</v>
      </c>
      <c r="N215" t="n">
        <v>21496.5390625</v>
      </c>
      <c r="O215" t="n">
        <v>42633.2890625</v>
      </c>
      <c r="P215" t="n">
        <v>4.260000228881836</v>
      </c>
      <c r="Q215" t="n">
        <v>14.22000026702881</v>
      </c>
    </row>
    <row r="216">
      <c r="A216" s="2" t="n">
        <v>45894</v>
      </c>
      <c r="B216" t="n">
        <v>322.2999877929688</v>
      </c>
      <c r="C216" t="n">
        <v>133.3500061035156</v>
      </c>
      <c r="D216" t="n">
        <v>98.43000030517578</v>
      </c>
      <c r="E216" t="n">
        <v>1.628</v>
      </c>
      <c r="F216" t="n">
        <v>2.636</v>
      </c>
      <c r="G216" t="n">
        <v>0.869</v>
      </c>
      <c r="H216" t="n">
        <v>3.119</v>
      </c>
      <c r="I216" t="n">
        <v>1.165</v>
      </c>
      <c r="J216" t="n">
        <v>147.2149963378906</v>
      </c>
      <c r="K216" t="n">
        <v>45282.46875</v>
      </c>
      <c r="L216" t="n">
        <v>6439.31982421875</v>
      </c>
      <c r="M216" t="n">
        <v>4.092999935150146</v>
      </c>
      <c r="N216" t="n">
        <v>21449.2890625</v>
      </c>
      <c r="O216" t="n">
        <v>42807.8203125</v>
      </c>
      <c r="P216" t="n">
        <v>4.275000095367432</v>
      </c>
      <c r="Q216" t="n">
        <v>14.78999996185303</v>
      </c>
    </row>
    <row r="217">
      <c r="A217" s="2" t="n">
        <v>45895</v>
      </c>
      <c r="B217" t="n">
        <v>319.1000061035156</v>
      </c>
      <c r="C217" t="n">
        <v>133.6300048828125</v>
      </c>
      <c r="D217" t="n">
        <v>98.23000335693359</v>
      </c>
      <c r="E217" t="n">
        <v>1.631</v>
      </c>
      <c r="F217" t="n">
        <v>2.627</v>
      </c>
      <c r="G217" t="n">
        <v>0.874</v>
      </c>
      <c r="H217" t="n">
        <v>3.11</v>
      </c>
      <c r="I217" t="n">
        <v>1.166</v>
      </c>
      <c r="J217" t="n">
        <v>147.8220062255859</v>
      </c>
      <c r="K217" t="n">
        <v>45418.0703125</v>
      </c>
      <c r="L217" t="n">
        <v>6465.93994140625</v>
      </c>
      <c r="M217" t="n">
        <v>4.087999820709229</v>
      </c>
      <c r="N217" t="n">
        <v>21544.26953125</v>
      </c>
      <c r="O217" t="n">
        <v>42394.3984375</v>
      </c>
      <c r="P217" t="n">
        <v>4.257999897003174</v>
      </c>
      <c r="Q217" t="n">
        <v>14.61999988555908</v>
      </c>
    </row>
    <row r="218">
      <c r="A218" s="2" t="n">
        <v>45896</v>
      </c>
      <c r="B218" t="n">
        <v>318.7999877929688</v>
      </c>
      <c r="C218" t="n">
        <v>133.6799926757812</v>
      </c>
      <c r="D218" t="n">
        <v>98.23000335693359</v>
      </c>
      <c r="E218" t="n">
        <v>1.637</v>
      </c>
      <c r="F218" t="n">
        <v>2.64</v>
      </c>
      <c r="G218" t="n">
        <v>0.869</v>
      </c>
      <c r="H218" t="n">
        <v>3.134</v>
      </c>
      <c r="I218" t="n">
        <v>1.17</v>
      </c>
      <c r="J218" t="n">
        <v>147.4620056152344</v>
      </c>
      <c r="K218" t="n">
        <v>45565.23046875</v>
      </c>
      <c r="L218" t="n">
        <v>6481.39990234375</v>
      </c>
      <c r="M218" t="n">
        <v>4.059999942779541</v>
      </c>
      <c r="N218" t="n">
        <v>21590.140625</v>
      </c>
      <c r="O218" t="n">
        <v>42520.26953125</v>
      </c>
      <c r="P218" t="n">
        <v>4.23799991607666</v>
      </c>
      <c r="Q218" t="n">
        <v>14.85000038146973</v>
      </c>
    </row>
    <row r="219">
      <c r="A219" s="2" t="n">
        <v>45897</v>
      </c>
      <c r="B219" t="n">
        <v>321</v>
      </c>
      <c r="C219" t="n">
        <v>134.2200012207031</v>
      </c>
      <c r="D219" t="n">
        <v>97.80999755859375</v>
      </c>
      <c r="E219" t="n">
        <v>1.628</v>
      </c>
      <c r="F219" t="n">
        <v>2.618</v>
      </c>
      <c r="G219" t="n">
        <v>0.871</v>
      </c>
      <c r="H219" t="n">
        <v>3.122</v>
      </c>
      <c r="I219" t="n">
        <v>1.167</v>
      </c>
      <c r="J219" t="n">
        <v>147.3159942626953</v>
      </c>
      <c r="K219" t="n">
        <v>45636.8984375</v>
      </c>
      <c r="L219" t="n">
        <v>6501.85986328125</v>
      </c>
      <c r="M219" t="n">
        <v>4.072000026702881</v>
      </c>
      <c r="N219" t="n">
        <v>21705.16015625</v>
      </c>
      <c r="O219" t="n">
        <v>42828.7890625</v>
      </c>
      <c r="P219" t="n">
        <v>4.206999778747559</v>
      </c>
      <c r="Q219" t="n">
        <v>14.43000030517578</v>
      </c>
    </row>
    <row r="220">
      <c r="A220" s="2" t="n">
        <v>45898</v>
      </c>
      <c r="B220" t="n">
        <v>319.6000061035156</v>
      </c>
      <c r="C220" t="n">
        <v>133.4400024414062</v>
      </c>
      <c r="D220" t="n">
        <v>97.76999664306641</v>
      </c>
      <c r="E220" t="n">
        <v>1.613</v>
      </c>
      <c r="F220" t="n">
        <v>2.596</v>
      </c>
      <c r="G220" t="n">
        <v>0.871</v>
      </c>
      <c r="H220" t="n">
        <v>3.096</v>
      </c>
      <c r="I220" t="n">
        <v>1.162</v>
      </c>
      <c r="J220" t="n">
        <v>146.7899932861328</v>
      </c>
      <c r="K220" t="n">
        <v>45544.87890625</v>
      </c>
      <c r="L220" t="n">
        <v>6460.259765625</v>
      </c>
      <c r="M220" t="n">
        <v>4.043000221252441</v>
      </c>
      <c r="N220" t="n">
        <v>21455.55078125</v>
      </c>
      <c r="O220" t="n">
        <v>42718.46875</v>
      </c>
      <c r="P220" t="n">
        <v>4.22700023651123</v>
      </c>
      <c r="Q220" t="n">
        <v>15.35999965667725</v>
      </c>
    </row>
    <row r="221">
      <c r="A221" s="2" t="n">
        <v>45901</v>
      </c>
      <c r="B221" t="n">
        <v>318.1000061035156</v>
      </c>
      <c r="E221" t="n">
        <v>1.633</v>
      </c>
      <c r="F221" t="n">
        <v>2.622</v>
      </c>
      <c r="G221" t="n">
        <v>0.88</v>
      </c>
      <c r="H221" t="n">
        <v>3.102</v>
      </c>
      <c r="I221" t="n">
        <v>1.178</v>
      </c>
      <c r="J221" t="n">
        <v>147.0970001220703</v>
      </c>
      <c r="O221" t="n">
        <v>42188.7890625</v>
      </c>
    </row>
    <row r="222">
      <c r="A222" s="2" t="n">
        <v>45902</v>
      </c>
      <c r="B222" t="n">
        <v>320.3999938964844</v>
      </c>
      <c r="C222" t="n">
        <v>132.5</v>
      </c>
      <c r="D222" t="n">
        <v>98.40000152587891</v>
      </c>
      <c r="E222" t="n">
        <v>1.615</v>
      </c>
      <c r="F222" t="n">
        <v>2.615</v>
      </c>
      <c r="G222" t="n">
        <v>0.87</v>
      </c>
      <c r="H222" t="n">
        <v>3.111</v>
      </c>
      <c r="I222" t="n">
        <v>1.157</v>
      </c>
      <c r="J222" t="n">
        <v>147.0839996337891</v>
      </c>
      <c r="K222" t="n">
        <v>45295.80859375</v>
      </c>
      <c r="L222" t="n">
        <v>6415.5400390625</v>
      </c>
      <c r="M222" t="n">
        <v>4.032000064849854</v>
      </c>
      <c r="N222" t="n">
        <v>21279.630859375</v>
      </c>
      <c r="O222" t="n">
        <v>42310.48828125</v>
      </c>
      <c r="P222" t="n">
        <v>4.276999950408936</v>
      </c>
      <c r="Q222" t="n">
        <v>17.17000007629395</v>
      </c>
    </row>
    <row r="223">
      <c r="A223" s="2" t="n">
        <v>45903</v>
      </c>
      <c r="B223" t="n">
        <v>316.7999877929688</v>
      </c>
      <c r="C223" t="n">
        <v>133.0599975585938</v>
      </c>
      <c r="D223" t="n">
        <v>98.13999938964844</v>
      </c>
      <c r="E223" t="n">
        <v>1.643</v>
      </c>
      <c r="F223" t="n">
        <v>2.666</v>
      </c>
      <c r="G223" t="n">
        <v>0.87</v>
      </c>
      <c r="H223" t="n">
        <v>3.17</v>
      </c>
      <c r="I223" t="n">
        <v>1.169</v>
      </c>
      <c r="J223" t="n">
        <v>148.5480041503906</v>
      </c>
      <c r="K223" t="n">
        <v>45271.23046875</v>
      </c>
      <c r="L223" t="n">
        <v>6448.259765625</v>
      </c>
      <c r="M223" t="n">
        <v>4.01800012588501</v>
      </c>
      <c r="N223" t="n">
        <v>21497.73046875</v>
      </c>
      <c r="O223" t="n">
        <v>41938.890625</v>
      </c>
      <c r="P223" t="n">
        <v>4.210999965667725</v>
      </c>
      <c r="Q223" t="n">
        <v>16.35000038146973</v>
      </c>
    </row>
    <row r="224">
      <c r="A224" s="2" t="n">
        <v>45904</v>
      </c>
      <c r="B224" t="n">
        <v>319.8999938964844</v>
      </c>
      <c r="C224" t="n">
        <v>133.9499969482422</v>
      </c>
      <c r="D224" t="n">
        <v>98.34999847412109</v>
      </c>
      <c r="E224" t="n">
        <v>1.617</v>
      </c>
      <c r="F224" t="n">
        <v>2.651</v>
      </c>
      <c r="G224" t="n">
        <v>0.855</v>
      </c>
      <c r="H224" t="n">
        <v>3.158</v>
      </c>
      <c r="I224" t="n">
        <v>1.15</v>
      </c>
      <c r="J224" t="n">
        <v>147.9799957275391</v>
      </c>
      <c r="K224" t="n">
        <v>45621.2890625</v>
      </c>
      <c r="L224" t="n">
        <v>6502.080078125</v>
      </c>
      <c r="M224" t="n">
        <v>3.997999906539917</v>
      </c>
      <c r="N224" t="n">
        <v>21707.689453125</v>
      </c>
      <c r="O224" t="n">
        <v>42580.26953125</v>
      </c>
      <c r="P224" t="n">
        <v>4.176000118255615</v>
      </c>
      <c r="Q224" t="n">
        <v>15.30000019073486</v>
      </c>
    </row>
    <row r="225">
      <c r="A225" s="2" t="n">
        <v>45905</v>
      </c>
      <c r="B225" t="n">
        <v>323</v>
      </c>
      <c r="C225" t="n">
        <v>134.0700073242188</v>
      </c>
      <c r="D225" t="n">
        <v>97.76999664306641</v>
      </c>
      <c r="E225" t="n">
        <v>1.59</v>
      </c>
      <c r="F225" t="n">
        <v>2.63</v>
      </c>
      <c r="G225" t="n">
        <v>0.841</v>
      </c>
      <c r="H225" t="n">
        <v>3.128</v>
      </c>
      <c r="I225" t="n">
        <v>1.119</v>
      </c>
      <c r="J225" t="n">
        <v>148.375</v>
      </c>
      <c r="K225" t="n">
        <v>45400.859375</v>
      </c>
      <c r="L225" t="n">
        <v>6481.5</v>
      </c>
      <c r="M225" t="n">
        <v>3.910000085830688</v>
      </c>
      <c r="N225" t="n">
        <v>21700.390625</v>
      </c>
      <c r="O225" t="n">
        <v>43018.75</v>
      </c>
      <c r="P225" t="n">
        <v>4.085999965667725</v>
      </c>
      <c r="Q225" t="n">
        <v>15.18000030517578</v>
      </c>
    </row>
    <row r="226">
      <c r="A226" s="2" t="n">
        <v>45908</v>
      </c>
      <c r="B226" t="n">
        <v>326.2000122070312</v>
      </c>
      <c r="C226" t="n">
        <v>134.7200012207031</v>
      </c>
      <c r="D226" t="n">
        <v>97.44999694824219</v>
      </c>
      <c r="E226" t="n">
        <v>1.586</v>
      </c>
      <c r="F226" t="n">
        <v>2.661</v>
      </c>
      <c r="G226" t="n">
        <v>0.831</v>
      </c>
      <c r="H226" t="n">
        <v>3.167</v>
      </c>
      <c r="I226" t="n">
        <v>1.111</v>
      </c>
      <c r="J226" t="n">
        <v>148.343994140625</v>
      </c>
      <c r="K226" t="n">
        <v>45514.94921875</v>
      </c>
      <c r="L226" t="n">
        <v>6495.14990234375</v>
      </c>
      <c r="M226" t="n">
        <v>3.927999973297119</v>
      </c>
      <c r="N226" t="n">
        <v>21798.69921875</v>
      </c>
      <c r="O226" t="n">
        <v>43643.80859375</v>
      </c>
      <c r="P226" t="n">
        <v>4.046000003814697</v>
      </c>
      <c r="Q226" t="n">
        <v>15.10999965667725</v>
      </c>
    </row>
    <row r="227">
      <c r="A227" s="2" t="n">
        <v>45909</v>
      </c>
      <c r="B227" t="n">
        <v>324.5</v>
      </c>
      <c r="C227" t="n">
        <v>134.9199981689453</v>
      </c>
      <c r="D227" t="n">
        <v>97.79000091552734</v>
      </c>
      <c r="E227" t="n">
        <v>1.58</v>
      </c>
      <c r="F227" t="n">
        <v>2.644</v>
      </c>
      <c r="G227" t="n">
        <v>0.842</v>
      </c>
      <c r="H227" t="n">
        <v>3.147</v>
      </c>
      <c r="I227" t="n">
        <v>1.11</v>
      </c>
      <c r="J227" t="n">
        <v>147.3639984130859</v>
      </c>
      <c r="K227" t="n">
        <v>45711.33984375</v>
      </c>
      <c r="L227" t="n">
        <v>6512.60986328125</v>
      </c>
      <c r="M227" t="n">
        <v>3.943000078201294</v>
      </c>
      <c r="N227" t="n">
        <v>21879.490234375</v>
      </c>
      <c r="O227" t="n">
        <v>43459.2890625</v>
      </c>
      <c r="P227" t="n">
        <v>4.073999881744385</v>
      </c>
      <c r="Q227" t="n">
        <v>15.03999996185303</v>
      </c>
    </row>
    <row r="228">
      <c r="A228" s="2" t="n">
        <v>45910</v>
      </c>
      <c r="B228" t="n">
        <v>326.1000061035156</v>
      </c>
      <c r="C228" t="n">
        <v>135.2200012207031</v>
      </c>
      <c r="D228" t="n">
        <v>97.77999877929688</v>
      </c>
      <c r="E228" t="n">
        <v>1.585</v>
      </c>
      <c r="F228" t="n">
        <v>2.631</v>
      </c>
      <c r="G228" t="n">
        <v>0.857</v>
      </c>
      <c r="H228" t="n">
        <v>3.123</v>
      </c>
      <c r="I228" t="n">
        <v>1.125</v>
      </c>
      <c r="J228" t="n">
        <v>147.3919982910156</v>
      </c>
      <c r="K228" t="n">
        <v>45490.921875</v>
      </c>
      <c r="L228" t="n">
        <v>6532.0400390625</v>
      </c>
      <c r="M228" t="n">
        <v>3.930000066757202</v>
      </c>
      <c r="N228" t="n">
        <v>21886.060546875</v>
      </c>
      <c r="O228" t="n">
        <v>43837.671875</v>
      </c>
      <c r="P228" t="n">
        <v>4.032000064849854</v>
      </c>
      <c r="Q228" t="n">
        <v>15.35000038146973</v>
      </c>
    </row>
    <row r="229">
      <c r="A229" s="2" t="n">
        <v>45911</v>
      </c>
      <c r="B229" t="n">
        <v>327</v>
      </c>
      <c r="C229" t="n">
        <v>136.5500030517578</v>
      </c>
      <c r="D229" t="n">
        <v>97.54000091552734</v>
      </c>
      <c r="E229" t="n">
        <v>1.594</v>
      </c>
      <c r="F229" t="n">
        <v>2.639</v>
      </c>
      <c r="G229" t="n">
        <v>0.862</v>
      </c>
      <c r="H229" t="n">
        <v>3.115</v>
      </c>
      <c r="I229" t="n">
        <v>1.134</v>
      </c>
      <c r="J229" t="n">
        <v>147.3320007324219</v>
      </c>
      <c r="K229" t="n">
        <v>46108</v>
      </c>
      <c r="L229" t="n">
        <v>6587.47021484375</v>
      </c>
      <c r="M229" t="n">
        <v>3.927999973297119</v>
      </c>
      <c r="N229" t="n">
        <v>22043.0703125</v>
      </c>
      <c r="O229" t="n">
        <v>44372.5</v>
      </c>
      <c r="P229" t="n">
        <v>4.011000156402588</v>
      </c>
      <c r="Q229" t="n">
        <v>14.71000003814697</v>
      </c>
    </row>
    <row r="230">
      <c r="A230" s="2" t="n">
        <v>45912</v>
      </c>
      <c r="B230" t="n">
        <v>328.3999938964844</v>
      </c>
      <c r="C230" t="n">
        <v>136.3500061035156</v>
      </c>
      <c r="D230" t="n">
        <v>97.55000305175781</v>
      </c>
      <c r="E230" t="n">
        <v>1.613</v>
      </c>
      <c r="F230" t="n">
        <v>2.634</v>
      </c>
      <c r="G230" t="n">
        <v>0.873</v>
      </c>
      <c r="H230" t="n">
        <v>3.103</v>
      </c>
      <c r="I230" t="n">
        <v>1.156</v>
      </c>
      <c r="J230" t="n">
        <v>147.2239990234375</v>
      </c>
      <c r="K230" t="n">
        <v>45834.21875</v>
      </c>
      <c r="L230" t="n">
        <v>6584.2900390625</v>
      </c>
      <c r="M230" t="n">
        <v>3.927999973297119</v>
      </c>
      <c r="N230" t="n">
        <v>22141.099609375</v>
      </c>
      <c r="O230" t="n">
        <v>44768.12109375</v>
      </c>
      <c r="P230" t="n">
        <v>4.060999870300293</v>
      </c>
      <c r="Q230" t="n">
        <v>14.76000022888184</v>
      </c>
    </row>
    <row r="231">
      <c r="A231" s="2" t="n">
        <v>45915</v>
      </c>
      <c r="C231" t="n">
        <v>137.2400054931641</v>
      </c>
      <c r="D231" t="n">
        <v>97.30000305175781</v>
      </c>
      <c r="J231" t="n">
        <v>147.6660003662109</v>
      </c>
      <c r="K231" t="n">
        <v>45883.44921875</v>
      </c>
      <c r="L231" t="n">
        <v>6615.27978515625</v>
      </c>
      <c r="M231" t="n">
        <v>3.900000095367432</v>
      </c>
      <c r="N231" t="n">
        <v>22348.75</v>
      </c>
      <c r="P231" t="n">
        <v>4.033999919891357</v>
      </c>
      <c r="Q231" t="n">
        <v>15.6899995803833</v>
      </c>
    </row>
    <row r="232">
      <c r="A232" s="2" t="n">
        <v>45916</v>
      </c>
      <c r="B232" t="n">
        <v>329.3999938964844</v>
      </c>
      <c r="C232" t="n">
        <v>137.1000061035156</v>
      </c>
      <c r="D232" t="n">
        <v>96.62999725341797</v>
      </c>
      <c r="E232" t="n">
        <v>1.623</v>
      </c>
      <c r="F232" t="n">
        <v>2.66</v>
      </c>
      <c r="G232" t="n">
        <v>0.884</v>
      </c>
      <c r="H232" t="n">
        <v>3.132</v>
      </c>
      <c r="I232" t="n">
        <v>1.171</v>
      </c>
      <c r="J232" t="n">
        <v>147.4049987792969</v>
      </c>
      <c r="K232" t="n">
        <v>45757.8984375</v>
      </c>
      <c r="L232" t="n">
        <v>6606.759765625</v>
      </c>
      <c r="M232" t="n">
        <v>3.890000104904175</v>
      </c>
      <c r="N232" t="n">
        <v>22333.9609375</v>
      </c>
      <c r="O232" t="n">
        <v>44902.26953125</v>
      </c>
      <c r="P232" t="n">
        <v>4.026000022888184</v>
      </c>
      <c r="Q232" t="n">
        <v>16.36000061035156</v>
      </c>
    </row>
    <row r="233">
      <c r="A233" s="2" t="n">
        <v>45917</v>
      </c>
      <c r="B233" t="n">
        <v>326.7999877929688</v>
      </c>
      <c r="C233" t="n">
        <v>136.9700012207031</v>
      </c>
      <c r="D233" t="n">
        <v>96.87000274658203</v>
      </c>
      <c r="E233" t="n">
        <v>1.611</v>
      </c>
      <c r="F233" t="n">
        <v>2.63</v>
      </c>
      <c r="G233" t="n">
        <v>0.883</v>
      </c>
      <c r="H233" t="n">
        <v>3.108</v>
      </c>
      <c r="I233" t="n">
        <v>1.161</v>
      </c>
      <c r="J233" t="n">
        <v>146.4129943847656</v>
      </c>
      <c r="K233" t="n">
        <v>46018.3203125</v>
      </c>
      <c r="L233" t="n">
        <v>6600.35009765625</v>
      </c>
      <c r="M233" t="n">
        <v>3.868000030517578</v>
      </c>
      <c r="N233" t="n">
        <v>22261.330078125</v>
      </c>
      <c r="O233" t="n">
        <v>44790.37890625</v>
      </c>
      <c r="P233" t="n">
        <v>4.076000213623047</v>
      </c>
      <c r="Q233" t="n">
        <v>15.72000026702881</v>
      </c>
    </row>
    <row r="234">
      <c r="A234" s="2" t="n">
        <v>45918</v>
      </c>
      <c r="B234" t="n">
        <v>328.6000061035156</v>
      </c>
      <c r="C234" t="n">
        <v>137.5399932861328</v>
      </c>
      <c r="D234" t="n">
        <v>97.34999847412109</v>
      </c>
      <c r="E234" t="n">
        <v>1.615</v>
      </c>
      <c r="F234" t="n">
        <v>2.622</v>
      </c>
      <c r="G234" t="n">
        <v>0.888</v>
      </c>
      <c r="H234" t="n">
        <v>3.093</v>
      </c>
      <c r="I234" t="n">
        <v>1.17</v>
      </c>
      <c r="J234" t="n">
        <v>146.8910064697266</v>
      </c>
      <c r="K234" t="n">
        <v>46142.421875</v>
      </c>
      <c r="L234" t="n">
        <v>6631.9599609375</v>
      </c>
      <c r="M234" t="n">
        <v>3.880000114440918</v>
      </c>
      <c r="N234" t="n">
        <v>22470.720703125</v>
      </c>
      <c r="O234" t="n">
        <v>45303.4296875</v>
      </c>
      <c r="P234" t="n">
        <v>4.104000091552734</v>
      </c>
      <c r="Q234" t="n">
        <v>15.69999980926514</v>
      </c>
    </row>
    <row r="235">
      <c r="A235" s="2" t="n">
        <v>45919</v>
      </c>
      <c r="B235" t="n">
        <v>326.6000061035156</v>
      </c>
      <c r="C235" t="n">
        <v>137.7599945068359</v>
      </c>
      <c r="D235" t="n">
        <v>97.63999938964844</v>
      </c>
      <c r="E235" t="n">
        <v>1.655</v>
      </c>
      <c r="F235" t="n">
        <v>2.625</v>
      </c>
      <c r="G235" t="n">
        <v>0.918</v>
      </c>
      <c r="H235" t="n">
        <v>3.072</v>
      </c>
      <c r="I235" t="n">
        <v>1.214</v>
      </c>
      <c r="J235" t="n">
        <v>147.9470062255859</v>
      </c>
      <c r="K235" t="n">
        <v>46315.26953125</v>
      </c>
      <c r="L235" t="n">
        <v>6664.35986328125</v>
      </c>
      <c r="M235" t="n">
        <v>3.878000020980835</v>
      </c>
      <c r="N235" t="n">
        <v>22631.48046875</v>
      </c>
      <c r="O235" t="n">
        <v>45045.80859375</v>
      </c>
      <c r="P235" t="n">
        <v>4.138999938964844</v>
      </c>
      <c r="Q235" t="n">
        <v>15.44999980926514</v>
      </c>
    </row>
    <row r="236">
      <c r="A236" s="2" t="n">
        <v>45922</v>
      </c>
      <c r="B236" t="n">
        <v>328.6000061035156</v>
      </c>
      <c r="C236" t="n">
        <v>138.4100036621094</v>
      </c>
      <c r="D236" t="n">
        <v>97.33000183105469</v>
      </c>
      <c r="E236" t="n">
        <v>1.669</v>
      </c>
      <c r="F236" t="n">
        <v>2.64</v>
      </c>
      <c r="G236" t="n">
        <v>0.9350000000000001</v>
      </c>
      <c r="H236" t="n">
        <v>3.094</v>
      </c>
      <c r="I236" t="n">
        <v>1.244</v>
      </c>
      <c r="J236" t="n">
        <v>148.0950012207031</v>
      </c>
      <c r="K236" t="n">
        <v>46381.5390625</v>
      </c>
      <c r="L236" t="n">
        <v>6693.75</v>
      </c>
      <c r="M236" t="n">
        <v>3.848000049591064</v>
      </c>
      <c r="N236" t="n">
        <v>22788.98046875</v>
      </c>
      <c r="O236" t="n">
        <v>45493.66015625</v>
      </c>
      <c r="P236" t="n">
        <v>4.14300012588501</v>
      </c>
      <c r="Q236" t="n">
        <v>16.10000038146973</v>
      </c>
    </row>
    <row r="237">
      <c r="A237" s="2" t="n">
        <v>45923</v>
      </c>
      <c r="C237" t="n">
        <v>137.8899993896484</v>
      </c>
      <c r="D237" t="n">
        <v>97.26000213623047</v>
      </c>
      <c r="J237" t="n">
        <v>147.7250061035156</v>
      </c>
      <c r="K237" t="n">
        <v>46292.78125</v>
      </c>
      <c r="L237" t="n">
        <v>6656.919921875</v>
      </c>
      <c r="M237" t="n">
        <v>3.845000028610229</v>
      </c>
      <c r="N237" t="n">
        <v>22573.470703125</v>
      </c>
      <c r="P237" t="n">
        <v>4.119999885559082</v>
      </c>
      <c r="Q237" t="n">
        <v>16.63999938964844</v>
      </c>
    </row>
    <row r="238">
      <c r="A238" s="2" t="n">
        <v>45924</v>
      </c>
      <c r="B238" t="n">
        <v>329.2999877929688</v>
      </c>
      <c r="C238" t="n">
        <v>137.3000030517578</v>
      </c>
      <c r="D238" t="n">
        <v>97.87000274658203</v>
      </c>
      <c r="E238" t="n">
        <v>1.655</v>
      </c>
      <c r="F238" t="n">
        <v>2.619</v>
      </c>
      <c r="G238" t="n">
        <v>0.9320000000000001</v>
      </c>
      <c r="H238" t="n">
        <v>3.074</v>
      </c>
      <c r="I238" t="n">
        <v>1.239</v>
      </c>
      <c r="J238" t="n">
        <v>147.6130065917969</v>
      </c>
      <c r="K238" t="n">
        <v>46121.28125</v>
      </c>
      <c r="L238" t="n">
        <v>6637.97021484375</v>
      </c>
      <c r="M238" t="n">
        <v>3.858000040054321</v>
      </c>
      <c r="N238" t="n">
        <v>22497.859375</v>
      </c>
      <c r="O238" t="n">
        <v>45630.30859375</v>
      </c>
      <c r="P238" t="n">
        <v>4.146999835968018</v>
      </c>
      <c r="Q238" t="n">
        <v>16.18000030517578</v>
      </c>
    </row>
    <row r="239">
      <c r="A239" s="2" t="n">
        <v>45925</v>
      </c>
      <c r="B239" t="n">
        <v>331.2000122070312</v>
      </c>
      <c r="C239" t="n">
        <v>136.6199951171875</v>
      </c>
      <c r="D239" t="n">
        <v>98.55000305175781</v>
      </c>
      <c r="E239" t="n">
        <v>1.659</v>
      </c>
      <c r="F239" t="n">
        <v>2.599</v>
      </c>
      <c r="G239" t="n">
        <v>0.9360000000000001</v>
      </c>
      <c r="H239" t="n">
        <v>3.054</v>
      </c>
      <c r="I239" t="n">
        <v>1.25</v>
      </c>
      <c r="J239" t="n">
        <v>148.7510070800781</v>
      </c>
      <c r="K239" t="n">
        <v>45947.3203125</v>
      </c>
      <c r="L239" t="n">
        <v>6604.72021484375</v>
      </c>
      <c r="M239" t="n">
        <v>3.882999897003174</v>
      </c>
      <c r="N239" t="n">
        <v>22384.69921875</v>
      </c>
      <c r="O239" t="n">
        <v>45754.9296875</v>
      </c>
      <c r="P239" t="n">
        <v>4.171999931335449</v>
      </c>
      <c r="Q239" t="n">
        <v>16.73999977111816</v>
      </c>
    </row>
    <row r="240">
      <c r="A240" s="2" t="n">
        <v>45926</v>
      </c>
      <c r="B240" t="n">
        <v>330.6000061035156</v>
      </c>
      <c r="C240" t="n">
        <v>137.3399963378906</v>
      </c>
      <c r="D240" t="n">
        <v>98.15000152587891</v>
      </c>
      <c r="E240" t="n">
        <v>1.669</v>
      </c>
      <c r="F240" t="n">
        <v>2.624</v>
      </c>
      <c r="G240" t="n">
        <v>0.931</v>
      </c>
      <c r="H240" t="n">
        <v>3.084</v>
      </c>
      <c r="I240" t="n">
        <v>1.245</v>
      </c>
      <c r="J240" t="n">
        <v>149.8609924316406</v>
      </c>
      <c r="K240" t="n">
        <v>46247.2890625</v>
      </c>
      <c r="L240" t="n">
        <v>6643.7001953125</v>
      </c>
      <c r="M240" t="n">
        <v>3.859999895095825</v>
      </c>
      <c r="N240" t="n">
        <v>22484.0703125</v>
      </c>
      <c r="O240" t="n">
        <v>45354.98828125</v>
      </c>
      <c r="P240" t="n">
        <v>4.186999797821045</v>
      </c>
      <c r="Q240" t="n">
        <v>15.28999996185303</v>
      </c>
    </row>
    <row r="241">
      <c r="A241" s="2" t="n">
        <v>45929</v>
      </c>
      <c r="B241" t="n">
        <v>328.5</v>
      </c>
      <c r="C241" t="n">
        <v>137.6799926757812</v>
      </c>
      <c r="D241" t="n">
        <v>97.91000366210938</v>
      </c>
      <c r="E241" t="n">
        <v>1.657</v>
      </c>
      <c r="F241" t="n">
        <v>2.595</v>
      </c>
      <c r="G241" t="n">
        <v>0.931</v>
      </c>
      <c r="H241" t="n">
        <v>3.05</v>
      </c>
      <c r="I241" t="n">
        <v>1.241</v>
      </c>
      <c r="J241" t="n">
        <v>149.4049987792969</v>
      </c>
      <c r="K241" t="n">
        <v>46316.0703125</v>
      </c>
      <c r="L241" t="n">
        <v>6661.2099609375</v>
      </c>
      <c r="M241" t="n">
        <v>3.86299991607666</v>
      </c>
      <c r="N241" t="n">
        <v>22591.150390625</v>
      </c>
      <c r="O241" t="n">
        <v>45043.75</v>
      </c>
      <c r="P241" t="n">
        <v>4.140999794006348</v>
      </c>
      <c r="Q241" t="n">
        <v>16.1200008392334</v>
      </c>
    </row>
    <row r="242">
      <c r="A242" s="2" t="n">
        <v>45930</v>
      </c>
      <c r="B242" t="n">
        <v>328.2999877929688</v>
      </c>
      <c r="C242" t="n">
        <v>138.2400054931641</v>
      </c>
      <c r="D242" t="n">
        <v>97.76999664306641</v>
      </c>
      <c r="E242" t="n">
        <v>1.662</v>
      </c>
      <c r="F242" t="n">
        <v>2.607</v>
      </c>
      <c r="G242" t="n">
        <v>0.958</v>
      </c>
      <c r="H242" t="n">
        <v>3.067</v>
      </c>
      <c r="I242" t="n">
        <v>1.244</v>
      </c>
      <c r="J242" t="n">
        <v>148.5950012207031</v>
      </c>
      <c r="K242" t="n">
        <v>46397.890625</v>
      </c>
      <c r="L242" t="n">
        <v>6688.4599609375</v>
      </c>
      <c r="M242" t="n">
        <v>3.845000028610229</v>
      </c>
      <c r="N242" t="n">
        <v>22660.009765625</v>
      </c>
      <c r="O242" t="n">
        <v>44932.62890625</v>
      </c>
      <c r="P242" t="n">
        <v>4.14799976348877</v>
      </c>
      <c r="Q242" t="n">
        <v>16.28000068664551</v>
      </c>
    </row>
    <row r="243">
      <c r="A243" s="2" t="n">
        <v>45931</v>
      </c>
      <c r="B243" t="n">
        <v>324.5</v>
      </c>
      <c r="C243" t="n">
        <v>138.9400024414062</v>
      </c>
      <c r="D243" t="n">
        <v>97.70999908447266</v>
      </c>
      <c r="E243" t="n">
        <v>1.663</v>
      </c>
      <c r="F243" t="n">
        <v>2.614</v>
      </c>
      <c r="G243" t="n">
        <v>0.954</v>
      </c>
      <c r="H243" t="n">
        <v>3.074</v>
      </c>
      <c r="I243" t="n">
        <v>1.248</v>
      </c>
      <c r="J243" t="n">
        <v>147.9969940185547</v>
      </c>
      <c r="K243" t="n">
        <v>46441.1015625</v>
      </c>
      <c r="L243" t="n">
        <v>6711.2001953125</v>
      </c>
      <c r="M243" t="n">
        <v>3.845000028610229</v>
      </c>
      <c r="N243" t="n">
        <v>22755.16015625</v>
      </c>
      <c r="O243" t="n">
        <v>44550.8515625</v>
      </c>
      <c r="P243" t="n">
        <v>4.105999946594238</v>
      </c>
      <c r="Q243" t="n">
        <v>16.29000091552734</v>
      </c>
    </row>
    <row r="244">
      <c r="A244" s="2" t="n">
        <v>45932</v>
      </c>
      <c r="B244" t="n">
        <v>323.6000061035156</v>
      </c>
      <c r="C244" t="n">
        <v>139.2599945068359</v>
      </c>
      <c r="D244" t="n">
        <v>97.84999847412109</v>
      </c>
      <c r="E244" t="n">
        <v>1.675</v>
      </c>
      <c r="F244" t="n">
        <v>2.622</v>
      </c>
      <c r="G244" t="n">
        <v>0.955</v>
      </c>
      <c r="H244" t="n">
        <v>3.087</v>
      </c>
      <c r="I244" t="n">
        <v>1.257</v>
      </c>
      <c r="J244" t="n">
        <v>147.0829925537109</v>
      </c>
      <c r="K244" t="n">
        <v>46519.71875</v>
      </c>
      <c r="L244" t="n">
        <v>6715.35009765625</v>
      </c>
      <c r="M244" t="n">
        <v>3.848000049591064</v>
      </c>
      <c r="N244" t="n">
        <v>22844.05078125</v>
      </c>
      <c r="O244" t="n">
        <v>44936.73046875</v>
      </c>
      <c r="P244" t="n">
        <v>4.087999820709229</v>
      </c>
      <c r="Q244" t="n">
        <v>16.6299991607666</v>
      </c>
    </row>
    <row r="245">
      <c r="A245" s="2" t="n">
        <v>45933</v>
      </c>
      <c r="B245" t="n">
        <v>328</v>
      </c>
      <c r="C245" t="n">
        <v>139.5</v>
      </c>
      <c r="D245" t="n">
        <v>97.72000122070312</v>
      </c>
      <c r="E245" t="n">
        <v>1.667</v>
      </c>
      <c r="F245" t="n">
        <v>2.614</v>
      </c>
      <c r="G245" t="n">
        <v>0.945</v>
      </c>
      <c r="H245" t="n">
        <v>3.072</v>
      </c>
      <c r="I245" t="n">
        <v>1.241</v>
      </c>
      <c r="J245" t="n">
        <v>147.1499938964844</v>
      </c>
      <c r="K245" t="n">
        <v>46758.28125</v>
      </c>
      <c r="L245" t="n">
        <v>6715.7900390625</v>
      </c>
      <c r="M245" t="n">
        <v>3.858000040054321</v>
      </c>
      <c r="N245" t="n">
        <v>22780.509765625</v>
      </c>
      <c r="O245" t="n">
        <v>45769.5</v>
      </c>
      <c r="P245" t="n">
        <v>4.11899995803833</v>
      </c>
      <c r="Q245" t="n">
        <v>16.64999961853027</v>
      </c>
    </row>
    <row r="246">
      <c r="A246" s="2" t="n">
        <v>45936</v>
      </c>
      <c r="B246" t="n">
        <v>338.5</v>
      </c>
      <c r="C246" t="n">
        <v>140.0500030517578</v>
      </c>
      <c r="D246" t="n">
        <v>98.11000061035156</v>
      </c>
      <c r="E246" t="n">
        <v>1.677</v>
      </c>
      <c r="F246" t="n">
        <v>2.681</v>
      </c>
      <c r="G246" t="n">
        <v>0.899</v>
      </c>
      <c r="H246" t="n">
        <v>3.175</v>
      </c>
      <c r="I246" t="n">
        <v>1.217</v>
      </c>
      <c r="J246" t="n">
        <v>149.6060028076172</v>
      </c>
      <c r="K246" t="n">
        <v>46694.96875</v>
      </c>
      <c r="L246" t="n">
        <v>6740.27978515625</v>
      </c>
      <c r="M246" t="n">
        <v>3.859999895095825</v>
      </c>
      <c r="N246" t="n">
        <v>22941.669921875</v>
      </c>
      <c r="O246" t="n">
        <v>47944.76171875</v>
      </c>
      <c r="P246" t="n">
        <v>4.162000179290771</v>
      </c>
      <c r="Q246" t="n">
        <v>16.3700008392334</v>
      </c>
    </row>
    <row r="247">
      <c r="A247" s="2" t="n">
        <v>45937</v>
      </c>
      <c r="B247" t="n">
        <v>338.2999877929688</v>
      </c>
      <c r="C247" t="n">
        <v>139.2100067138672</v>
      </c>
      <c r="D247" t="n">
        <v>98.58000183105469</v>
      </c>
      <c r="E247" t="n">
        <v>1.682</v>
      </c>
      <c r="F247" t="n">
        <v>2.677</v>
      </c>
      <c r="G247" t="n">
        <v>0.909</v>
      </c>
      <c r="H247" t="n">
        <v>3.177</v>
      </c>
      <c r="I247" t="n">
        <v>1.23</v>
      </c>
      <c r="J247" t="n">
        <v>150.3309936523438</v>
      </c>
      <c r="K247" t="n">
        <v>46602.98046875</v>
      </c>
      <c r="L247" t="n">
        <v>6714.58984375</v>
      </c>
      <c r="M247" t="n">
        <v>3.842999935150146</v>
      </c>
      <c r="N247" t="n">
        <v>22788.359375</v>
      </c>
      <c r="O247" t="n">
        <v>47950.87890625</v>
      </c>
      <c r="P247" t="n">
        <v>4.126999855041504</v>
      </c>
      <c r="Q247" t="n">
        <v>17.23999977111816</v>
      </c>
    </row>
    <row r="248">
      <c r="A248" s="2" t="n">
        <v>45938</v>
      </c>
      <c r="B248" t="n">
        <v>339.3999938964844</v>
      </c>
      <c r="C248" t="n">
        <v>140.0299987792969</v>
      </c>
      <c r="D248" t="n">
        <v>98.84999847412109</v>
      </c>
      <c r="E248" t="n">
        <v>1.701</v>
      </c>
      <c r="F248" t="n">
        <v>2.688</v>
      </c>
      <c r="G248" t="n">
        <v>0.93</v>
      </c>
      <c r="H248" t="n">
        <v>3.164</v>
      </c>
      <c r="I248" t="n">
        <v>1.252</v>
      </c>
      <c r="J248" t="n">
        <v>152.0509948730469</v>
      </c>
      <c r="K248" t="n">
        <v>46601.78125</v>
      </c>
      <c r="L248" t="n">
        <v>6753.72021484375</v>
      </c>
      <c r="M248" t="n">
        <v>3.842999935150146</v>
      </c>
      <c r="N248" t="n">
        <v>23043.380859375</v>
      </c>
      <c r="O248" t="n">
        <v>47734.98828125</v>
      </c>
      <c r="P248" t="n">
        <v>4.129000186920166</v>
      </c>
      <c r="Q248" t="n">
        <v>16.29999923706055</v>
      </c>
    </row>
    <row r="249">
      <c r="A249" s="2" t="n">
        <v>45939</v>
      </c>
      <c r="B249" t="n">
        <v>341.5</v>
      </c>
      <c r="C249" t="n">
        <v>139.3500061035156</v>
      </c>
      <c r="D249" t="n">
        <v>99.54000091552734</v>
      </c>
      <c r="E249" t="n">
        <v>1.697</v>
      </c>
      <c r="F249" t="n">
        <v>2.7</v>
      </c>
      <c r="G249" t="n">
        <v>0.93</v>
      </c>
      <c r="H249" t="n">
        <v>3.18</v>
      </c>
      <c r="I249" t="n">
        <v>1.243</v>
      </c>
      <c r="J249" t="n">
        <v>152.6799926757812</v>
      </c>
      <c r="K249" t="n">
        <v>46358.421875</v>
      </c>
      <c r="L249" t="n">
        <v>6735.10986328125</v>
      </c>
      <c r="M249" t="n">
        <v>3.852999925613403</v>
      </c>
      <c r="N249" t="n">
        <v>23024.630859375</v>
      </c>
      <c r="O249" t="n">
        <v>48580.44140625</v>
      </c>
      <c r="P249" t="n">
        <v>4.14799976348877</v>
      </c>
      <c r="Q249" t="n">
        <v>16.43000030517578</v>
      </c>
    </row>
    <row r="250">
      <c r="A250" s="2" t="n">
        <v>45940</v>
      </c>
      <c r="B250" t="n">
        <v>335</v>
      </c>
      <c r="C250" t="n">
        <v>135.7100067138672</v>
      </c>
      <c r="D250" t="n">
        <v>98.98000335693359</v>
      </c>
      <c r="E250" t="n">
        <v>1.697</v>
      </c>
      <c r="F250" t="n">
        <v>2.693</v>
      </c>
      <c r="G250" t="n">
        <v>0.925</v>
      </c>
      <c r="H250" t="n">
        <v>3.187</v>
      </c>
      <c r="I250" t="n">
        <v>1.231</v>
      </c>
      <c r="J250" t="n">
        <v>152.9649963378906</v>
      </c>
      <c r="K250" t="n">
        <v>45479.6015625</v>
      </c>
      <c r="L250" t="n">
        <v>6552.509765625</v>
      </c>
      <c r="M250" t="n">
        <v>3.852999925613403</v>
      </c>
      <c r="N250" t="n">
        <v>22204.4296875</v>
      </c>
      <c r="O250" t="n">
        <v>48088.80078125</v>
      </c>
      <c r="P250" t="n">
        <v>4.051000118255615</v>
      </c>
      <c r="Q250" t="n">
        <v>21.65999984741211</v>
      </c>
    </row>
    <row r="251">
      <c r="A251" s="2" t="n">
        <v>45943</v>
      </c>
      <c r="C251" t="n">
        <v>137.8200073242188</v>
      </c>
      <c r="D251" t="n">
        <v>99.26999664306641</v>
      </c>
      <c r="J251" t="n">
        <v>152.0559997558594</v>
      </c>
      <c r="K251" t="n">
        <v>46067.578125</v>
      </c>
      <c r="L251" t="n">
        <v>6654.72021484375</v>
      </c>
      <c r="M251" t="n">
        <v>3.852999925613403</v>
      </c>
      <c r="N251" t="n">
        <v>22694.609375</v>
      </c>
      <c r="P251" t="n">
        <v>4.051000118255615</v>
      </c>
      <c r="Q251" t="n">
        <v>19.03000068664551</v>
      </c>
    </row>
    <row r="252">
      <c r="A252" s="2" t="n">
        <v>45944</v>
      </c>
      <c r="B252" t="n">
        <v>328.7000122070312</v>
      </c>
      <c r="C252" t="n">
        <v>137.6799926757812</v>
      </c>
      <c r="D252" t="n">
        <v>99.05000305175781</v>
      </c>
      <c r="E252" t="n">
        <v>1.67</v>
      </c>
      <c r="F252" t="n">
        <v>2.703</v>
      </c>
      <c r="G252" t="n">
        <v>0.895</v>
      </c>
      <c r="H252" t="n">
        <v>3.218</v>
      </c>
      <c r="I252" t="n">
        <v>1.195</v>
      </c>
      <c r="J252" t="n">
        <v>152.4340057373047</v>
      </c>
      <c r="K252" t="n">
        <v>46270.4609375</v>
      </c>
      <c r="L252" t="n">
        <v>6644.31005859375</v>
      </c>
      <c r="M252" t="n">
        <v>3.852999925613403</v>
      </c>
      <c r="N252" t="n">
        <v>22521.69921875</v>
      </c>
      <c r="O252" t="n">
        <v>46847.3203125</v>
      </c>
      <c r="P252" t="n">
        <v>4.021999835968018</v>
      </c>
      <c r="Q252" t="n">
        <v>20.80999946594238</v>
      </c>
    </row>
    <row r="253">
      <c r="A253" s="2" t="n">
        <v>45945</v>
      </c>
      <c r="B253" t="n">
        <v>334.2000122070312</v>
      </c>
      <c r="C253" t="n">
        <v>138.5599975585938</v>
      </c>
      <c r="D253" t="n">
        <v>98.79000091552734</v>
      </c>
      <c r="E253" t="n">
        <v>1.662</v>
      </c>
      <c r="F253" t="n">
        <v>2.684</v>
      </c>
      <c r="G253" t="n">
        <v>0.9</v>
      </c>
      <c r="H253" t="n">
        <v>3.175</v>
      </c>
      <c r="I253" t="n">
        <v>1.199</v>
      </c>
      <c r="J253" t="n">
        <v>151.7310028076172</v>
      </c>
      <c r="K253" t="n">
        <v>46253.30859375</v>
      </c>
      <c r="L253" t="n">
        <v>6671.06005859375</v>
      </c>
      <c r="M253" t="n">
        <v>3.858000040054321</v>
      </c>
      <c r="N253" t="n">
        <v>22670.080078125</v>
      </c>
      <c r="O253" t="n">
        <v>47672.671875</v>
      </c>
      <c r="P253" t="n">
        <v>4.046000003814697</v>
      </c>
      <c r="Q253" t="n">
        <v>20.63999938964844</v>
      </c>
    </row>
    <row r="254">
      <c r="A254" s="2" t="n">
        <v>45946</v>
      </c>
      <c r="B254" t="n">
        <v>335.5</v>
      </c>
      <c r="C254" t="n">
        <v>138.0800018310547</v>
      </c>
      <c r="D254" t="n">
        <v>98.38999938964844</v>
      </c>
      <c r="E254" t="n">
        <v>1.663</v>
      </c>
      <c r="F254" t="n">
        <v>2.663</v>
      </c>
      <c r="G254" t="n">
        <v>0.92</v>
      </c>
      <c r="H254" t="n">
        <v>3.134</v>
      </c>
      <c r="I254" t="n">
        <v>1.214</v>
      </c>
      <c r="J254" t="n">
        <v>150.9739990234375</v>
      </c>
      <c r="K254" t="n">
        <v>45952.23828125</v>
      </c>
      <c r="L254" t="n">
        <v>6629.06982421875</v>
      </c>
      <c r="M254" t="n">
        <v>3.852999925613403</v>
      </c>
      <c r="N254" t="n">
        <v>22562.5390625</v>
      </c>
      <c r="O254" t="n">
        <v>48277.73828125</v>
      </c>
      <c r="P254" t="n">
        <v>3.976000070571899</v>
      </c>
      <c r="Q254" t="n">
        <v>25.30999946594238</v>
      </c>
    </row>
    <row r="255">
      <c r="A255" s="2" t="n">
        <v>45947</v>
      </c>
      <c r="B255" t="n">
        <v>332.3999938964844</v>
      </c>
      <c r="C255" t="n">
        <v>138.6300048828125</v>
      </c>
      <c r="D255" t="n">
        <v>98.43000030517578</v>
      </c>
      <c r="E255" t="n">
        <v>1.638</v>
      </c>
      <c r="F255" t="n">
        <v>2.651</v>
      </c>
      <c r="G255" t="n">
        <v>0.909</v>
      </c>
      <c r="H255" t="n">
        <v>3.134</v>
      </c>
      <c r="I255" t="n">
        <v>1.199</v>
      </c>
      <c r="J255" t="n">
        <v>150.1199951171875</v>
      </c>
      <c r="K255" t="n">
        <v>46190.609375</v>
      </c>
      <c r="L255" t="n">
        <v>6664.009765625</v>
      </c>
      <c r="M255" t="n">
        <v>3.832000017166138</v>
      </c>
      <c r="N255" t="n">
        <v>22679.970703125</v>
      </c>
      <c r="O255" t="n">
        <v>47582.1484375</v>
      </c>
      <c r="P255" t="n">
        <v>4.006999969482422</v>
      </c>
      <c r="Q255" t="n">
        <v>20.78000068664551</v>
      </c>
    </row>
    <row r="256">
      <c r="A256" s="2" t="n">
        <v>45950</v>
      </c>
      <c r="B256" t="n">
        <v>340</v>
      </c>
      <c r="C256" t="n">
        <v>140.0200042724609</v>
      </c>
      <c r="D256" t="n">
        <v>98.58999633789062</v>
      </c>
      <c r="E256" t="n">
        <v>1.676</v>
      </c>
      <c r="F256" t="n">
        <v>2.655</v>
      </c>
      <c r="G256" t="n">
        <v>0.95</v>
      </c>
      <c r="H256" t="n">
        <v>3.129</v>
      </c>
      <c r="I256" t="n">
        <v>1.248</v>
      </c>
      <c r="J256" t="n">
        <v>150.8999938964844</v>
      </c>
      <c r="K256" t="n">
        <v>46706.578125</v>
      </c>
      <c r="L256" t="n">
        <v>6735.1298828125</v>
      </c>
      <c r="M256" t="n">
        <v>3.79800009727478</v>
      </c>
      <c r="N256" t="n">
        <v>22990.5390625</v>
      </c>
      <c r="O256" t="n">
        <v>49185.5</v>
      </c>
      <c r="P256" t="n">
        <v>3.986000061035156</v>
      </c>
      <c r="Q256" t="n">
        <v>18.22999954223633</v>
      </c>
    </row>
    <row r="257">
      <c r="A257" s="2" t="n">
        <v>45951</v>
      </c>
      <c r="B257" t="n">
        <v>340.7999877929688</v>
      </c>
      <c r="C257" t="n">
        <v>139.6100006103516</v>
      </c>
      <c r="D257" t="n">
        <v>98.93000030517578</v>
      </c>
      <c r="E257" t="n">
        <v>1.667</v>
      </c>
      <c r="F257" t="n">
        <v>2.652</v>
      </c>
      <c r="G257" t="n">
        <v>0.9399999999999999</v>
      </c>
      <c r="H257" t="n">
        <v>3.138</v>
      </c>
      <c r="I257" t="n">
        <v>1.233</v>
      </c>
      <c r="J257" t="n">
        <v>150.7740020751953</v>
      </c>
      <c r="K257" t="n">
        <v>46924.73828125</v>
      </c>
      <c r="L257" t="n">
        <v>6735.35009765625</v>
      </c>
      <c r="M257" t="n">
        <v>3.785000085830688</v>
      </c>
      <c r="N257" t="n">
        <v>22953.669921875</v>
      </c>
      <c r="O257" t="n">
        <v>49316.05859375</v>
      </c>
      <c r="P257" t="n">
        <v>3.963000059127808</v>
      </c>
      <c r="Q257" t="n">
        <v>17.8700008392334</v>
      </c>
    </row>
    <row r="258">
      <c r="A258" s="2" t="n">
        <v>45952</v>
      </c>
      <c r="B258" t="n">
        <v>342.1000061035156</v>
      </c>
      <c r="C258" t="n">
        <v>139.0599975585938</v>
      </c>
      <c r="D258" t="n">
        <v>98.90000152587891</v>
      </c>
      <c r="E258" t="n">
        <v>1.663</v>
      </c>
      <c r="F258" t="n">
        <v>2.647</v>
      </c>
      <c r="G258" t="n">
        <v>0.929</v>
      </c>
      <c r="H258" t="n">
        <v>3.13</v>
      </c>
      <c r="I258" t="n">
        <v>1.225</v>
      </c>
      <c r="J258" t="n">
        <v>151.8930053710938</v>
      </c>
      <c r="K258" t="n">
        <v>46590.41015625</v>
      </c>
      <c r="L258" t="n">
        <v>6699.39990234375</v>
      </c>
      <c r="M258" t="n">
        <v>3.788000106811523</v>
      </c>
      <c r="N258" t="n">
        <v>22740.400390625</v>
      </c>
      <c r="O258" t="n">
        <v>49307.7890625</v>
      </c>
      <c r="P258" t="n">
        <v>3.953000068664551</v>
      </c>
      <c r="Q258" t="n">
        <v>18.60000038146973</v>
      </c>
    </row>
    <row r="259">
      <c r="A259" s="2" t="n">
        <v>45953</v>
      </c>
      <c r="B259" t="n">
        <v>340.7000122070312</v>
      </c>
      <c r="C259" t="n">
        <v>139.9499969482422</v>
      </c>
      <c r="D259" t="n">
        <v>98.94000244140625</v>
      </c>
      <c r="E259" t="n">
        <v>1.667</v>
      </c>
      <c r="F259" t="n">
        <v>2.63</v>
      </c>
      <c r="G259" t="n">
        <v>0.9330000000000001</v>
      </c>
      <c r="H259" t="n">
        <v>3.101</v>
      </c>
      <c r="I259" t="n">
        <v>1.229</v>
      </c>
      <c r="J259" t="n">
        <v>151.9539947509766</v>
      </c>
      <c r="K259" t="n">
        <v>46734.609375</v>
      </c>
      <c r="L259" t="n">
        <v>6738.43994140625</v>
      </c>
      <c r="M259" t="n">
        <v>3.788000106811523</v>
      </c>
      <c r="N259" t="n">
        <v>22941.80078125</v>
      </c>
      <c r="O259" t="n">
        <v>48641.609375</v>
      </c>
      <c r="P259" t="n">
        <v>3.990999937057495</v>
      </c>
      <c r="Q259" t="n">
        <v>17.29999923706055</v>
      </c>
    </row>
    <row r="260">
      <c r="A260" s="2" t="n">
        <v>45954</v>
      </c>
      <c r="B260" t="n">
        <v>342.5</v>
      </c>
      <c r="C260" t="n">
        <v>140.8600006103516</v>
      </c>
      <c r="D260" t="n">
        <v>98.94999694824219</v>
      </c>
      <c r="E260" t="n">
        <v>1.667</v>
      </c>
      <c r="F260" t="n">
        <v>2.618</v>
      </c>
      <c r="G260" t="n">
        <v>0.9320000000000001</v>
      </c>
      <c r="H260" t="n">
        <v>3.081</v>
      </c>
      <c r="I260" t="n">
        <v>1.229</v>
      </c>
      <c r="J260" t="n">
        <v>152.6020050048828</v>
      </c>
      <c r="K260" t="n">
        <v>47207.12109375</v>
      </c>
      <c r="L260" t="n">
        <v>6791.68994140625</v>
      </c>
      <c r="M260" t="n">
        <v>3.763000011444092</v>
      </c>
      <c r="N260" t="n">
        <v>23204.869140625</v>
      </c>
      <c r="O260" t="n">
        <v>49299.6484375</v>
      </c>
      <c r="P260" t="n">
        <v>3.996999979019165</v>
      </c>
      <c r="Q260" t="n">
        <v>16.3700008392334</v>
      </c>
    </row>
    <row r="261">
      <c r="A261" s="2" t="n">
        <v>45957</v>
      </c>
      <c r="B261" t="n">
        <v>348.5</v>
      </c>
      <c r="C261" t="n">
        <v>142.3399963378906</v>
      </c>
      <c r="D261" t="n">
        <v>98.77999877929688</v>
      </c>
      <c r="E261" t="n">
        <v>1.683</v>
      </c>
      <c r="F261" t="n">
        <v>2.627</v>
      </c>
      <c r="G261" t="n">
        <v>0.9429999999999999</v>
      </c>
      <c r="H261" t="n">
        <v>3.097</v>
      </c>
      <c r="I261" t="n">
        <v>1.242</v>
      </c>
      <c r="J261" t="n">
        <v>153.0610046386719</v>
      </c>
      <c r="K261" t="n">
        <v>47544.58984375</v>
      </c>
      <c r="L261" t="n">
        <v>6875.16015625</v>
      </c>
      <c r="M261" t="n">
        <v>3.717999935150146</v>
      </c>
      <c r="N261" t="n">
        <v>23637.4609375</v>
      </c>
      <c r="O261" t="n">
        <v>50512.3203125</v>
      </c>
      <c r="P261" t="n">
        <v>3.996999979019165</v>
      </c>
      <c r="Q261" t="n">
        <v>15.78999996185303</v>
      </c>
    </row>
    <row r="262">
      <c r="A262" s="2" t="n">
        <v>45958</v>
      </c>
      <c r="B262" t="n">
        <v>344.8999938964844</v>
      </c>
      <c r="C262" t="n">
        <v>142.5500030517578</v>
      </c>
      <c r="D262" t="n">
        <v>98.69000244140625</v>
      </c>
      <c r="E262" t="n">
        <v>1.654</v>
      </c>
      <c r="F262" t="n">
        <v>2.602</v>
      </c>
      <c r="G262" t="n">
        <v>0.9399999999999999</v>
      </c>
      <c r="H262" t="n">
        <v>3.083</v>
      </c>
      <c r="I262" t="n">
        <v>1.226</v>
      </c>
      <c r="J262" t="n">
        <v>152.6920013427734</v>
      </c>
      <c r="K262" t="n">
        <v>47706.37109375</v>
      </c>
      <c r="L262" t="n">
        <v>6890.89013671875</v>
      </c>
      <c r="M262" t="n">
        <v>3.720000028610229</v>
      </c>
      <c r="N262" t="n">
        <v>23827.490234375</v>
      </c>
      <c r="O262" t="n">
        <v>50219.1796875</v>
      </c>
      <c r="P262" t="n">
        <v>3.983000040054321</v>
      </c>
      <c r="Q262" t="n">
        <v>16.42000007629395</v>
      </c>
    </row>
    <row r="263">
      <c r="A263" s="2" t="n">
        <v>45959</v>
      </c>
      <c r="B263" t="n">
        <v>343.7999877929688</v>
      </c>
      <c r="C263" t="n">
        <v>142.5599975585938</v>
      </c>
      <c r="D263" t="n">
        <v>99.22000122070312</v>
      </c>
      <c r="E263" t="n">
        <v>1.664</v>
      </c>
      <c r="F263" t="n">
        <v>2.597</v>
      </c>
      <c r="G263" t="n">
        <v>0.9429999999999999</v>
      </c>
      <c r="H263" t="n">
        <v>3.072</v>
      </c>
      <c r="I263" t="n">
        <v>1.237</v>
      </c>
      <c r="J263" t="n">
        <v>151.7310028076172</v>
      </c>
      <c r="K263" t="n">
        <v>47632</v>
      </c>
      <c r="L263" t="n">
        <v>6890.58984375</v>
      </c>
      <c r="M263" t="n">
        <v>3.730000019073486</v>
      </c>
      <c r="N263" t="n">
        <v>23958.470703125</v>
      </c>
      <c r="O263" t="n">
        <v>51307.6484375</v>
      </c>
      <c r="P263" t="n">
        <v>4.058000087738037</v>
      </c>
      <c r="Q263" t="n">
        <v>16.92000007629395</v>
      </c>
    </row>
    <row r="264">
      <c r="A264" s="2" t="n">
        <v>45960</v>
      </c>
      <c r="B264" t="n">
        <v>345.7999877929688</v>
      </c>
      <c r="C264" t="n">
        <v>141.1699981689453</v>
      </c>
      <c r="D264" t="n">
        <v>99.52999877929688</v>
      </c>
      <c r="E264" t="n">
        <v>1.66</v>
      </c>
      <c r="F264" t="n">
        <v>2.594</v>
      </c>
      <c r="G264" t="n">
        <v>0.929</v>
      </c>
      <c r="H264" t="n">
        <v>3.063</v>
      </c>
      <c r="I264" t="n">
        <v>1.222</v>
      </c>
      <c r="J264" t="n">
        <v>152.7220001220703</v>
      </c>
      <c r="K264" t="n">
        <v>47522.12109375</v>
      </c>
      <c r="L264" t="n">
        <v>6822.33984375</v>
      </c>
      <c r="M264" t="n">
        <v>3.756999969482422</v>
      </c>
      <c r="N264" t="n">
        <v>23581.140625</v>
      </c>
      <c r="O264" t="n">
        <v>51325.609375</v>
      </c>
      <c r="P264" t="n">
        <v>4.092999935150146</v>
      </c>
      <c r="Q264" t="n">
        <v>16.90999984741211</v>
      </c>
    </row>
    <row r="265">
      <c r="A265" s="2" t="n">
        <v>45961</v>
      </c>
      <c r="B265" t="n">
        <v>349.2000122070312</v>
      </c>
      <c r="C265" t="n">
        <v>141.4100036621094</v>
      </c>
      <c r="D265" t="n">
        <v>99.80000305175781</v>
      </c>
      <c r="E265" t="n">
        <v>1.67</v>
      </c>
      <c r="F265" t="n">
        <v>2.605</v>
      </c>
      <c r="G265" t="n">
        <v>0.928</v>
      </c>
      <c r="H265" t="n">
        <v>3.068</v>
      </c>
      <c r="I265" t="n">
        <v>1.235</v>
      </c>
      <c r="J265" t="n">
        <v>153.8999938964844</v>
      </c>
      <c r="K265" t="n">
        <v>47562.87109375</v>
      </c>
      <c r="L265" t="n">
        <v>6840.2001953125</v>
      </c>
      <c r="M265" t="n">
        <v>3.717999935150146</v>
      </c>
      <c r="N265" t="n">
        <v>23724.9609375</v>
      </c>
      <c r="O265" t="n">
        <v>52411.33984375</v>
      </c>
      <c r="P265" t="n">
        <v>4.10099983215332</v>
      </c>
      <c r="Q265" t="n">
        <v>17.44000053405762</v>
      </c>
    </row>
    <row r="266">
      <c r="A266" s="2" t="n">
        <v>45964</v>
      </c>
      <c r="C266" t="n">
        <v>141.7200012207031</v>
      </c>
      <c r="D266" t="n">
        <v>99.87000274658203</v>
      </c>
      <c r="J266" t="n">
        <v>154.1950073242188</v>
      </c>
      <c r="K266" t="n">
        <v>47336.6796875</v>
      </c>
      <c r="L266" t="n">
        <v>6851.97021484375</v>
      </c>
      <c r="M266" t="n">
        <v>3.782999992370605</v>
      </c>
      <c r="N266" t="n">
        <v>23834.720703125</v>
      </c>
      <c r="P266" t="n">
        <v>4.105999946594238</v>
      </c>
      <c r="Q266" t="n">
        <v>17.17000007629395</v>
      </c>
    </row>
    <row r="267">
      <c r="A267" s="2" t="n">
        <v>45965</v>
      </c>
      <c r="B267" t="n">
        <v>347.2999877929688</v>
      </c>
      <c r="C267" t="n">
        <v>139.9100036621094</v>
      </c>
      <c r="D267" t="n">
        <v>100.2200012207031</v>
      </c>
      <c r="E267" t="n">
        <v>1.684</v>
      </c>
      <c r="F267" t="n">
        <v>2.637</v>
      </c>
      <c r="G267" t="n">
        <v>0.945</v>
      </c>
      <c r="H267" t="n">
        <v>3.105</v>
      </c>
      <c r="I267" t="n">
        <v>1.253</v>
      </c>
      <c r="J267" t="n">
        <v>154.2039947509766</v>
      </c>
      <c r="K267" t="n">
        <v>47085.23828125</v>
      </c>
      <c r="L267" t="n">
        <v>6771.5498046875</v>
      </c>
      <c r="M267" t="n">
        <v>3.792999982833862</v>
      </c>
      <c r="N267" t="n">
        <v>23348.640625</v>
      </c>
      <c r="O267" t="n">
        <v>51497.19921875</v>
      </c>
      <c r="P267" t="n">
        <v>4.089000225067139</v>
      </c>
      <c r="Q267" t="n">
        <v>19</v>
      </c>
    </row>
    <row r="268">
      <c r="A268" s="2" t="n">
        <v>45966</v>
      </c>
      <c r="B268" t="n">
        <v>342.6000061035156</v>
      </c>
      <c r="C268" t="n">
        <v>140.5599975585938</v>
      </c>
      <c r="D268" t="n">
        <v>100.1999969482422</v>
      </c>
      <c r="E268" t="n">
        <v>1.676</v>
      </c>
      <c r="F268" t="n">
        <v>2.624</v>
      </c>
      <c r="G268" t="n">
        <v>0.93</v>
      </c>
      <c r="H268" t="n">
        <v>3.101</v>
      </c>
      <c r="I268" t="n">
        <v>1.234</v>
      </c>
      <c r="J268" t="n">
        <v>153.5570068359375</v>
      </c>
      <c r="K268" t="n">
        <v>47311</v>
      </c>
      <c r="L268" t="n">
        <v>6796.2900390625</v>
      </c>
      <c r="M268" t="n">
        <v>3.788000106811523</v>
      </c>
      <c r="N268" t="n">
        <v>23499.80078125</v>
      </c>
      <c r="O268" t="n">
        <v>50212.26953125</v>
      </c>
      <c r="P268" t="n">
        <v>4.157000064849854</v>
      </c>
      <c r="Q268" t="n">
        <v>18.01000022888184</v>
      </c>
    </row>
    <row r="269">
      <c r="A269" s="2" t="n">
        <v>45967</v>
      </c>
      <c r="B269" t="n">
        <v>347.2000122070312</v>
      </c>
      <c r="C269" t="n">
        <v>139.3399963378906</v>
      </c>
      <c r="D269" t="n">
        <v>99.73000335693359</v>
      </c>
      <c r="E269" t="n">
        <v>1.694</v>
      </c>
      <c r="F269" t="n">
        <v>2.633</v>
      </c>
      <c r="G269" t="n">
        <v>0.9409999999999999</v>
      </c>
      <c r="H269" t="n">
        <v>3.105</v>
      </c>
      <c r="I269" t="n">
        <v>1.253</v>
      </c>
      <c r="J269" t="n">
        <v>154.072998046875</v>
      </c>
      <c r="K269" t="n">
        <v>46912.30078125</v>
      </c>
      <c r="L269" t="n">
        <v>6720.31982421875</v>
      </c>
      <c r="M269" t="n">
        <v>3.763000011444092</v>
      </c>
      <c r="N269" t="n">
        <v>23053.990234375</v>
      </c>
      <c r="O269" t="n">
        <v>50883.6796875</v>
      </c>
      <c r="P269" t="n">
        <v>4.092999935150146</v>
      </c>
      <c r="Q269" t="n">
        <v>19.5</v>
      </c>
    </row>
    <row r="270">
      <c r="A270" s="2" t="n">
        <v>45968</v>
      </c>
      <c r="B270" t="n">
        <v>345.5</v>
      </c>
      <c r="C270" t="n">
        <v>139.5399932861328</v>
      </c>
      <c r="D270" t="n">
        <v>99.59999847412109</v>
      </c>
      <c r="E270" t="n">
        <v>1.688</v>
      </c>
      <c r="F270" t="n">
        <v>2.642</v>
      </c>
      <c r="G270" t="n">
        <v>0.9409999999999999</v>
      </c>
      <c r="H270" t="n">
        <v>3.117</v>
      </c>
      <c r="I270" t="n">
        <v>1.257</v>
      </c>
      <c r="J270" t="n">
        <v>152.947998046875</v>
      </c>
      <c r="K270" t="n">
        <v>46987.1015625</v>
      </c>
      <c r="L270" t="n">
        <v>6728.7998046875</v>
      </c>
      <c r="M270" t="n">
        <v>3.756999969482422</v>
      </c>
      <c r="N270" t="n">
        <v>23004.5390625</v>
      </c>
      <c r="O270" t="n">
        <v>50276.37109375</v>
      </c>
      <c r="P270" t="n">
        <v>4.092999935150146</v>
      </c>
      <c r="Q270" t="n">
        <v>19.07999992370605</v>
      </c>
    </row>
    <row r="271">
      <c r="A271" s="2" t="n">
        <v>45971</v>
      </c>
      <c r="B271" t="n">
        <v>347.8999938964844</v>
      </c>
      <c r="C271" t="n">
        <v>141.5800018310547</v>
      </c>
      <c r="D271" t="n">
        <v>99.62000274658203</v>
      </c>
      <c r="E271" t="n">
        <v>1.712</v>
      </c>
      <c r="F271" t="n">
        <v>2.667</v>
      </c>
      <c r="G271" t="n">
        <v>0.948</v>
      </c>
      <c r="H271" t="n">
        <v>3.141</v>
      </c>
      <c r="I271" t="n">
        <v>1.272</v>
      </c>
      <c r="J271" t="n">
        <v>153.8170013427734</v>
      </c>
      <c r="K271" t="n">
        <v>47368.62890625</v>
      </c>
      <c r="L271" t="n">
        <v>6832.43017578125</v>
      </c>
      <c r="M271" t="n">
        <v>3.782999992370605</v>
      </c>
      <c r="N271" t="n">
        <v>23527.169921875</v>
      </c>
      <c r="O271" t="n">
        <v>50911.76171875</v>
      </c>
      <c r="P271" t="n">
        <v>4.110000133514404</v>
      </c>
      <c r="Q271" t="n">
        <v>17.60000038146973</v>
      </c>
    </row>
    <row r="272">
      <c r="A272" s="2" t="n">
        <v>45972</v>
      </c>
      <c r="B272" t="n">
        <v>348.1000061035156</v>
      </c>
      <c r="C272" t="n">
        <v>142.0500030517578</v>
      </c>
      <c r="D272" t="n">
        <v>99.45999908447266</v>
      </c>
      <c r="E272" t="n">
        <v>1.704</v>
      </c>
      <c r="F272" t="n">
        <v>2.688</v>
      </c>
      <c r="G272" t="n">
        <v>0.9370000000000001</v>
      </c>
      <c r="H272" t="n">
        <v>3.177</v>
      </c>
      <c r="I272" t="n">
        <v>1.258</v>
      </c>
      <c r="J272" t="n">
        <v>154.14599609375</v>
      </c>
      <c r="K272" t="n">
        <v>47927.9609375</v>
      </c>
      <c r="L272" t="n">
        <v>6846.60986328125</v>
      </c>
      <c r="M272" t="n">
        <v>3.782999992370605</v>
      </c>
      <c r="N272" t="n">
        <v>23468.30078125</v>
      </c>
      <c r="O272" t="n">
        <v>50842.9296875</v>
      </c>
      <c r="P272" t="n">
        <v>4.119999885559082</v>
      </c>
      <c r="Q272" t="n">
        <v>17.28000068664551</v>
      </c>
    </row>
    <row r="273">
      <c r="A273" s="2" t="n">
        <v>45973</v>
      </c>
      <c r="B273" t="n">
        <v>352.2000122070312</v>
      </c>
      <c r="C273" t="n">
        <v>142.3300018310547</v>
      </c>
      <c r="D273" t="n">
        <v>99.48000335693359</v>
      </c>
      <c r="E273" t="n">
        <v>1.7</v>
      </c>
      <c r="F273" t="n">
        <v>2.702</v>
      </c>
      <c r="G273" t="n">
        <v>0.9419999999999999</v>
      </c>
      <c r="H273" t="n">
        <v>3.189</v>
      </c>
      <c r="I273" t="n">
        <v>1.258</v>
      </c>
      <c r="J273" t="n">
        <v>154.0749969482422</v>
      </c>
      <c r="K273" t="n">
        <v>48254.8203125</v>
      </c>
      <c r="L273" t="n">
        <v>6850.919921875</v>
      </c>
      <c r="M273" t="n">
        <v>3.778000116348267</v>
      </c>
      <c r="N273" t="n">
        <v>23406.4609375</v>
      </c>
      <c r="O273" t="n">
        <v>51063.30859375</v>
      </c>
      <c r="P273" t="n">
        <v>4.065000057220459</v>
      </c>
      <c r="Q273" t="n">
        <v>17.51000022888184</v>
      </c>
    </row>
    <row r="274">
      <c r="A274" s="2" t="n">
        <v>45974</v>
      </c>
      <c r="B274" t="n">
        <v>354.8999938964844</v>
      </c>
      <c r="C274" t="n">
        <v>140.1499938964844</v>
      </c>
      <c r="D274" t="n">
        <v>99.18000030517578</v>
      </c>
      <c r="E274" t="n">
        <v>1.705</v>
      </c>
      <c r="F274" t="n">
        <v>2.706</v>
      </c>
      <c r="G274" t="n">
        <v>0.9320000000000001</v>
      </c>
      <c r="H274" t="n">
        <v>3.188</v>
      </c>
      <c r="I274" t="n">
        <v>1.254</v>
      </c>
      <c r="J274" t="n">
        <v>154.7129974365234</v>
      </c>
      <c r="K274" t="n">
        <v>47457.21875</v>
      </c>
      <c r="L274" t="n">
        <v>6737.490234375</v>
      </c>
      <c r="M274" t="n">
        <v>3.792999982833862</v>
      </c>
      <c r="N274" t="n">
        <v>22870.359375</v>
      </c>
      <c r="O274" t="n">
        <v>51281.828125</v>
      </c>
      <c r="P274" t="n">
        <v>4.111999988555908</v>
      </c>
      <c r="Q274" t="n">
        <v>20</v>
      </c>
    </row>
    <row r="275">
      <c r="A275" s="2" t="n">
        <v>45975</v>
      </c>
      <c r="B275" t="n">
        <v>352.2000122070312</v>
      </c>
      <c r="C275" t="n">
        <v>140.0800018310547</v>
      </c>
      <c r="D275" t="n">
        <v>99.26999664306641</v>
      </c>
      <c r="E275" t="n">
        <v>1.714</v>
      </c>
      <c r="F275" t="n">
        <v>2.723</v>
      </c>
      <c r="G275" t="n">
        <v>0.9320000000000001</v>
      </c>
      <c r="H275" t="n">
        <v>3.205</v>
      </c>
      <c r="I275" t="n">
        <v>1.259</v>
      </c>
      <c r="J275" t="n">
        <v>154.6329956054688</v>
      </c>
      <c r="K275" t="n">
        <v>47147.48046875</v>
      </c>
      <c r="L275" t="n">
        <v>6734.10986328125</v>
      </c>
      <c r="M275" t="n">
        <v>3.788000106811523</v>
      </c>
      <c r="N275" t="n">
        <v>22900.58984375</v>
      </c>
      <c r="O275" t="n">
        <v>50376.53125</v>
      </c>
      <c r="P275" t="n">
        <v>4.14799976348877</v>
      </c>
      <c r="Q275" t="n">
        <v>19.82999992370605</v>
      </c>
    </row>
    <row r="276">
      <c r="A276" s="2" t="n">
        <v>45978</v>
      </c>
      <c r="B276" t="n">
        <v>350.7000122070312</v>
      </c>
      <c r="C276" t="n">
        <v>138.5800018310547</v>
      </c>
      <c r="D276" t="n">
        <v>99.58999633789062</v>
      </c>
      <c r="E276" t="n">
        <v>1.745</v>
      </c>
      <c r="F276" t="n">
        <v>2.746</v>
      </c>
      <c r="G276" t="n">
        <v>0.9379999999999999</v>
      </c>
      <c r="H276" t="n">
        <v>3.241</v>
      </c>
      <c r="I276" t="n">
        <v>1.27</v>
      </c>
      <c r="J276" t="n">
        <v>154.5850067138672</v>
      </c>
      <c r="K276" t="n">
        <v>46590.23828125</v>
      </c>
      <c r="L276" t="n">
        <v>6672.41015625</v>
      </c>
      <c r="M276" t="n">
        <v>3.772000074386597</v>
      </c>
      <c r="N276" t="n">
        <v>22708.0703125</v>
      </c>
      <c r="O276" t="n">
        <v>50323.91015625</v>
      </c>
      <c r="P276" t="n">
        <v>4.132999897003174</v>
      </c>
      <c r="Q276" t="n">
        <v>22.3799991607666</v>
      </c>
    </row>
    <row r="277">
      <c r="A277" s="2" t="n">
        <v>45979</v>
      </c>
      <c r="B277" t="n">
        <v>341.1000061035156</v>
      </c>
      <c r="C277" t="n">
        <v>137.3899993896484</v>
      </c>
      <c r="D277" t="n">
        <v>99.55000305175781</v>
      </c>
      <c r="E277" t="n">
        <v>1.759</v>
      </c>
      <c r="F277" t="n">
        <v>2.782</v>
      </c>
      <c r="G277" t="n">
        <v>0.928</v>
      </c>
      <c r="H277" t="n">
        <v>3.285</v>
      </c>
      <c r="I277" t="n">
        <v>1.265</v>
      </c>
      <c r="J277" t="n">
        <v>155.2729949951172</v>
      </c>
      <c r="K277" t="n">
        <v>46091.73828125</v>
      </c>
      <c r="L277" t="n">
        <v>6617.31982421875</v>
      </c>
      <c r="M277" t="n">
        <v>3.772000074386597</v>
      </c>
      <c r="N277" t="n">
        <v>22432.849609375</v>
      </c>
      <c r="O277" t="n">
        <v>48702.98046875</v>
      </c>
      <c r="P277" t="n">
        <v>4.123000144958496</v>
      </c>
      <c r="Q277" t="n">
        <v>24.69000053405762</v>
      </c>
    </row>
    <row r="278">
      <c r="A278" s="2" t="n">
        <v>45980</v>
      </c>
      <c r="B278" t="n">
        <v>340.5</v>
      </c>
      <c r="C278" t="n">
        <v>137.5800018310547</v>
      </c>
      <c r="D278" t="n">
        <v>100.2300033569336</v>
      </c>
      <c r="E278" t="n">
        <v>1.779</v>
      </c>
      <c r="F278" t="n">
        <v>2.81</v>
      </c>
      <c r="G278" t="n">
        <v>0.9340000000000001</v>
      </c>
      <c r="H278" t="n">
        <v>3.308</v>
      </c>
      <c r="I278" t="n">
        <v>1.275</v>
      </c>
      <c r="J278" t="n">
        <v>155.5480041503906</v>
      </c>
      <c r="K278" t="n">
        <v>46138.76953125</v>
      </c>
      <c r="L278" t="n">
        <v>6642.16015625</v>
      </c>
      <c r="M278" t="n">
        <v>3.772000074386597</v>
      </c>
      <c r="N278" t="n">
        <v>22564.23046875</v>
      </c>
      <c r="O278" t="n">
        <v>48537.69921875</v>
      </c>
      <c r="P278" t="n">
        <v>4.132999897003174</v>
      </c>
      <c r="Q278" t="n">
        <v>23.65999984741211</v>
      </c>
    </row>
    <row r="279">
      <c r="A279" s="2" t="n">
        <v>45981</v>
      </c>
      <c r="B279" t="n">
        <v>345.8999938964844</v>
      </c>
      <c r="C279" t="n">
        <v>135.5</v>
      </c>
      <c r="D279" t="n">
        <v>100.1600036621094</v>
      </c>
      <c r="E279" t="n">
        <v>1.824</v>
      </c>
      <c r="F279" t="n">
        <v>2.839</v>
      </c>
      <c r="G279" t="n">
        <v>0.965</v>
      </c>
      <c r="H279" t="n">
        <v>3.334</v>
      </c>
      <c r="I279" t="n">
        <v>1.335</v>
      </c>
      <c r="J279" t="n">
        <v>156.9920043945312</v>
      </c>
      <c r="K279" t="n">
        <v>45752.26171875</v>
      </c>
      <c r="L279" t="n">
        <v>6538.759765625</v>
      </c>
      <c r="M279" t="n">
        <v>3.775000095367432</v>
      </c>
      <c r="N279" t="n">
        <v>22078.05078125</v>
      </c>
      <c r="O279" t="n">
        <v>49823.94140625</v>
      </c>
      <c r="P279" t="n">
        <v>4.105999946594238</v>
      </c>
      <c r="Q279" t="n">
        <v>26.42000007629395</v>
      </c>
    </row>
    <row r="280">
      <c r="A280" s="2" t="n">
        <v>45982</v>
      </c>
      <c r="B280" t="n">
        <v>345.7000122070312</v>
      </c>
      <c r="C280" t="n">
        <v>136.8399963378906</v>
      </c>
      <c r="D280" t="n">
        <v>100.1800003051758</v>
      </c>
      <c r="E280" t="n">
        <v>1.792</v>
      </c>
      <c r="F280" t="n">
        <v>2.794</v>
      </c>
      <c r="G280" t="n">
        <v>0.959</v>
      </c>
      <c r="H280" t="n">
        <v>3.291</v>
      </c>
      <c r="I280" t="n">
        <v>1.324</v>
      </c>
      <c r="J280" t="n">
        <v>157.3690032958984</v>
      </c>
      <c r="K280" t="n">
        <v>46245.41015625</v>
      </c>
      <c r="L280" t="n">
        <v>6602.990234375</v>
      </c>
      <c r="M280" t="n">
        <v>3.740000009536743</v>
      </c>
      <c r="N280" t="n">
        <v>22273.080078125</v>
      </c>
      <c r="O280" t="n">
        <v>48625.87890625</v>
      </c>
      <c r="P280" t="n">
        <v>4.063000202178955</v>
      </c>
      <c r="Q280" t="n">
        <v>23.43000030517578</v>
      </c>
    </row>
    <row r="281">
      <c r="A281" s="2" t="n">
        <v>45985</v>
      </c>
      <c r="C281" t="n">
        <v>138.3600006103516</v>
      </c>
      <c r="D281" t="n">
        <v>100.1399993896484</v>
      </c>
      <c r="J281" t="n">
        <v>156.6880035400391</v>
      </c>
      <c r="K281" t="n">
        <v>46448.26953125</v>
      </c>
      <c r="L281" t="n">
        <v>6705.1201171875</v>
      </c>
      <c r="M281" t="n">
        <v>3.730000019073486</v>
      </c>
      <c r="N281" t="n">
        <v>22872.009765625</v>
      </c>
      <c r="P281" t="n">
        <v>4.038000106811523</v>
      </c>
      <c r="Q281" t="n">
        <v>20.52000045776367</v>
      </c>
    </row>
    <row r="282">
      <c r="A282" s="2" t="n">
        <v>45986</v>
      </c>
      <c r="B282" t="n">
        <v>345.1000061035156</v>
      </c>
      <c r="C282" t="n">
        <v>139.6199951171875</v>
      </c>
      <c r="D282" t="n">
        <v>99.66000366210938</v>
      </c>
      <c r="E282" t="n">
        <v>1.811</v>
      </c>
      <c r="F282" t="n">
        <v>2.814</v>
      </c>
      <c r="G282" t="n">
        <v>0.975</v>
      </c>
      <c r="H282" t="n">
        <v>3.302</v>
      </c>
      <c r="I282" t="n">
        <v>1.344</v>
      </c>
      <c r="J282" t="n">
        <v>156.9389953613281</v>
      </c>
      <c r="K282" t="n">
        <v>47112.44921875</v>
      </c>
      <c r="L282" t="n">
        <v>6765.8798828125</v>
      </c>
      <c r="M282" t="n">
        <v>3.732000112533569</v>
      </c>
      <c r="N282" t="n">
        <v>23025.58984375</v>
      </c>
      <c r="O282" t="n">
        <v>48659.51953125</v>
      </c>
      <c r="P282" t="n">
        <v>4.001999855041504</v>
      </c>
      <c r="Q282" t="n">
        <v>18.55999946594238</v>
      </c>
    </row>
    <row r="283">
      <c r="A283" s="2" t="n">
        <v>45987</v>
      </c>
      <c r="B283" t="n">
        <v>352</v>
      </c>
      <c r="C283" t="n">
        <v>140.7700042724609</v>
      </c>
      <c r="D283" t="n">
        <v>99.59999847412109</v>
      </c>
      <c r="E283" t="n">
        <v>1.825</v>
      </c>
      <c r="F283" t="n">
        <v>2.815</v>
      </c>
      <c r="G283" t="n">
        <v>0.985</v>
      </c>
      <c r="H283" t="n">
        <v>3.294</v>
      </c>
      <c r="I283" t="n">
        <v>1.349</v>
      </c>
      <c r="J283" t="n">
        <v>156.2299957275391</v>
      </c>
      <c r="K283" t="n">
        <v>47427.12109375</v>
      </c>
      <c r="L283" t="n">
        <v>6812.60986328125</v>
      </c>
      <c r="M283" t="n">
        <v>3.753000020980835</v>
      </c>
      <c r="N283" t="n">
        <v>23214.689453125</v>
      </c>
      <c r="O283" t="n">
        <v>49559.0703125</v>
      </c>
      <c r="P283" t="n">
        <v>3.997999906539917</v>
      </c>
      <c r="Q283" t="n">
        <v>17.19000053405762</v>
      </c>
    </row>
    <row r="284">
      <c r="A284" s="2" t="n">
        <v>45988</v>
      </c>
      <c r="B284" t="n">
        <v>353.1000061035156</v>
      </c>
      <c r="E284" t="n">
        <v>1.807</v>
      </c>
      <c r="F284" t="n">
        <v>2.811</v>
      </c>
      <c r="G284" t="n">
        <v>0.977</v>
      </c>
      <c r="H284" t="n">
        <v>3.297</v>
      </c>
      <c r="I284" t="n">
        <v>1.332</v>
      </c>
      <c r="J284" t="n">
        <v>156.2389984130859</v>
      </c>
      <c r="O284" t="n">
        <v>50167.1015625</v>
      </c>
    </row>
    <row r="285">
      <c r="A285" s="2" t="n">
        <v>45989</v>
      </c>
      <c r="B285" t="n">
        <v>354.2000122070312</v>
      </c>
      <c r="C285" t="n">
        <v>141.4700012207031</v>
      </c>
      <c r="D285" t="n">
        <v>99.45999908447266</v>
      </c>
      <c r="E285" t="n">
        <v>1.812</v>
      </c>
      <c r="F285" t="n">
        <v>2.819</v>
      </c>
      <c r="G285" t="n">
        <v>0.992</v>
      </c>
      <c r="H285" t="n">
        <v>3.3</v>
      </c>
      <c r="I285" t="n">
        <v>1.326</v>
      </c>
      <c r="J285" t="n">
        <v>156.2839965820312</v>
      </c>
      <c r="K285" t="n">
        <v>47716.421875</v>
      </c>
      <c r="L285" t="n">
        <v>6849.08984375</v>
      </c>
      <c r="M285" t="n">
        <v>3.697000026702881</v>
      </c>
      <c r="N285" t="n">
        <v>23365.689453125</v>
      </c>
      <c r="O285" t="n">
        <v>50253.91015625</v>
      </c>
      <c r="P285" t="n">
        <v>4.017000198364258</v>
      </c>
      <c r="Q285" t="n">
        <v>16.35000038146973</v>
      </c>
    </row>
    <row r="286">
      <c r="A286" s="2" t="n">
        <v>45992</v>
      </c>
      <c r="B286" t="n">
        <v>350.1000061035156</v>
      </c>
      <c r="C286" t="n">
        <v>140.8399963378906</v>
      </c>
      <c r="D286" t="n">
        <v>99.41000366210938</v>
      </c>
      <c r="E286" t="n">
        <v>1.881</v>
      </c>
      <c r="F286" t="n">
        <v>2.874</v>
      </c>
      <c r="G286" t="n">
        <v>1.02</v>
      </c>
      <c r="H286" t="n">
        <v>3.343</v>
      </c>
      <c r="I286" t="n">
        <v>1.397</v>
      </c>
      <c r="J286" t="n">
        <v>155.9279937744141</v>
      </c>
      <c r="K286" t="n">
        <v>47289.328125</v>
      </c>
      <c r="L286" t="n">
        <v>6812.6298828125</v>
      </c>
      <c r="M286" t="n">
        <v>3.693000078201294</v>
      </c>
      <c r="N286" t="n">
        <v>23275.919921875</v>
      </c>
      <c r="O286" t="n">
        <v>49303.28125</v>
      </c>
      <c r="P286" t="n">
        <v>4.096000194549561</v>
      </c>
      <c r="Q286" t="n">
        <v>17.23999977111816</v>
      </c>
    </row>
    <row r="287">
      <c r="A287" s="2" t="n">
        <v>45993</v>
      </c>
      <c r="B287" t="n">
        <v>350.1000061035156</v>
      </c>
      <c r="C287" t="n">
        <v>141.1499938964844</v>
      </c>
      <c r="D287" t="n">
        <v>99.36000061035156</v>
      </c>
      <c r="E287" t="n">
        <v>1.864</v>
      </c>
      <c r="F287" t="n">
        <v>2.862</v>
      </c>
      <c r="G287" t="n">
        <v>1.005</v>
      </c>
      <c r="H287" t="n">
        <v>3.331</v>
      </c>
      <c r="I287" t="n">
        <v>1.382</v>
      </c>
      <c r="J287" t="n">
        <v>155.5570068359375</v>
      </c>
      <c r="K287" t="n">
        <v>47474.4609375</v>
      </c>
      <c r="L287" t="n">
        <v>6829.3701171875</v>
      </c>
      <c r="M287" t="n">
        <v>3.671999931335449</v>
      </c>
      <c r="N287" t="n">
        <v>23413.669921875</v>
      </c>
      <c r="O287" t="n">
        <v>49303.44921875</v>
      </c>
      <c r="P287" t="n">
        <v>4.085999965667725</v>
      </c>
      <c r="Q287" t="n">
        <v>16.59000015258789</v>
      </c>
    </row>
    <row r="288">
      <c r="A288" s="2" t="n">
        <v>45994</v>
      </c>
      <c r="B288" t="n">
        <v>349.6000061035156</v>
      </c>
      <c r="C288" t="n">
        <v>141.6799926757812</v>
      </c>
      <c r="D288" t="n">
        <v>98.84999847412109</v>
      </c>
      <c r="E288" t="n">
        <v>1.897</v>
      </c>
      <c r="F288" t="n">
        <v>2.891</v>
      </c>
      <c r="G288" t="n">
        <v>1.016</v>
      </c>
      <c r="H288" t="n">
        <v>3.367</v>
      </c>
      <c r="I288" t="n">
        <v>1.4</v>
      </c>
      <c r="J288" t="n">
        <v>155.8070068359375</v>
      </c>
      <c r="K288" t="n">
        <v>47882.8984375</v>
      </c>
      <c r="L288" t="n">
        <v>6849.72021484375</v>
      </c>
      <c r="M288" t="n">
        <v>3.634999990463257</v>
      </c>
      <c r="N288" t="n">
        <v>23454.08984375</v>
      </c>
      <c r="O288" t="n">
        <v>49864.6796875</v>
      </c>
      <c r="P288" t="n">
        <v>4.057000160217285</v>
      </c>
      <c r="Q288" t="n">
        <v>16.07999992370605</v>
      </c>
    </row>
    <row r="289">
      <c r="A289" s="2" t="n">
        <v>45995</v>
      </c>
      <c r="B289" t="n">
        <v>356.6000061035156</v>
      </c>
      <c r="C289" t="n">
        <v>141.9700012207031</v>
      </c>
      <c r="D289" t="n">
        <v>98.98999786376953</v>
      </c>
      <c r="E289" t="n">
        <v>1.939</v>
      </c>
      <c r="F289" t="n">
        <v>2.902</v>
      </c>
      <c r="G289" t="n">
        <v>1.021</v>
      </c>
      <c r="H289" t="n">
        <v>3.343</v>
      </c>
      <c r="I289" t="n">
        <v>1.425</v>
      </c>
      <c r="J289" t="n">
        <v>155.1069946289062</v>
      </c>
      <c r="K289" t="n">
        <v>47850.94140625</v>
      </c>
      <c r="L289" t="n">
        <v>6857.1201171875</v>
      </c>
      <c r="M289" t="n">
        <v>3.611999988555908</v>
      </c>
      <c r="N289" t="n">
        <v>23505.140625</v>
      </c>
      <c r="O289" t="n">
        <v>51028.421875</v>
      </c>
      <c r="P289" t="n">
        <v>4.107999801635742</v>
      </c>
      <c r="Q289" t="n">
        <v>15.77999973297119</v>
      </c>
    </row>
    <row r="290">
      <c r="A290" s="2" t="n">
        <v>45996</v>
      </c>
      <c r="B290" t="n">
        <v>352.2000122070312</v>
      </c>
      <c r="C290" t="n">
        <v>142.1000061035156</v>
      </c>
      <c r="D290" t="n">
        <v>98.98999786376953</v>
      </c>
      <c r="E290" t="n">
        <v>1.951</v>
      </c>
      <c r="F290" t="n">
        <v>2.894</v>
      </c>
      <c r="G290" t="n">
        <v>1.052</v>
      </c>
      <c r="H290" t="n">
        <v>3.315</v>
      </c>
      <c r="I290" t="n">
        <v>1.45</v>
      </c>
      <c r="J290" t="n">
        <v>155.1419982910156</v>
      </c>
      <c r="K290" t="n">
        <v>47954.98828125</v>
      </c>
      <c r="L290" t="n">
        <v>6870.39990234375</v>
      </c>
      <c r="M290" t="n">
        <v>3.602999925613403</v>
      </c>
      <c r="N290" t="n">
        <v>23578.130859375</v>
      </c>
      <c r="O290" t="n">
        <v>50491.87109375</v>
      </c>
      <c r="P290" t="n">
        <v>4.138999938964844</v>
      </c>
      <c r="Q290" t="n">
        <v>15.40999984741211</v>
      </c>
    </row>
    <row r="291">
      <c r="A291" s="2" t="n">
        <v>45999</v>
      </c>
      <c r="B291" t="n">
        <v>355</v>
      </c>
      <c r="C291" t="n">
        <v>141.7599945068359</v>
      </c>
      <c r="D291" t="n">
        <v>99.08999633789062</v>
      </c>
      <c r="E291" t="n">
        <v>1.966</v>
      </c>
      <c r="F291" t="n">
        <v>2.92</v>
      </c>
      <c r="G291" t="n">
        <v>1.063</v>
      </c>
      <c r="H291" t="n">
        <v>3.338</v>
      </c>
      <c r="I291" t="n">
        <v>1.462</v>
      </c>
      <c r="J291" t="n">
        <v>155.3399963378906</v>
      </c>
      <c r="K291" t="n">
        <v>47739.3203125</v>
      </c>
      <c r="L291" t="n">
        <v>6846.509765625</v>
      </c>
      <c r="M291" t="n">
        <v>3.618000030517578</v>
      </c>
      <c r="N291" t="n">
        <v>23545.900390625</v>
      </c>
      <c r="O291" t="n">
        <v>50581.94140625</v>
      </c>
      <c r="P291" t="n">
        <v>4.171999931335449</v>
      </c>
      <c r="Q291" t="n">
        <v>16.65999984741211</v>
      </c>
    </row>
    <row r="292">
      <c r="A292" s="2" t="n">
        <v>46000</v>
      </c>
      <c r="B292" t="n">
        <v>354.7999877929688</v>
      </c>
      <c r="C292" t="n">
        <v>141.6499938964844</v>
      </c>
      <c r="D292" t="n">
        <v>99.22000122070312</v>
      </c>
      <c r="E292" t="n">
        <v>1.962</v>
      </c>
      <c r="F292" t="n">
        <v>2.917</v>
      </c>
      <c r="G292" t="n">
        <v>1.069</v>
      </c>
      <c r="H292" t="n">
        <v>3.334</v>
      </c>
      <c r="I292" t="n">
        <v>1.457</v>
      </c>
      <c r="J292" t="n">
        <v>155.843994140625</v>
      </c>
      <c r="K292" t="n">
        <v>47560.2890625</v>
      </c>
      <c r="L292" t="n">
        <v>6840.509765625</v>
      </c>
      <c r="M292" t="n">
        <v>3.631999969482422</v>
      </c>
      <c r="N292" t="n">
        <v>23576.490234375</v>
      </c>
      <c r="O292" t="n">
        <v>50655.1015625</v>
      </c>
      <c r="P292" t="n">
        <v>4.185999870300293</v>
      </c>
      <c r="Q292" t="n">
        <v>16.93000030517578</v>
      </c>
    </row>
    <row r="293">
      <c r="A293" s="2" t="n">
        <v>46001</v>
      </c>
      <c r="B293" t="n">
        <v>355.2000122070312</v>
      </c>
      <c r="C293" t="n">
        <v>142.8000030517578</v>
      </c>
      <c r="D293" t="n">
        <v>98.79000091552734</v>
      </c>
      <c r="E293" t="n">
        <v>1.958</v>
      </c>
      <c r="F293" t="n">
        <v>2.918</v>
      </c>
      <c r="G293" t="n">
        <v>1.074</v>
      </c>
      <c r="H293" t="n">
        <v>3.346</v>
      </c>
      <c r="I293" t="n">
        <v>1.462</v>
      </c>
      <c r="J293" t="n">
        <v>156.8379974365234</v>
      </c>
      <c r="K293" t="n">
        <v>48057.75</v>
      </c>
      <c r="L293" t="n">
        <v>6886.68017578125</v>
      </c>
      <c r="M293" t="n">
        <v>3.592999935150146</v>
      </c>
      <c r="N293" t="n">
        <v>23654.150390625</v>
      </c>
      <c r="O293" t="n">
        <v>50602.80078125</v>
      </c>
      <c r="P293" t="n">
        <v>4.164000034332275</v>
      </c>
      <c r="Q293" t="n">
        <v>15.77000045776367</v>
      </c>
    </row>
    <row r="294">
      <c r="A294" s="2" t="n">
        <v>46002</v>
      </c>
      <c r="B294" t="n">
        <v>352.5</v>
      </c>
      <c r="C294" t="n">
        <v>143.1799926757812</v>
      </c>
      <c r="D294" t="n">
        <v>98.34999847412109</v>
      </c>
      <c r="E294" t="n">
        <v>1.933</v>
      </c>
      <c r="F294" t="n">
        <v>2.89</v>
      </c>
      <c r="G294" t="n">
        <v>1.054</v>
      </c>
      <c r="H294" t="n">
        <v>3.334</v>
      </c>
      <c r="I294" t="n">
        <v>1.439</v>
      </c>
      <c r="J294" t="n">
        <v>155.7899932861328</v>
      </c>
      <c r="K294" t="n">
        <v>48704.01171875</v>
      </c>
      <c r="L294" t="n">
        <v>6901</v>
      </c>
      <c r="M294" t="n">
        <v>3.568000078201294</v>
      </c>
      <c r="N294" t="n">
        <v>23593.859375</v>
      </c>
      <c r="O294" t="n">
        <v>50148.8203125</v>
      </c>
      <c r="P294" t="n">
        <v>4.140999794006348</v>
      </c>
      <c r="Q294" t="n">
        <v>14.85000038146973</v>
      </c>
    </row>
    <row r="295">
      <c r="A295" s="2" t="n">
        <v>46003</v>
      </c>
      <c r="B295" t="n">
        <v>359.2999877929688</v>
      </c>
      <c r="C295" t="n">
        <v>141.7700042724609</v>
      </c>
      <c r="D295" t="n">
        <v>98.40000152587891</v>
      </c>
      <c r="E295" t="n">
        <v>1.956</v>
      </c>
      <c r="F295" t="n">
        <v>2.894</v>
      </c>
      <c r="G295" t="n">
        <v>1.07</v>
      </c>
      <c r="H295" t="n">
        <v>3.309</v>
      </c>
      <c r="I295" t="n">
        <v>1.456</v>
      </c>
      <c r="J295" t="n">
        <v>155.5670013427734</v>
      </c>
      <c r="K295" t="n">
        <v>48458.05078125</v>
      </c>
      <c r="L295" t="n">
        <v>6827.41015625</v>
      </c>
      <c r="M295" t="n">
        <v>3.525000095367432</v>
      </c>
      <c r="N295" t="n">
        <v>23195.169921875</v>
      </c>
      <c r="O295" t="n">
        <v>50836.55078125</v>
      </c>
      <c r="P295" t="n">
        <v>4.193999767303467</v>
      </c>
      <c r="Q295" t="n">
        <v>15.73999977111816</v>
      </c>
    </row>
    <row r="296">
      <c r="A296" s="2" t="n">
        <v>46006</v>
      </c>
      <c r="B296" t="n">
        <v>360.6000061035156</v>
      </c>
      <c r="C296" t="n">
        <v>141.8000030517578</v>
      </c>
      <c r="D296" t="n">
        <v>98.15000152587891</v>
      </c>
      <c r="E296" t="n">
        <v>1.961</v>
      </c>
      <c r="F296" t="n">
        <v>2.904</v>
      </c>
      <c r="G296" t="n">
        <v>1.071</v>
      </c>
      <c r="H296" t="n">
        <v>3.32</v>
      </c>
      <c r="I296" t="n">
        <v>1.452</v>
      </c>
      <c r="J296" t="n">
        <v>155.8880004882812</v>
      </c>
      <c r="K296" t="n">
        <v>48416.55859375</v>
      </c>
      <c r="L296" t="n">
        <v>6816.509765625</v>
      </c>
      <c r="M296" t="n">
        <v>3.538000106811523</v>
      </c>
      <c r="N296" t="n">
        <v>23057.41015625</v>
      </c>
      <c r="O296" t="n">
        <v>50168.109375</v>
      </c>
      <c r="P296" t="n">
        <v>4.182000160217285</v>
      </c>
      <c r="Q296" t="n">
        <v>16.5</v>
      </c>
    </row>
    <row r="297">
      <c r="A297" s="2" t="n">
        <v>46007</v>
      </c>
      <c r="B297" t="n">
        <v>353.7999877929688</v>
      </c>
      <c r="C297" t="n">
        <v>139.9900054931641</v>
      </c>
      <c r="D297" t="n">
        <v>98.15000152587891</v>
      </c>
      <c r="E297" t="n">
        <v>1.957</v>
      </c>
      <c r="F297" t="n">
        <v>2.892</v>
      </c>
      <c r="G297" t="n">
        <v>1.067</v>
      </c>
      <c r="H297" t="n">
        <v>3.307</v>
      </c>
      <c r="I297" t="n">
        <v>1.452</v>
      </c>
      <c r="J297" t="n">
        <v>155.0149993896484</v>
      </c>
      <c r="K297" t="n">
        <v>48114.26171875</v>
      </c>
      <c r="L297" t="n">
        <v>6800.259765625</v>
      </c>
      <c r="M297" t="n">
        <v>3.545000076293945</v>
      </c>
      <c r="N297" t="n">
        <v>23111.4609375</v>
      </c>
      <c r="O297" t="n">
        <v>49383.2890625</v>
      </c>
      <c r="P297" t="n">
        <v>4.14900016784668</v>
      </c>
      <c r="Q297" t="n">
        <v>16.47999954223633</v>
      </c>
    </row>
    <row r="298">
      <c r="A298" s="2" t="n">
        <v>46008</v>
      </c>
      <c r="B298" t="n">
        <v>353.7000122070312</v>
      </c>
      <c r="C298" t="n">
        <v>138.5599975585938</v>
      </c>
      <c r="D298" t="n">
        <v>98.37000274658203</v>
      </c>
      <c r="E298" t="n">
        <v>1.98</v>
      </c>
      <c r="F298" t="n">
        <v>2.9</v>
      </c>
      <c r="G298" t="n">
        <v>1.077</v>
      </c>
      <c r="H298" t="n">
        <v>3.311</v>
      </c>
      <c r="I298" t="n">
        <v>1.462</v>
      </c>
      <c r="J298" t="n">
        <v>154.7779998779297</v>
      </c>
      <c r="K298" t="n">
        <v>47885.96875</v>
      </c>
      <c r="L298" t="n">
        <v>6721.43017578125</v>
      </c>
      <c r="M298" t="n">
        <v>3.542999982833862</v>
      </c>
      <c r="N298" t="n">
        <v>22693.3203125</v>
      </c>
      <c r="O298" t="n">
        <v>49512.28125</v>
      </c>
      <c r="P298" t="n">
        <v>4.151000022888184</v>
      </c>
      <c r="Q298" t="n">
        <v>17.6200008392334</v>
      </c>
    </row>
    <row r="299">
      <c r="A299" s="2" t="n">
        <v>46009</v>
      </c>
      <c r="B299" t="n">
        <v>352.1000061035156</v>
      </c>
      <c r="C299" t="n">
        <v>139.7100067138672</v>
      </c>
      <c r="D299" t="n">
        <v>98.43000030517578</v>
      </c>
      <c r="E299" t="n">
        <v>1.972</v>
      </c>
      <c r="F299" t="n">
        <v>2.91</v>
      </c>
      <c r="G299" t="n">
        <v>1.073</v>
      </c>
      <c r="H299" t="n">
        <v>3.33</v>
      </c>
      <c r="I299" t="n">
        <v>1.454</v>
      </c>
      <c r="J299" t="n">
        <v>155.4949951171875</v>
      </c>
      <c r="K299" t="n">
        <v>47951.8515625</v>
      </c>
      <c r="L299" t="n">
        <v>6774.759765625</v>
      </c>
      <c r="M299" t="n">
        <v>3.522000074386597</v>
      </c>
      <c r="N299" t="n">
        <v>23006.359375</v>
      </c>
      <c r="O299" t="n">
        <v>49001.5</v>
      </c>
      <c r="P299" t="n">
        <v>4.116000175476074</v>
      </c>
      <c r="Q299" t="n">
        <v>16.8700008392334</v>
      </c>
    </row>
    <row r="300">
      <c r="A300" s="2" t="n">
        <v>46010</v>
      </c>
      <c r="B300" t="n">
        <v>355.2999877929688</v>
      </c>
      <c r="C300" t="n">
        <v>140.9100036621094</v>
      </c>
      <c r="D300" t="n">
        <v>98.59999847412109</v>
      </c>
      <c r="E300" t="n">
        <v>2.021</v>
      </c>
      <c r="F300" t="n">
        <v>2.94</v>
      </c>
      <c r="G300" t="n">
        <v>1.101</v>
      </c>
      <c r="H300" t="n">
        <v>3.362</v>
      </c>
      <c r="I300" t="n">
        <v>1.506</v>
      </c>
      <c r="J300" t="n">
        <v>155.5859985351562</v>
      </c>
      <c r="K300" t="n">
        <v>48134.890625</v>
      </c>
      <c r="L300" t="n">
        <v>6834.5</v>
      </c>
      <c r="M300" t="n">
        <v>3.522000074386597</v>
      </c>
      <c r="N300" t="n">
        <v>23307.619140625</v>
      </c>
      <c r="O300" t="n">
        <v>49507.2109375</v>
      </c>
      <c r="P300" t="n">
        <v>4.151000022888184</v>
      </c>
      <c r="Q300" t="n">
        <v>14.90999984741211</v>
      </c>
    </row>
    <row r="301">
      <c r="A301" s="2" t="n">
        <v>46013</v>
      </c>
      <c r="B301" t="n">
        <v>357.2000122070312</v>
      </c>
      <c r="C301" t="n">
        <v>141.7400054931641</v>
      </c>
      <c r="D301" t="n">
        <v>98.29000091552734</v>
      </c>
      <c r="E301" t="n">
        <v>2.073</v>
      </c>
      <c r="F301" t="n">
        <v>2.965</v>
      </c>
      <c r="G301" t="n">
        <v>1.129</v>
      </c>
      <c r="H301" t="n">
        <v>3.374</v>
      </c>
      <c r="I301" t="n">
        <v>1.558</v>
      </c>
      <c r="J301" t="n">
        <v>157.6759948730469</v>
      </c>
      <c r="K301" t="n">
        <v>48362.6796875</v>
      </c>
      <c r="L301" t="n">
        <v>6878.490234375</v>
      </c>
      <c r="M301" t="n">
        <v>3.528000116348267</v>
      </c>
      <c r="N301" t="n">
        <v>23428.830078125</v>
      </c>
      <c r="O301" t="n">
        <v>50402.390625</v>
      </c>
      <c r="P301" t="n">
        <v>4.169000148773193</v>
      </c>
      <c r="Q301" t="n">
        <v>14.07999992370605</v>
      </c>
    </row>
    <row r="302">
      <c r="A302" s="2" t="n">
        <v>46014</v>
      </c>
      <c r="B302" t="n">
        <v>358.7999877929688</v>
      </c>
      <c r="C302" t="n">
        <v>142.4600067138672</v>
      </c>
      <c r="D302" t="n">
        <v>97.94000244140625</v>
      </c>
      <c r="E302" t="n">
        <v>2.039</v>
      </c>
      <c r="F302" t="n">
        <v>2.951</v>
      </c>
      <c r="G302" t="n">
        <v>1.111</v>
      </c>
      <c r="H302" t="n">
        <v>3.371</v>
      </c>
      <c r="I302" t="n">
        <v>1.515</v>
      </c>
      <c r="J302" t="n">
        <v>156.8769989013672</v>
      </c>
      <c r="K302" t="n">
        <v>48442.41015625</v>
      </c>
      <c r="L302" t="n">
        <v>6909.7900390625</v>
      </c>
      <c r="M302" t="n">
        <v>3.546999931335449</v>
      </c>
      <c r="N302" t="n">
        <v>23561.83984375</v>
      </c>
      <c r="O302" t="n">
        <v>50412.87109375</v>
      </c>
      <c r="P302" t="n">
        <v>4.169000148773193</v>
      </c>
      <c r="Q302" t="n">
        <v>14</v>
      </c>
    </row>
    <row r="303">
      <c r="A303" s="2" t="n">
        <v>46015</v>
      </c>
      <c r="B303" t="n">
        <v>357.2999877929688</v>
      </c>
      <c r="C303" t="n">
        <v>142.7100067138672</v>
      </c>
      <c r="D303" t="n">
        <v>97.98000335693359</v>
      </c>
      <c r="E303" t="n">
        <v>2.044</v>
      </c>
      <c r="F303" t="n">
        <v>2.954</v>
      </c>
      <c r="G303" t="n">
        <v>1.111</v>
      </c>
      <c r="H303" t="n">
        <v>3.371</v>
      </c>
      <c r="I303" t="n">
        <v>1.515</v>
      </c>
      <c r="J303" t="n">
        <v>156.1759948730469</v>
      </c>
      <c r="K303" t="n">
        <v>48731.16015625</v>
      </c>
      <c r="L303" t="n">
        <v>6932.0498046875</v>
      </c>
      <c r="M303" t="n">
        <v>3.555000066757202</v>
      </c>
      <c r="N303" t="n">
        <v>23613.310546875</v>
      </c>
      <c r="O303" t="n">
        <v>50344.1015625</v>
      </c>
      <c r="P303" t="n">
        <v>4.136000156402588</v>
      </c>
      <c r="Q303" t="n">
        <v>13.47000026702881</v>
      </c>
    </row>
    <row r="304">
      <c r="A304" s="2" t="n">
        <v>46016</v>
      </c>
      <c r="B304" t="n">
        <v>358.6000061035156</v>
      </c>
      <c r="E304" t="n">
        <v>2.042</v>
      </c>
      <c r="F304" t="n">
        <v>2.941</v>
      </c>
      <c r="G304" t="n">
        <v>1.147</v>
      </c>
      <c r="H304" t="n">
        <v>3.349</v>
      </c>
      <c r="I304" t="n">
        <v>1.544</v>
      </c>
      <c r="O304" t="n">
        <v>50407.7890625</v>
      </c>
    </row>
    <row r="305">
      <c r="A305" s="2" t="n">
        <v>46017</v>
      </c>
      <c r="B305" t="n">
        <v>358.7999877929688</v>
      </c>
      <c r="C305" t="n">
        <v>142.8999938964844</v>
      </c>
      <c r="D305" t="n">
        <v>98.01999664306641</v>
      </c>
      <c r="E305" t="n">
        <v>2.039</v>
      </c>
      <c r="F305" t="n">
        <v>2.932</v>
      </c>
      <c r="G305" t="n">
        <v>1.141</v>
      </c>
      <c r="H305" t="n">
        <v>3.335</v>
      </c>
      <c r="I305" t="n">
        <v>1.539</v>
      </c>
      <c r="J305" t="n">
        <v>156.0899963378906</v>
      </c>
      <c r="K305" t="n">
        <v>48710.96875</v>
      </c>
      <c r="L305" t="n">
        <v>6929.93994140625</v>
      </c>
      <c r="M305" t="n">
        <v>3.542999982833862</v>
      </c>
      <c r="N305" t="n">
        <v>23593.099609375</v>
      </c>
      <c r="O305" t="n">
        <v>50750.390625</v>
      </c>
      <c r="P305" t="n">
        <v>4.136000156402588</v>
      </c>
      <c r="Q305" t="n">
        <v>13.60000038146973</v>
      </c>
    </row>
    <row r="306">
      <c r="A306" s="2" t="n">
        <v>46020</v>
      </c>
      <c r="B306" t="n">
        <v>359.8999938964844</v>
      </c>
      <c r="C306" t="n">
        <v>142.4100036621094</v>
      </c>
      <c r="D306" t="n">
        <v>98.04000091552734</v>
      </c>
      <c r="E306" t="n">
        <v>2.052</v>
      </c>
      <c r="F306" t="n">
        <v>2.963</v>
      </c>
      <c r="G306" t="n">
        <v>1.15</v>
      </c>
      <c r="H306" t="n">
        <v>3.371</v>
      </c>
      <c r="I306" t="n">
        <v>1.549</v>
      </c>
      <c r="J306" t="n">
        <v>156.4629974365234</v>
      </c>
      <c r="K306" t="n">
        <v>48461.9296875</v>
      </c>
      <c r="L306" t="n">
        <v>6905.740234375</v>
      </c>
      <c r="M306" t="n">
        <v>3.538000106811523</v>
      </c>
      <c r="N306" t="n">
        <v>23474.349609375</v>
      </c>
      <c r="O306" t="n">
        <v>50526.921875</v>
      </c>
      <c r="P306" t="n">
        <v>4.116000175476074</v>
      </c>
      <c r="Q306" t="n">
        <v>14.19999980926514</v>
      </c>
    </row>
    <row r="307">
      <c r="A307" s="2" t="n">
        <v>46021</v>
      </c>
      <c r="B307" t="n">
        <v>357.8999938964844</v>
      </c>
      <c r="C307" t="n">
        <v>142.4100036621094</v>
      </c>
      <c r="D307" t="n">
        <v>98.23999786376953</v>
      </c>
      <c r="E307" t="n">
        <v>2.066</v>
      </c>
      <c r="F307" t="n">
        <v>2.952</v>
      </c>
      <c r="G307" t="n">
        <v>1.167</v>
      </c>
      <c r="H307" t="n">
        <v>3.354</v>
      </c>
      <c r="I307" t="n">
        <v>1.567</v>
      </c>
      <c r="J307" t="n">
        <v>156.0130004882812</v>
      </c>
      <c r="K307" t="n">
        <v>48367.05859375</v>
      </c>
      <c r="L307" t="n">
        <v>6896.240234375</v>
      </c>
      <c r="M307" t="n">
        <v>3.539999961853027</v>
      </c>
      <c r="N307" t="n">
        <v>23419.080078125</v>
      </c>
      <c r="O307" t="n">
        <v>50339.48046875</v>
      </c>
      <c r="P307" t="n">
        <v>4.130000114440918</v>
      </c>
      <c r="Q307" t="n">
        <v>14.32999992370605</v>
      </c>
    </row>
    <row r="308">
      <c r="A308" s="2" t="n">
        <v>46022</v>
      </c>
      <c r="C308" t="n">
        <v>141.4900054931641</v>
      </c>
      <c r="D308" t="n">
        <v>98.27999877929688</v>
      </c>
      <c r="J308" t="n">
        <v>156.4129943847656</v>
      </c>
      <c r="K308" t="n">
        <v>48063.2890625</v>
      </c>
      <c r="L308" t="n">
        <v>6845.5</v>
      </c>
      <c r="M308" t="n">
        <v>3.546999931335449</v>
      </c>
      <c r="N308" t="n">
        <v>23241.990234375</v>
      </c>
      <c r="P308" t="n">
        <v>4.163000106811523</v>
      </c>
      <c r="Q308" t="n">
        <v>14.94999980926514</v>
      </c>
    </row>
    <row r="309">
      <c r="A309" s="2" t="n">
        <v>46024</v>
      </c>
      <c r="C309" t="n">
        <v>142.4900054931641</v>
      </c>
      <c r="D309" t="n">
        <v>98.41999816894531</v>
      </c>
      <c r="J309" t="n">
        <v>156.7310028076172</v>
      </c>
      <c r="K309" t="n">
        <v>48382.390625</v>
      </c>
      <c r="L309" t="n">
        <v>6858.47021484375</v>
      </c>
      <c r="M309" t="n">
        <v>3.532999992370605</v>
      </c>
      <c r="N309" t="n">
        <v>23235.630859375</v>
      </c>
      <c r="P309" t="n">
        <v>4.186999797821045</v>
      </c>
      <c r="Q309" t="n">
        <v>14.51000022888184</v>
      </c>
    </row>
    <row r="310">
      <c r="A310" s="2" t="n">
        <v>46027</v>
      </c>
      <c r="B310" t="n">
        <v>365</v>
      </c>
      <c r="C310" t="n">
        <v>143.6799926757812</v>
      </c>
      <c r="D310" t="n">
        <v>98.26999664306641</v>
      </c>
      <c r="E310" t="n">
        <v>2.111</v>
      </c>
      <c r="F310" t="n">
        <v>3.002</v>
      </c>
      <c r="G310" t="n">
        <v>1.194</v>
      </c>
      <c r="H310" t="n">
        <v>3.393</v>
      </c>
      <c r="I310" t="n">
        <v>1.62</v>
      </c>
      <c r="J310" t="n">
        <v>156.9889984130859</v>
      </c>
      <c r="K310" t="n">
        <v>48977.1796875</v>
      </c>
      <c r="L310" t="n">
        <v>6902.0498046875</v>
      </c>
      <c r="M310" t="n">
        <v>3.515000104904175</v>
      </c>
      <c r="N310" t="n">
        <v>23395.8203125</v>
      </c>
      <c r="O310" t="n">
        <v>51832.80078125</v>
      </c>
      <c r="P310" t="n">
        <v>4.164999961853027</v>
      </c>
      <c r="Q310" t="n">
        <v>14.89999961853027</v>
      </c>
    </row>
    <row r="311">
      <c r="A311" s="2" t="n">
        <v>46028</v>
      </c>
      <c r="B311" t="n">
        <v>371.3999938964844</v>
      </c>
      <c r="C311" t="n">
        <v>144.3500061035156</v>
      </c>
      <c r="D311" t="n">
        <v>98.58000183105469</v>
      </c>
      <c r="E311" t="n">
        <v>2.123</v>
      </c>
      <c r="F311" t="n">
        <v>3.029</v>
      </c>
      <c r="G311" t="n">
        <v>1.185</v>
      </c>
      <c r="H311" t="n">
        <v>3.42</v>
      </c>
      <c r="I311" t="n">
        <v>1.615</v>
      </c>
      <c r="J311" t="n">
        <v>156.6260070800781</v>
      </c>
      <c r="K311" t="n">
        <v>49462.078125</v>
      </c>
      <c r="L311" t="n">
        <v>6944.81982421875</v>
      </c>
      <c r="M311" t="n">
        <v>3.519999980926514</v>
      </c>
      <c r="N311" t="n">
        <v>23547.169921875</v>
      </c>
      <c r="O311" t="n">
        <v>52518.078125</v>
      </c>
      <c r="P311" t="n">
        <v>4.178999900817871</v>
      </c>
      <c r="Q311" t="n">
        <v>14.75</v>
      </c>
    </row>
    <row r="312">
      <c r="A312" s="2" t="n">
        <v>46029</v>
      </c>
      <c r="B312" t="n">
        <v>368.3999938964844</v>
      </c>
      <c r="C312" t="n">
        <v>143.8099975585938</v>
      </c>
      <c r="D312" t="n">
        <v>98.68000030517578</v>
      </c>
      <c r="E312" t="n">
        <v>2.124</v>
      </c>
      <c r="F312" t="n">
        <v>3.041</v>
      </c>
      <c r="G312" t="n">
        <v>1.17</v>
      </c>
      <c r="H312" t="n">
        <v>3.428</v>
      </c>
      <c r="I312" t="n">
        <v>1.605</v>
      </c>
      <c r="J312" t="n">
        <v>156.6799926757812</v>
      </c>
      <c r="K312" t="n">
        <v>48996.078125</v>
      </c>
      <c r="L312" t="n">
        <v>6920.93017578125</v>
      </c>
      <c r="M312" t="n">
        <v>3.515000104904175</v>
      </c>
      <c r="N312" t="n">
        <v>23584.279296875</v>
      </c>
      <c r="O312" t="n">
        <v>51961.98046875</v>
      </c>
      <c r="P312" t="n">
        <v>4.138000011444092</v>
      </c>
      <c r="Q312" t="n">
        <v>15.38000011444092</v>
      </c>
    </row>
    <row r="313">
      <c r="A313" s="2" t="n">
        <v>46030</v>
      </c>
      <c r="B313" t="n">
        <v>365.5</v>
      </c>
      <c r="C313" t="n">
        <v>143.7700042724609</v>
      </c>
      <c r="D313" t="n">
        <v>98.93000030517578</v>
      </c>
      <c r="E313" t="n">
        <v>2.083</v>
      </c>
      <c r="F313" t="n">
        <v>3.028</v>
      </c>
      <c r="G313" t="n">
        <v>1.129</v>
      </c>
      <c r="H313" t="n">
        <v>3.435</v>
      </c>
      <c r="I313" t="n">
        <v>1.554</v>
      </c>
      <c r="J313" t="n">
        <v>156.7310028076172</v>
      </c>
      <c r="K313" t="n">
        <v>49266.109375</v>
      </c>
      <c r="L313" t="n">
        <v>6921.4599609375</v>
      </c>
      <c r="M313" t="n">
        <v>3.506999969482422</v>
      </c>
      <c r="N313" t="n">
        <v>23480.01953125</v>
      </c>
      <c r="O313" t="n">
        <v>51117.26171875</v>
      </c>
      <c r="P313" t="n">
        <v>4.183000087738037</v>
      </c>
      <c r="Q313" t="n">
        <v>15.44999980926514</v>
      </c>
    </row>
    <row r="314">
      <c r="A314" s="2" t="n">
        <v>46031</v>
      </c>
      <c r="B314" t="n">
        <v>369</v>
      </c>
      <c r="C314" t="n">
        <v>144.75</v>
      </c>
      <c r="D314" t="n">
        <v>99.12999725341797</v>
      </c>
      <c r="E314" t="n">
        <v>2.096</v>
      </c>
      <c r="F314" t="n">
        <v>3.013</v>
      </c>
      <c r="G314" t="n">
        <v>1.151</v>
      </c>
      <c r="H314" t="n">
        <v>3.399</v>
      </c>
      <c r="I314" t="n">
        <v>1.58</v>
      </c>
      <c r="J314" t="n">
        <v>156.8800048828125</v>
      </c>
      <c r="K314" t="n">
        <v>49504.0703125</v>
      </c>
      <c r="L314" t="n">
        <v>6966.27978515625</v>
      </c>
      <c r="M314" t="n">
        <v>3.513000011444092</v>
      </c>
      <c r="N314" t="n">
        <v>23671.349609375</v>
      </c>
      <c r="O314" t="n">
        <v>51939.890625</v>
      </c>
      <c r="P314" t="n">
        <v>4.171000003814697</v>
      </c>
      <c r="Q314" t="n">
        <v>14.48999977111816</v>
      </c>
    </row>
    <row r="315">
      <c r="A315" s="2" t="n">
        <v>46034</v>
      </c>
      <c r="C315" t="n">
        <v>145.3800048828125</v>
      </c>
      <c r="D315" t="n">
        <v>98.86000061035156</v>
      </c>
      <c r="J315" t="n">
        <v>158.1490020751953</v>
      </c>
      <c r="K315" t="n">
        <v>49590.19921875</v>
      </c>
      <c r="L315" t="n">
        <v>6977.27001953125</v>
      </c>
      <c r="M315" t="n">
        <v>3.532999992370605</v>
      </c>
      <c r="N315" t="n">
        <v>23733.900390625</v>
      </c>
      <c r="P315" t="n">
        <v>4.186999797821045</v>
      </c>
      <c r="Q315" t="n">
        <v>15.11999988555908</v>
      </c>
    </row>
    <row r="316">
      <c r="A316" s="2" t="n">
        <v>46035</v>
      </c>
      <c r="B316" t="n">
        <v>377.5</v>
      </c>
      <c r="C316" t="n">
        <v>144.8899993896484</v>
      </c>
      <c r="D316" t="n">
        <v>99.12999725341797</v>
      </c>
      <c r="E316" t="n">
        <v>2.163</v>
      </c>
      <c r="F316" t="n">
        <v>3.081</v>
      </c>
      <c r="G316" t="n">
        <v>1.164</v>
      </c>
      <c r="H316" t="n">
        <v>3.462</v>
      </c>
      <c r="I316" t="n">
        <v>1.626</v>
      </c>
      <c r="J316" t="n">
        <v>157.9859924316406</v>
      </c>
      <c r="K316" t="n">
        <v>49191.98828125</v>
      </c>
      <c r="L316" t="n">
        <v>6963.740234375</v>
      </c>
      <c r="M316" t="n">
        <v>3.559999942779541</v>
      </c>
      <c r="N316" t="n">
        <v>23709.869140625</v>
      </c>
      <c r="O316" t="n">
        <v>53549.16015625</v>
      </c>
      <c r="P316" t="n">
        <v>4.171000003814697</v>
      </c>
      <c r="Q316" t="n">
        <v>15.97999954223633</v>
      </c>
    </row>
    <row r="317">
      <c r="A317" s="2" t="n">
        <v>46036</v>
      </c>
      <c r="B317" t="n">
        <v>382.3999938964844</v>
      </c>
      <c r="C317" t="n">
        <v>144.7100067138672</v>
      </c>
      <c r="D317" t="n">
        <v>99.12999725341797</v>
      </c>
      <c r="E317" t="n">
        <v>2.182</v>
      </c>
      <c r="F317" t="n">
        <v>3.099</v>
      </c>
      <c r="G317" t="n">
        <v>1.186</v>
      </c>
      <c r="H317" t="n">
        <v>3.486</v>
      </c>
      <c r="I317" t="n">
        <v>1.647</v>
      </c>
      <c r="J317" t="n">
        <v>159.1790008544922</v>
      </c>
      <c r="K317" t="n">
        <v>49149.62890625</v>
      </c>
      <c r="L317" t="n">
        <v>6926.60009765625</v>
      </c>
      <c r="M317" t="n">
        <v>3.559999942779541</v>
      </c>
      <c r="N317" t="n">
        <v>23471.75</v>
      </c>
      <c r="O317" t="n">
        <v>54341.23046875</v>
      </c>
      <c r="P317" t="n">
        <v>4.139999866485596</v>
      </c>
      <c r="Q317" t="n">
        <v>16.75</v>
      </c>
    </row>
    <row r="318">
      <c r="A318" s="2" t="n">
        <v>46037</v>
      </c>
      <c r="B318" t="n">
        <v>385.3999938964844</v>
      </c>
      <c r="C318" t="n">
        <v>145</v>
      </c>
      <c r="D318" t="n">
        <v>99.31999969482422</v>
      </c>
      <c r="E318" t="n">
        <v>2.164</v>
      </c>
      <c r="F318" t="n">
        <v>3.078</v>
      </c>
      <c r="G318" t="n">
        <v>1.19</v>
      </c>
      <c r="H318" t="n">
        <v>3.454</v>
      </c>
      <c r="I318" t="n">
        <v>1.636</v>
      </c>
      <c r="J318" t="n">
        <v>158.4019927978516</v>
      </c>
      <c r="K318" t="n">
        <v>49442.44140625</v>
      </c>
      <c r="L318" t="n">
        <v>6944.47021484375</v>
      </c>
      <c r="M318" t="n">
        <v>3.565000057220459</v>
      </c>
      <c r="N318" t="n">
        <v>23530.01953125</v>
      </c>
      <c r="O318" t="n">
        <v>54110.5</v>
      </c>
      <c r="P318" t="n">
        <v>4.159999847412109</v>
      </c>
      <c r="Q318" t="n">
        <v>15.84000015258789</v>
      </c>
    </row>
    <row r="319">
      <c r="A319" s="2" t="n">
        <v>46038</v>
      </c>
      <c r="B319" t="n">
        <v>384.7999877929688</v>
      </c>
      <c r="C319" t="n">
        <v>145</v>
      </c>
      <c r="D319" t="n">
        <v>99.38999938964844</v>
      </c>
      <c r="E319" t="n">
        <v>2.182</v>
      </c>
      <c r="F319" t="n">
        <v>3.092</v>
      </c>
      <c r="G319" t="n">
        <v>1.205</v>
      </c>
      <c r="H319" t="n">
        <v>3.462</v>
      </c>
      <c r="I319" t="n">
        <v>1.647</v>
      </c>
      <c r="J319" t="n">
        <v>158.5959930419922</v>
      </c>
      <c r="K319" t="n">
        <v>49359.328125</v>
      </c>
      <c r="L319" t="n">
        <v>6940.009765625</v>
      </c>
      <c r="M319" t="n">
        <v>3.556999921798706</v>
      </c>
      <c r="N319" t="n">
        <v>23515.390625</v>
      </c>
      <c r="O319" t="n">
        <v>53936.171875</v>
      </c>
      <c r="P319" t="n">
        <v>4.230999946594238</v>
      </c>
      <c r="Q319" t="n">
        <v>15.85999965667725</v>
      </c>
    </row>
    <row r="320">
      <c r="A320" s="2" t="n">
        <v>46041</v>
      </c>
      <c r="B320" t="n">
        <v>384</v>
      </c>
      <c r="E320" t="n">
        <v>2.266</v>
      </c>
      <c r="F320" t="n">
        <v>3.174</v>
      </c>
      <c r="G320" t="n">
        <v>1.23</v>
      </c>
      <c r="H320" t="n">
        <v>3.562</v>
      </c>
      <c r="I320" t="n">
        <v>1.691</v>
      </c>
      <c r="J320" t="n">
        <v>157.5350036621094</v>
      </c>
      <c r="O320" t="n">
        <v>53583.5703125</v>
      </c>
    </row>
    <row r="321">
      <c r="A321" s="2" t="n">
        <v>46042</v>
      </c>
      <c r="B321" t="n">
        <v>380.3999938964844</v>
      </c>
      <c r="C321" t="n">
        <v>142.3600006103516</v>
      </c>
      <c r="D321" t="n">
        <v>98.63999938964844</v>
      </c>
      <c r="E321" t="n">
        <v>2.33</v>
      </c>
      <c r="F321" t="n">
        <v>3.325</v>
      </c>
      <c r="G321" t="n">
        <v>1.22</v>
      </c>
      <c r="H321" t="n">
        <v>3.765</v>
      </c>
      <c r="I321" t="n">
        <v>1.703</v>
      </c>
      <c r="J321" t="n">
        <v>158.177001953125</v>
      </c>
      <c r="K321" t="n">
        <v>48488.58984375</v>
      </c>
      <c r="L321" t="n">
        <v>6796.85986328125</v>
      </c>
      <c r="M321" t="n">
        <v>3.572000026702881</v>
      </c>
      <c r="N321" t="n">
        <v>22954.3203125</v>
      </c>
      <c r="O321" t="n">
        <v>52991.1015625</v>
      </c>
      <c r="P321" t="n">
        <v>4.295000076293945</v>
      </c>
      <c r="Q321" t="n">
        <v>20.09000015258789</v>
      </c>
    </row>
    <row r="322">
      <c r="A322" s="2" t="n">
        <v>46043</v>
      </c>
      <c r="B322" t="n">
        <v>376.8999938964844</v>
      </c>
      <c r="C322" t="n">
        <v>144.0099945068359</v>
      </c>
      <c r="D322" t="n">
        <v>98.76000213623047</v>
      </c>
      <c r="E322" t="n">
        <v>2.28</v>
      </c>
      <c r="F322" t="n">
        <v>3.25</v>
      </c>
      <c r="G322" t="n">
        <v>1.235</v>
      </c>
      <c r="H322" t="n">
        <v>3.647</v>
      </c>
      <c r="I322" t="n">
        <v>1.687</v>
      </c>
      <c r="J322" t="n">
        <v>158.1620025634766</v>
      </c>
      <c r="K322" t="n">
        <v>49077.23046875</v>
      </c>
      <c r="L322" t="n">
        <v>6875.6201171875</v>
      </c>
      <c r="M322" t="n">
        <v>3.588000059127808</v>
      </c>
      <c r="N322" t="n">
        <v>23224.8203125</v>
      </c>
      <c r="O322" t="n">
        <v>52774.640625</v>
      </c>
      <c r="P322" t="n">
        <v>4.252999782562256</v>
      </c>
      <c r="Q322" t="n">
        <v>16.89999961853027</v>
      </c>
    </row>
    <row r="323">
      <c r="A323" s="2" t="n">
        <v>46044</v>
      </c>
      <c r="B323" t="n">
        <v>380.1000061035156</v>
      </c>
      <c r="C323" t="n">
        <v>144.8099975585938</v>
      </c>
      <c r="D323" t="n">
        <v>98.36000061035156</v>
      </c>
      <c r="E323" t="n">
        <v>2.239</v>
      </c>
      <c r="F323" t="n">
        <v>3.202</v>
      </c>
      <c r="G323" t="n">
        <v>1.224</v>
      </c>
      <c r="H323" t="n">
        <v>3.604</v>
      </c>
      <c r="I323" t="n">
        <v>1.668</v>
      </c>
      <c r="J323" t="n">
        <v>158.4559936523438</v>
      </c>
      <c r="K323" t="n">
        <v>49384.01171875</v>
      </c>
      <c r="L323" t="n">
        <v>6913.35009765625</v>
      </c>
      <c r="M323" t="n">
        <v>3.588000059127808</v>
      </c>
      <c r="N323" t="n">
        <v>23436.01953125</v>
      </c>
      <c r="O323" t="n">
        <v>53688.890625</v>
      </c>
      <c r="P323" t="n">
        <v>4.249000072479248</v>
      </c>
      <c r="Q323" t="n">
        <v>15.64000034332275</v>
      </c>
    </row>
    <row r="324">
      <c r="A324" s="2" t="n">
        <v>46045</v>
      </c>
      <c r="B324" t="n">
        <v>381.2999877929688</v>
      </c>
      <c r="C324" t="n">
        <v>145.1600036621094</v>
      </c>
      <c r="D324" t="n">
        <v>97.59999847412109</v>
      </c>
      <c r="E324" t="n">
        <v>2.253</v>
      </c>
      <c r="F324" t="n">
        <v>3.198</v>
      </c>
      <c r="G324" t="n">
        <v>1.262</v>
      </c>
      <c r="H324" t="n">
        <v>3.585</v>
      </c>
      <c r="I324" t="n">
        <v>1.696</v>
      </c>
      <c r="J324" t="n">
        <v>158.5010070800781</v>
      </c>
      <c r="K324" t="n">
        <v>49098.7109375</v>
      </c>
      <c r="L324" t="n">
        <v>6915.60986328125</v>
      </c>
      <c r="M324" t="n">
        <v>3.582000017166138</v>
      </c>
      <c r="N324" t="n">
        <v>23501.240234375</v>
      </c>
      <c r="O324" t="n">
        <v>53846.87109375</v>
      </c>
      <c r="P324" t="n">
        <v>4.238999843597412</v>
      </c>
      <c r="Q324" t="n">
        <v>16.09000015258789</v>
      </c>
    </row>
    <row r="325">
      <c r="A325" s="2" t="n">
        <v>46048</v>
      </c>
      <c r="B325" t="n">
        <v>372.8999938964844</v>
      </c>
      <c r="C325" t="n">
        <v>145.7200012207031</v>
      </c>
      <c r="D325" t="n">
        <v>97.04000091552734</v>
      </c>
      <c r="E325" t="n">
        <v>2.236</v>
      </c>
      <c r="F325" t="n">
        <v>3.178</v>
      </c>
      <c r="G325" t="n">
        <v>1.277</v>
      </c>
      <c r="H325" t="n">
        <v>3.568</v>
      </c>
      <c r="I325" t="n">
        <v>1.692</v>
      </c>
      <c r="J325" t="n">
        <v>155.1660003662109</v>
      </c>
      <c r="K325" t="n">
        <v>49412.3984375</v>
      </c>
      <c r="L325" t="n">
        <v>6950.22998046875</v>
      </c>
      <c r="M325" t="n">
        <v>3.575000047683716</v>
      </c>
      <c r="N325" t="n">
        <v>23601.359375</v>
      </c>
      <c r="O325" t="n">
        <v>52885.25</v>
      </c>
      <c r="P325" t="n">
        <v>4.212999820709229</v>
      </c>
      <c r="Q325" t="n">
        <v>16.14999961853027</v>
      </c>
    </row>
    <row r="326">
      <c r="A326" s="2" t="n">
        <v>46049</v>
      </c>
      <c r="B326" t="n">
        <v>374</v>
      </c>
      <c r="C326" t="n">
        <v>147.0599975585938</v>
      </c>
      <c r="D326" t="n">
        <v>96.22000122070312</v>
      </c>
      <c r="E326" t="n">
        <v>2.281</v>
      </c>
      <c r="F326" t="n">
        <v>3.207</v>
      </c>
      <c r="G326" t="n">
        <v>1.284</v>
      </c>
      <c r="H326" t="n">
        <v>3.599</v>
      </c>
      <c r="I326" t="n">
        <v>1.717</v>
      </c>
      <c r="J326" t="n">
        <v>154.3359985351562</v>
      </c>
      <c r="K326" t="n">
        <v>49003.41015625</v>
      </c>
      <c r="L326" t="n">
        <v>6978.60009765625</v>
      </c>
      <c r="M326" t="n">
        <v>3.569999933242798</v>
      </c>
      <c r="N326" t="n">
        <v>23817.099609375</v>
      </c>
      <c r="O326" t="n">
        <v>53333.5390625</v>
      </c>
      <c r="P326" t="n">
        <v>4.223000049591064</v>
      </c>
      <c r="Q326" t="n">
        <v>16.35000038146973</v>
      </c>
    </row>
    <row r="327">
      <c r="A327" s="2" t="n">
        <v>46050</v>
      </c>
      <c r="B327" t="n">
        <v>370.7999877929688</v>
      </c>
      <c r="C327" t="n">
        <v>146.8399963378906</v>
      </c>
      <c r="D327" t="n">
        <v>96.44999694824219</v>
      </c>
      <c r="E327" t="n">
        <v>2.237</v>
      </c>
      <c r="F327" t="n">
        <v>3.182</v>
      </c>
      <c r="G327" t="n">
        <v>1.257</v>
      </c>
      <c r="H327" t="n">
        <v>3.579</v>
      </c>
      <c r="I327" t="n">
        <v>1.672</v>
      </c>
      <c r="J327" t="n">
        <v>152.4530029296875</v>
      </c>
      <c r="K327" t="n">
        <v>49015.6015625</v>
      </c>
      <c r="L327" t="n">
        <v>6978.02978515625</v>
      </c>
      <c r="M327" t="n">
        <v>3.582000017166138</v>
      </c>
      <c r="N327" t="n">
        <v>23857.44921875</v>
      </c>
      <c r="O327" t="n">
        <v>53358.7109375</v>
      </c>
      <c r="P327" t="n">
        <v>4.250999927520752</v>
      </c>
      <c r="Q327" t="n">
        <v>16.35000038146973</v>
      </c>
    </row>
    <row r="328">
      <c r="A328" s="2" t="n">
        <v>46051</v>
      </c>
      <c r="B328" t="n">
        <v>371.8999938964844</v>
      </c>
      <c r="C328" t="n">
        <v>146.6999969482422</v>
      </c>
      <c r="D328" t="n">
        <v>96.27999877929688</v>
      </c>
      <c r="E328" t="n">
        <v>2.252</v>
      </c>
      <c r="F328" t="n">
        <v>3.174</v>
      </c>
      <c r="G328" t="n">
        <v>1.264</v>
      </c>
      <c r="H328" t="n">
        <v>3.566</v>
      </c>
      <c r="I328" t="n">
        <v>1.684</v>
      </c>
      <c r="J328" t="n">
        <v>153.0959930419922</v>
      </c>
      <c r="K328" t="n">
        <v>49071.55859375</v>
      </c>
      <c r="L328" t="n">
        <v>6969.009765625</v>
      </c>
      <c r="M328" t="n">
        <v>3.579999923706055</v>
      </c>
      <c r="N328" t="n">
        <v>23685.119140625</v>
      </c>
      <c r="O328" t="n">
        <v>53375.6015625</v>
      </c>
      <c r="P328" t="n">
        <v>4.22700023651123</v>
      </c>
      <c r="Q328" t="n">
        <v>16.8799991607666</v>
      </c>
    </row>
    <row r="329">
      <c r="A329" s="2" t="n">
        <v>46052</v>
      </c>
      <c r="B329" t="n">
        <v>374.3999938964844</v>
      </c>
      <c r="C329" t="n">
        <v>145.5</v>
      </c>
      <c r="D329" t="n">
        <v>96.98999786376953</v>
      </c>
      <c r="E329" t="n">
        <v>2.247</v>
      </c>
      <c r="F329" t="n">
        <v>3.186</v>
      </c>
      <c r="G329" t="n">
        <v>1.251</v>
      </c>
      <c r="H329" t="n">
        <v>3.577</v>
      </c>
      <c r="I329" t="n">
        <v>1.666</v>
      </c>
      <c r="J329" t="n">
        <v>153.1620025634766</v>
      </c>
      <c r="K329" t="n">
        <v>48892.46875</v>
      </c>
      <c r="L329" t="n">
        <v>6939.02978515625</v>
      </c>
      <c r="M329" t="n">
        <v>3.572000026702881</v>
      </c>
      <c r="N329" t="n">
        <v>23461.8203125</v>
      </c>
      <c r="O329" t="n">
        <v>53322.8515625</v>
      </c>
      <c r="P329" t="n">
        <v>4.241000175476074</v>
      </c>
      <c r="Q329" t="n">
        <v>17.44000053405762</v>
      </c>
    </row>
    <row r="330">
      <c r="A330" s="2" t="n">
        <v>46055</v>
      </c>
      <c r="B330" t="n">
        <v>371.2999877929688</v>
      </c>
      <c r="C330" t="n">
        <v>146.3099975585938</v>
      </c>
      <c r="D330" t="n">
        <v>97.61000061035156</v>
      </c>
      <c r="E330" t="n">
        <v>2.235</v>
      </c>
      <c r="F330" t="n">
        <v>3.187</v>
      </c>
      <c r="G330" t="n">
        <v>1.265</v>
      </c>
      <c r="H330" t="n">
        <v>3.583</v>
      </c>
      <c r="I330" t="n">
        <v>1.659</v>
      </c>
      <c r="J330" t="n">
        <v>155.2019958496094</v>
      </c>
      <c r="K330" t="n">
        <v>49407.66015625</v>
      </c>
      <c r="L330" t="n">
        <v>6976.43994140625</v>
      </c>
      <c r="M330" t="n">
        <v>3.578000068664551</v>
      </c>
      <c r="N330" t="n">
        <v>23592.109375</v>
      </c>
      <c r="O330" t="n">
        <v>52655.1796875</v>
      </c>
      <c r="P330" t="n">
        <v>4.275000095367432</v>
      </c>
      <c r="Q330" t="n">
        <v>16.34000015258789</v>
      </c>
    </row>
    <row r="331">
      <c r="A331" s="2" t="n">
        <v>46056</v>
      </c>
      <c r="B331" t="n">
        <v>383.1000061035156</v>
      </c>
      <c r="C331" t="n">
        <v>145.5399932861328</v>
      </c>
      <c r="D331" t="n">
        <v>97.44000244140625</v>
      </c>
      <c r="E331" t="n">
        <v>2.258</v>
      </c>
      <c r="F331" t="n">
        <v>3.19</v>
      </c>
      <c r="G331" t="n">
        <v>1.286</v>
      </c>
      <c r="H331" t="n">
        <v>3.58</v>
      </c>
      <c r="I331" t="n">
        <v>1.693</v>
      </c>
      <c r="J331" t="n">
        <v>155.4429931640625</v>
      </c>
      <c r="K331" t="n">
        <v>49240.98828125</v>
      </c>
      <c r="L331" t="n">
        <v>6917.81005859375</v>
      </c>
      <c r="M331" t="n">
        <v>3.589999914169312</v>
      </c>
      <c r="N331" t="n">
        <v>23255.189453125</v>
      </c>
      <c r="O331" t="n">
        <v>54720.66015625</v>
      </c>
      <c r="P331" t="n">
        <v>4.27400016784668</v>
      </c>
      <c r="Q331" t="n">
        <v>18</v>
      </c>
    </row>
    <row r="332">
      <c r="A332" s="2" t="n">
        <v>46057</v>
      </c>
      <c r="B332" t="n">
        <v>383.7999877929688</v>
      </c>
      <c r="C332" t="n">
        <v>144.9900054931641</v>
      </c>
      <c r="D332" t="n">
        <v>97.62000274658203</v>
      </c>
      <c r="E332" t="n">
        <v>2.249</v>
      </c>
      <c r="F332" t="n">
        <v>3.19</v>
      </c>
      <c r="G332" t="n">
        <v>1.276</v>
      </c>
      <c r="H332" t="n">
        <v>3.579</v>
      </c>
      <c r="I332" t="n">
        <v>1.687</v>
      </c>
      <c r="J332" t="n">
        <v>155.7989959716797</v>
      </c>
      <c r="K332" t="n">
        <v>49501.30078125</v>
      </c>
      <c r="L332" t="n">
        <v>6882.72021484375</v>
      </c>
      <c r="M332" t="n">
        <v>3.595000028610229</v>
      </c>
      <c r="N332" t="n">
        <v>22904.580078125</v>
      </c>
      <c r="O332" t="n">
        <v>54293.359375</v>
      </c>
      <c r="P332" t="n">
        <v>4.275000095367432</v>
      </c>
      <c r="Q332" t="n">
        <v>18.63999938964844</v>
      </c>
    </row>
    <row r="333">
      <c r="A333" s="2" t="n">
        <v>46058</v>
      </c>
      <c r="B333" t="n">
        <v>383.6000061035156</v>
      </c>
      <c r="C333" t="n">
        <v>143.2100067138672</v>
      </c>
      <c r="D333" t="n">
        <v>97.81999969482422</v>
      </c>
      <c r="E333" t="n">
        <v>2.231</v>
      </c>
      <c r="F333" t="n">
        <v>3.154</v>
      </c>
      <c r="G333" t="n">
        <v>1.276</v>
      </c>
      <c r="H333" t="n">
        <v>3.525</v>
      </c>
      <c r="I333" t="n">
        <v>1.693</v>
      </c>
      <c r="J333" t="n">
        <v>156.9170074462891</v>
      </c>
      <c r="K333" t="n">
        <v>48908.71875</v>
      </c>
      <c r="L333" t="n">
        <v>6798.39990234375</v>
      </c>
      <c r="M333" t="n">
        <v>3.578000068664551</v>
      </c>
      <c r="N333" t="n">
        <v>22540.58984375</v>
      </c>
      <c r="O333" t="n">
        <v>53818.0390625</v>
      </c>
      <c r="P333" t="n">
        <v>4.210000038146973</v>
      </c>
      <c r="Q333" t="n">
        <v>21.77000045776367</v>
      </c>
    </row>
    <row r="334">
      <c r="A334" s="2" t="n">
        <v>46059</v>
      </c>
      <c r="B334" t="n">
        <v>388.5</v>
      </c>
      <c r="C334" t="n">
        <v>146.2799987792969</v>
      </c>
      <c r="D334" t="n">
        <v>97.62999725341797</v>
      </c>
      <c r="E334" t="n">
        <v>2.236</v>
      </c>
      <c r="F334" t="n">
        <v>3.15</v>
      </c>
      <c r="G334" t="n">
        <v>1.281</v>
      </c>
      <c r="H334" t="n">
        <v>3.513</v>
      </c>
      <c r="I334" t="n">
        <v>1.697</v>
      </c>
      <c r="J334" t="n">
        <v>156.7839965820312</v>
      </c>
      <c r="K334" t="n">
        <v>50115.671875</v>
      </c>
      <c r="L334" t="n">
        <v>6932.2998046875</v>
      </c>
      <c r="M334" t="n">
        <v>3.589999914169312</v>
      </c>
      <c r="N334" t="n">
        <v>23031.2109375</v>
      </c>
      <c r="O334" t="n">
        <v>54253.6796875</v>
      </c>
      <c r="P334" t="n">
        <v>4.205999851226807</v>
      </c>
      <c r="Q334" t="n">
        <v>20.3700008392334</v>
      </c>
    </row>
    <row r="335">
      <c r="A335" s="2" t="n">
        <v>46062</v>
      </c>
      <c r="B335" t="n">
        <v>397.2999877929688</v>
      </c>
      <c r="C335" t="n">
        <v>147.4100036621094</v>
      </c>
      <c r="D335" t="n">
        <v>96.81999969482422</v>
      </c>
      <c r="E335" t="n">
        <v>2.289</v>
      </c>
      <c r="F335" t="n">
        <v>3.177</v>
      </c>
      <c r="G335" t="n">
        <v>1.313</v>
      </c>
      <c r="H335" t="n">
        <v>3.52</v>
      </c>
      <c r="I335" t="n">
        <v>1.751</v>
      </c>
      <c r="J335" t="n">
        <v>157.2440032958984</v>
      </c>
      <c r="K335" t="n">
        <v>50135.87109375</v>
      </c>
      <c r="L335" t="n">
        <v>6964.81982421875</v>
      </c>
      <c r="M335" t="n">
        <v>3.592999935150146</v>
      </c>
      <c r="N335" t="n">
        <v>23238.669921875</v>
      </c>
      <c r="O335" t="n">
        <v>56363.94140625</v>
      </c>
      <c r="P335" t="n">
        <v>4.197999954223633</v>
      </c>
      <c r="Q335" t="n">
        <v>17.36000061035156</v>
      </c>
    </row>
    <row r="336">
      <c r="A336" s="2" t="n">
        <v>46063</v>
      </c>
      <c r="B336" t="n">
        <v>404.7000122070312</v>
      </c>
      <c r="C336" t="n">
        <v>147.3099975585938</v>
      </c>
      <c r="D336" t="n">
        <v>96.80000305175781</v>
      </c>
      <c r="E336" t="n">
        <v>2.241</v>
      </c>
      <c r="F336" t="n">
        <v>3.129</v>
      </c>
      <c r="G336" t="n">
        <v>1.303</v>
      </c>
      <c r="H336" t="n">
        <v>3.468</v>
      </c>
      <c r="I336" t="n">
        <v>1.712</v>
      </c>
      <c r="J336" t="n">
        <v>156.1320037841797</v>
      </c>
      <c r="K336" t="n">
        <v>50188.140625</v>
      </c>
      <c r="L336" t="n">
        <v>6941.81005859375</v>
      </c>
      <c r="M336" t="n">
        <v>3.589999914169312</v>
      </c>
      <c r="N336" t="n">
        <v>23102.470703125</v>
      </c>
      <c r="O336" t="n">
        <v>57650.5390625</v>
      </c>
      <c r="P336" t="n">
        <v>4.146999835968018</v>
      </c>
      <c r="Q336" t="n">
        <v>17.79000091552734</v>
      </c>
    </row>
    <row r="337">
      <c r="A337" s="2" t="n">
        <v>46064</v>
      </c>
      <c r="C337" t="n">
        <v>147.7100067138672</v>
      </c>
      <c r="D337" t="n">
        <v>96.83000183105469</v>
      </c>
      <c r="J337" t="n">
        <v>154.4819946289062</v>
      </c>
      <c r="K337" t="n">
        <v>50121.3984375</v>
      </c>
      <c r="L337" t="n">
        <v>6941.47021484375</v>
      </c>
      <c r="M337" t="n">
        <v>3.599999904632568</v>
      </c>
      <c r="N337" t="n">
        <v>23066.470703125</v>
      </c>
      <c r="P337" t="n">
        <v>4.171999931335449</v>
      </c>
      <c r="Q337" t="n">
        <v>17.64999961853027</v>
      </c>
    </row>
    <row r="338">
      <c r="A338" s="2" t="n">
        <v>46065</v>
      </c>
      <c r="B338" t="n">
        <v>407.7000122070312</v>
      </c>
      <c r="C338" t="n">
        <v>145.6499938964844</v>
      </c>
      <c r="D338" t="n">
        <v>96.93000030517578</v>
      </c>
      <c r="E338" t="n">
        <v>2.238</v>
      </c>
      <c r="F338" t="n">
        <v>3.091</v>
      </c>
      <c r="G338" t="n">
        <v>1.305</v>
      </c>
      <c r="H338" t="n">
        <v>3.413</v>
      </c>
      <c r="I338" t="n">
        <v>1.713</v>
      </c>
      <c r="J338" t="n">
        <v>153.2689971923828</v>
      </c>
      <c r="K338" t="n">
        <v>49451.98046875</v>
      </c>
      <c r="L338" t="n">
        <v>6832.759765625</v>
      </c>
      <c r="M338" t="n">
        <v>3.598000049591064</v>
      </c>
      <c r="N338" t="n">
        <v>22597.150390625</v>
      </c>
      <c r="O338" t="n">
        <v>57639.83984375</v>
      </c>
      <c r="P338" t="n">
        <v>4.104000091552734</v>
      </c>
      <c r="Q338" t="n">
        <v>20.81999969482422</v>
      </c>
    </row>
    <row r="339">
      <c r="A339" s="2" t="n">
        <v>46066</v>
      </c>
      <c r="B339" t="n">
        <v>401.2000122070312</v>
      </c>
      <c r="C339" t="n">
        <v>145.9400024414062</v>
      </c>
      <c r="D339" t="n">
        <v>96.87999725341797</v>
      </c>
      <c r="E339" t="n">
        <v>2.218</v>
      </c>
      <c r="F339" t="n">
        <v>3.079</v>
      </c>
      <c r="G339" t="n">
        <v>1.289</v>
      </c>
      <c r="H339" t="n">
        <v>3.422</v>
      </c>
      <c r="I339" t="n">
        <v>1.692</v>
      </c>
      <c r="J339" t="n">
        <v>152.8209991455078</v>
      </c>
      <c r="K339" t="n">
        <v>49500.9296875</v>
      </c>
      <c r="L339" t="n">
        <v>6836.169921875</v>
      </c>
      <c r="M339" t="n">
        <v>3.592999935150146</v>
      </c>
      <c r="N339" t="n">
        <v>22546.669921875</v>
      </c>
      <c r="O339" t="n">
        <v>56941.96875</v>
      </c>
      <c r="P339" t="n">
        <v>4.056000232696533</v>
      </c>
      <c r="Q339" t="n">
        <v>20.60000038146973</v>
      </c>
    </row>
    <row r="340">
      <c r="A340" s="2" t="n">
        <v>46069</v>
      </c>
      <c r="B340" t="n">
        <v>398.1000061035156</v>
      </c>
      <c r="E340" t="n">
        <v>2.22</v>
      </c>
      <c r="F340" t="n">
        <v>3.109</v>
      </c>
      <c r="G340" t="n">
        <v>1.275</v>
      </c>
      <c r="H340" t="n">
        <v>3.461</v>
      </c>
      <c r="I340" t="n">
        <v>1.685</v>
      </c>
      <c r="J340" t="n">
        <v>152.7790069580078</v>
      </c>
      <c r="O340" t="n">
        <v>56806.41015625</v>
      </c>
    </row>
    <row r="341">
      <c r="A341" s="2" t="n">
        <v>46070</v>
      </c>
      <c r="B341" t="n">
        <v>395.2000122070312</v>
      </c>
      <c r="C341" t="n">
        <v>146</v>
      </c>
      <c r="D341" t="n">
        <v>97.16000366210938</v>
      </c>
      <c r="E341" t="n">
        <v>2.143</v>
      </c>
      <c r="F341" t="n">
        <v>3.016</v>
      </c>
      <c r="G341" t="n">
        <v>1.233</v>
      </c>
      <c r="H341" t="n">
        <v>3.382</v>
      </c>
      <c r="I341" t="n">
        <v>1.63</v>
      </c>
      <c r="J341" t="n">
        <v>153.6089935302734</v>
      </c>
      <c r="K341" t="n">
        <v>49533.19140625</v>
      </c>
      <c r="L341" t="n">
        <v>6843.22021484375</v>
      </c>
      <c r="M341" t="n">
        <v>3.592999935150146</v>
      </c>
      <c r="N341" t="n">
        <v>22578.380859375</v>
      </c>
      <c r="O341" t="n">
        <v>56566.48828125</v>
      </c>
      <c r="P341" t="n">
        <v>4.052000045776367</v>
      </c>
      <c r="Q341" t="n">
        <v>20.29000091552734</v>
      </c>
    </row>
    <row r="342">
      <c r="A342" s="2" t="n">
        <v>46071</v>
      </c>
      <c r="B342" t="n">
        <v>399.7000122070312</v>
      </c>
      <c r="C342" t="n">
        <v>146.6300048828125</v>
      </c>
      <c r="D342" t="n">
        <v>97.69999694824219</v>
      </c>
      <c r="E342" t="n">
        <v>2.152</v>
      </c>
      <c r="F342" t="n">
        <v>3.016</v>
      </c>
      <c r="G342" t="n">
        <v>1.242</v>
      </c>
      <c r="H342" t="n">
        <v>3.371</v>
      </c>
      <c r="I342" t="n">
        <v>1.634</v>
      </c>
      <c r="J342" t="n">
        <v>153.1490020751953</v>
      </c>
      <c r="K342" t="n">
        <v>49662.66015625</v>
      </c>
      <c r="L342" t="n">
        <v>6881.31005859375</v>
      </c>
      <c r="M342" t="n">
        <v>3.602999925613403</v>
      </c>
      <c r="N342" t="n">
        <v>22753.630859375</v>
      </c>
      <c r="O342" t="n">
        <v>57143.83984375</v>
      </c>
      <c r="P342" t="n">
        <v>4.078999996185303</v>
      </c>
      <c r="Q342" t="n">
        <v>19.6200008392334</v>
      </c>
    </row>
    <row r="343">
      <c r="A343" s="2" t="n">
        <v>46072</v>
      </c>
      <c r="B343" t="n">
        <v>404.6000061035156</v>
      </c>
      <c r="C343" t="n">
        <v>146.3399963378906</v>
      </c>
      <c r="D343" t="n">
        <v>97.93000030517578</v>
      </c>
      <c r="E343" t="n">
        <v>2.157</v>
      </c>
      <c r="F343" t="n">
        <v>3.003</v>
      </c>
      <c r="G343" t="n">
        <v>1.265</v>
      </c>
      <c r="H343" t="n">
        <v>3.34</v>
      </c>
      <c r="I343" t="n">
        <v>1.646</v>
      </c>
      <c r="J343" t="n">
        <v>154.6929931640625</v>
      </c>
      <c r="K343" t="n">
        <v>49395.16015625</v>
      </c>
      <c r="L343" t="n">
        <v>6861.89013671875</v>
      </c>
      <c r="M343" t="n">
        <v>3.595000028610229</v>
      </c>
      <c r="N343" t="n">
        <v>22682.73046875</v>
      </c>
      <c r="O343" t="n">
        <v>57467.828125</v>
      </c>
      <c r="P343" t="n">
        <v>4.074999809265137</v>
      </c>
      <c r="Q343" t="n">
        <v>20.22999954223633</v>
      </c>
    </row>
    <row r="344">
      <c r="A344" s="2" t="n">
        <v>46073</v>
      </c>
      <c r="B344" t="n">
        <v>400.1000061035156</v>
      </c>
      <c r="C344" t="n">
        <v>147.6300048828125</v>
      </c>
      <c r="D344" t="n">
        <v>97.80000305175781</v>
      </c>
      <c r="E344" t="n">
        <v>2.125</v>
      </c>
      <c r="F344" t="n">
        <v>2.965</v>
      </c>
      <c r="G344" t="n">
        <v>1.26</v>
      </c>
      <c r="H344" t="n">
        <v>3.323</v>
      </c>
      <c r="I344" t="n">
        <v>1.622</v>
      </c>
      <c r="J344" t="n">
        <v>155.1600036621094</v>
      </c>
      <c r="K344" t="n">
        <v>49625.96875</v>
      </c>
      <c r="L344" t="n">
        <v>6909.509765625</v>
      </c>
      <c r="M344" t="n">
        <v>3.595000028610229</v>
      </c>
      <c r="N344" t="n">
        <v>22886.0703125</v>
      </c>
      <c r="O344" t="n">
        <v>56825.69921875</v>
      </c>
      <c r="P344" t="n">
        <v>4.085999965667725</v>
      </c>
      <c r="Q344" t="n">
        <v>19.09000015258789</v>
      </c>
    </row>
    <row r="345">
      <c r="A345" s="2" t="n">
        <v>46076</v>
      </c>
      <c r="C345" t="n">
        <v>146.2599945068359</v>
      </c>
      <c r="D345" t="n">
        <v>97.69999694824219</v>
      </c>
      <c r="J345" t="n">
        <v>154.3390045166016</v>
      </c>
      <c r="K345" t="n">
        <v>48804.05859375</v>
      </c>
      <c r="L345" t="n">
        <v>6837.75</v>
      </c>
      <c r="M345" t="n">
        <v>3.588000059127808</v>
      </c>
      <c r="N345" t="n">
        <v>22627.26953125</v>
      </c>
      <c r="P345" t="n">
        <v>4.028999805450439</v>
      </c>
      <c r="Q345" t="n">
        <v>21.01000022888184</v>
      </c>
    </row>
    <row r="346">
      <c r="A346" s="2" t="n">
        <v>46077</v>
      </c>
      <c r="B346" t="n">
        <v>401.1000061035156</v>
      </c>
      <c r="C346" t="n">
        <v>147.3300018310547</v>
      </c>
      <c r="D346" t="n">
        <v>97.87999725341797</v>
      </c>
      <c r="E346" t="n">
        <v>2.119</v>
      </c>
      <c r="F346" t="n">
        <v>2.94</v>
      </c>
      <c r="G346" t="n">
        <v>1.251</v>
      </c>
      <c r="H346" t="n">
        <v>3.295</v>
      </c>
      <c r="I346" t="n">
        <v>1.612</v>
      </c>
      <c r="J346" t="n">
        <v>154.6349945068359</v>
      </c>
      <c r="K346" t="n">
        <v>49174.5</v>
      </c>
      <c r="L346" t="n">
        <v>6890.06982421875</v>
      </c>
      <c r="M346" t="n">
        <v>3.588000059127808</v>
      </c>
      <c r="N346" t="n">
        <v>22863.6796875</v>
      </c>
      <c r="O346" t="n">
        <v>57321.08984375</v>
      </c>
      <c r="P346" t="n">
        <v>4.032999992370605</v>
      </c>
      <c r="Q346" t="n">
        <v>19.54999923706055</v>
      </c>
    </row>
    <row r="347">
      <c r="A347" s="2" t="n">
        <v>46078</v>
      </c>
      <c r="B347" t="n">
        <v>404.5</v>
      </c>
      <c r="C347" t="n">
        <v>148.6499938964844</v>
      </c>
      <c r="D347" t="n">
        <v>97.69999694824219</v>
      </c>
      <c r="E347" t="n">
        <v>2.154</v>
      </c>
      <c r="F347" t="n">
        <v>3.007</v>
      </c>
      <c r="G347" t="n">
        <v>1.224</v>
      </c>
      <c r="H347" t="n">
        <v>3.38</v>
      </c>
      <c r="I347" t="n">
        <v>1.601</v>
      </c>
      <c r="J347" t="n">
        <v>155.8800048828125</v>
      </c>
      <c r="K347" t="n">
        <v>49482.1484375</v>
      </c>
      <c r="L347" t="n">
        <v>6946.1298828125</v>
      </c>
      <c r="M347" t="n">
        <v>3.588000059127808</v>
      </c>
      <c r="N347" t="n">
        <v>23152.080078125</v>
      </c>
      <c r="O347" t="n">
        <v>58583.12109375</v>
      </c>
      <c r="P347" t="n">
        <v>4.047999858856201</v>
      </c>
      <c r="Q347" t="n">
        <v>17.93000030517578</v>
      </c>
    </row>
    <row r="348">
      <c r="A348" s="2" t="n">
        <v>46079</v>
      </c>
      <c r="B348" t="n">
        <v>407.7999877929688</v>
      </c>
      <c r="C348" t="n">
        <v>147.9499969482422</v>
      </c>
      <c r="D348" t="n">
        <v>97.79000091552734</v>
      </c>
      <c r="E348" t="n">
        <v>2.168</v>
      </c>
      <c r="F348" t="n">
        <v>3.012</v>
      </c>
      <c r="G348" t="n">
        <v>1.246</v>
      </c>
      <c r="H348" t="n">
        <v>3.366</v>
      </c>
      <c r="I348" t="n">
        <v>1.625</v>
      </c>
      <c r="J348" t="n">
        <v>156.1999969482422</v>
      </c>
      <c r="K348" t="n">
        <v>49499.19921875</v>
      </c>
      <c r="L348" t="n">
        <v>6908.85986328125</v>
      </c>
      <c r="M348" t="n">
        <v>3.588000059127808</v>
      </c>
      <c r="N348" t="n">
        <v>22878.380859375</v>
      </c>
      <c r="O348" t="n">
        <v>58753.390625</v>
      </c>
      <c r="P348" t="n">
        <v>4.017000198364258</v>
      </c>
      <c r="Q348" t="n">
        <v>18.6299991607666</v>
      </c>
    </row>
    <row r="349">
      <c r="A349" s="2" t="n">
        <v>46080</v>
      </c>
      <c r="B349" t="n">
        <v>413.1000061035156</v>
      </c>
      <c r="C349" t="n">
        <v>147.3800048828125</v>
      </c>
      <c r="D349" t="n">
        <v>97.61000061035156</v>
      </c>
      <c r="E349" t="n">
        <v>2.132</v>
      </c>
      <c r="F349" t="n">
        <v>2.979</v>
      </c>
      <c r="G349" t="n">
        <v>1.25</v>
      </c>
      <c r="H349" t="n">
        <v>3.342</v>
      </c>
      <c r="I349" t="n">
        <v>1.594</v>
      </c>
      <c r="J349" t="n">
        <v>155.8589935302734</v>
      </c>
      <c r="K349" t="n">
        <v>48977.921875</v>
      </c>
      <c r="L349" t="n">
        <v>6878.8798828125</v>
      </c>
      <c r="M349" t="n">
        <v>3.578000068664551</v>
      </c>
      <c r="N349" t="n">
        <v>22668.2109375</v>
      </c>
      <c r="O349" t="n">
        <v>58850.26953125</v>
      </c>
      <c r="P349" t="n">
        <v>3.961999893188477</v>
      </c>
      <c r="Q349" t="n">
        <v>19.86000061035156</v>
      </c>
    </row>
    <row r="350">
      <c r="A350" s="2" t="n">
        <v>46083</v>
      </c>
      <c r="B350" t="n">
        <v>409.3999938964844</v>
      </c>
      <c r="C350" t="n">
        <v>146.5500030517578</v>
      </c>
      <c r="D350" t="n">
        <v>98.37999725341797</v>
      </c>
      <c r="E350" t="n">
        <v>2.087</v>
      </c>
      <c r="F350" t="n">
        <v>2.941</v>
      </c>
      <c r="G350" t="n">
        <v>1.219</v>
      </c>
      <c r="H350" t="n">
        <v>3.293</v>
      </c>
      <c r="I350" t="n">
        <v>1.552</v>
      </c>
      <c r="J350" t="n">
        <v>156.6329956054688</v>
      </c>
      <c r="K350" t="n">
        <v>48904.78125</v>
      </c>
      <c r="L350" t="n">
        <v>6881.6201171875</v>
      </c>
      <c r="M350" t="n">
        <v>3.589999914169312</v>
      </c>
      <c r="N350" t="n">
        <v>22748.859375</v>
      </c>
      <c r="O350" t="n">
        <v>58057.23828125</v>
      </c>
      <c r="P350" t="n">
        <v>4.047999858856201</v>
      </c>
      <c r="Q350" t="n">
        <v>21.44000053405762</v>
      </c>
    </row>
    <row r="351">
      <c r="A351" s="2" t="n">
        <v>46084</v>
      </c>
      <c r="B351" t="n">
        <v>395.8999938964844</v>
      </c>
      <c r="C351" t="n">
        <v>143.6799926757812</v>
      </c>
      <c r="D351" t="n">
        <v>99.05000305175781</v>
      </c>
      <c r="E351" t="n">
        <v>2.148</v>
      </c>
      <c r="F351" t="n">
        <v>3.004</v>
      </c>
      <c r="G351" t="n">
        <v>1.25</v>
      </c>
      <c r="H351" t="n">
        <v>3.337</v>
      </c>
      <c r="I351" t="n">
        <v>1.611</v>
      </c>
      <c r="J351" t="n">
        <v>157.2570037841797</v>
      </c>
      <c r="K351" t="n">
        <v>48501.26953125</v>
      </c>
      <c r="L351" t="n">
        <v>6816.6298828125</v>
      </c>
      <c r="M351" t="n">
        <v>3.595000028610229</v>
      </c>
      <c r="N351" t="n">
        <v>22516.689453125</v>
      </c>
      <c r="O351" t="n">
        <v>56279.05078125</v>
      </c>
      <c r="P351" t="n">
        <v>4.056000232696533</v>
      </c>
      <c r="Q351" t="n">
        <v>23.56999969482422</v>
      </c>
    </row>
    <row r="352">
      <c r="A352" s="2" t="n">
        <v>46085</v>
      </c>
      <c r="B352" t="n">
        <v>381.7999877929688</v>
      </c>
      <c r="C352" t="n">
        <v>145</v>
      </c>
      <c r="D352" t="n">
        <v>98.76999664306641</v>
      </c>
      <c r="E352" t="n">
        <v>2.134</v>
      </c>
      <c r="F352" t="n">
        <v>3.008</v>
      </c>
      <c r="G352" t="n">
        <v>1.235</v>
      </c>
      <c r="H352" t="n">
        <v>3.353</v>
      </c>
      <c r="I352" t="n">
        <v>1.597</v>
      </c>
      <c r="J352" t="n">
        <v>157.7729949951172</v>
      </c>
      <c r="K352" t="n">
        <v>48739.41015625</v>
      </c>
      <c r="L352" t="n">
        <v>6869.5</v>
      </c>
      <c r="M352" t="n">
        <v>3.595000028610229</v>
      </c>
      <c r="N352" t="n">
        <v>22807.48046875</v>
      </c>
      <c r="O352" t="n">
        <v>54245.5390625</v>
      </c>
      <c r="P352" t="n">
        <v>4.079999923706055</v>
      </c>
      <c r="Q352" t="n">
        <v>21.14999961853027</v>
      </c>
    </row>
    <row r="353">
      <c r="A353" s="2" t="n">
        <v>46086</v>
      </c>
      <c r="B353" t="n">
        <v>388.5</v>
      </c>
      <c r="C353" t="n">
        <v>143.3200073242188</v>
      </c>
      <c r="D353" t="n">
        <v>99.31999969482422</v>
      </c>
      <c r="E353" t="n">
        <v>2.175</v>
      </c>
      <c r="F353" t="n">
        <v>3.026</v>
      </c>
      <c r="G353" t="n">
        <v>1.256</v>
      </c>
      <c r="H353" t="n">
        <v>3.374</v>
      </c>
      <c r="I353" t="n">
        <v>1.641</v>
      </c>
      <c r="J353" t="n">
        <v>156.9830017089844</v>
      </c>
      <c r="K353" t="n">
        <v>47954.73828125</v>
      </c>
      <c r="L353" t="n">
        <v>6830.7099609375</v>
      </c>
      <c r="M353" t="n">
        <v>3.588000059127808</v>
      </c>
      <c r="N353" t="n">
        <v>22748.990234375</v>
      </c>
      <c r="O353" t="n">
        <v>55278.05859375</v>
      </c>
      <c r="P353" t="n">
        <v>4.145999908447266</v>
      </c>
      <c r="Q353" t="n">
        <v>23.75</v>
      </c>
    </row>
    <row r="354">
      <c r="A354" s="2" t="n">
        <v>46087</v>
      </c>
      <c r="B354" t="n">
        <v>390.2999877929688</v>
      </c>
      <c r="C354" t="n">
        <v>141.6799926757812</v>
      </c>
      <c r="D354" t="n">
        <v>98.98999786376953</v>
      </c>
      <c r="E354" t="n">
        <v>2.18</v>
      </c>
      <c r="F354" t="n">
        <v>3.042</v>
      </c>
      <c r="G354" t="n">
        <v>1.246</v>
      </c>
      <c r="H354" t="n">
        <v>3.384</v>
      </c>
      <c r="I354" t="n">
        <v>1.637</v>
      </c>
      <c r="J354" t="n">
        <v>157.5339965820312</v>
      </c>
      <c r="K354" t="n">
        <v>47501.55078125</v>
      </c>
      <c r="L354" t="n">
        <v>6740.02001953125</v>
      </c>
      <c r="M354" t="n">
        <v>3.569999933242798</v>
      </c>
      <c r="N354" t="n">
        <v>22387.6796875</v>
      </c>
      <c r="O354" t="n">
        <v>55620.83984375</v>
      </c>
      <c r="P354" t="n">
        <v>4.132999897003174</v>
      </c>
      <c r="Q354" t="n">
        <v>29.48999977111816</v>
      </c>
    </row>
    <row r="355">
      <c r="A355" s="2" t="n">
        <v>46090</v>
      </c>
      <c r="B355" t="n">
        <v>375.3999938964844</v>
      </c>
      <c r="C355" t="n">
        <v>143.0500030517578</v>
      </c>
      <c r="D355" t="n">
        <v>99.18000030517578</v>
      </c>
      <c r="E355" t="n">
        <v>2.205</v>
      </c>
      <c r="F355" t="n">
        <v>3.09</v>
      </c>
      <c r="G355" t="n">
        <v>1.242</v>
      </c>
      <c r="H355" t="n">
        <v>3.44</v>
      </c>
      <c r="I355" t="n">
        <v>1.644</v>
      </c>
      <c r="J355" t="n">
        <v>158.427001953125</v>
      </c>
      <c r="K355" t="n">
        <v>47740.80078125</v>
      </c>
      <c r="L355" t="n">
        <v>6795.990234375</v>
      </c>
      <c r="M355" t="n">
        <v>3.592999935150146</v>
      </c>
      <c r="N355" t="n">
        <v>22695.94921875</v>
      </c>
      <c r="O355" t="n">
        <v>52728.71875</v>
      </c>
      <c r="P355" t="n">
        <v>4.136000156402588</v>
      </c>
      <c r="Q355" t="n">
        <v>25.5</v>
      </c>
    </row>
    <row r="356">
      <c r="A356" s="2" t="n">
        <v>46091</v>
      </c>
      <c r="B356" t="n">
        <v>384.7000122070312</v>
      </c>
      <c r="C356" t="n">
        <v>143.0500030517578</v>
      </c>
      <c r="D356" t="n">
        <v>98.83000183105469</v>
      </c>
      <c r="E356" t="n">
        <v>2.199</v>
      </c>
      <c r="F356" t="n">
        <v>3.069</v>
      </c>
      <c r="G356" t="n">
        <v>1.258</v>
      </c>
      <c r="H356" t="n">
        <v>3.412</v>
      </c>
      <c r="I356" t="n">
        <v>1.648</v>
      </c>
      <c r="J356" t="n">
        <v>157.8480072021484</v>
      </c>
      <c r="K356" t="n">
        <v>47706.51171875</v>
      </c>
      <c r="L356" t="n">
        <v>6781.47998046875</v>
      </c>
      <c r="M356" t="n">
        <v>3.595000028610229</v>
      </c>
      <c r="N356" t="n">
        <v>22697.099609375</v>
      </c>
      <c r="O356" t="n">
        <v>54248.390625</v>
      </c>
      <c r="P356" t="n">
        <v>4.136000156402588</v>
      </c>
      <c r="Q356" t="n">
        <v>24.93000030517578</v>
      </c>
    </row>
    <row r="357">
      <c r="A357" s="2" t="n">
        <v>46092</v>
      </c>
      <c r="B357" t="n">
        <v>388.2999877929688</v>
      </c>
      <c r="C357" t="n">
        <v>142.9400024414062</v>
      </c>
      <c r="D357" t="n">
        <v>99.23000335693359</v>
      </c>
      <c r="E357" t="n">
        <v>2.178</v>
      </c>
      <c r="F357" t="n">
        <v>3.069</v>
      </c>
      <c r="G357" t="n">
        <v>1.253</v>
      </c>
      <c r="H357" t="n">
        <v>3.421</v>
      </c>
      <c r="I357" t="n">
        <v>1.633</v>
      </c>
      <c r="J357" t="n">
        <v>158.1139984130859</v>
      </c>
      <c r="K357" t="n">
        <v>47417.26953125</v>
      </c>
      <c r="L357" t="n">
        <v>6775.7998046875</v>
      </c>
      <c r="M357" t="n">
        <v>3.599999904632568</v>
      </c>
      <c r="N357" t="n">
        <v>22716.130859375</v>
      </c>
      <c r="O357" t="n">
        <v>55025.37109375</v>
      </c>
      <c r="P357" t="n">
        <v>4.208000183105469</v>
      </c>
      <c r="Q357" t="n">
        <v>24.22999954223633</v>
      </c>
    </row>
    <row r="358">
      <c r="A358" s="2" t="n">
        <v>46093</v>
      </c>
      <c r="B358" t="n">
        <v>382.8999938964844</v>
      </c>
      <c r="C358" t="n">
        <v>140.4499969482422</v>
      </c>
      <c r="D358" t="n">
        <v>99.73999786376953</v>
      </c>
      <c r="E358" t="n">
        <v>2.201</v>
      </c>
      <c r="F358" t="n">
        <v>3.095</v>
      </c>
      <c r="G358" t="n">
        <v>1.263</v>
      </c>
      <c r="H358" t="n">
        <v>3.451</v>
      </c>
      <c r="I358" t="n">
        <v>1.646</v>
      </c>
      <c r="J358" t="n">
        <v>159.0749969482422</v>
      </c>
      <c r="K358" t="n">
        <v>46677.8515625</v>
      </c>
      <c r="L358" t="n">
        <v>6672.6201171875</v>
      </c>
      <c r="M358" t="n">
        <v>3.605000019073486</v>
      </c>
      <c r="N358" t="n">
        <v>22311.98046875</v>
      </c>
      <c r="O358" t="n">
        <v>54452.9609375</v>
      </c>
      <c r="P358" t="n">
        <v>4.27299976348877</v>
      </c>
      <c r="Q358" t="n">
        <v>27.29000091552734</v>
      </c>
    </row>
    <row r="359">
      <c r="A359" s="2" t="n">
        <v>46094</v>
      </c>
      <c r="B359" t="n">
        <v>380.8999938964844</v>
      </c>
      <c r="C359" t="n">
        <v>139.5399932861328</v>
      </c>
      <c r="D359" t="n">
        <v>100.3600006103516</v>
      </c>
      <c r="E359" t="n">
        <v>2.255</v>
      </c>
      <c r="F359" t="n">
        <v>3.133</v>
      </c>
      <c r="G359" t="n">
        <v>1.289</v>
      </c>
      <c r="H359" t="n">
        <v>3.479</v>
      </c>
      <c r="I359" t="n">
        <v>1.7</v>
      </c>
      <c r="J359" t="n">
        <v>159.2059936523438</v>
      </c>
      <c r="K359" t="n">
        <v>46558.46875</v>
      </c>
      <c r="L359" t="n">
        <v>6632.18994140625</v>
      </c>
      <c r="M359" t="n">
        <v>3.602999925613403</v>
      </c>
      <c r="N359" t="n">
        <v>22105.359375</v>
      </c>
      <c r="O359" t="n">
        <v>53819.609375</v>
      </c>
      <c r="P359" t="n">
        <v>4.284999847412109</v>
      </c>
      <c r="Q359" t="n">
        <v>27.19000053405762</v>
      </c>
    </row>
    <row r="360">
      <c r="A360" s="2" t="n">
        <v>46097</v>
      </c>
      <c r="B360" t="n">
        <v>379</v>
      </c>
      <c r="C360" t="n">
        <v>141.4799957275391</v>
      </c>
      <c r="D360" t="n">
        <v>99.70999908447266</v>
      </c>
      <c r="E360" t="n">
        <v>2.288</v>
      </c>
      <c r="F360" t="n">
        <v>3.167</v>
      </c>
      <c r="G360" t="n">
        <v>1.287</v>
      </c>
      <c r="H360" t="n">
        <v>3.515</v>
      </c>
      <c r="I360" t="n">
        <v>1.709</v>
      </c>
      <c r="J360" t="n">
        <v>159.5679931640625</v>
      </c>
      <c r="K360" t="n">
        <v>46946.41015625</v>
      </c>
      <c r="L360" t="n">
        <v>6699.3798828125</v>
      </c>
      <c r="M360" t="n">
        <v>3.605000019073486</v>
      </c>
      <c r="N360" t="n">
        <v>22374.1796875</v>
      </c>
      <c r="O360" t="n">
        <v>53751.1484375</v>
      </c>
      <c r="P360" t="n">
        <v>4.21999979019165</v>
      </c>
      <c r="Q360" t="n">
        <v>23.51000022888184</v>
      </c>
    </row>
    <row r="361">
      <c r="A361" s="2" t="n">
        <v>46098</v>
      </c>
      <c r="B361" t="n">
        <v>380.8999938964844</v>
      </c>
      <c r="C361" t="n">
        <v>141.8800048828125</v>
      </c>
      <c r="D361" t="n">
        <v>99.58000183105469</v>
      </c>
      <c r="E361" t="n">
        <v>2.279</v>
      </c>
      <c r="F361" t="n">
        <v>3.155</v>
      </c>
      <c r="G361" t="n">
        <v>1.28</v>
      </c>
      <c r="H361" t="n">
        <v>3.514</v>
      </c>
      <c r="I361" t="n">
        <v>1.7</v>
      </c>
      <c r="J361" t="n">
        <v>159.1049957275391</v>
      </c>
      <c r="K361" t="n">
        <v>46993.26171875</v>
      </c>
      <c r="L361" t="n">
        <v>6716.08984375</v>
      </c>
      <c r="M361" t="n">
        <v>3.605000019073486</v>
      </c>
      <c r="N361" t="n">
        <v>22479.529296875</v>
      </c>
      <c r="O361" t="n">
        <v>53700.390625</v>
      </c>
      <c r="P361" t="n">
        <v>4.202000141143799</v>
      </c>
      <c r="Q361" t="n">
        <v>22.3700008392334</v>
      </c>
    </row>
    <row r="362">
      <c r="A362" s="2" t="n">
        <v>46099</v>
      </c>
      <c r="B362" t="n">
        <v>390.7000122070312</v>
      </c>
      <c r="C362" t="n">
        <v>139.7100067138672</v>
      </c>
      <c r="D362" t="n">
        <v>100.0899963378906</v>
      </c>
      <c r="E362" t="n">
        <v>2.231</v>
      </c>
      <c r="F362" t="n">
        <v>3.113</v>
      </c>
      <c r="G362" t="n">
        <v>1.261</v>
      </c>
      <c r="H362" t="n">
        <v>3.462</v>
      </c>
      <c r="I362" t="n">
        <v>1.663</v>
      </c>
      <c r="J362" t="n">
        <v>158.8890075683594</v>
      </c>
      <c r="K362" t="n">
        <v>46225.1484375</v>
      </c>
      <c r="L362" t="n">
        <v>6624.7001953125</v>
      </c>
      <c r="M362" t="n">
        <v>3.609999895095825</v>
      </c>
      <c r="N362" t="n">
        <v>22152.419921875</v>
      </c>
      <c r="O362" t="n">
        <v>55239.3984375</v>
      </c>
      <c r="P362" t="n">
        <v>4.258999824523926</v>
      </c>
      <c r="Q362" t="n">
        <v>25.09000015258789</v>
      </c>
    </row>
    <row r="363">
      <c r="A363" s="2" t="n">
        <v>46100</v>
      </c>
      <c r="B363" t="n">
        <v>379.1000061035156</v>
      </c>
      <c r="C363" t="n">
        <v>139.3800048828125</v>
      </c>
      <c r="D363" t="n">
        <v>99.23000335693359</v>
      </c>
      <c r="E363" t="n">
        <v>2.273</v>
      </c>
      <c r="F363" t="n">
        <v>3.146</v>
      </c>
      <c r="G363" t="n">
        <v>1.277</v>
      </c>
      <c r="H363" t="n">
        <v>3.491</v>
      </c>
      <c r="I363" t="n">
        <v>1.691</v>
      </c>
      <c r="J363" t="n">
        <v>159.7949981689453</v>
      </c>
      <c r="K363" t="n">
        <v>46021.4296875</v>
      </c>
      <c r="L363" t="n">
        <v>6606.490234375</v>
      </c>
      <c r="M363" t="n">
        <v>3.611999988555908</v>
      </c>
      <c r="N363" t="n">
        <v>22090.689453125</v>
      </c>
      <c r="O363" t="n">
        <v>53372.53125</v>
      </c>
      <c r="P363" t="n">
        <v>4.281000137329102</v>
      </c>
      <c r="Q363" t="n">
        <v>24.05999946594238</v>
      </c>
    </row>
    <row r="364">
      <c r="A364" s="2" t="n">
        <v>46101</v>
      </c>
      <c r="C364" t="n">
        <v>136.5399932861328</v>
      </c>
      <c r="D364" t="n">
        <v>99.65000152587891</v>
      </c>
      <c r="J364" t="n">
        <v>157.9239959716797</v>
      </c>
      <c r="K364" t="n">
        <v>45577.46875</v>
      </c>
      <c r="L364" t="n">
        <v>6506.47998046875</v>
      </c>
      <c r="M364" t="n">
        <v>3.618000030517578</v>
      </c>
      <c r="N364" t="n">
        <v>21647.609375</v>
      </c>
      <c r="P364" t="n">
        <v>4.390999794006348</v>
      </c>
      <c r="Q364" t="n">
        <v>26.78000068664551</v>
      </c>
    </row>
    <row r="365">
      <c r="A365" s="2" t="n">
        <v>46104</v>
      </c>
      <c r="B365" t="n">
        <v>365.8999938964844</v>
      </c>
      <c r="C365" t="n">
        <v>138.8099975585938</v>
      </c>
      <c r="D365" t="n">
        <v>98.94999694824219</v>
      </c>
      <c r="E365" t="n">
        <v>2.322</v>
      </c>
      <c r="F365" t="n">
        <v>3.188</v>
      </c>
      <c r="G365" t="n">
        <v>1.311</v>
      </c>
      <c r="H365" t="n">
        <v>3.522</v>
      </c>
      <c r="I365" t="n">
        <v>1.746</v>
      </c>
      <c r="J365" t="n">
        <v>159.2339935302734</v>
      </c>
      <c r="K365" t="n">
        <v>46208.46875</v>
      </c>
      <c r="L365" t="n">
        <v>6581</v>
      </c>
      <c r="M365" t="n">
        <v>3.611999988555908</v>
      </c>
      <c r="N365" t="n">
        <v>21946.759765625</v>
      </c>
      <c r="O365" t="n">
        <v>51515.48828125</v>
      </c>
      <c r="P365" t="n">
        <v>4.334000110626221</v>
      </c>
      <c r="Q365" t="n">
        <v>26.14999961853027</v>
      </c>
    </row>
    <row r="366">
      <c r="A366" s="2" t="n">
        <v>46105</v>
      </c>
      <c r="B366" t="n">
        <v>374.2999877929688</v>
      </c>
      <c r="C366" t="n">
        <v>138.0399932861328</v>
      </c>
      <c r="D366" t="n">
        <v>99.43000030517578</v>
      </c>
      <c r="E366" t="n">
        <v>2.282</v>
      </c>
      <c r="F366" t="n">
        <v>3.161</v>
      </c>
      <c r="G366" t="n">
        <v>1.311</v>
      </c>
      <c r="H366" t="n">
        <v>3.509</v>
      </c>
      <c r="I366" t="n">
        <v>1.731</v>
      </c>
      <c r="J366" t="n">
        <v>158.47900390625</v>
      </c>
      <c r="K366" t="n">
        <v>46124.05859375</v>
      </c>
      <c r="L366" t="n">
        <v>6556.3701171875</v>
      </c>
      <c r="M366" t="n">
        <v>3.619999885559082</v>
      </c>
      <c r="N366" t="n">
        <v>21761.890625</v>
      </c>
      <c r="O366" t="n">
        <v>52252.28125</v>
      </c>
      <c r="P366" t="n">
        <v>4.392000198364258</v>
      </c>
      <c r="Q366" t="n">
        <v>26.95000076293945</v>
      </c>
    </row>
    <row r="367">
      <c r="A367" s="2" t="n">
        <v>46106</v>
      </c>
      <c r="B367" t="n">
        <v>383.6000061035156</v>
      </c>
      <c r="C367" t="n">
        <v>139.3399963378906</v>
      </c>
      <c r="D367" t="n">
        <v>99.59999847412109</v>
      </c>
      <c r="E367" t="n">
        <v>2.267</v>
      </c>
      <c r="F367" t="n">
        <v>3.136</v>
      </c>
      <c r="G367" t="n">
        <v>1.317</v>
      </c>
      <c r="H367" t="n">
        <v>3.479</v>
      </c>
      <c r="I367" t="n">
        <v>1.74</v>
      </c>
      <c r="J367" t="n">
        <v>158.7180023193359</v>
      </c>
      <c r="K367" t="n">
        <v>46429.48828125</v>
      </c>
      <c r="L367" t="n">
        <v>6591.89990234375</v>
      </c>
      <c r="M367" t="n">
        <v>3.619999885559082</v>
      </c>
      <c r="N367" t="n">
        <v>21929.8203125</v>
      </c>
      <c r="O367" t="n">
        <v>53749.62109375</v>
      </c>
      <c r="P367" t="n">
        <v>4.328000068664551</v>
      </c>
      <c r="Q367" t="n">
        <v>25.32999992370605</v>
      </c>
    </row>
    <row r="368">
      <c r="A368" s="2" t="n">
        <v>46107</v>
      </c>
      <c r="B368" t="n">
        <v>382.6000061035156</v>
      </c>
      <c r="C368" t="n">
        <v>136.3800048828125</v>
      </c>
      <c r="D368" t="n">
        <v>99.90000152587891</v>
      </c>
      <c r="E368" t="n">
        <v>2.286</v>
      </c>
      <c r="F368" t="n">
        <v>3.148</v>
      </c>
      <c r="G368" t="n">
        <v>1.348</v>
      </c>
      <c r="H368" t="n">
        <v>3.489</v>
      </c>
      <c r="I368" t="n">
        <v>1.761</v>
      </c>
      <c r="J368" t="n">
        <v>159.3840026855469</v>
      </c>
      <c r="K368" t="n">
        <v>45960.109375</v>
      </c>
      <c r="L368" t="n">
        <v>6477.16015625</v>
      </c>
      <c r="M368" t="n">
        <v>3.619999885559082</v>
      </c>
      <c r="N368" t="n">
        <v>21408.080078125</v>
      </c>
      <c r="O368" t="n">
        <v>53603.6484375</v>
      </c>
      <c r="P368" t="n">
        <v>4.415999889373779</v>
      </c>
      <c r="Q368" t="n">
        <v>27.44000053405762</v>
      </c>
    </row>
    <row r="369">
      <c r="A369" s="2" t="n">
        <v>46108</v>
      </c>
      <c r="B369" t="n">
        <v>382.7000122070312</v>
      </c>
      <c r="C369" t="n">
        <v>134.5500030517578</v>
      </c>
      <c r="D369" t="n">
        <v>100.1500015258789</v>
      </c>
      <c r="E369" t="n">
        <v>2.38</v>
      </c>
      <c r="F369" t="n">
        <v>3.268</v>
      </c>
      <c r="G369" t="n">
        <v>1.393</v>
      </c>
      <c r="H369" t="n">
        <v>3.629</v>
      </c>
      <c r="I369" t="n">
        <v>1.836</v>
      </c>
      <c r="J369" t="n">
        <v>159.7039947509766</v>
      </c>
      <c r="K369" t="n">
        <v>45166.640625</v>
      </c>
      <c r="L369" t="n">
        <v>6368.85009765625</v>
      </c>
      <c r="M369" t="n">
        <v>3.607000112533569</v>
      </c>
      <c r="N369" t="n">
        <v>20948.359375</v>
      </c>
      <c r="O369" t="n">
        <v>53373.0703125</v>
      </c>
      <c r="P369" t="n">
        <v>4.440000057220459</v>
      </c>
      <c r="Q369" t="n">
        <v>31.04999923706055</v>
      </c>
    </row>
    <row r="370">
      <c r="A370" s="2" t="n">
        <v>46111</v>
      </c>
      <c r="B370" t="n">
        <v>37.63999938964844</v>
      </c>
      <c r="C370" t="n">
        <v>134.1900024414062</v>
      </c>
      <c r="D370" t="n">
        <v>100.5100021362305</v>
      </c>
      <c r="E370" t="n">
        <v>2.368</v>
      </c>
      <c r="F370" t="n">
        <v>3.307</v>
      </c>
      <c r="G370" t="n">
        <v>1.369</v>
      </c>
      <c r="H370" t="n">
        <v>3.698</v>
      </c>
      <c r="I370" t="n">
        <v>1.804</v>
      </c>
      <c r="J370" t="n">
        <v>160.2339935302734</v>
      </c>
      <c r="K370" t="n">
        <v>45216.140625</v>
      </c>
      <c r="L370" t="n">
        <v>6343.72021484375</v>
      </c>
      <c r="M370" t="n">
        <v>3.598000049591064</v>
      </c>
      <c r="N370" t="n">
        <v>20794.640625</v>
      </c>
      <c r="O370" t="n">
        <v>51885.8515625</v>
      </c>
      <c r="P370" t="n">
        <v>4.342000007629395</v>
      </c>
      <c r="Q370" t="n">
        <v>30.61000061035156</v>
      </c>
    </row>
    <row r="371">
      <c r="A371" s="2" t="n">
        <v>46112</v>
      </c>
      <c r="B371" t="n">
        <v>37.13999938964844</v>
      </c>
      <c r="C371" t="n">
        <v>138.3699951171875</v>
      </c>
      <c r="D371" t="n">
        <v>99.95999908447266</v>
      </c>
      <c r="E371" t="n">
        <v>2.366</v>
      </c>
      <c r="F371" t="n">
        <v>3.284</v>
      </c>
      <c r="G371" t="n">
        <v>1.375</v>
      </c>
      <c r="H371" t="n">
        <v>3.64</v>
      </c>
      <c r="I371" t="n">
        <v>1.804</v>
      </c>
      <c r="J371" t="n">
        <v>159.8410034179688</v>
      </c>
      <c r="K371" t="n">
        <v>46341.51171875</v>
      </c>
      <c r="L371" t="n">
        <v>6528.52001953125</v>
      </c>
      <c r="M371" t="n">
        <v>3.599999904632568</v>
      </c>
      <c r="N371" t="n">
        <v>21590.630859375</v>
      </c>
      <c r="O371" t="n">
        <v>51063.71875</v>
      </c>
      <c r="P371" t="n">
        <v>4.310999870300293</v>
      </c>
      <c r="Q371" t="n">
        <v>25.25</v>
      </c>
    </row>
    <row r="372">
      <c r="A372" s="2" t="n">
        <v>46113</v>
      </c>
      <c r="B372" t="n">
        <v>389.2000122070312</v>
      </c>
      <c r="C372" t="n">
        <v>139.6699981689453</v>
      </c>
      <c r="D372" t="n">
        <v>99.65000152587891</v>
      </c>
      <c r="E372" t="n">
        <v>2.315</v>
      </c>
      <c r="F372" t="n">
        <v>3.213</v>
      </c>
      <c r="G372" t="n">
        <v>1.349</v>
      </c>
      <c r="H372" t="n">
        <v>3.564</v>
      </c>
      <c r="I372" t="n">
        <v>1.755</v>
      </c>
      <c r="J372" t="n">
        <v>158.5789947509766</v>
      </c>
      <c r="K372" t="n">
        <v>46565.73828125</v>
      </c>
      <c r="L372" t="n">
        <v>6575.31982421875</v>
      </c>
      <c r="M372" t="n">
        <v>3.605000019073486</v>
      </c>
      <c r="N372" t="n">
        <v>21840.94921875</v>
      </c>
      <c r="O372" t="n">
        <v>53739.6796875</v>
      </c>
      <c r="P372" t="n">
        <v>4.318999767303467</v>
      </c>
      <c r="Q372" t="n">
        <v>24.54000091552734</v>
      </c>
    </row>
    <row r="373">
      <c r="A373" s="2" t="n">
        <v>46114</v>
      </c>
      <c r="B373" t="n">
        <v>383</v>
      </c>
      <c r="C373" t="n">
        <v>139.4400024414062</v>
      </c>
      <c r="D373" t="n">
        <v>100.0299987792969</v>
      </c>
      <c r="E373" t="n">
        <v>2.395</v>
      </c>
      <c r="F373" t="n">
        <v>3.271</v>
      </c>
      <c r="G373" t="n">
        <v>1.39</v>
      </c>
      <c r="H373" t="n">
        <v>3.614</v>
      </c>
      <c r="I373" t="n">
        <v>1.823</v>
      </c>
      <c r="J373" t="n">
        <v>158.6880035400391</v>
      </c>
      <c r="K373" t="n">
        <v>46504.671875</v>
      </c>
      <c r="L373" t="n">
        <v>6582.68994140625</v>
      </c>
      <c r="M373" t="n">
        <v>3.607000112533569</v>
      </c>
      <c r="N373" t="n">
        <v>21879.1796875</v>
      </c>
      <c r="O373" t="n">
        <v>52463.26953125</v>
      </c>
      <c r="P373" t="n">
        <v>4.313000202178955</v>
      </c>
      <c r="Q373" t="n">
        <v>23.8700008392334</v>
      </c>
    </row>
    <row r="374">
      <c r="A374" s="2" t="n">
        <v>46115</v>
      </c>
      <c r="B374" t="n">
        <v>386.6000061035156</v>
      </c>
      <c r="E374" t="n">
        <v>2.386</v>
      </c>
      <c r="F374" t="n">
        <v>3.271</v>
      </c>
      <c r="G374" t="n">
        <v>1.391</v>
      </c>
      <c r="H374" t="n">
        <v>3.611</v>
      </c>
      <c r="I374" t="n">
        <v>1.818</v>
      </c>
      <c r="J374" t="n">
        <v>159.4909973144531</v>
      </c>
      <c r="O374" t="n">
        <v>53123.48828125</v>
      </c>
    </row>
    <row r="375">
      <c r="A375" s="2" t="n">
        <v>46118</v>
      </c>
      <c r="B375" t="n">
        <v>386.7999877929688</v>
      </c>
      <c r="C375" t="n">
        <v>140.1499938964844</v>
      </c>
      <c r="D375" t="n">
        <v>99.98000335693359</v>
      </c>
      <c r="E375" t="n">
        <v>2.429</v>
      </c>
      <c r="F375" t="n">
        <v>3.326</v>
      </c>
      <c r="G375" t="n">
        <v>1.402</v>
      </c>
      <c r="H375" t="n">
        <v>3.672</v>
      </c>
      <c r="I375" t="n">
        <v>1.85</v>
      </c>
      <c r="J375" t="n">
        <v>159.7799987792969</v>
      </c>
      <c r="K375" t="n">
        <v>46669.87890625</v>
      </c>
      <c r="L375" t="n">
        <v>6611.830078125</v>
      </c>
      <c r="M375" t="n">
        <v>3.622999906539917</v>
      </c>
      <c r="N375" t="n">
        <v>21996.33984375</v>
      </c>
      <c r="O375" t="n">
        <v>53413.6796875</v>
      </c>
      <c r="P375" t="n">
        <v>4.335000038146973</v>
      </c>
      <c r="Q375" t="n">
        <v>24.17000007629395</v>
      </c>
    </row>
    <row r="376">
      <c r="A376" s="2" t="n">
        <v>46119</v>
      </c>
      <c r="B376" t="n">
        <v>387.7999877929688</v>
      </c>
      <c r="C376" t="n">
        <v>140.1999969482422</v>
      </c>
      <c r="D376" t="n">
        <v>99.63999938964844</v>
      </c>
      <c r="E376" t="n">
        <v>2.411</v>
      </c>
      <c r="F376" t="n">
        <v>3.326</v>
      </c>
      <c r="G376" t="n">
        <v>1.387</v>
      </c>
      <c r="H376" t="n">
        <v>3.667</v>
      </c>
      <c r="I376" t="n">
        <v>1.831</v>
      </c>
      <c r="J376" t="n">
        <v>159.6829986572266</v>
      </c>
      <c r="K376" t="n">
        <v>46584.4609375</v>
      </c>
      <c r="L376" t="n">
        <v>6616.85009765625</v>
      </c>
      <c r="M376" t="n">
        <v>3.615000009536743</v>
      </c>
      <c r="N376" t="n">
        <v>22017.849609375</v>
      </c>
      <c r="O376" t="n">
        <v>53429.55859375</v>
      </c>
      <c r="P376" t="n">
        <v>4.342999935150146</v>
      </c>
      <c r="Q376" t="n">
        <v>25.78000068664551</v>
      </c>
    </row>
    <row r="377">
      <c r="A377" s="2" t="n">
        <v>46120</v>
      </c>
      <c r="B377" t="n">
        <v>400.3999938964844</v>
      </c>
      <c r="C377" t="n">
        <v>144.6199951171875</v>
      </c>
      <c r="D377" t="n">
        <v>99.12999725341797</v>
      </c>
      <c r="E377" t="n">
        <v>2.374</v>
      </c>
      <c r="F377" t="n">
        <v>3.272</v>
      </c>
      <c r="G377" t="n">
        <v>1.382</v>
      </c>
      <c r="H377" t="n">
        <v>3.615</v>
      </c>
      <c r="I377" t="n">
        <v>1.812</v>
      </c>
      <c r="J377" t="n">
        <v>158.7160034179688</v>
      </c>
      <c r="K377" t="n">
        <v>47909.921875</v>
      </c>
      <c r="L377" t="n">
        <v>6782.81005859375</v>
      </c>
      <c r="M377" t="n">
        <v>3.599999904632568</v>
      </c>
      <c r="N377" t="n">
        <v>22634.990234375</v>
      </c>
      <c r="O377" t="n">
        <v>56308.421875</v>
      </c>
      <c r="P377" t="n">
        <v>4.290999889373779</v>
      </c>
      <c r="Q377" t="n">
        <v>21.04000091552734</v>
      </c>
    </row>
    <row r="378">
      <c r="A378" s="2" t="n">
        <v>46121</v>
      </c>
      <c r="B378" t="n">
        <v>396.7000122070312</v>
      </c>
      <c r="C378" t="n">
        <v>145.0700073242188</v>
      </c>
      <c r="D378" t="n">
        <v>98.81999969482422</v>
      </c>
      <c r="E378" t="n">
        <v>2.397</v>
      </c>
      <c r="F378" t="n">
        <v>3.289</v>
      </c>
      <c r="G378" t="n">
        <v>1.394</v>
      </c>
      <c r="H378" t="n">
        <v>3.619</v>
      </c>
      <c r="I378" t="n">
        <v>1.831</v>
      </c>
      <c r="J378" t="n">
        <v>158.6419982910156</v>
      </c>
      <c r="K378" t="n">
        <v>48185.80078125</v>
      </c>
      <c r="L378" t="n">
        <v>6824.66015625</v>
      </c>
      <c r="M378" t="n">
        <v>3.588000059127808</v>
      </c>
      <c r="N378" t="n">
        <v>22822.419921875</v>
      </c>
      <c r="O378" t="n">
        <v>55895.3203125</v>
      </c>
      <c r="P378" t="n">
        <v>4.293000221252441</v>
      </c>
      <c r="Q378" t="n">
        <v>19.48999977111816</v>
      </c>
    </row>
    <row r="379">
      <c r="A379" s="2" t="n">
        <v>46122</v>
      </c>
      <c r="B379" t="n">
        <v>396.5</v>
      </c>
      <c r="C379" t="n">
        <v>145.0399932861328</v>
      </c>
      <c r="D379" t="n">
        <v>98.65000152587891</v>
      </c>
      <c r="E379" t="n">
        <v>2.439</v>
      </c>
      <c r="F379" t="n">
        <v>3.326</v>
      </c>
      <c r="G379" t="n">
        <v>1.405</v>
      </c>
      <c r="H379" t="n">
        <v>3.638</v>
      </c>
      <c r="I379" t="n">
        <v>1.866</v>
      </c>
      <c r="J379" t="n">
        <v>159.1119995117188</v>
      </c>
      <c r="K379" t="n">
        <v>47916.5703125</v>
      </c>
      <c r="L379" t="n">
        <v>6816.89013671875</v>
      </c>
      <c r="M379" t="n">
        <v>3.592999935150146</v>
      </c>
      <c r="N379" t="n">
        <v>22902.890625</v>
      </c>
      <c r="O379" t="n">
        <v>56924.109375</v>
      </c>
      <c r="P379" t="n">
        <v>4.316999912261963</v>
      </c>
      <c r="Q379" t="n">
        <v>19.22999954223633</v>
      </c>
    </row>
    <row r="380">
      <c r="A380" s="2" t="n">
        <v>46125</v>
      </c>
      <c r="B380" t="n">
        <v>394.7999877929688</v>
      </c>
      <c r="C380" t="n">
        <v>146.4100036621094</v>
      </c>
      <c r="D380" t="n">
        <v>98.37000274658203</v>
      </c>
      <c r="E380" t="n">
        <v>2.467</v>
      </c>
      <c r="F380" t="n">
        <v>3.377</v>
      </c>
      <c r="G380" t="n">
        <v>1.401</v>
      </c>
      <c r="H380" t="n">
        <v>3.698</v>
      </c>
      <c r="I380" t="n">
        <v>1.876</v>
      </c>
      <c r="J380" t="n">
        <v>159.6799926757812</v>
      </c>
      <c r="K380" t="n">
        <v>48218.25</v>
      </c>
      <c r="L380" t="n">
        <v>6886.240234375</v>
      </c>
      <c r="M380" t="n">
        <v>3.602999925613403</v>
      </c>
      <c r="N380" t="n">
        <v>23183.740234375</v>
      </c>
      <c r="O380" t="n">
        <v>56502.76953125</v>
      </c>
      <c r="P380" t="n">
        <v>4.296999931335449</v>
      </c>
      <c r="Q380" t="n">
        <v>19.1200008392334</v>
      </c>
    </row>
    <row r="381">
      <c r="A381" s="2" t="n">
        <v>46126</v>
      </c>
      <c r="B381" t="n">
        <v>398.2000122070312</v>
      </c>
      <c r="C381" t="n">
        <v>148.1100006103516</v>
      </c>
      <c r="D381" t="n">
        <v>98.12000274658203</v>
      </c>
      <c r="E381" t="n">
        <v>2.423</v>
      </c>
      <c r="F381" t="n">
        <v>3.296</v>
      </c>
      <c r="G381" t="n">
        <v>1.382</v>
      </c>
      <c r="H381" t="n">
        <v>3.633</v>
      </c>
      <c r="I381" t="n">
        <v>1.842</v>
      </c>
      <c r="J381" t="n">
        <v>159.2140045166016</v>
      </c>
      <c r="K381" t="n">
        <v>48535.98828125</v>
      </c>
      <c r="L381" t="n">
        <v>6967.3798828125</v>
      </c>
      <c r="M381" t="n">
        <v>3.611999988555908</v>
      </c>
      <c r="N381" t="n">
        <v>23639.080078125</v>
      </c>
      <c r="O381" t="n">
        <v>57877.390625</v>
      </c>
      <c r="P381" t="n">
        <v>4.25600004196167</v>
      </c>
      <c r="Q381" t="n">
        <v>18.36000061035156</v>
      </c>
    </row>
    <row r="382">
      <c r="A382" s="2" t="n">
        <v>46127</v>
      </c>
      <c r="B382" t="n">
        <v>399.6000061035156</v>
      </c>
      <c r="C382" t="n">
        <v>148.8000030517578</v>
      </c>
      <c r="D382" t="n">
        <v>98.05999755859375</v>
      </c>
      <c r="E382" t="n">
        <v>2.414</v>
      </c>
      <c r="F382" t="n">
        <v>3.271</v>
      </c>
      <c r="G382" t="n">
        <v>1.382</v>
      </c>
      <c r="H382" t="n">
        <v>3.606</v>
      </c>
      <c r="I382" t="n">
        <v>1.838</v>
      </c>
      <c r="J382" t="n">
        <v>158.7920074462891</v>
      </c>
      <c r="K382" t="n">
        <v>48463.71875</v>
      </c>
      <c r="L382" t="n">
        <v>7022.9501953125</v>
      </c>
      <c r="M382" t="n">
        <v>3.611999988555908</v>
      </c>
      <c r="N382" t="n">
        <v>24016.01953125</v>
      </c>
      <c r="O382" t="n">
        <v>58134.23828125</v>
      </c>
      <c r="P382" t="n">
        <v>4.282000064849854</v>
      </c>
      <c r="Q382" t="n">
        <v>18.17000007629395</v>
      </c>
    </row>
    <row r="383">
      <c r="A383" s="2" t="n">
        <v>46128</v>
      </c>
      <c r="B383" t="n">
        <v>404.3999938964844</v>
      </c>
      <c r="C383" t="n">
        <v>148.8999938964844</v>
      </c>
      <c r="D383" t="n">
        <v>98.22000122070312</v>
      </c>
      <c r="E383" t="n">
        <v>2.409</v>
      </c>
      <c r="F383" t="n">
        <v>3.282</v>
      </c>
      <c r="G383" t="n">
        <v>1.366</v>
      </c>
      <c r="H383" t="n">
        <v>3.623</v>
      </c>
      <c r="I383" t="n">
        <v>1.83</v>
      </c>
      <c r="J383" t="n">
        <v>158.8090057373047</v>
      </c>
      <c r="K383" t="n">
        <v>48578.71875</v>
      </c>
      <c r="L383" t="n">
        <v>7041.27978515625</v>
      </c>
      <c r="M383" t="n">
        <v>3.609999895095825</v>
      </c>
      <c r="N383" t="n">
        <v>24102.69921875</v>
      </c>
      <c r="O383" t="n">
        <v>59518.33984375</v>
      </c>
      <c r="P383" t="n">
        <v>4.309000015258789</v>
      </c>
      <c r="Q383" t="n">
        <v>17.94000053405762</v>
      </c>
    </row>
    <row r="384">
      <c r="A384" s="2" t="n">
        <v>46129</v>
      </c>
      <c r="B384" t="n">
        <v>399.1000061035156</v>
      </c>
      <c r="C384" t="n">
        <v>150.8999938964844</v>
      </c>
      <c r="D384" t="n">
        <v>98.09999847412109</v>
      </c>
      <c r="E384" t="n">
        <v>2.428</v>
      </c>
      <c r="F384" t="n">
        <v>3.292</v>
      </c>
      <c r="G384" t="n">
        <v>1.372</v>
      </c>
      <c r="H384" t="n">
        <v>3.622</v>
      </c>
      <c r="I384" t="n">
        <v>1.843</v>
      </c>
      <c r="J384" t="n">
        <v>159.1950073242188</v>
      </c>
      <c r="K384" t="n">
        <v>49447.4296875</v>
      </c>
      <c r="L384" t="n">
        <v>7126.06005859375</v>
      </c>
      <c r="M384" t="n">
        <v>3.599999904632568</v>
      </c>
      <c r="N384" t="n">
        <v>24468.48046875</v>
      </c>
      <c r="O384" t="n">
        <v>58475.8984375</v>
      </c>
      <c r="P384" t="n">
        <v>4.245999813079834</v>
      </c>
      <c r="Q384" t="n">
        <v>17.47999954223633</v>
      </c>
    </row>
    <row r="385">
      <c r="A385" s="2" t="n">
        <v>46132</v>
      </c>
      <c r="B385" t="n">
        <v>400.6000061035156</v>
      </c>
      <c r="C385" t="n">
        <v>150.4100036621094</v>
      </c>
      <c r="D385" t="n">
        <v>98.05000305175781</v>
      </c>
      <c r="E385" t="n">
        <v>2.405</v>
      </c>
      <c r="F385" t="n">
        <v>3.263</v>
      </c>
      <c r="G385" t="n">
        <v>1.369</v>
      </c>
      <c r="H385" t="n">
        <v>3.586</v>
      </c>
      <c r="I385" t="n">
        <v>1.825</v>
      </c>
      <c r="J385" t="n">
        <v>159.1609954833984</v>
      </c>
      <c r="K385" t="n">
        <v>49442.55859375</v>
      </c>
      <c r="L385" t="n">
        <v>7109.14013671875</v>
      </c>
      <c r="M385" t="n">
        <v>3.598000049591064</v>
      </c>
      <c r="N385" t="n">
        <v>24404.390625</v>
      </c>
      <c r="O385" t="n">
        <v>58824.890625</v>
      </c>
      <c r="P385" t="n">
        <v>4.25</v>
      </c>
      <c r="Q385" t="n">
        <v>18.8700008392334</v>
      </c>
    </row>
    <row r="386">
      <c r="A386" s="2" t="n">
        <v>46133</v>
      </c>
      <c r="B386" t="n">
        <v>399.5</v>
      </c>
      <c r="C386" t="n">
        <v>148.7400054931641</v>
      </c>
      <c r="D386" t="n">
        <v>98.41000366210938</v>
      </c>
      <c r="E386" t="n">
        <v>2.392</v>
      </c>
      <c r="F386" t="n">
        <v>3.251</v>
      </c>
      <c r="G386" t="n">
        <v>1.359</v>
      </c>
      <c r="H386" t="n">
        <v>3.581</v>
      </c>
      <c r="I386" t="n">
        <v>1.816</v>
      </c>
      <c r="J386" t="n">
        <v>158.843994140625</v>
      </c>
      <c r="K386" t="n">
        <v>49149.37890625</v>
      </c>
      <c r="L386" t="n">
        <v>7064.009765625</v>
      </c>
      <c r="M386" t="n">
        <v>3.598000049591064</v>
      </c>
      <c r="N386" t="n">
        <v>24259.9609375</v>
      </c>
      <c r="O386" t="n">
        <v>59349.171875</v>
      </c>
      <c r="P386" t="n">
        <v>4.291999816894531</v>
      </c>
      <c r="Q386" t="n">
        <v>19.5</v>
      </c>
    </row>
    <row r="387">
      <c r="A387" s="2" t="n">
        <v>46134</v>
      </c>
      <c r="B387" t="n">
        <v>396.8999938964844</v>
      </c>
      <c r="C387" t="n">
        <v>150.1699981689453</v>
      </c>
      <c r="D387" t="n">
        <v>98.58999633789062</v>
      </c>
      <c r="E387" t="n">
        <v>2.406</v>
      </c>
      <c r="F387" t="n">
        <v>3.268</v>
      </c>
      <c r="G387" t="n">
        <v>1.362</v>
      </c>
      <c r="H387" t="n">
        <v>3.597</v>
      </c>
      <c r="I387" t="n">
        <v>1.832</v>
      </c>
      <c r="J387" t="n">
        <v>159.3730010986328</v>
      </c>
      <c r="K387" t="n">
        <v>49490.03125</v>
      </c>
      <c r="L387" t="n">
        <v>7137.89990234375</v>
      </c>
      <c r="M387" t="n">
        <v>3.595000028610229</v>
      </c>
      <c r="N387" t="n">
        <v>24657.5703125</v>
      </c>
      <c r="O387" t="n">
        <v>59585.859375</v>
      </c>
      <c r="P387" t="n">
        <v>4.294000148773193</v>
      </c>
      <c r="Q387" t="n">
        <v>18.92000007629395</v>
      </c>
    </row>
    <row r="388">
      <c r="A388" s="2" t="n">
        <v>46135</v>
      </c>
      <c r="B388" t="n">
        <v>393.6000061035156</v>
      </c>
      <c r="C388" t="n">
        <v>149.25</v>
      </c>
      <c r="D388" t="n">
        <v>98.80000305175781</v>
      </c>
      <c r="E388" t="n">
        <v>2.429</v>
      </c>
      <c r="F388" t="n">
        <v>3.297</v>
      </c>
      <c r="G388" t="n">
        <v>1.365</v>
      </c>
      <c r="H388" t="n">
        <v>3.63</v>
      </c>
      <c r="I388" t="n">
        <v>1.845</v>
      </c>
      <c r="J388" t="n">
        <v>159.4880065917969</v>
      </c>
      <c r="K388" t="n">
        <v>49310.3203125</v>
      </c>
      <c r="L388" t="n">
        <v>7108.39990234375</v>
      </c>
      <c r="M388" t="n">
        <v>3.595000028610229</v>
      </c>
      <c r="N388" t="n">
        <v>24438.5</v>
      </c>
      <c r="O388" t="n">
        <v>59140.23046875</v>
      </c>
      <c r="P388" t="n">
        <v>4.322999954223633</v>
      </c>
      <c r="Q388" t="n">
        <v>19.30999946594238</v>
      </c>
    </row>
    <row r="389">
      <c r="A389" s="2" t="n">
        <v>46136</v>
      </c>
      <c r="B389" t="n">
        <v>393.7000122070312</v>
      </c>
      <c r="C389" t="n">
        <v>150.4900054931641</v>
      </c>
      <c r="D389" t="n">
        <v>98.51000213623047</v>
      </c>
      <c r="E389" t="n">
        <v>2.443</v>
      </c>
      <c r="F389" t="n">
        <v>3.318</v>
      </c>
      <c r="G389" t="n">
        <v>1.363</v>
      </c>
      <c r="H389" t="n">
        <v>3.66</v>
      </c>
      <c r="I389" t="n">
        <v>1.842</v>
      </c>
      <c r="J389" t="n">
        <v>159.7469940185547</v>
      </c>
      <c r="K389" t="n">
        <v>49230.7109375</v>
      </c>
      <c r="L389" t="n">
        <v>7165.080078125</v>
      </c>
      <c r="M389" t="n">
        <v>3.592999935150146</v>
      </c>
      <c r="N389" t="n">
        <v>24836.599609375</v>
      </c>
      <c r="O389" t="n">
        <v>59716.1796875</v>
      </c>
      <c r="P389" t="n">
        <v>4.309999942779541</v>
      </c>
      <c r="Q389" t="n">
        <v>18.70999908447266</v>
      </c>
    </row>
    <row r="390">
      <c r="A390" s="2" t="n">
        <v>46139</v>
      </c>
      <c r="B390" t="n">
        <v>395.8999938964844</v>
      </c>
      <c r="C390" t="n">
        <v>150.5099945068359</v>
      </c>
      <c r="D390" t="n">
        <v>98.48000335693359</v>
      </c>
      <c r="E390" t="n">
        <v>2.477</v>
      </c>
      <c r="F390" t="n">
        <v>3.348</v>
      </c>
      <c r="G390" t="n">
        <v>1.375</v>
      </c>
      <c r="H390" t="n">
        <v>3.675</v>
      </c>
      <c r="I390" t="n">
        <v>1.862</v>
      </c>
      <c r="J390" t="n">
        <v>159.5760040283203</v>
      </c>
      <c r="K390" t="n">
        <v>49167.7890625</v>
      </c>
      <c r="L390" t="n">
        <v>7173.91015625</v>
      </c>
      <c r="M390" t="n">
        <v>3.589999914169312</v>
      </c>
      <c r="N390" t="n">
        <v>24887.099609375</v>
      </c>
      <c r="O390" t="n">
        <v>60537.359375</v>
      </c>
      <c r="P390" t="n">
        <v>4.335999965667725</v>
      </c>
      <c r="Q390" t="n">
        <v>18.02000045776367</v>
      </c>
    </row>
    <row r="391">
      <c r="A391" s="2" t="n">
        <v>46140</v>
      </c>
      <c r="B391" t="n">
        <v>400</v>
      </c>
      <c r="C391" t="n">
        <v>149.6199951171875</v>
      </c>
      <c r="D391" t="n">
        <v>98.62000274658203</v>
      </c>
      <c r="E391" t="n">
        <v>2.468</v>
      </c>
      <c r="F391" t="n">
        <v>3.326</v>
      </c>
      <c r="G391" t="n">
        <v>1.389</v>
      </c>
      <c r="H391" t="n">
        <v>3.647</v>
      </c>
      <c r="I391" t="n">
        <v>1.868</v>
      </c>
      <c r="J391" t="n">
        <v>159.3569946289062</v>
      </c>
      <c r="K391" t="n">
        <v>49141.9296875</v>
      </c>
      <c r="L391" t="n">
        <v>7138.7998046875</v>
      </c>
      <c r="M391" t="n">
        <v>3.589999914169312</v>
      </c>
      <c r="N391" t="n">
        <v>24663.80078125</v>
      </c>
      <c r="O391" t="n">
        <v>59917.4609375</v>
      </c>
      <c r="P391" t="n">
        <v>4.354000091552734</v>
      </c>
      <c r="Q391" t="n">
        <v>17.82999992370605</v>
      </c>
    </row>
    <row r="392">
      <c r="A392" s="2" t="n">
        <v>46141</v>
      </c>
      <c r="C392" t="n">
        <v>149.1399993896484</v>
      </c>
      <c r="D392" t="n">
        <v>98.91999816894531</v>
      </c>
      <c r="J392" t="n">
        <v>159.552001953125</v>
      </c>
      <c r="K392" t="n">
        <v>48861.80859375</v>
      </c>
      <c r="L392" t="n">
        <v>7135.9501953125</v>
      </c>
      <c r="M392" t="n">
        <v>3.589999914169312</v>
      </c>
      <c r="N392" t="n">
        <v>24673.240234375</v>
      </c>
      <c r="P392" t="n">
        <v>4.418000221252441</v>
      </c>
      <c r="Q392" t="n">
        <v>18.80999946594238</v>
      </c>
    </row>
    <row r="393">
      <c r="A393" s="2" t="n">
        <v>46142</v>
      </c>
      <c r="B393" t="n">
        <v>394.1000061035156</v>
      </c>
      <c r="C393" t="n">
        <v>151.5399932861328</v>
      </c>
      <c r="D393" t="n">
        <v>98.08000183105469</v>
      </c>
      <c r="E393" t="n">
        <v>2.52</v>
      </c>
      <c r="F393" t="n">
        <v>3.402</v>
      </c>
      <c r="G393" t="n">
        <v>1.402</v>
      </c>
      <c r="H393" t="n">
        <v>3.721</v>
      </c>
      <c r="I393" t="n">
        <v>1.903</v>
      </c>
      <c r="J393" t="n">
        <v>160.1840057373047</v>
      </c>
      <c r="K393" t="n">
        <v>49652.140625</v>
      </c>
      <c r="L393" t="n">
        <v>7209.009765625</v>
      </c>
      <c r="M393" t="n">
        <v>3.585000038146973</v>
      </c>
      <c r="N393" t="n">
        <v>24892.310546875</v>
      </c>
      <c r="O393" t="n">
        <v>59284.921875</v>
      </c>
      <c r="P393" t="n">
        <v>4.389999866485596</v>
      </c>
      <c r="Q393" t="n">
        <v>16.88999938964844</v>
      </c>
    </row>
    <row r="394">
      <c r="A394" s="2" t="n">
        <v>46143</v>
      </c>
      <c r="B394" t="n">
        <v>394.6000061035156</v>
      </c>
      <c r="C394" t="n">
        <v>151.6600036621094</v>
      </c>
      <c r="D394" t="n">
        <v>98.20999908447266</v>
      </c>
      <c r="E394" t="n">
        <v>2.507</v>
      </c>
      <c r="F394" t="n">
        <v>3.381</v>
      </c>
      <c r="G394" t="n">
        <v>1.385</v>
      </c>
      <c r="H394" t="n">
        <v>3.706</v>
      </c>
      <c r="I394" t="n">
        <v>1.888</v>
      </c>
      <c r="J394" t="n">
        <v>156.9779968261719</v>
      </c>
      <c r="K394" t="n">
        <v>49499.26953125</v>
      </c>
      <c r="L394" t="n">
        <v>7230.1201171875</v>
      </c>
      <c r="M394" t="n">
        <v>3.575000047683716</v>
      </c>
      <c r="N394" t="n">
        <v>25114.439453125</v>
      </c>
      <c r="O394" t="n">
        <v>59513.12109375</v>
      </c>
      <c r="P394" t="n">
        <v>4.377999782562256</v>
      </c>
      <c r="Q394" t="n">
        <v>16.98999977111816</v>
      </c>
    </row>
    <row r="395">
      <c r="A395" s="2" t="n">
        <v>46146</v>
      </c>
      <c r="C395" t="n">
        <v>150.6999969482422</v>
      </c>
      <c r="D395" t="n">
        <v>98.47000122070312</v>
      </c>
      <c r="J395" t="n">
        <v>156.8459930419922</v>
      </c>
      <c r="K395" t="n">
        <v>48941.8984375</v>
      </c>
      <c r="L395" t="n">
        <v>7200.75</v>
      </c>
      <c r="M395" t="n">
        <v>3.589999914169312</v>
      </c>
      <c r="N395" t="n">
        <v>25067.80078125</v>
      </c>
      <c r="P395" t="n">
        <v>4.446000099182129</v>
      </c>
      <c r="Q395" t="n">
        <v>18.29000091552734</v>
      </c>
    </row>
    <row r="396">
      <c r="A396" s="2" t="n">
        <v>46147</v>
      </c>
      <c r="C396" t="n">
        <v>152.3500061035156</v>
      </c>
      <c r="D396" t="n">
        <v>98.48000335693359</v>
      </c>
      <c r="J396" t="n">
        <v>157.1940002441406</v>
      </c>
      <c r="K396" t="n">
        <v>49298.25</v>
      </c>
      <c r="L396" t="n">
        <v>7259.22021484375</v>
      </c>
      <c r="M396" t="n">
        <v>3.599999904632568</v>
      </c>
      <c r="N396" t="n">
        <v>25326.130859375</v>
      </c>
      <c r="P396" t="n">
        <v>4.415999889373779</v>
      </c>
      <c r="Q396" t="n">
        <v>17.3799991607666</v>
      </c>
    </row>
    <row r="397">
      <c r="A397" s="2" t="n">
        <v>46148</v>
      </c>
      <c r="C397" t="n">
        <v>155.3999938964844</v>
      </c>
      <c r="D397" t="n">
        <v>98.01999664306641</v>
      </c>
      <c r="J397" t="n">
        <v>157.677001953125</v>
      </c>
      <c r="K397" t="n">
        <v>49910.58984375</v>
      </c>
      <c r="L397" t="n">
        <v>7365.1201171875</v>
      </c>
      <c r="M397" t="n">
        <v>3.599999904632568</v>
      </c>
      <c r="N397" t="n">
        <v>25838.939453125</v>
      </c>
      <c r="P397" t="n">
        <v>4.355999946594238</v>
      </c>
      <c r="Q397" t="n">
        <v>17.38999938964844</v>
      </c>
    </row>
    <row r="398">
      <c r="A398" s="2" t="n">
        <v>46149</v>
      </c>
      <c r="B398" t="n">
        <v>407.2000122070312</v>
      </c>
      <c r="C398" t="n">
        <v>153.9299926757812</v>
      </c>
      <c r="D398" t="n">
        <v>98.25</v>
      </c>
      <c r="E398" t="n">
        <v>2.485</v>
      </c>
      <c r="F398" t="n">
        <v>3.374</v>
      </c>
      <c r="G398" t="n">
        <v>1.372</v>
      </c>
      <c r="H398" t="n">
        <v>3.714</v>
      </c>
      <c r="I398" t="n">
        <v>1.866</v>
      </c>
      <c r="J398" t="n">
        <v>156.5079956054688</v>
      </c>
      <c r="K398" t="n">
        <v>49596.96875</v>
      </c>
      <c r="L398" t="n">
        <v>7337.10986328125</v>
      </c>
      <c r="M398" t="n">
        <v>3.598000049591064</v>
      </c>
      <c r="N398" t="n">
        <v>25806.19921875</v>
      </c>
      <c r="O398" t="n">
        <v>62833.83984375</v>
      </c>
      <c r="P398" t="n">
        <v>4.392000198364258</v>
      </c>
      <c r="Q398" t="n">
        <v>17.07999992370605</v>
      </c>
    </row>
    <row r="399">
      <c r="A399" s="2" t="n">
        <v>46150</v>
      </c>
      <c r="B399" t="n">
        <v>405.8999938964844</v>
      </c>
      <c r="C399" t="n">
        <v>155.3800048828125</v>
      </c>
      <c r="D399" t="n">
        <v>97.83999633789062</v>
      </c>
      <c r="E399" t="n">
        <v>2.485</v>
      </c>
      <c r="F399" t="n">
        <v>3.369</v>
      </c>
      <c r="G399" t="n">
        <v>1.378</v>
      </c>
      <c r="H399" t="n">
        <v>3.706</v>
      </c>
      <c r="I399" t="n">
        <v>1.875</v>
      </c>
      <c r="J399" t="n">
        <v>156.8289947509766</v>
      </c>
      <c r="K399" t="n">
        <v>49609.16015625</v>
      </c>
      <c r="L399" t="n">
        <v>7398.93017578125</v>
      </c>
      <c r="M399" t="n">
        <v>3.595000028610229</v>
      </c>
      <c r="N399" t="n">
        <v>26247.080078125</v>
      </c>
      <c r="O399" t="n">
        <v>62713.6484375</v>
      </c>
      <c r="P399" t="n">
        <v>4.363999843597412</v>
      </c>
      <c r="Q399" t="n">
        <v>17.19000053405762</v>
      </c>
    </row>
    <row r="400">
      <c r="A400" s="2" t="n">
        <v>46153</v>
      </c>
      <c r="B400" t="n">
        <v>407.1000061035156</v>
      </c>
      <c r="C400" t="n">
        <v>155.5299987792969</v>
      </c>
      <c r="D400" t="n">
        <v>97.94000244140625</v>
      </c>
      <c r="E400" t="n">
        <v>2.527</v>
      </c>
      <c r="F400" t="n">
        <v>3.411</v>
      </c>
      <c r="G400" t="n">
        <v>1.395</v>
      </c>
      <c r="H400" t="n">
        <v>3.741</v>
      </c>
      <c r="I400" t="n">
        <v>1.908</v>
      </c>
      <c r="J400" t="n">
        <v>156.8580017089844</v>
      </c>
      <c r="K400" t="n">
        <v>49704.46875</v>
      </c>
      <c r="L400" t="n">
        <v>7412.83984375</v>
      </c>
      <c r="M400" t="n">
        <v>3.599999904632568</v>
      </c>
      <c r="N400" t="n">
        <v>26274.130859375</v>
      </c>
      <c r="O400" t="n">
        <v>62417.87890625</v>
      </c>
      <c r="P400" t="n">
        <v>4.409999847412109</v>
      </c>
      <c r="Q400" t="n">
        <v>18.3799991607666</v>
      </c>
    </row>
    <row r="401">
      <c r="A401" s="2" t="n">
        <v>46154</v>
      </c>
      <c r="B401" t="n">
        <v>410.2999877929688</v>
      </c>
      <c r="C401" t="n">
        <v>154.6499938964844</v>
      </c>
      <c r="D401" t="n">
        <v>98.29000091552734</v>
      </c>
      <c r="E401" t="n">
        <v>2.546</v>
      </c>
      <c r="F401" t="n">
        <v>3.445</v>
      </c>
      <c r="G401" t="n">
        <v>1.401</v>
      </c>
      <c r="H401" t="n">
        <v>3.78</v>
      </c>
      <c r="I401" t="n">
        <v>1.932</v>
      </c>
      <c r="J401" t="n">
        <v>157.2310028076172</v>
      </c>
      <c r="K401" t="n">
        <v>49760.55859375</v>
      </c>
      <c r="L401" t="n">
        <v>7400.9599609375</v>
      </c>
      <c r="M401" t="n">
        <v>3.602999925613403</v>
      </c>
      <c r="N401" t="n">
        <v>26088.19921875</v>
      </c>
      <c r="O401" t="n">
        <v>62742.5703125</v>
      </c>
      <c r="P401" t="n">
        <v>4.462999820709229</v>
      </c>
      <c r="Q401" t="n">
        <v>17.98999977111816</v>
      </c>
    </row>
    <row r="402">
      <c r="A402" s="2" t="n">
        <v>46155</v>
      </c>
      <c r="B402" t="n">
        <v>415.7000122070312</v>
      </c>
      <c r="C402" t="n">
        <v>155.8800048828125</v>
      </c>
      <c r="D402" t="n">
        <v>98.48000335693359</v>
      </c>
      <c r="E402" t="n">
        <v>2.587</v>
      </c>
      <c r="F402" t="n">
        <v>3.47</v>
      </c>
      <c r="G402" t="n">
        <v>1.401</v>
      </c>
      <c r="H402" t="n">
        <v>3.783</v>
      </c>
      <c r="I402" t="n">
        <v>1.945</v>
      </c>
      <c r="J402" t="n">
        <v>157.6710052490234</v>
      </c>
      <c r="K402" t="n">
        <v>49693.19921875</v>
      </c>
      <c r="L402" t="n">
        <v>7444.25</v>
      </c>
      <c r="M402" t="n">
        <v>3.599999904632568</v>
      </c>
      <c r="N402" t="n">
        <v>26402.33984375</v>
      </c>
      <c r="O402" t="n">
        <v>63272.109375</v>
      </c>
      <c r="P402" t="n">
        <v>4.480999946594238</v>
      </c>
      <c r="Q402" t="n">
        <v>17.8700008392334</v>
      </c>
    </row>
    <row r="403">
      <c r="A403" s="2" t="n">
        <v>46156</v>
      </c>
      <c r="B403" t="n">
        <v>411.2000122070312</v>
      </c>
      <c r="C403" t="n">
        <v>156.6499938964844</v>
      </c>
      <c r="D403" t="n">
        <v>98.87999725341797</v>
      </c>
      <c r="E403" t="n">
        <v>2.628</v>
      </c>
      <c r="F403" t="n">
        <v>3.527</v>
      </c>
      <c r="G403" t="n">
        <v>1.407</v>
      </c>
      <c r="H403" t="n">
        <v>3.852</v>
      </c>
      <c r="I403" t="n">
        <v>1.962</v>
      </c>
      <c r="J403" t="n">
        <v>157.8509979248047</v>
      </c>
      <c r="K403" t="n">
        <v>50063.4609375</v>
      </c>
      <c r="L403" t="n">
        <v>7501.240234375</v>
      </c>
      <c r="M403" t="n">
        <v>3.588000059127808</v>
      </c>
      <c r="N403" t="n">
        <v>26635.220703125</v>
      </c>
      <c r="O403" t="n">
        <v>62654.05078125</v>
      </c>
      <c r="P403" t="n">
        <v>4.460999965667725</v>
      </c>
      <c r="Q403" t="n">
        <v>17.26000022888184</v>
      </c>
    </row>
    <row r="404">
      <c r="A404" s="2" t="n">
        <v>46157</v>
      </c>
      <c r="B404" t="n">
        <v>409.8999938964844</v>
      </c>
      <c r="C404" t="n">
        <v>154.0800018310547</v>
      </c>
      <c r="D404" t="n">
        <v>99.26999664306641</v>
      </c>
      <c r="E404" t="n">
        <v>2.691</v>
      </c>
      <c r="F404" t="n">
        <v>3.603</v>
      </c>
      <c r="G404" t="n">
        <v>1.413</v>
      </c>
      <c r="H404" t="n">
        <v>3.922</v>
      </c>
      <c r="I404" t="n">
        <v>2</v>
      </c>
      <c r="J404" t="n">
        <v>158.3820037841797</v>
      </c>
      <c r="K404" t="n">
        <v>49526.171875</v>
      </c>
      <c r="L404" t="n">
        <v>7408.5</v>
      </c>
      <c r="M404" t="n">
        <v>3.588000059127808</v>
      </c>
      <c r="N404" t="n">
        <v>26225.140625</v>
      </c>
      <c r="O404" t="n">
        <v>61409.2890625</v>
      </c>
      <c r="P404" t="n">
        <v>4.59499979019165</v>
      </c>
      <c r="Q404" t="n">
        <v>18.43000030517578</v>
      </c>
    </row>
    <row r="405">
      <c r="A405" s="2" t="n">
        <v>46160</v>
      </c>
      <c r="B405" t="n">
        <v>405.8999938964844</v>
      </c>
      <c r="C405" t="n">
        <v>154.3500061035156</v>
      </c>
      <c r="D405" t="n">
        <v>98.97000122070312</v>
      </c>
      <c r="E405" t="n">
        <v>2.729</v>
      </c>
      <c r="F405" t="n">
        <v>3.665</v>
      </c>
      <c r="G405" t="n">
        <v>1.431</v>
      </c>
      <c r="H405" t="n">
        <v>4</v>
      </c>
      <c r="I405" t="n">
        <v>2.015</v>
      </c>
      <c r="J405" t="n">
        <v>158.843994140625</v>
      </c>
      <c r="K405" t="n">
        <v>49686.12109375</v>
      </c>
      <c r="L405" t="n">
        <v>7403.0498046875</v>
      </c>
      <c r="M405" t="n">
        <v>3.568000078201294</v>
      </c>
      <c r="N405" t="n">
        <v>26090.73046875</v>
      </c>
      <c r="O405" t="n">
        <v>60815.94921875</v>
      </c>
      <c r="P405" t="n">
        <v>4.623000144958496</v>
      </c>
      <c r="Q405" t="n">
        <v>17.81999969482422</v>
      </c>
    </row>
    <row r="406">
      <c r="A406" s="2" t="n">
        <v>46161</v>
      </c>
      <c r="B406" t="n">
        <v>408.2999877929688</v>
      </c>
      <c r="C406" t="n">
        <v>153.1499938964844</v>
      </c>
      <c r="D406" t="n">
        <v>99.30000305175781</v>
      </c>
      <c r="E406" t="n">
        <v>2.783</v>
      </c>
      <c r="F406" t="n">
        <v>3.717</v>
      </c>
      <c r="G406" t="n">
        <v>1.452</v>
      </c>
      <c r="H406" t="n">
        <v>4.043</v>
      </c>
      <c r="I406" t="n">
        <v>2.051</v>
      </c>
      <c r="J406" t="n">
        <v>158.8609924316406</v>
      </c>
      <c r="K406" t="n">
        <v>49363.87890625</v>
      </c>
      <c r="L406" t="n">
        <v>7353.60986328125</v>
      </c>
      <c r="M406" t="n">
        <v>3.575000047683716</v>
      </c>
      <c r="N406" t="n">
        <v>25870.7109375</v>
      </c>
      <c r="O406" t="n">
        <v>60550.58984375</v>
      </c>
      <c r="P406" t="n">
        <v>4.666999816894531</v>
      </c>
      <c r="Q406" t="n">
        <v>18.05999946594238</v>
      </c>
    </row>
    <row r="407">
      <c r="A407" s="2" t="n">
        <v>46162</v>
      </c>
      <c r="B407" t="n">
        <v>402.2000122070312</v>
      </c>
      <c r="C407" t="n">
        <v>155.1000061035156</v>
      </c>
      <c r="D407" t="n">
        <v>99.11000061035156</v>
      </c>
      <c r="E407" t="n">
        <v>2.77</v>
      </c>
      <c r="F407" t="n">
        <v>3.685</v>
      </c>
      <c r="G407" t="n">
        <v>1.464</v>
      </c>
      <c r="H407" t="n">
        <v>4</v>
      </c>
      <c r="I407" t="n">
        <v>2.058</v>
      </c>
      <c r="J407" t="n">
        <v>159.0350036621094</v>
      </c>
      <c r="K407" t="n">
        <v>50009.3515625</v>
      </c>
      <c r="L407" t="n">
        <v>7432.97021484375</v>
      </c>
      <c r="M407" t="n">
        <v>3.556999921798706</v>
      </c>
      <c r="N407" t="n">
        <v>26270.359375</v>
      </c>
      <c r="O407" t="n">
        <v>59804.41015625</v>
      </c>
      <c r="P407" t="n">
        <v>4.572000026702881</v>
      </c>
      <c r="Q407" t="n">
        <v>17.44000053405762</v>
      </c>
    </row>
    <row r="408">
      <c r="A408" s="2" t="n">
        <v>46163</v>
      </c>
      <c r="B408" t="n">
        <v>408.7999877929688</v>
      </c>
      <c r="C408" t="n">
        <v>155.6900024414062</v>
      </c>
      <c r="D408" t="n">
        <v>99.19000244140625</v>
      </c>
      <c r="E408" t="n">
        <v>2.748</v>
      </c>
      <c r="F408" t="n">
        <v>3.646</v>
      </c>
      <c r="G408" t="n">
        <v>1.453</v>
      </c>
      <c r="H408" t="n">
        <v>3.939</v>
      </c>
      <c r="I408" t="n">
        <v>2.031</v>
      </c>
      <c r="J408" t="n">
        <v>158.8880004882812</v>
      </c>
      <c r="K408" t="n">
        <v>50285.66015625</v>
      </c>
      <c r="L408" t="n">
        <v>7445.72021484375</v>
      </c>
      <c r="M408" t="n">
        <v>3.582000017166138</v>
      </c>
      <c r="N408" t="n">
        <v>26293.099609375</v>
      </c>
      <c r="O408" t="n">
        <v>61684.140625</v>
      </c>
      <c r="P408" t="n">
        <v>4.585999965667725</v>
      </c>
      <c r="Q408" t="n">
        <v>16.76000022888184</v>
      </c>
    </row>
    <row r="409">
      <c r="A409" s="2" t="n">
        <v>46164</v>
      </c>
      <c r="B409" t="n">
        <v>412.3999938964844</v>
      </c>
      <c r="C409" t="n">
        <v>155.9900054931641</v>
      </c>
      <c r="D409" t="n">
        <v>99.31999969482422</v>
      </c>
      <c r="E409" t="n">
        <v>2.749</v>
      </c>
      <c r="F409" t="n">
        <v>3.644</v>
      </c>
      <c r="G409" t="n">
        <v>1.443</v>
      </c>
      <c r="H409" t="n">
        <v>3.931</v>
      </c>
      <c r="I409" t="n">
        <v>2.026</v>
      </c>
      <c r="J409" t="n">
        <v>159.0180053710938</v>
      </c>
      <c r="K409" t="n">
        <v>50579.69921875</v>
      </c>
      <c r="L409" t="n">
        <v>7473.47021484375</v>
      </c>
      <c r="M409" t="n">
        <v>3.585000038146973</v>
      </c>
      <c r="N409" t="n">
        <v>26343.970703125</v>
      </c>
      <c r="O409" t="n">
        <v>63339.0703125</v>
      </c>
      <c r="P409" t="n">
        <v>4.558000087738037</v>
      </c>
      <c r="Q409" t="n">
        <v>16.70000076293945</v>
      </c>
    </row>
    <row r="410">
      <c r="A410" s="2" t="n">
        <v>46167</v>
      </c>
      <c r="B410" t="n">
        <v>418</v>
      </c>
      <c r="E410" t="n">
        <v>2.686</v>
      </c>
      <c r="F410" t="n">
        <v>3.577</v>
      </c>
      <c r="G410" t="n">
        <v>1.42</v>
      </c>
      <c r="H410" t="n">
        <v>3.876</v>
      </c>
      <c r="I410" t="n">
        <v>1.985</v>
      </c>
      <c r="J410" t="n">
        <v>158.9459991455078</v>
      </c>
      <c r="O410" t="n">
        <v>65158.19140625</v>
      </c>
      <c r="Q410" t="n">
        <v>16.59000015258789</v>
      </c>
    </row>
    <row r="411">
      <c r="A411" s="2" t="n">
        <v>46168</v>
      </c>
      <c r="B411" t="n">
        <v>417.3999938964844</v>
      </c>
      <c r="C411" t="n">
        <v>157.8399963378906</v>
      </c>
      <c r="D411" t="n">
        <v>99.16999816894531</v>
      </c>
      <c r="E411" t="n">
        <v>2.713</v>
      </c>
      <c r="F411" t="n">
        <v>3.589</v>
      </c>
      <c r="G411" t="n">
        <v>1.421</v>
      </c>
      <c r="H411" t="n">
        <v>3.866</v>
      </c>
      <c r="I411" t="n">
        <v>1.995</v>
      </c>
      <c r="J411" t="n">
        <v>158.9539947509766</v>
      </c>
      <c r="K411" t="n">
        <v>50461.6796875</v>
      </c>
      <c r="L411" t="n">
        <v>7519.1201171875</v>
      </c>
      <c r="M411" t="n">
        <v>3.582000017166138</v>
      </c>
      <c r="N411" t="n">
        <v>26656.1796875</v>
      </c>
      <c r="O411" t="n">
        <v>64996.08984375</v>
      </c>
      <c r="P411" t="n">
        <v>4.493000030517578</v>
      </c>
      <c r="Q411" t="n">
        <v>17.01000022888184</v>
      </c>
    </row>
    <row r="412">
      <c r="A412" s="2" t="n">
        <v>46169</v>
      </c>
      <c r="B412" t="n">
        <v>415.6000061035156</v>
      </c>
      <c r="C412" t="n">
        <v>157.6399993896484</v>
      </c>
      <c r="D412" t="n">
        <v>99.20999908447266</v>
      </c>
      <c r="E412" t="n">
        <v>2.687</v>
      </c>
      <c r="F412" t="n">
        <v>3.569</v>
      </c>
      <c r="G412" t="n">
        <v>1.399</v>
      </c>
      <c r="H412" t="n">
        <v>3.856</v>
      </c>
      <c r="I412" t="n">
        <v>1.963</v>
      </c>
      <c r="J412" t="n">
        <v>159.2429962158203</v>
      </c>
      <c r="K412" t="n">
        <v>50644.28125</v>
      </c>
      <c r="L412" t="n">
        <v>7520.35986328125</v>
      </c>
      <c r="M412" t="n">
        <v>3.585000038146973</v>
      </c>
      <c r="N412" t="n">
        <v>26674.73046875</v>
      </c>
      <c r="O412" t="n">
        <v>64999.41015625</v>
      </c>
      <c r="P412" t="n">
        <v>4.480999946594238</v>
      </c>
      <c r="Q412" t="n">
        <v>16.29000091552734</v>
      </c>
    </row>
    <row r="413">
      <c r="A413" s="2" t="n">
        <v>46170</v>
      </c>
      <c r="B413" t="n">
        <v>413.5</v>
      </c>
      <c r="C413" t="n">
        <v>158.25</v>
      </c>
      <c r="D413" t="n">
        <v>99.01999664306641</v>
      </c>
      <c r="E413" t="n">
        <v>2.692</v>
      </c>
      <c r="F413" t="n">
        <v>3.594</v>
      </c>
      <c r="G413" t="n">
        <v>1.366</v>
      </c>
      <c r="H413" t="n">
        <v>3.896</v>
      </c>
      <c r="I413" t="n">
        <v>1.94</v>
      </c>
      <c r="J413" t="n">
        <v>159.5679931640625</v>
      </c>
      <c r="K413" t="n">
        <v>50668.96875</v>
      </c>
      <c r="L413" t="n">
        <v>7563.6298828125</v>
      </c>
      <c r="M413" t="n">
        <v>3.589999914169312</v>
      </c>
      <c r="N413" t="n">
        <v>26917.470703125</v>
      </c>
      <c r="O413" t="n">
        <v>64693.12109375</v>
      </c>
      <c r="P413" t="n">
        <v>4.454999923706055</v>
      </c>
      <c r="Q413" t="n">
        <v>15.73999977111816</v>
      </c>
    </row>
    <row r="414">
      <c r="A414" s="2" t="n">
        <v>46171</v>
      </c>
      <c r="B414" t="n">
        <v>417.8999938964844</v>
      </c>
      <c r="C414" t="n">
        <v>158.5399932861328</v>
      </c>
      <c r="D414" t="n">
        <v>98.91000366210938</v>
      </c>
      <c r="E414" t="n">
        <v>2.657</v>
      </c>
      <c r="F414" t="n">
        <v>3.549</v>
      </c>
      <c r="G414" t="n">
        <v>1.393</v>
      </c>
      <c r="H414" t="n">
        <v>3.859</v>
      </c>
      <c r="I414" t="n">
        <v>1.919</v>
      </c>
      <c r="J414" t="n">
        <v>159.2700042724609</v>
      </c>
      <c r="K414" t="n">
        <v>51032.4609375</v>
      </c>
      <c r="L414" t="n">
        <v>7580.06005859375</v>
      </c>
      <c r="M414" t="n">
        <v>3.588000059127808</v>
      </c>
      <c r="N414" t="n">
        <v>26972.619140625</v>
      </c>
      <c r="O414" t="n">
        <v>66329.5</v>
      </c>
      <c r="P414" t="n">
        <v>4.453000068664551</v>
      </c>
      <c r="Q414" t="n">
        <v>15.31999969482422</v>
      </c>
    </row>
    <row r="415">
      <c r="A415" s="2" t="n">
        <v>46174</v>
      </c>
      <c r="B415" t="n">
        <v>417.5</v>
      </c>
      <c r="C415" t="n">
        <v>159.1000061035156</v>
      </c>
      <c r="D415" t="n">
        <v>99.19999694824219</v>
      </c>
      <c r="E415" t="n">
        <v>2.682</v>
      </c>
      <c r="F415" t="n">
        <v>3.567</v>
      </c>
      <c r="G415" t="n">
        <v>1.4</v>
      </c>
      <c r="H415" t="n">
        <v>3.863</v>
      </c>
      <c r="I415" t="n">
        <v>1.948</v>
      </c>
      <c r="J415" t="n">
        <v>159.3529968261719</v>
      </c>
      <c r="K415" t="n">
        <v>51078.87890625</v>
      </c>
      <c r="L415" t="n">
        <v>7599.9599609375</v>
      </c>
      <c r="M415" t="n">
        <v>3.619999885559082</v>
      </c>
      <c r="N415" t="n">
        <v>27086.810546875</v>
      </c>
      <c r="O415" t="n">
        <v>66934.328125</v>
      </c>
      <c r="P415" t="n">
        <v>4.474999904632568</v>
      </c>
      <c r="Q415" t="n">
        <v>16.04999923706055</v>
      </c>
    </row>
    <row r="416">
      <c r="A416" s="2" t="n">
        <v>46175</v>
      </c>
      <c r="B416" t="n">
        <v>415.7999877929688</v>
      </c>
      <c r="C416" t="n">
        <v>159.9700012207031</v>
      </c>
      <c r="D416" t="n">
        <v>99.22000122070312</v>
      </c>
      <c r="E416" t="n">
        <v>2.577</v>
      </c>
      <c r="F416" t="n">
        <v>3.493</v>
      </c>
      <c r="G416" t="n">
        <v>1.38</v>
      </c>
      <c r="H416" t="n">
        <v>3.81</v>
      </c>
      <c r="I416" t="n">
        <v>1.889</v>
      </c>
      <c r="J416" t="n">
        <v>159.6360015869141</v>
      </c>
      <c r="K416" t="n">
        <v>51307.7890625</v>
      </c>
      <c r="L416" t="n">
        <v>7609.77978515625</v>
      </c>
      <c r="M416" t="n">
        <v>3.618000030517578</v>
      </c>
      <c r="N416" t="n">
        <v>27093.900390625</v>
      </c>
      <c r="O416" t="n">
        <v>66734.2421875</v>
      </c>
      <c r="P416" t="n">
        <v>4.454999923706055</v>
      </c>
      <c r="Q416" t="n">
        <v>15.77000045776367</v>
      </c>
    </row>
    <row r="417">
      <c r="A417" s="2" t="n">
        <v>46176</v>
      </c>
      <c r="B417" t="n">
        <v>423.7999877929688</v>
      </c>
      <c r="C417" t="n">
        <v>158.6499938964844</v>
      </c>
      <c r="D417" t="n">
        <v>99.52999877929688</v>
      </c>
      <c r="E417" t="n">
        <v>2.645</v>
      </c>
      <c r="F417" t="n">
        <v>3.521</v>
      </c>
      <c r="G417" t="n">
        <v>1.401</v>
      </c>
      <c r="H417" t="n">
        <v>3.817</v>
      </c>
      <c r="I417" t="n">
        <v>1.943</v>
      </c>
      <c r="J417" t="n">
        <v>159.9680023193359</v>
      </c>
      <c r="K417" t="n">
        <v>50687.0703125</v>
      </c>
      <c r="L417" t="n">
        <v>7553.68017578125</v>
      </c>
      <c r="M417" t="n">
        <v>3.622999906539917</v>
      </c>
      <c r="N417" t="n">
        <v>26853.98046875</v>
      </c>
      <c r="O417" t="n">
        <v>68402.1328125</v>
      </c>
      <c r="P417" t="n">
        <v>4.491000175476074</v>
      </c>
      <c r="Q417" t="n">
        <v>16.05999946594238</v>
      </c>
    </row>
    <row r="418">
      <c r="A418" s="2" t="n">
        <v>46177</v>
      </c>
      <c r="B418" t="n">
        <v>418.6000061035156</v>
      </c>
      <c r="C418" t="n">
        <v>159.1300048828125</v>
      </c>
      <c r="D418" t="n">
        <v>99.41000366210938</v>
      </c>
      <c r="E418" t="n">
        <v>2.671</v>
      </c>
      <c r="F418" t="n">
        <v>3.554</v>
      </c>
      <c r="G418" t="n">
        <v>1.417</v>
      </c>
      <c r="H418" t="n">
        <v>3.833</v>
      </c>
      <c r="I418" t="n">
        <v>1.966</v>
      </c>
      <c r="J418" t="n">
        <v>159.9400024414062</v>
      </c>
      <c r="K418" t="n">
        <v>51561.9296875</v>
      </c>
      <c r="L418" t="n">
        <v>7584.31005859375</v>
      </c>
      <c r="M418" t="n">
        <v>3.619999885559082</v>
      </c>
      <c r="N418" t="n">
        <v>26830.9609375</v>
      </c>
      <c r="O418" t="n">
        <v>67470.6875</v>
      </c>
      <c r="P418" t="n">
        <v>4.47700023651123</v>
      </c>
      <c r="Q418" t="n">
        <v>15.39999961853027</v>
      </c>
    </row>
    <row r="419">
      <c r="A419" s="2" t="n">
        <v>46178</v>
      </c>
      <c r="B419" t="n">
        <v>418.6000061035156</v>
      </c>
      <c r="C419" t="n">
        <v>154.3899993896484</v>
      </c>
      <c r="D419" t="n">
        <v>100.0699996948242</v>
      </c>
      <c r="E419" t="n">
        <v>2.669</v>
      </c>
      <c r="F419" t="n">
        <v>3.551</v>
      </c>
      <c r="G419" t="n">
        <v>1.412</v>
      </c>
      <c r="H419" t="n">
        <v>3.841</v>
      </c>
      <c r="I419" t="n">
        <v>1.955</v>
      </c>
      <c r="J419" t="n">
        <v>159.9900054931641</v>
      </c>
      <c r="K419" t="n">
        <v>50866.78125</v>
      </c>
      <c r="L419" t="n">
        <v>7383.740234375</v>
      </c>
      <c r="M419" t="n">
        <v>3.625</v>
      </c>
      <c r="N419" t="n">
        <v>25709.4296875</v>
      </c>
      <c r="O419" t="n">
        <v>66588.1171875</v>
      </c>
      <c r="P419" t="n">
        <v>4.535999774932861</v>
      </c>
      <c r="Q419" t="n">
        <v>21.51000022888184</v>
      </c>
    </row>
    <row r="420">
      <c r="A420" s="2" t="n">
        <v>46181</v>
      </c>
      <c r="B420" t="n">
        <v>408.7999877929688</v>
      </c>
      <c r="C420" t="n">
        <v>154.9199981689453</v>
      </c>
      <c r="D420" t="n">
        <v>100.0500030517578</v>
      </c>
      <c r="E420" t="n">
        <v>2.715</v>
      </c>
      <c r="F420" t="n">
        <v>3.604</v>
      </c>
      <c r="G420" t="n">
        <v>1.42</v>
      </c>
      <c r="H420" t="n">
        <v>3.876</v>
      </c>
      <c r="I420" t="n">
        <v>1.978</v>
      </c>
      <c r="J420" t="n">
        <v>160.3269958496094</v>
      </c>
      <c r="K420" t="n">
        <v>50786.01171875</v>
      </c>
      <c r="L420" t="n">
        <v>7405.72998046875</v>
      </c>
      <c r="M420" t="n">
        <v>3.628000020980835</v>
      </c>
      <c r="N420" t="n">
        <v>25929.66015625</v>
      </c>
      <c r="O420" t="n">
        <v>64024.6015625</v>
      </c>
      <c r="P420" t="n">
        <v>4.552000045776367</v>
      </c>
      <c r="Q420" t="n">
        <v>18.92000007629395</v>
      </c>
    </row>
    <row r="421">
      <c r="A421" s="2" t="n">
        <v>46182</v>
      </c>
      <c r="B421" t="n">
        <v>413.2000122070312</v>
      </c>
      <c r="C421" t="n">
        <v>154.6000061035156</v>
      </c>
      <c r="D421" t="n">
        <v>99.91000366210938</v>
      </c>
      <c r="E421" t="n">
        <v>2.669</v>
      </c>
      <c r="F421" t="n">
        <v>3.543</v>
      </c>
      <c r="G421" t="n">
        <v>1.42</v>
      </c>
      <c r="H421" t="n">
        <v>3.823</v>
      </c>
      <c r="I421" t="n">
        <v>1.962</v>
      </c>
      <c r="J421" t="n">
        <v>160.1739959716797</v>
      </c>
      <c r="K421" t="n">
        <v>50872.109375</v>
      </c>
      <c r="L421" t="n">
        <v>7386.64990234375</v>
      </c>
      <c r="M421" t="n">
        <v>3.634999990463257</v>
      </c>
      <c r="N421" t="n">
        <v>25678.8203125</v>
      </c>
      <c r="O421" t="n">
        <v>65416.62890625</v>
      </c>
      <c r="P421" t="n">
        <v>4.527999877929688</v>
      </c>
      <c r="Q421" t="n">
        <v>19.8700008392334</v>
      </c>
    </row>
    <row r="422">
      <c r="A422" s="2" t="n">
        <v>46183</v>
      </c>
      <c r="B422" t="n">
        <v>407.7999877929688</v>
      </c>
      <c r="C422" t="n">
        <v>152.2400054931641</v>
      </c>
      <c r="D422" t="n">
        <v>99.94999694824219</v>
      </c>
      <c r="E422" t="n">
        <v>2.681</v>
      </c>
      <c r="F422" t="n">
        <v>3.538</v>
      </c>
      <c r="G422" t="n">
        <v>1.426</v>
      </c>
      <c r="H422" t="n">
        <v>3.811</v>
      </c>
      <c r="I422" t="n">
        <v>1.971</v>
      </c>
      <c r="J422" t="n">
        <v>160.3840026855469</v>
      </c>
      <c r="K422" t="n">
        <v>49918.78125</v>
      </c>
      <c r="L422" t="n">
        <v>7266.990234375</v>
      </c>
      <c r="M422" t="n">
        <v>3.634999990463257</v>
      </c>
      <c r="N422" t="n">
        <v>25169.5</v>
      </c>
      <c r="O422" t="n">
        <v>64179.26953125</v>
      </c>
      <c r="P422" t="n">
        <v>4.541999816894531</v>
      </c>
      <c r="Q422" t="n">
        <v>22.21999931335449</v>
      </c>
    </row>
    <row r="423">
      <c r="A423" s="2" t="n">
        <v>46184</v>
      </c>
      <c r="B423" t="n">
        <v>406.2999877929688</v>
      </c>
      <c r="C423" t="n">
        <v>155.8300018310547</v>
      </c>
      <c r="D423" t="n">
        <v>99.86000061035156</v>
      </c>
      <c r="E423" t="n">
        <v>2.682</v>
      </c>
      <c r="F423" t="n">
        <v>3.554</v>
      </c>
      <c r="G423" t="n">
        <v>1.427</v>
      </c>
      <c r="H423" t="n">
        <v>3.823</v>
      </c>
      <c r="I423" t="n">
        <v>1.963</v>
      </c>
      <c r="J423" t="n">
        <v>160.5269927978516</v>
      </c>
      <c r="K423" t="n">
        <v>50848.75</v>
      </c>
      <c r="L423" t="n">
        <v>7394.2998046875</v>
      </c>
      <c r="M423" t="n">
        <v>3.622999906539917</v>
      </c>
      <c r="N423" t="n">
        <v>25809.66015625</v>
      </c>
      <c r="O423" t="n">
        <v>64217.26953125</v>
      </c>
      <c r="P423" t="n">
        <v>4.462999820709229</v>
      </c>
      <c r="Q423" t="n">
        <v>19.44000053405762</v>
      </c>
    </row>
    <row r="424">
      <c r="A424" s="2" t="n">
        <v>46185</v>
      </c>
      <c r="B424" t="n">
        <v>412.2000122070312</v>
      </c>
      <c r="C424" t="n">
        <v>156.4700012207031</v>
      </c>
      <c r="D424" t="n">
        <v>99.75</v>
      </c>
      <c r="E424" t="n">
        <v>2.643</v>
      </c>
      <c r="F424" t="n">
        <v>3.508</v>
      </c>
      <c r="G424" t="n">
        <v>1.417</v>
      </c>
      <c r="H424" t="n">
        <v>3.767</v>
      </c>
      <c r="I424" t="n">
        <v>1.938</v>
      </c>
      <c r="J424" t="n">
        <v>160.1300048828125</v>
      </c>
      <c r="K424" t="n">
        <v>51202.26171875</v>
      </c>
      <c r="L424" t="n">
        <v>7431.4599609375</v>
      </c>
      <c r="M424" t="n">
        <v>3.618000030517578</v>
      </c>
      <c r="N424" t="n">
        <v>25888.83984375</v>
      </c>
      <c r="O424" t="n">
        <v>66020.0390625</v>
      </c>
      <c r="P424" t="n">
        <v>4.486999988555908</v>
      </c>
      <c r="Q424" t="n">
        <v>17.68000030517578</v>
      </c>
    </row>
    <row r="425">
      <c r="A425" s="2" t="n">
        <v>46188</v>
      </c>
      <c r="B425" t="n">
        <v>424.5</v>
      </c>
      <c r="C425" t="n">
        <v>158.0399932861328</v>
      </c>
      <c r="D425" t="n">
        <v>99.62999725341797</v>
      </c>
      <c r="E425" t="n">
        <v>2.589</v>
      </c>
      <c r="F425" t="n">
        <v>3.461</v>
      </c>
      <c r="G425" t="n">
        <v>1.409</v>
      </c>
      <c r="H425" t="n">
        <v>3.725</v>
      </c>
      <c r="I425" t="n">
        <v>1.901</v>
      </c>
      <c r="J425" t="n">
        <v>159.9550018310547</v>
      </c>
      <c r="K425" t="n">
        <v>51671.03125</v>
      </c>
      <c r="L425" t="n">
        <v>7554.2900390625</v>
      </c>
      <c r="M425" t="n">
        <v>3.618000030517578</v>
      </c>
      <c r="N425" t="n">
        <v>26683.939453125</v>
      </c>
      <c r="O425" t="n">
        <v>69317.5</v>
      </c>
      <c r="P425" t="n">
        <v>4.468999862670898</v>
      </c>
      <c r="Q425" t="n">
        <v>16.20000076293945</v>
      </c>
    </row>
    <row r="426">
      <c r="A426" s="2" t="n">
        <v>46189</v>
      </c>
      <c r="B426" t="n">
        <v>423.1000061035156</v>
      </c>
      <c r="C426" t="n">
        <v>157.3399963378906</v>
      </c>
      <c r="D426" t="n">
        <v>99.54000091552734</v>
      </c>
      <c r="E426" t="n">
        <v>2.655</v>
      </c>
      <c r="F426" t="n">
        <v>3.52</v>
      </c>
      <c r="G426" t="n">
        <v>1.414</v>
      </c>
      <c r="H426" t="n">
        <v>3.747</v>
      </c>
      <c r="I426" t="n">
        <v>1.945</v>
      </c>
      <c r="J426" t="n">
        <v>160.22900390625</v>
      </c>
      <c r="K426" t="n">
        <v>51999.671875</v>
      </c>
      <c r="L426" t="n">
        <v>7511.35009765625</v>
      </c>
      <c r="M426" t="n">
        <v>3.630000114440918</v>
      </c>
      <c r="N426" t="n">
        <v>26376.33984375</v>
      </c>
      <c r="O426" t="n">
        <v>69404.5</v>
      </c>
      <c r="P426" t="n">
        <v>4.427999973297119</v>
      </c>
      <c r="Q426" t="n">
        <v>16.40999984741211</v>
      </c>
    </row>
    <row r="427">
      <c r="A427" s="2" t="n">
        <v>46190</v>
      </c>
      <c r="B427" t="n">
        <v>425.5</v>
      </c>
      <c r="C427" t="n">
        <v>155.8099975585938</v>
      </c>
      <c r="D427" t="n">
        <v>100.0899963378906</v>
      </c>
      <c r="E427" t="n">
        <v>2.613</v>
      </c>
      <c r="F427" t="n">
        <v>3.49</v>
      </c>
      <c r="G427" t="n">
        <v>1.398</v>
      </c>
      <c r="H427" t="n">
        <v>3.709</v>
      </c>
      <c r="I427" t="n">
        <v>1.897</v>
      </c>
      <c r="J427" t="n">
        <v>160.4190063476562</v>
      </c>
      <c r="K427" t="n">
        <v>51492.55078125</v>
      </c>
      <c r="L427" t="n">
        <v>7420.10009765625</v>
      </c>
      <c r="M427" t="n">
        <v>3.647000074386597</v>
      </c>
      <c r="N427" t="n">
        <v>26021.66015625</v>
      </c>
      <c r="O427" t="n">
        <v>69902.25</v>
      </c>
      <c r="P427" t="n">
        <v>4.462999820709229</v>
      </c>
      <c r="Q427" t="n">
        <v>18.44000053405762</v>
      </c>
    </row>
    <row r="428">
      <c r="A428" s="2" t="n">
        <v>46191</v>
      </c>
      <c r="B428" t="n">
        <v>432.2999877929688</v>
      </c>
      <c r="C428" t="n">
        <v>157.7400054931641</v>
      </c>
      <c r="D428" t="n">
        <v>100.8499984741211</v>
      </c>
      <c r="E428" t="n">
        <v>2.628</v>
      </c>
      <c r="F428" t="n">
        <v>3.512</v>
      </c>
      <c r="G428" t="n">
        <v>1.4</v>
      </c>
      <c r="H428" t="n">
        <v>3.737</v>
      </c>
      <c r="I428" t="n">
        <v>1.898</v>
      </c>
      <c r="J428" t="n">
        <v>160.6000061035156</v>
      </c>
      <c r="K428" t="n">
        <v>51564.69921875</v>
      </c>
      <c r="L428" t="n">
        <v>7500.580078125</v>
      </c>
      <c r="M428" t="n">
        <v>3.657999992370605</v>
      </c>
      <c r="N428" t="n">
        <v>26517.9296875</v>
      </c>
      <c r="O428" t="n">
        <v>71053.4921875</v>
      </c>
      <c r="P428" t="n">
        <v>4.451000213623047</v>
      </c>
      <c r="Q428" t="n">
        <v>16.39999961853027</v>
      </c>
    </row>
    <row r="429">
      <c r="A429" s="2" t="n">
        <v>46192</v>
      </c>
      <c r="B429" t="n">
        <v>429.7000122070312</v>
      </c>
      <c r="E429" t="n">
        <v>2.656</v>
      </c>
      <c r="F429" t="n">
        <v>3.549</v>
      </c>
      <c r="G429" t="n">
        <v>1.409</v>
      </c>
      <c r="H429" t="n">
        <v>3.786</v>
      </c>
      <c r="I429" t="n">
        <v>1.928</v>
      </c>
      <c r="J429" t="n">
        <v>161.2890014648438</v>
      </c>
      <c r="O429" t="n">
        <v>71250.0625</v>
      </c>
    </row>
    <row r="430">
      <c r="A430" s="2" t="n">
        <v>46195</v>
      </c>
      <c r="B430" t="n">
        <v>434.5</v>
      </c>
      <c r="C430" t="n">
        <v>157.5899963378906</v>
      </c>
      <c r="D430" t="n">
        <v>101.0199966430664</v>
      </c>
      <c r="E430" t="n">
        <v>2.677</v>
      </c>
      <c r="F430" t="n">
        <v>3.563</v>
      </c>
      <c r="G430" t="n">
        <v>1.415</v>
      </c>
      <c r="H430" t="n">
        <v>3.797</v>
      </c>
      <c r="I430" t="n">
        <v>1.946</v>
      </c>
      <c r="J430" t="n">
        <v>161.4329986572266</v>
      </c>
      <c r="K430" t="n">
        <v>51712.7109375</v>
      </c>
      <c r="L430" t="n">
        <v>7472.7900390625</v>
      </c>
      <c r="M430" t="n">
        <v>3.680000066757202</v>
      </c>
      <c r="N430" t="n">
        <v>26166.599609375</v>
      </c>
      <c r="O430" t="n">
        <v>72353.9609375</v>
      </c>
      <c r="P430" t="n">
        <v>4.508999824523926</v>
      </c>
      <c r="Q430" t="n">
        <v>17.28000068664551</v>
      </c>
    </row>
    <row r="431">
      <c r="A431" s="2" t="n">
        <v>46196</v>
      </c>
      <c r="B431" t="n">
        <v>422.7999877929688</v>
      </c>
      <c r="C431" t="n">
        <v>154.4400024414062</v>
      </c>
      <c r="D431" t="n">
        <v>101.4100036621094</v>
      </c>
      <c r="E431" t="n">
        <v>2.683</v>
      </c>
      <c r="F431" t="n">
        <v>3.554</v>
      </c>
      <c r="G431" t="n">
        <v>1.426</v>
      </c>
      <c r="H431" t="n">
        <v>3.79</v>
      </c>
      <c r="I431" t="n">
        <v>1.957</v>
      </c>
      <c r="J431" t="n">
        <v>161.5700073242188</v>
      </c>
      <c r="K431" t="n">
        <v>51666.83984375</v>
      </c>
      <c r="L431" t="n">
        <v>7365.4599609375</v>
      </c>
      <c r="M431" t="n">
        <v>3.690000057220459</v>
      </c>
      <c r="N431" t="n">
        <v>25587.0390625</v>
      </c>
      <c r="O431" t="n">
        <v>69788.3828125</v>
      </c>
      <c r="P431" t="n">
        <v>4.493000030517578</v>
      </c>
      <c r="Q431" t="n">
        <v>19.48999977111816</v>
      </c>
    </row>
    <row r="432">
      <c r="A432" s="2" t="n">
        <v>46197</v>
      </c>
      <c r="B432" t="n">
        <v>419.8999938964844</v>
      </c>
      <c r="C432" t="n">
        <v>154.2299957275391</v>
      </c>
      <c r="D432" t="n">
        <v>101.6100006103516</v>
      </c>
      <c r="E432" t="n">
        <v>2.674</v>
      </c>
      <c r="F432" t="n">
        <v>3.552</v>
      </c>
      <c r="G432" t="n">
        <v>1.432</v>
      </c>
      <c r="H432" t="n">
        <v>3.808</v>
      </c>
      <c r="I432" t="n">
        <v>1.95</v>
      </c>
      <c r="J432" t="n">
        <v>161.5989990234375</v>
      </c>
      <c r="K432" t="n">
        <v>51848.8984375</v>
      </c>
      <c r="L432" t="n">
        <v>7358.22021484375</v>
      </c>
      <c r="M432" t="n">
        <v>3.690000057220459</v>
      </c>
      <c r="N432" t="n">
        <v>25476.640625</v>
      </c>
      <c r="O432" t="n">
        <v>69174.96875</v>
      </c>
      <c r="P432" t="n">
        <v>4.401999950408936</v>
      </c>
      <c r="Q432" t="n">
        <v>18.6299991607666</v>
      </c>
    </row>
    <row r="433">
      <c r="A433" s="2" t="n">
        <v>46198</v>
      </c>
      <c r="B433" t="n">
        <v>425.8999938964844</v>
      </c>
      <c r="C433" t="n">
        <v>154.6999969482422</v>
      </c>
      <c r="D433" t="n">
        <v>101.4300003051758</v>
      </c>
      <c r="E433" t="n">
        <v>2.637</v>
      </c>
      <c r="F433" t="n">
        <v>3.526</v>
      </c>
      <c r="G433" t="n">
        <v>1.421</v>
      </c>
      <c r="H433" t="n">
        <v>3.781</v>
      </c>
      <c r="I433" t="n">
        <v>1.923</v>
      </c>
      <c r="J433" t="n">
        <v>161.7630004882812</v>
      </c>
      <c r="K433" t="n">
        <v>51920.62109375</v>
      </c>
      <c r="L433" t="n">
        <v>7357.490234375</v>
      </c>
      <c r="M433" t="n">
        <v>3.680000066757202</v>
      </c>
      <c r="N433" t="n">
        <v>25358.599609375</v>
      </c>
      <c r="O433" t="n">
        <v>72366.34375</v>
      </c>
      <c r="P433" t="n">
        <v>4.392000198364258</v>
      </c>
      <c r="Q433" t="n">
        <v>18.88999938964844</v>
      </c>
    </row>
    <row r="434">
      <c r="A434" s="2" t="n">
        <v>46199</v>
      </c>
      <c r="B434" t="n">
        <v>420.3999938964844</v>
      </c>
      <c r="C434" t="n">
        <v>154.2799987792969</v>
      </c>
      <c r="D434" t="n">
        <v>101.3600006103516</v>
      </c>
      <c r="E434" t="n">
        <v>2.611</v>
      </c>
      <c r="F434" t="n">
        <v>3.506</v>
      </c>
      <c r="G434" t="n">
        <v>1.409</v>
      </c>
      <c r="H434" t="n">
        <v>3.759</v>
      </c>
      <c r="I434" t="n">
        <v>1.915</v>
      </c>
      <c r="J434" t="n">
        <v>161.8049926757812</v>
      </c>
      <c r="K434" t="n">
        <v>51876.109375</v>
      </c>
      <c r="L434" t="n">
        <v>7354.02001953125</v>
      </c>
      <c r="M434" t="n">
        <v>3.663000106811523</v>
      </c>
      <c r="N434" t="n">
        <v>25297.619140625</v>
      </c>
      <c r="O434" t="n">
        <v>69360.8828125</v>
      </c>
      <c r="P434" t="n">
        <v>4.372000217437744</v>
      </c>
      <c r="Q434" t="n">
        <v>18.40999984741211</v>
      </c>
    </row>
    <row r="435">
      <c r="A435" s="2" t="n">
        <v>46202</v>
      </c>
      <c r="B435" t="n">
        <v>421.7000122070312</v>
      </c>
      <c r="C435" t="n">
        <v>155.8200073242188</v>
      </c>
      <c r="D435" t="n">
        <v>101.1100006103516</v>
      </c>
      <c r="E435" t="n">
        <v>2.644</v>
      </c>
      <c r="F435" t="n">
        <v>3.54</v>
      </c>
      <c r="G435" t="n">
        <v>1.411</v>
      </c>
      <c r="H435" t="n">
        <v>3.785</v>
      </c>
      <c r="I435" t="n">
        <v>1.916</v>
      </c>
      <c r="J435" t="n">
        <v>161.7870025634766</v>
      </c>
      <c r="K435" t="n">
        <v>52182.73828125</v>
      </c>
      <c r="L435" t="n">
        <v>7440.43017578125</v>
      </c>
      <c r="M435" t="n">
        <v>3.680000066757202</v>
      </c>
      <c r="N435" t="n">
        <v>25820.140625</v>
      </c>
      <c r="O435" t="n">
        <v>69468.109375</v>
      </c>
      <c r="P435" t="n">
        <v>4.374000072479248</v>
      </c>
      <c r="Q435" t="n">
        <v>17.64999961853027</v>
      </c>
    </row>
    <row r="436">
      <c r="A436" s="2" t="n">
        <v>46203</v>
      </c>
      <c r="B436" t="n">
        <v>423.6000061035156</v>
      </c>
      <c r="C436" t="n">
        <v>156.9700012207031</v>
      </c>
      <c r="D436" t="n">
        <v>101.1900024414062</v>
      </c>
      <c r="E436" t="n">
        <v>2.69</v>
      </c>
      <c r="F436" t="n">
        <v>3.625</v>
      </c>
      <c r="G436" t="n">
        <v>1.382</v>
      </c>
      <c r="H436" t="n">
        <v>3.873</v>
      </c>
      <c r="I436" t="n">
        <v>1.937</v>
      </c>
      <c r="J436" t="n">
        <v>161.9230041503906</v>
      </c>
      <c r="K436" t="n">
        <v>52319.19921875</v>
      </c>
      <c r="L436" t="n">
        <v>7499.35986328125</v>
      </c>
      <c r="M436" t="n">
        <v>3.732000112533569</v>
      </c>
      <c r="N436" t="n">
        <v>26213.720703125</v>
      </c>
      <c r="O436" t="n">
        <v>70062.3203125</v>
      </c>
      <c r="P436" t="n">
        <v>4.418000221252441</v>
      </c>
      <c r="Q436" t="n">
        <v>16.45000076293945</v>
      </c>
    </row>
    <row r="437">
      <c r="A437" s="2" t="n">
        <v>46204</v>
      </c>
      <c r="B437" t="n">
        <v>425.7999877929688</v>
      </c>
      <c r="C437" t="n">
        <v>156.1199951171875</v>
      </c>
      <c r="D437" t="n">
        <v>101.3899993896484</v>
      </c>
      <c r="E437" t="n">
        <v>2.711</v>
      </c>
      <c r="F437" t="n">
        <v>3.632</v>
      </c>
      <c r="G437" t="n">
        <v>1.4</v>
      </c>
      <c r="H437" t="n">
        <v>3.883</v>
      </c>
      <c r="I437" t="n">
        <v>1.959</v>
      </c>
      <c r="J437" t="n">
        <v>162.6280059814453</v>
      </c>
      <c r="K437" t="n">
        <v>52305.23828125</v>
      </c>
      <c r="L437" t="n">
        <v>7483.22998046875</v>
      </c>
      <c r="M437" t="n">
        <v>3.700000047683716</v>
      </c>
      <c r="N437" t="n">
        <v>26040.029296875</v>
      </c>
      <c r="O437" t="n">
        <v>70474.9609375</v>
      </c>
      <c r="P437" t="n">
        <v>4.474999904632568</v>
      </c>
      <c r="Q437" t="n">
        <v>16.59000015258789</v>
      </c>
    </row>
    <row r="438">
      <c r="A438" s="2" t="n">
        <v>46205</v>
      </c>
      <c r="B438" t="n">
        <v>426.3999938964844</v>
      </c>
      <c r="C438" t="n">
        <v>156.1499938964844</v>
      </c>
      <c r="D438" t="n">
        <v>100.8600006103516</v>
      </c>
      <c r="E438" t="n">
        <v>2.778</v>
      </c>
      <c r="F438" t="n">
        <v>3.711</v>
      </c>
      <c r="G438" t="n">
        <v>1.395</v>
      </c>
      <c r="H438" t="n">
        <v>3.937</v>
      </c>
      <c r="I438" t="n">
        <v>1.979</v>
      </c>
      <c r="J438" t="n">
        <v>162.5390014648438</v>
      </c>
      <c r="K438" t="n">
        <v>52900.0703125</v>
      </c>
      <c r="L438" t="n">
        <v>7483.240234375</v>
      </c>
      <c r="M438" t="n">
        <v>3.667999982833862</v>
      </c>
      <c r="N438" t="n">
        <v>25832.669921875</v>
      </c>
      <c r="O438" t="n">
        <v>68733.1484375</v>
      </c>
      <c r="P438" t="n">
        <v>4.485000133514404</v>
      </c>
      <c r="Q438" t="n">
        <v>16.14999961853027</v>
      </c>
    </row>
    <row r="439">
      <c r="A439" s="2" t="n">
        <v>46206</v>
      </c>
      <c r="B439" t="n">
        <v>431.7000122070312</v>
      </c>
      <c r="E439" t="n">
        <v>2.768</v>
      </c>
      <c r="F439" t="n">
        <v>3.699</v>
      </c>
      <c r="G439" t="n">
        <v>1.39</v>
      </c>
      <c r="H439" t="n">
        <v>3.94</v>
      </c>
      <c r="I439" t="n">
        <v>1.971</v>
      </c>
      <c r="J439" t="n">
        <v>161.4490051269531</v>
      </c>
      <c r="O439" t="n">
        <v>69744.0703125</v>
      </c>
    </row>
    <row r="440">
      <c r="A440" s="2" t="n">
        <v>46209</v>
      </c>
      <c r="B440" t="n">
        <v>435.3999938964844</v>
      </c>
      <c r="C440" t="n">
        <v>157.9700012207031</v>
      </c>
      <c r="D440" t="n">
        <v>100.8499984741211</v>
      </c>
      <c r="E440" t="n">
        <v>2.823</v>
      </c>
      <c r="F440" t="n">
        <v>3.745</v>
      </c>
      <c r="G440" t="n">
        <v>1.396</v>
      </c>
      <c r="H440" t="n">
        <v>3.976</v>
      </c>
      <c r="I440" t="n">
        <v>1.994</v>
      </c>
      <c r="J440" t="n">
        <v>161.4519958496094</v>
      </c>
      <c r="K440" t="n">
        <v>53055.91015625</v>
      </c>
      <c r="L440" t="n">
        <v>7537.43017578125</v>
      </c>
      <c r="M440" t="n">
        <v>3.690000057220459</v>
      </c>
      <c r="N440" t="n">
        <v>26121.16015625</v>
      </c>
      <c r="O440" t="n">
        <v>69737.6875</v>
      </c>
      <c r="P440" t="n">
        <v>4.479000091552734</v>
      </c>
      <c r="Q440" t="n">
        <v>15.56999969482422</v>
      </c>
    </row>
    <row r="441">
      <c r="A441" s="2" t="n">
        <v>46210</v>
      </c>
      <c r="B441" t="n">
        <v>431.7999877929688</v>
      </c>
      <c r="C441" t="n">
        <v>156.4600067138672</v>
      </c>
      <c r="D441" t="n">
        <v>101.1399993896484</v>
      </c>
      <c r="E441" t="n">
        <v>2.834</v>
      </c>
      <c r="F441" t="n">
        <v>3.749</v>
      </c>
      <c r="G441" t="n">
        <v>1.402</v>
      </c>
      <c r="H441" t="n">
        <v>3.951</v>
      </c>
      <c r="I441" t="n">
        <v>2.007</v>
      </c>
      <c r="J441" t="n">
        <v>162.0879974365234</v>
      </c>
      <c r="K441" t="n">
        <v>52925.1484375</v>
      </c>
      <c r="L441" t="n">
        <v>7503.85009765625</v>
      </c>
      <c r="M441" t="n">
        <v>3.724999904632568</v>
      </c>
      <c r="N441" t="n">
        <v>25818.689453125</v>
      </c>
      <c r="O441" t="n">
        <v>68256.9609375</v>
      </c>
      <c r="P441" t="n">
        <v>4.528999805450439</v>
      </c>
      <c r="Q441" t="n">
        <v>16.1299991607666</v>
      </c>
    </row>
    <row r="442">
      <c r="A442" s="2" t="n">
        <v>46211</v>
      </c>
      <c r="B442" t="n">
        <v>426.5</v>
      </c>
      <c r="C442" t="n">
        <v>155.8999938964844</v>
      </c>
      <c r="D442" t="n">
        <v>101.0500030517578</v>
      </c>
      <c r="E442" t="n">
        <v>2.856</v>
      </c>
      <c r="F442" t="n">
        <v>3.798</v>
      </c>
      <c r="G442" t="n">
        <v>1.433</v>
      </c>
      <c r="H442" t="n">
        <v>3.998</v>
      </c>
      <c r="I442" t="n">
        <v>2.039</v>
      </c>
      <c r="J442" t="n">
        <v>162.3630065917969</v>
      </c>
      <c r="K442" t="n">
        <v>52348.390625</v>
      </c>
      <c r="L442" t="n">
        <v>7482.7099609375</v>
      </c>
      <c r="M442" t="n">
        <v>3.723000049591064</v>
      </c>
      <c r="N442" t="n">
        <v>25870.650390625</v>
      </c>
      <c r="O442" t="n">
        <v>66819.046875</v>
      </c>
      <c r="P442" t="n">
        <v>4.568999767303467</v>
      </c>
      <c r="Q442" t="n">
        <v>16.89999961853027</v>
      </c>
    </row>
    <row r="443">
      <c r="A443" s="2" t="n">
        <v>46212</v>
      </c>
      <c r="B443" t="n">
        <v>419.1000061035156</v>
      </c>
      <c r="C443" t="n">
        <v>157.0200042724609</v>
      </c>
      <c r="D443" t="n">
        <v>100.9400024414062</v>
      </c>
      <c r="E443" t="n">
        <v>2.866</v>
      </c>
      <c r="F443" t="n">
        <v>3.795</v>
      </c>
      <c r="G443" t="n">
        <v>1.444</v>
      </c>
      <c r="H443" t="n">
        <v>4.013</v>
      </c>
      <c r="I443" t="n">
        <v>2.039</v>
      </c>
      <c r="J443" t="n">
        <v>162.5390014648438</v>
      </c>
      <c r="K443" t="n">
        <v>52487.41015625</v>
      </c>
      <c r="L443" t="n">
        <v>7543.64013671875</v>
      </c>
      <c r="M443" t="n">
        <v>3.681999921798706</v>
      </c>
      <c r="N443" t="n">
        <v>26206.890625</v>
      </c>
      <c r="O443" t="n">
        <v>67743.8515625</v>
      </c>
      <c r="P443" t="n">
        <v>4.539000034332275</v>
      </c>
      <c r="Q443" t="n">
        <v>15.84000015258789</v>
      </c>
    </row>
    <row r="444">
      <c r="A444" s="2" t="n">
        <v>46213</v>
      </c>
      <c r="B444" t="n">
        <v>422.1000061035156</v>
      </c>
      <c r="C444" t="n">
        <v>157.6799926757812</v>
      </c>
      <c r="D444" t="n">
        <v>100.9700012207031</v>
      </c>
      <c r="E444" t="n">
        <v>2.761</v>
      </c>
      <c r="F444" t="n">
        <v>3.702</v>
      </c>
      <c r="G444" t="n">
        <v>1.434</v>
      </c>
      <c r="H444" t="n">
        <v>3.938</v>
      </c>
      <c r="I444" t="n">
        <v>1.99</v>
      </c>
      <c r="J444" t="n">
        <v>162.3630065917969</v>
      </c>
      <c r="K444" t="n">
        <v>52637.01171875</v>
      </c>
      <c r="L444" t="n">
        <v>7575.39013671875</v>
      </c>
      <c r="M444" t="n">
        <v>3.694999933242798</v>
      </c>
      <c r="N444" t="n">
        <v>26281.609375</v>
      </c>
      <c r="O444" t="n">
        <v>68557.7265625</v>
      </c>
      <c r="P444" t="n">
        <v>4.568999767303467</v>
      </c>
      <c r="Q444" t="n">
        <v>15.02999973297119</v>
      </c>
    </row>
    <row r="445">
      <c r="A445" s="2" t="n">
        <v>46216</v>
      </c>
      <c r="B445" t="n">
        <v>417.7999877929688</v>
      </c>
      <c r="C445" t="n">
        <v>155.9400024414062</v>
      </c>
      <c r="D445" t="n">
        <v>101.2799987792969</v>
      </c>
      <c r="E445" t="n">
        <v>2.786</v>
      </c>
      <c r="F445" t="n">
        <v>3.698</v>
      </c>
      <c r="G445" t="n">
        <v>1.451</v>
      </c>
      <c r="H445" t="n">
        <v>3.922</v>
      </c>
      <c r="I445" t="n">
        <v>2.006</v>
      </c>
      <c r="J445" t="n">
        <v>161.8780059814453</v>
      </c>
      <c r="K445" t="n">
        <v>52498.640625</v>
      </c>
      <c r="L445" t="n">
        <v>7515.33984375</v>
      </c>
      <c r="M445" t="n">
        <v>3.727999925613403</v>
      </c>
      <c r="N445" t="n">
        <v>25873.1796875</v>
      </c>
      <c r="O445" t="n">
        <v>67242.7265625</v>
      </c>
      <c r="P445" t="n">
        <v>4.609000205993652</v>
      </c>
      <c r="Q445" t="n">
        <v>17.15999984741211</v>
      </c>
    </row>
    <row r="446">
      <c r="A446" s="2" t="n">
        <v>46217</v>
      </c>
      <c r="B446" t="n">
        <v>421.2999877929688</v>
      </c>
      <c r="C446" t="n">
        <v>156.9400024414062</v>
      </c>
      <c r="D446" t="n">
        <v>100.9400024414062</v>
      </c>
      <c r="E446" t="n">
        <v>2.713</v>
      </c>
      <c r="F446" t="n">
        <v>3.534</v>
      </c>
      <c r="G446" t="n">
        <v>1.435</v>
      </c>
      <c r="H446" t="n">
        <v>3.787</v>
      </c>
      <c r="I446" t="n">
        <v>1.963</v>
      </c>
      <c r="J446" t="n">
        <v>162.4290008544922</v>
      </c>
      <c r="K446" t="n">
        <v>52508.26953125</v>
      </c>
      <c r="L446" t="n">
        <v>7543.58984375</v>
      </c>
      <c r="M446" t="n">
        <v>3.700000047683716</v>
      </c>
      <c r="N446" t="n">
        <v>26107.009765625</v>
      </c>
      <c r="O446" t="n">
        <v>67743.5</v>
      </c>
      <c r="P446" t="n">
        <v>4.585000038146973</v>
      </c>
      <c r="Q446" t="n">
        <v>16.5</v>
      </c>
    </row>
    <row r="447">
      <c r="A447" s="2" t="n">
        <v>46218</v>
      </c>
      <c r="B447" t="n">
        <v>425.6000061035156</v>
      </c>
      <c r="C447" t="n">
        <v>157.5200042724609</v>
      </c>
      <c r="D447" t="n">
        <v>100.5</v>
      </c>
      <c r="E447" t="n">
        <v>2.697</v>
      </c>
      <c r="F447" t="n">
        <v>3.566</v>
      </c>
      <c r="G447" t="n">
        <v>1.436</v>
      </c>
      <c r="H447" t="n">
        <v>3.802</v>
      </c>
      <c r="I447" t="n">
        <v>1.948</v>
      </c>
      <c r="J447" t="n">
        <v>162.1869964599609</v>
      </c>
      <c r="K447" t="n">
        <v>52658.640625</v>
      </c>
      <c r="L447" t="n">
        <v>7572.39990234375</v>
      </c>
      <c r="M447" t="n">
        <v>3.687999963760376</v>
      </c>
      <c r="N447" t="n">
        <v>26269.23046875</v>
      </c>
      <c r="O447" t="n">
        <v>68751.5078125</v>
      </c>
      <c r="P447" t="n">
        <v>4.545000076293945</v>
      </c>
      <c r="Q447" t="n">
        <v>15.67000007629395</v>
      </c>
    </row>
    <row r="448">
      <c r="A448" s="2" t="n">
        <v>46219</v>
      </c>
      <c r="B448" t="n">
        <v>419.7000122070312</v>
      </c>
      <c r="C448" t="n">
        <v>156.3600006103516</v>
      </c>
      <c r="D448" t="n">
        <v>100.7300033569336</v>
      </c>
      <c r="E448" t="n">
        <v>2.719</v>
      </c>
      <c r="F448" t="n">
        <v>3.614</v>
      </c>
      <c r="G448" t="n">
        <v>1.44</v>
      </c>
      <c r="H448" t="n">
        <v>3.862</v>
      </c>
      <c r="I448" t="n">
        <v>1.964</v>
      </c>
      <c r="J448" t="n">
        <v>162.0720062255859</v>
      </c>
      <c r="K448" t="n">
        <v>52552.96875</v>
      </c>
      <c r="L448" t="n">
        <v>7533.77001953125</v>
      </c>
      <c r="M448" t="n">
        <v>3.697000026702881</v>
      </c>
      <c r="N448" t="n">
        <v>25881.94921875</v>
      </c>
      <c r="O448" t="n">
        <v>66835.5390625</v>
      </c>
      <c r="P448" t="n">
        <v>4.568999767303467</v>
      </c>
      <c r="Q448" t="n">
        <v>16.72999954223633</v>
      </c>
    </row>
    <row r="449">
      <c r="A449" s="2" t="n">
        <v>46220</v>
      </c>
      <c r="B449" t="n">
        <v>407.8999938964844</v>
      </c>
      <c r="C449" t="n">
        <v>155</v>
      </c>
      <c r="D449" t="n">
        <v>100.75</v>
      </c>
      <c r="E449" t="n">
        <v>2.715</v>
      </c>
      <c r="F449" t="n">
        <v>3.63</v>
      </c>
      <c r="G449" t="n">
        <v>1.436</v>
      </c>
      <c r="H449" t="n">
        <v>3.894</v>
      </c>
      <c r="I449" t="n">
        <v>1.945</v>
      </c>
      <c r="J449" t="n">
        <v>162.3760070800781</v>
      </c>
      <c r="K449" t="n">
        <v>52146.421875</v>
      </c>
      <c r="L449" t="n">
        <v>7457.68994140625</v>
      </c>
      <c r="M449" t="n">
        <v>3.707000017166138</v>
      </c>
      <c r="N449" t="n">
        <v>25520.240234375</v>
      </c>
      <c r="O449" t="n">
        <v>64141.12109375</v>
      </c>
      <c r="P449" t="n">
        <v>4.540999889373779</v>
      </c>
      <c r="Q449" t="n">
        <v>18.77000045776367</v>
      </c>
    </row>
    <row r="450">
      <c r="A450" s="2" t="n">
        <v>46223</v>
      </c>
      <c r="C450" t="n">
        <v>154.4799957275391</v>
      </c>
      <c r="D450" t="n">
        <v>100.9899978637695</v>
      </c>
      <c r="J450" t="n">
        <v>162.5119934082031</v>
      </c>
      <c r="K450" t="n">
        <v>51839.26171875</v>
      </c>
      <c r="L450" t="n">
        <v>7443.27978515625</v>
      </c>
      <c r="M450" t="n">
        <v>3.704999923706055</v>
      </c>
      <c r="N450" t="n">
        <v>25508.0703125</v>
      </c>
      <c r="P450" t="n">
        <v>4.598000049591064</v>
      </c>
      <c r="Q450" t="n">
        <v>18.64999961853027</v>
      </c>
    </row>
    <row r="451">
      <c r="A451" s="2" t="n">
        <v>46224</v>
      </c>
      <c r="B451" t="n">
        <v>418.2999877929688</v>
      </c>
      <c r="C451" t="n">
        <v>156.2899932861328</v>
      </c>
      <c r="D451" t="n">
        <v>101.1800003051758</v>
      </c>
      <c r="E451" t="n">
        <v>2.731</v>
      </c>
      <c r="F451" t="n">
        <v>3.623</v>
      </c>
      <c r="G451" t="n">
        <v>1.441</v>
      </c>
      <c r="H451" t="n">
        <v>3.905</v>
      </c>
      <c r="I451" t="n">
        <v>1.958</v>
      </c>
      <c r="J451" t="n">
        <v>162.4869995117188</v>
      </c>
      <c r="K451" t="n">
        <v>52224.640625</v>
      </c>
      <c r="L451" t="n">
        <v>7509.2001953125</v>
      </c>
      <c r="M451" t="n">
        <v>3.730000019073486</v>
      </c>
      <c r="N451" t="n">
        <v>25837.2109375</v>
      </c>
      <c r="O451" t="n">
        <v>66232.1875</v>
      </c>
      <c r="P451" t="n">
        <v>4.627999782562256</v>
      </c>
      <c r="Q451" t="n">
        <v>17.04999923706055</v>
      </c>
    </row>
    <row r="452">
      <c r="A452" s="2" t="n">
        <v>46225</v>
      </c>
      <c r="B452" t="n">
        <v>420.2999877929688</v>
      </c>
      <c r="C452" t="n">
        <v>156.1900024414062</v>
      </c>
      <c r="D452" t="n">
        <v>101.1399993896484</v>
      </c>
      <c r="E452" t="n">
        <v>2.745</v>
      </c>
      <c r="F452" t="n">
        <v>3.635</v>
      </c>
      <c r="G452" t="n">
        <v>1.45</v>
      </c>
      <c r="H452" t="n">
        <v>3.901</v>
      </c>
      <c r="I452" t="n">
        <v>1.978</v>
      </c>
      <c r="J452" t="n">
        <v>163.1860046386719</v>
      </c>
      <c r="K452" t="n">
        <v>52218.578125</v>
      </c>
      <c r="L452" t="n">
        <v>7498.9599609375</v>
      </c>
      <c r="M452" t="n">
        <v>3.744999885559082</v>
      </c>
      <c r="N452" t="n">
        <v>25690.900390625</v>
      </c>
      <c r="O452" t="n">
        <v>66115.6015625</v>
      </c>
      <c r="P452" t="n">
        <v>4.657000064849854</v>
      </c>
      <c r="Q452" t="n">
        <v>16.63999938964844</v>
      </c>
    </row>
    <row r="453">
      <c r="A453" s="2" t="n">
        <v>46226</v>
      </c>
      <c r="B453" t="n">
        <v>422.1000061035156</v>
      </c>
      <c r="C453" t="n">
        <v>154.3399963378906</v>
      </c>
      <c r="D453" t="n">
        <v>101.4300003051758</v>
      </c>
      <c r="E453" t="n">
        <v>2.776</v>
      </c>
      <c r="F453" t="n">
        <v>3.644</v>
      </c>
      <c r="G453" t="n">
        <v>1.499</v>
      </c>
      <c r="H453" t="n">
        <v>3.929</v>
      </c>
      <c r="I453" t="n">
        <v>2.015</v>
      </c>
      <c r="J453" t="n">
        <v>163.0809936523438</v>
      </c>
      <c r="K453" t="n">
        <v>51711.6484375</v>
      </c>
      <c r="L453" t="n">
        <v>7408.2998046875</v>
      </c>
      <c r="M453" t="n">
        <v>3.799999952316284</v>
      </c>
      <c r="N453" t="n">
        <v>25137.689453125</v>
      </c>
      <c r="O453" t="n">
        <v>66422.6015625</v>
      </c>
      <c r="P453" t="n">
        <v>4.703000068664551</v>
      </c>
      <c r="Q453" t="n">
        <v>18.70000076293945</v>
      </c>
    </row>
    <row r="454">
      <c r="A454" s="2" t="n">
        <v>46227</v>
      </c>
      <c r="B454" t="n">
        <v>417.5</v>
      </c>
      <c r="C454" t="n">
        <v>154.3000030517578</v>
      </c>
      <c r="D454" t="n">
        <v>101.4700012207031</v>
      </c>
      <c r="E454" t="n">
        <v>2.815</v>
      </c>
      <c r="F454" t="n">
        <v>3.69</v>
      </c>
      <c r="G454" t="n">
        <v>1.531</v>
      </c>
      <c r="H454" t="n">
        <v>3.98</v>
      </c>
      <c r="I454" t="n">
        <v>2.06</v>
      </c>
      <c r="J454" t="n">
        <v>163.8320007324219</v>
      </c>
      <c r="K454" t="n">
        <v>51947.25</v>
      </c>
      <c r="L454" t="n">
        <v>7411.97998046875</v>
      </c>
      <c r="M454" t="n">
        <v>3.805000066757202</v>
      </c>
      <c r="N454" t="n">
        <v>24975.8203125</v>
      </c>
      <c r="O454" t="n">
        <v>64611.1484375</v>
      </c>
      <c r="P454" t="n">
        <v>4.678999900817871</v>
      </c>
      <c r="Q454" t="n">
        <v>18.57999992370605</v>
      </c>
    </row>
    <row r="455">
      <c r="A455" s="2" t="n">
        <v>46230</v>
      </c>
      <c r="B455" t="n">
        <v>424.2999877929688</v>
      </c>
      <c r="C455" t="n">
        <v>154.6100006103516</v>
      </c>
      <c r="D455" t="n">
        <v>101.5100021362305</v>
      </c>
      <c r="E455" t="n">
        <v>2.778</v>
      </c>
      <c r="F455" t="n">
        <v>3.665</v>
      </c>
      <c r="G455" t="n">
        <v>1.513</v>
      </c>
      <c r="H455" t="n">
        <v>3.969</v>
      </c>
      <c r="I455" t="n">
        <v>2.032</v>
      </c>
      <c r="J455" t="n">
        <v>163.6109924316406</v>
      </c>
      <c r="K455" t="n">
        <v>52210.078125</v>
      </c>
      <c r="L455" t="n">
        <v>7413.18017578125</v>
      </c>
      <c r="M455" t="n">
        <v>3.796999931335449</v>
      </c>
      <c r="N455" t="n">
        <v>24932.080078125</v>
      </c>
      <c r="O455" t="n">
        <v>64931.19140625</v>
      </c>
      <c r="P455" t="n">
        <v>4.640999794006348</v>
      </c>
      <c r="Q455" t="n">
        <v>18.67000007629395</v>
      </c>
    </row>
    <row r="456">
      <c r="A456" s="2" t="n">
        <v>46231</v>
      </c>
      <c r="B456" t="n">
        <v>412.8999938964844</v>
      </c>
      <c r="C456" t="n">
        <v>154.5399932861328</v>
      </c>
      <c r="D456" t="n">
        <v>101.379997253418</v>
      </c>
      <c r="E456" t="n">
        <v>2.783</v>
      </c>
      <c r="F456" t="n">
        <v>3.677</v>
      </c>
      <c r="G456" t="n">
        <v>1.504</v>
      </c>
      <c r="H456" t="n">
        <v>3.98</v>
      </c>
      <c r="I456" t="n">
        <v>2.024</v>
      </c>
      <c r="J456" t="n">
        <v>163.77099609375</v>
      </c>
      <c r="K456" t="n">
        <v>52747.3203125</v>
      </c>
      <c r="L456" t="n">
        <v>7428.77978515625</v>
      </c>
      <c r="M456" t="n">
        <v>3.759999990463257</v>
      </c>
      <c r="N456" t="n">
        <v>24876.91015625</v>
      </c>
      <c r="O456" t="n">
        <v>62364.921875</v>
      </c>
      <c r="P456" t="n">
        <v>4.604000091552734</v>
      </c>
      <c r="Q456" t="n">
        <v>18.20999908447266</v>
      </c>
    </row>
    <row r="457">
      <c r="A457" s="2" t="n">
        <v>46232</v>
      </c>
      <c r="B457" t="n">
        <v>414.8999938964844</v>
      </c>
      <c r="C457" t="n">
        <v>152.4700012207031</v>
      </c>
      <c r="D457" t="n">
        <v>100.8000030517578</v>
      </c>
      <c r="E457" t="n">
        <v>2.757</v>
      </c>
      <c r="F457" t="n">
        <v>3.644</v>
      </c>
      <c r="G457" t="n">
        <v>1.488</v>
      </c>
      <c r="H457" t="n">
        <v>3.941</v>
      </c>
      <c r="I457" t="n">
        <v>2</v>
      </c>
      <c r="J457" t="n">
        <v>163.8639984130859</v>
      </c>
      <c r="K457" t="n">
        <v>51594.140625</v>
      </c>
      <c r="L457" t="n">
        <v>7316.14990234375</v>
      </c>
      <c r="M457" t="n">
        <v>3.657999992370605</v>
      </c>
      <c r="N457" t="n">
        <v>24442.939453125</v>
      </c>
      <c r="O457" t="n">
        <v>61434.19140625</v>
      </c>
      <c r="P457" t="n">
        <v>4.622000217437744</v>
      </c>
      <c r="Q457" t="n">
        <v>20.65999984741211</v>
      </c>
    </row>
    <row r="458">
      <c r="A458" s="2" t="n">
        <v>46233</v>
      </c>
      <c r="B458" t="n">
        <v>412.7000122070312</v>
      </c>
      <c r="C458" t="n">
        <v>155.6600036621094</v>
      </c>
      <c r="D458" t="n">
        <v>100.0100021362305</v>
      </c>
      <c r="E458" t="n">
        <v>2.801</v>
      </c>
      <c r="F458" t="n">
        <v>3.68</v>
      </c>
      <c r="G458" t="n">
        <v>1.497</v>
      </c>
      <c r="H458" t="n">
        <v>3.971</v>
      </c>
      <c r="I458" t="n">
        <v>2.033</v>
      </c>
      <c r="J458" t="n">
        <v>163.3000030517578</v>
      </c>
      <c r="K458" t="n">
        <v>52208.05859375</v>
      </c>
      <c r="L458" t="n">
        <v>7437.6298828125</v>
      </c>
      <c r="M458" t="n">
        <v>3.674999952316284</v>
      </c>
      <c r="N458" t="n">
        <v>25122.1796875</v>
      </c>
      <c r="O458" t="n">
        <v>61867.4296875</v>
      </c>
      <c r="P458" t="n">
        <v>4.663000106811523</v>
      </c>
      <c r="Q458" t="n">
        <v>17.09000015258789</v>
      </c>
    </row>
    <row r="459">
      <c r="A459" s="2" t="n">
        <v>46234</v>
      </c>
      <c r="B459" t="n">
        <v>417.2000122070312</v>
      </c>
      <c r="C459" t="n">
        <v>156.4299926757812</v>
      </c>
      <c r="D459" t="n">
        <v>99.80000305175781</v>
      </c>
      <c r="E459" t="n">
        <v>2.801</v>
      </c>
      <c r="F459" t="n">
        <v>3.69</v>
      </c>
      <c r="G459" t="n">
        <v>1.507</v>
      </c>
      <c r="H459" t="n">
        <v>3.982</v>
      </c>
      <c r="I459" t="n">
        <v>2.044</v>
      </c>
      <c r="J459" t="n">
        <v>160.1829986572266</v>
      </c>
      <c r="K459" t="n">
        <v>52485.03125</v>
      </c>
      <c r="L459" t="n">
        <v>7489.72021484375</v>
      </c>
      <c r="M459" t="n">
        <v>3.681999921798706</v>
      </c>
      <c r="N459" t="n">
        <v>25373.849609375</v>
      </c>
      <c r="O459" t="n">
        <v>64362.01953125</v>
      </c>
      <c r="P459" t="n">
        <v>4.744999885559082</v>
      </c>
      <c r="Q459" t="n">
        <v>15.98999977111816</v>
      </c>
    </row>
    <row r="460">
      <c r="A460" s="2" t="n">
        <v>46237</v>
      </c>
      <c r="B460" t="n">
        <v>411.7999877929688</v>
      </c>
      <c r="C460" t="n">
        <v>157.9400024414062</v>
      </c>
      <c r="D460" t="n">
        <v>99.95999908447266</v>
      </c>
      <c r="E460" t="n">
        <v>2.824</v>
      </c>
      <c r="F460" t="n">
        <v>3.695</v>
      </c>
      <c r="G460" t="n">
        <v>1.562</v>
      </c>
      <c r="H460" t="n">
        <v>3.982</v>
      </c>
      <c r="I460" t="n">
        <v>2.1</v>
      </c>
      <c r="J460" t="n">
        <v>157.5820007324219</v>
      </c>
      <c r="K460" t="n">
        <v>53178.41015625</v>
      </c>
      <c r="L460" t="n">
        <v>7600.5</v>
      </c>
      <c r="M460" t="n">
        <v>3.700000047683716</v>
      </c>
      <c r="N460" t="n">
        <v>25913.900390625</v>
      </c>
      <c r="O460" t="n">
        <v>63754.8984375</v>
      </c>
      <c r="P460" t="n">
        <v>4.685999870300293</v>
      </c>
      <c r="Q460" t="n">
        <v>15.85999965667725</v>
      </c>
    </row>
    <row r="461">
      <c r="A461" s="2" t="n">
        <v>46238</v>
      </c>
      <c r="B461" t="n">
        <v>412.3999938964844</v>
      </c>
      <c r="C461" t="n">
        <v>160.6300048828125</v>
      </c>
      <c r="D461" t="n">
        <v>99.88999938964844</v>
      </c>
      <c r="E461" t="n">
        <v>2.848</v>
      </c>
      <c r="F461" t="n">
        <v>3.71</v>
      </c>
      <c r="G461" t="n">
        <v>1.568</v>
      </c>
      <c r="H461" t="n">
        <v>3.99</v>
      </c>
      <c r="I461" t="n">
        <v>2.096</v>
      </c>
      <c r="J461" t="n">
        <v>157.5290069580078</v>
      </c>
      <c r="K461" t="n">
        <v>54085.87890625</v>
      </c>
      <c r="L461" t="n">
        <v>7736.52001953125</v>
      </c>
      <c r="M461" t="n">
        <v>3.730000019073486</v>
      </c>
      <c r="N461" t="n">
        <v>26584.990234375</v>
      </c>
      <c r="O461" t="n">
        <v>63957.53125</v>
      </c>
      <c r="P461" t="n">
        <v>4.626999855041504</v>
      </c>
      <c r="Q461" t="n">
        <v>16.5</v>
      </c>
    </row>
    <row r="462">
      <c r="A462" s="2" t="n">
        <v>46239</v>
      </c>
      <c r="B462" t="n">
        <v>421.2999877929688</v>
      </c>
      <c r="C462" t="n">
        <v>160.5</v>
      </c>
      <c r="D462" t="n">
        <v>99.69000244140625</v>
      </c>
      <c r="E462" t="n">
        <v>2.813</v>
      </c>
      <c r="F462" t="n">
        <v>3.698</v>
      </c>
      <c r="G462" t="n">
        <v>1.569</v>
      </c>
      <c r="H462" t="n">
        <v>3.966</v>
      </c>
      <c r="I462" t="n">
        <v>2.068</v>
      </c>
      <c r="J462" t="n">
        <v>157.6920013427734</v>
      </c>
      <c r="K462" t="n">
        <v>54349.12109375</v>
      </c>
      <c r="L462" t="n">
        <v>7723.5498046875</v>
      </c>
      <c r="M462" t="n">
        <v>3.724999904632568</v>
      </c>
      <c r="N462" t="n">
        <v>26363.439453125</v>
      </c>
      <c r="O462" t="n">
        <v>66300.4375</v>
      </c>
      <c r="P462" t="n">
        <v>4.617000102996826</v>
      </c>
      <c r="Q462" t="n">
        <v>15.8100004196167</v>
      </c>
    </row>
    <row r="463">
      <c r="A463" s="2" t="n">
        <v>46240</v>
      </c>
      <c r="B463" t="n">
        <v>423.7000122070312</v>
      </c>
      <c r="C463" t="n">
        <v>160.1000061035156</v>
      </c>
      <c r="D463" t="n">
        <v>99.97000122070312</v>
      </c>
      <c r="E463" t="n">
        <v>2.773</v>
      </c>
      <c r="F463" t="n">
        <v>3.659</v>
      </c>
      <c r="G463" t="n">
        <v>1.565</v>
      </c>
      <c r="H463" t="n">
        <v>3.919</v>
      </c>
      <c r="I463" t="n">
        <v>2.044</v>
      </c>
      <c r="J463" t="n">
        <v>157.6000061035156</v>
      </c>
      <c r="K463" t="n">
        <v>53885.1015625</v>
      </c>
      <c r="L463" t="n">
        <v>7709.9599609375</v>
      </c>
      <c r="M463" t="n">
        <v>3.732000112533569</v>
      </c>
      <c r="N463" t="n">
        <v>26348.349609375</v>
      </c>
      <c r="O463" t="n">
        <v>65683.2578125</v>
      </c>
      <c r="P463" t="n">
        <v>4.670000076293945</v>
      </c>
      <c r="Q463" t="n">
        <v>15.14999961853027</v>
      </c>
    </row>
    <row r="464">
      <c r="A464" s="2" t="n">
        <v>46241</v>
      </c>
      <c r="B464" t="n">
        <v>425.1000061035156</v>
      </c>
      <c r="C464" t="n">
        <v>161.4400024414062</v>
      </c>
      <c r="D464" t="n">
        <v>99.59999847412109</v>
      </c>
      <c r="E464" t="n">
        <v>2.804</v>
      </c>
      <c r="F464" t="n">
        <v>3.671</v>
      </c>
      <c r="G464" t="n">
        <v>1.611</v>
      </c>
      <c r="H464" t="n">
        <v>3.925</v>
      </c>
      <c r="I464" t="n">
        <v>2.091</v>
      </c>
      <c r="J464" t="n">
        <v>158.4089965820312</v>
      </c>
      <c r="K464" t="n">
        <v>54036.9296875</v>
      </c>
      <c r="L464" t="n">
        <v>7757.64013671875</v>
      </c>
      <c r="M464" t="n">
        <v>3.710000038146973</v>
      </c>
      <c r="N464" t="n">
        <v>26690.619140625</v>
      </c>
      <c r="O464" t="n">
        <v>65606.7109375</v>
      </c>
      <c r="P464" t="n">
        <v>4.659999847412109</v>
      </c>
      <c r="Q464" t="n">
        <v>14.89999961853027</v>
      </c>
    </row>
    <row r="465">
      <c r="A465" s="2" t="n">
        <v>46244</v>
      </c>
      <c r="B465" t="n">
        <v>427.6000061035156</v>
      </c>
      <c r="C465" t="n">
        <v>161.1000061035156</v>
      </c>
      <c r="D465" t="n">
        <v>99.80999755859375</v>
      </c>
      <c r="E465" t="n">
        <v>2.815</v>
      </c>
      <c r="F465" t="n">
        <v>3.696</v>
      </c>
      <c r="G465" t="n">
        <v>1.618</v>
      </c>
      <c r="H465" t="n">
        <v>3.957</v>
      </c>
      <c r="I465" t="n">
        <v>2.101</v>
      </c>
      <c r="J465" t="n">
        <v>157.8910064697266</v>
      </c>
      <c r="K465" t="n">
        <v>53975.98046875</v>
      </c>
      <c r="L465" t="n">
        <v>7753.10986328125</v>
      </c>
      <c r="M465" t="n">
        <v>3.717999935150146</v>
      </c>
      <c r="N465" t="n">
        <v>26605.359375</v>
      </c>
      <c r="O465" t="n">
        <v>66970.21875</v>
      </c>
      <c r="P465" t="n">
        <v>4.698999881744385</v>
      </c>
      <c r="Q465" t="n">
        <v>15.46000003814697</v>
      </c>
    </row>
    <row r="466">
      <c r="A466" s="2" t="n">
        <v>46245</v>
      </c>
      <c r="C466" t="n">
        <v>160.8899993896484</v>
      </c>
      <c r="D466" t="n">
        <v>99.81999969482422</v>
      </c>
      <c r="J466" t="n">
        <v>159.156005859375</v>
      </c>
      <c r="K466" t="n">
        <v>53791.8515625</v>
      </c>
      <c r="L466" t="n">
        <v>7728.2001953125</v>
      </c>
      <c r="M466" t="n">
        <v>3.730000019073486</v>
      </c>
      <c r="N466" t="n">
        <v>26445.44921875</v>
      </c>
      <c r="P466" t="n">
        <v>4.684000015258789</v>
      </c>
      <c r="Q466" t="n">
        <v>15.27999973297119</v>
      </c>
    </row>
    <row r="467">
      <c r="A467" s="2" t="n">
        <v>46246</v>
      </c>
      <c r="B467" t="n">
        <v>431.8999938964844</v>
      </c>
      <c r="C467" t="n">
        <v>161.6499938964844</v>
      </c>
      <c r="D467" t="n">
        <v>100.0100021362305</v>
      </c>
      <c r="E467" t="n">
        <v>2.856</v>
      </c>
      <c r="F467" t="n">
        <v>3.725</v>
      </c>
      <c r="G467" t="n">
        <v>1.646</v>
      </c>
      <c r="H467" t="n">
        <v>3.989</v>
      </c>
      <c r="I467" t="n">
        <v>2.12</v>
      </c>
      <c r="J467" t="n">
        <v>159.2649993896484</v>
      </c>
      <c r="K467" t="n">
        <v>53770.26953125</v>
      </c>
      <c r="L467" t="n">
        <v>7748.5</v>
      </c>
      <c r="M467" t="n">
        <v>3.707000017166138</v>
      </c>
      <c r="N467" t="n">
        <v>26588.490234375</v>
      </c>
      <c r="O467" t="n">
        <v>67524.0625</v>
      </c>
      <c r="P467" t="n">
        <v>4.682000160217285</v>
      </c>
      <c r="Q467" t="n">
        <v>14.55000019073486</v>
      </c>
    </row>
    <row r="468">
      <c r="A468" s="2" t="n">
        <v>46247</v>
      </c>
      <c r="B468" t="n">
        <v>435.3999938964844</v>
      </c>
      <c r="C468" t="n">
        <v>162.4799957275391</v>
      </c>
      <c r="D468" t="n">
        <v>99.95999908447266</v>
      </c>
      <c r="E468" t="n">
        <v>2.873</v>
      </c>
      <c r="F468" t="n">
        <v>3.741</v>
      </c>
      <c r="G468" t="n">
        <v>1.651</v>
      </c>
      <c r="H468" t="n">
        <v>4.002</v>
      </c>
      <c r="I468" t="n">
        <v>2.134</v>
      </c>
      <c r="J468" t="n">
        <v>159.3280029296875</v>
      </c>
      <c r="K468" t="n">
        <v>53839.98828125</v>
      </c>
      <c r="L468" t="n">
        <v>7798.990234375</v>
      </c>
      <c r="M468" t="n">
        <v>3.704999923706055</v>
      </c>
      <c r="N468" t="n">
        <v>26803.029296875</v>
      </c>
      <c r="O468" t="n">
        <v>68308.59375</v>
      </c>
      <c r="P468" t="n">
        <v>4.640999794006348</v>
      </c>
      <c r="Q468" t="n">
        <v>14.63000011444092</v>
      </c>
    </row>
    <row r="469">
      <c r="A469" s="2" t="n">
        <v>46248</v>
      </c>
      <c r="B469" t="n">
        <v>437.7999877929688</v>
      </c>
      <c r="C469" t="n">
        <v>162.2899932861328</v>
      </c>
      <c r="D469" t="n">
        <v>99.66999816894531</v>
      </c>
      <c r="E469" t="n">
        <v>2.878</v>
      </c>
      <c r="F469" t="n">
        <v>3.75</v>
      </c>
      <c r="G469" t="n">
        <v>1.657</v>
      </c>
      <c r="H469" t="n">
        <v>4.002</v>
      </c>
      <c r="I469" t="n">
        <v>2.151</v>
      </c>
      <c r="J469" t="n">
        <v>159.4259948730469</v>
      </c>
      <c r="K469" t="n">
        <v>53732.41015625</v>
      </c>
      <c r="L469" t="n">
        <v>7785.759765625</v>
      </c>
      <c r="M469" t="n">
        <v>3.697000026702881</v>
      </c>
      <c r="N469" t="n">
        <v>26729.16015625</v>
      </c>
      <c r="O469" t="n">
        <v>68713.796875</v>
      </c>
      <c r="P469" t="n">
        <v>4.696000099182129</v>
      </c>
      <c r="Q469" t="n">
        <v>14.25</v>
      </c>
    </row>
    <row r="470">
      <c r="A470" s="2" t="n">
        <v>46251</v>
      </c>
      <c r="B470" t="n">
        <v>435.8999938964844</v>
      </c>
      <c r="C470" t="n">
        <v>161.8300018310547</v>
      </c>
      <c r="D470" t="n">
        <v>99.63999938964844</v>
      </c>
      <c r="E470" t="n">
        <v>2.919</v>
      </c>
      <c r="F470" t="n">
        <v>3.8</v>
      </c>
      <c r="G470" t="n">
        <v>1.696</v>
      </c>
      <c r="H470" t="n">
        <v>4.05</v>
      </c>
      <c r="I470" t="n">
        <v>2.177</v>
      </c>
      <c r="J470" t="n">
        <v>159.2230072021484</v>
      </c>
      <c r="K470" t="n">
        <v>53459.78125</v>
      </c>
      <c r="L470" t="n">
        <v>7745.06005859375</v>
      </c>
      <c r="M470" t="n">
        <v>3.703000068664551</v>
      </c>
      <c r="N470" t="n">
        <v>26644.91015625</v>
      </c>
      <c r="O470" t="n">
        <v>69220.25</v>
      </c>
      <c r="P470" t="n">
        <v>4.723999977111816</v>
      </c>
      <c r="Q470" t="n">
        <v>15.1899995803833</v>
      </c>
    </row>
    <row r="471">
      <c r="A471" s="2" t="n">
        <v>46252</v>
      </c>
      <c r="B471" t="n">
        <v>431</v>
      </c>
      <c r="C471" t="n">
        <v>160.0800018310547</v>
      </c>
      <c r="D471" t="n">
        <v>99.65000152587891</v>
      </c>
      <c r="E471" t="n">
        <v>2.934</v>
      </c>
      <c r="F471" t="n">
        <v>3.829</v>
      </c>
      <c r="G471" t="n">
        <v>1.691</v>
      </c>
      <c r="H471" t="n">
        <v>4.096</v>
      </c>
      <c r="I471" t="n">
        <v>2.177</v>
      </c>
      <c r="J471" t="n">
        <v>159.3399963378906</v>
      </c>
      <c r="K471" t="n">
        <v>53343.3984375</v>
      </c>
      <c r="L471" t="n">
        <v>7691.759765625</v>
      </c>
      <c r="M471" t="n">
        <v>3.704999923706055</v>
      </c>
      <c r="N471" t="n">
        <v>26289.7109375</v>
      </c>
      <c r="O471" t="n">
        <v>67460.7265625</v>
      </c>
      <c r="P471" t="n">
        <v>4.705999851226807</v>
      </c>
      <c r="Q471" t="n">
        <v>15.84000015258789</v>
      </c>
    </row>
    <row r="472">
      <c r="A472" s="2" t="n">
        <v>46253</v>
      </c>
      <c r="B472" t="n">
        <v>417.3999938964844</v>
      </c>
      <c r="C472" t="n">
        <v>160.6999969482422</v>
      </c>
      <c r="D472" t="n">
        <v>98.83000183105469</v>
      </c>
      <c r="E472" t="n">
        <v>2.894</v>
      </c>
      <c r="F472" t="n">
        <v>3.773</v>
      </c>
      <c r="G472" t="n">
        <v>1.681</v>
      </c>
      <c r="H472" t="n">
        <v>4.054</v>
      </c>
      <c r="I472" t="n">
        <v>2.146</v>
      </c>
      <c r="J472" t="n">
        <v>159.5500030517578</v>
      </c>
      <c r="K472" t="n">
        <v>53463.05078125</v>
      </c>
      <c r="L472" t="n">
        <v>7707.97998046875</v>
      </c>
      <c r="M472" t="n">
        <v>3.700000047683716</v>
      </c>
      <c r="N472" t="n">
        <v>26331.08984375</v>
      </c>
      <c r="O472" t="n">
        <v>65326.421875</v>
      </c>
      <c r="P472" t="n">
        <v>4.652999877929688</v>
      </c>
      <c r="Q472" t="n">
        <v>14.89000034332275</v>
      </c>
    </row>
    <row r="473">
      <c r="A473" s="2" t="n">
        <v>46254</v>
      </c>
      <c r="B473" t="n">
        <v>422.7999877929688</v>
      </c>
      <c r="C473" t="n">
        <v>159.9700012207031</v>
      </c>
      <c r="D473" t="n">
        <v>98.90000152587891</v>
      </c>
      <c r="E473" t="n">
        <v>2.854</v>
      </c>
      <c r="F473" t="n">
        <v>3.719</v>
      </c>
      <c r="G473" t="n">
        <v>1.682</v>
      </c>
      <c r="H473" t="n">
        <v>3.995</v>
      </c>
      <c r="I473" t="n">
        <v>2.127</v>
      </c>
      <c r="J473" t="n">
        <v>158.2760009765625</v>
      </c>
      <c r="K473" t="n">
        <v>52759.2109375</v>
      </c>
      <c r="L473" t="n">
        <v>7641.16015625</v>
      </c>
      <c r="M473" t="n">
        <v>3.703000068664551</v>
      </c>
      <c r="N473" t="n">
        <v>26067.169921875</v>
      </c>
      <c r="O473" t="n">
        <v>66216.7890625</v>
      </c>
      <c r="P473" t="n">
        <v>4.696000099182129</v>
      </c>
      <c r="Q473" t="n">
        <v>16.01000022888184</v>
      </c>
    </row>
    <row r="474">
      <c r="A474" s="2" t="n">
        <v>46255</v>
      </c>
      <c r="B474" t="n">
        <v>424.1000061035156</v>
      </c>
      <c r="C474" t="n">
        <v>160.8099975585938</v>
      </c>
      <c r="D474" t="n">
        <v>98.80000305175781</v>
      </c>
      <c r="E474" t="n">
        <v>2.882</v>
      </c>
      <c r="F474" t="n">
        <v>3.76</v>
      </c>
      <c r="G474" t="n">
        <v>1.682</v>
      </c>
      <c r="H474" t="n">
        <v>4.042</v>
      </c>
      <c r="I474" t="n">
        <v>2.146</v>
      </c>
      <c r="J474" t="n">
        <v>158.8829956054688</v>
      </c>
      <c r="K474" t="n">
        <v>53277.01171875</v>
      </c>
      <c r="L474" t="n">
        <v>7674.3701171875</v>
      </c>
      <c r="M474" t="n">
        <v>3.710000038146973</v>
      </c>
      <c r="N474" t="n">
        <v>26180.4609375</v>
      </c>
      <c r="O474" t="n">
        <v>66016.359375</v>
      </c>
      <c r="P474" t="n">
        <v>4.73799991607666</v>
      </c>
      <c r="Q474" t="n">
        <v>15.13000011444092</v>
      </c>
    </row>
    <row r="475">
      <c r="A475" s="2" t="n">
        <v>46258</v>
      </c>
      <c r="B475" t="n">
        <v>424.7000122070312</v>
      </c>
      <c r="C475" t="n">
        <v>160.1999969482422</v>
      </c>
      <c r="D475" t="n">
        <v>99</v>
      </c>
      <c r="E475" t="n">
        <v>2.887</v>
      </c>
      <c r="F475" t="n">
        <v>3.748</v>
      </c>
      <c r="G475" t="n">
        <v>1.685</v>
      </c>
      <c r="H475" t="n">
        <v>4.036</v>
      </c>
      <c r="I475" t="n">
        <v>2.155</v>
      </c>
      <c r="J475" t="n">
        <v>158.9040069580078</v>
      </c>
      <c r="K475" t="n">
        <v>53417.16015625</v>
      </c>
      <c r="L475" t="n">
        <v>7652.85986328125</v>
      </c>
      <c r="M475" t="n">
        <v>3.703000068664551</v>
      </c>
      <c r="N475" t="n">
        <v>25980.189453125</v>
      </c>
      <c r="O475" t="n">
        <v>65528.08984375</v>
      </c>
      <c r="P475" t="n">
        <v>4.703999996185303</v>
      </c>
      <c r="Q475" t="n">
        <v>15.85000038146973</v>
      </c>
    </row>
    <row r="476">
      <c r="A476" s="2" t="n">
        <v>46259</v>
      </c>
      <c r="B476" t="n">
        <v>426.7000122070312</v>
      </c>
      <c r="C476" t="n">
        <v>161.0800018310547</v>
      </c>
      <c r="D476" t="n">
        <v>98.91999816894531</v>
      </c>
      <c r="E476" t="n">
        <v>2.897</v>
      </c>
      <c r="F476" t="n">
        <v>3.764</v>
      </c>
      <c r="G476" t="n">
        <v>1.684</v>
      </c>
      <c r="H476" t="n">
        <v>4.04</v>
      </c>
      <c r="I476" t="n">
        <v>2.167</v>
      </c>
      <c r="J476" t="n">
        <v>159.1390075683594</v>
      </c>
      <c r="K476" t="n">
        <v>53577.3984375</v>
      </c>
      <c r="L476" t="n">
        <v>7677.27978515625</v>
      </c>
      <c r="M476" t="n">
        <v>3.704999923706055</v>
      </c>
      <c r="N476" t="n">
        <v>26151.30078125</v>
      </c>
      <c r="O476" t="n">
        <v>65856.4296875</v>
      </c>
      <c r="P476" t="n">
        <v>4.638999938964844</v>
      </c>
      <c r="Q476" t="n">
        <v>15.44999980926514</v>
      </c>
    </row>
    <row r="477">
      <c r="A477" s="2" t="n">
        <v>46260</v>
      </c>
      <c r="B477" t="n">
        <v>428.2000122070312</v>
      </c>
      <c r="C477" t="n">
        <v>160.8999938964844</v>
      </c>
      <c r="D477" t="n">
        <v>99.16999816894531</v>
      </c>
      <c r="E477" t="n">
        <v>2.892</v>
      </c>
      <c r="F477" t="n">
        <v>3.756</v>
      </c>
      <c r="G477" t="n">
        <v>1.697</v>
      </c>
      <c r="H477" t="n">
        <v>4.039</v>
      </c>
      <c r="I477" t="n">
        <v>2.172</v>
      </c>
      <c r="J477" t="n">
        <v>159.2230072021484</v>
      </c>
      <c r="K477" t="n">
        <v>53463.87890625</v>
      </c>
      <c r="L477" t="n">
        <v>7675.7001953125</v>
      </c>
      <c r="M477" t="n">
        <v>3.690000057220459</v>
      </c>
      <c r="N477" t="n">
        <v>26130.19921875</v>
      </c>
      <c r="O477" t="n">
        <v>66262.15625</v>
      </c>
      <c r="P477" t="n">
        <v>4.664000034332275</v>
      </c>
      <c r="Q477" t="n">
        <v>15.21000003814697</v>
      </c>
    </row>
    <row r="478">
      <c r="A478" s="2" t="n">
        <v>46261</v>
      </c>
      <c r="B478" t="n">
        <v>429.3999938964844</v>
      </c>
      <c r="C478" t="n">
        <v>161.5299987792969</v>
      </c>
      <c r="D478" t="n">
        <v>99.16000366210938</v>
      </c>
      <c r="E478" t="n">
        <v>2.897</v>
      </c>
      <c r="F478" t="n">
        <v>3.764</v>
      </c>
      <c r="G478" t="n">
        <v>1.696</v>
      </c>
      <c r="H478" t="n">
        <v>4.038</v>
      </c>
      <c r="I478" t="n">
        <v>2.182</v>
      </c>
      <c r="J478" t="n">
        <v>159.2550048828125</v>
      </c>
      <c r="K478" t="n">
        <v>53569.44140625</v>
      </c>
      <c r="L478" t="n">
        <v>7730.990234375</v>
      </c>
      <c r="M478" t="n">
        <v>3.677999973297119</v>
      </c>
      <c r="N478" t="n">
        <v>26541.349609375</v>
      </c>
      <c r="O478" t="n">
        <v>66131.9765625</v>
      </c>
      <c r="P478" t="n">
        <v>4.671999931335449</v>
      </c>
      <c r="Q478" t="n">
        <v>14.51000022888184</v>
      </c>
    </row>
    <row r="479">
      <c r="A479" s="2" t="n">
        <v>46262</v>
      </c>
      <c r="B479" t="n">
        <v>432</v>
      </c>
      <c r="C479" t="n">
        <v>161.0899963378906</v>
      </c>
      <c r="D479" t="n">
        <v>99.69999694824219</v>
      </c>
      <c r="E479" t="n">
        <v>2.93</v>
      </c>
      <c r="F479" t="n">
        <v>3.806</v>
      </c>
      <c r="G479" t="n">
        <v>1.719</v>
      </c>
      <c r="H479" t="n">
        <v>4.084</v>
      </c>
      <c r="I479" t="n">
        <v>2.212</v>
      </c>
      <c r="J479" t="n">
        <v>159.3209991455078</v>
      </c>
      <c r="K479" t="n">
        <v>53559.98828125</v>
      </c>
      <c r="L479" t="n">
        <v>7711.759765625</v>
      </c>
      <c r="M479" t="n">
        <v>3.730000019073486</v>
      </c>
      <c r="N479" t="n">
        <v>26402.419921875</v>
      </c>
      <c r="O479" t="n">
        <v>66405.5625</v>
      </c>
      <c r="P479" t="n">
        <v>4.71999979019165</v>
      </c>
      <c r="Q479" t="n">
        <v>14.43000030517578</v>
      </c>
    </row>
    <row r="480">
      <c r="A480" s="2" t="n">
        <v>46265</v>
      </c>
      <c r="B480" t="n">
        <v>433.5</v>
      </c>
      <c r="C480" t="n">
        <v>160.6799926757812</v>
      </c>
      <c r="D480" t="n">
        <v>99.43000030517578</v>
      </c>
      <c r="E480" t="n">
        <v>2.943</v>
      </c>
      <c r="F480" t="n">
        <v>3.815</v>
      </c>
      <c r="G480" t="n">
        <v>1.743</v>
      </c>
      <c r="H480" t="n">
        <v>4.092</v>
      </c>
      <c r="I480" t="n">
        <v>2.233</v>
      </c>
      <c r="J480" t="n">
        <v>160.1219940185547</v>
      </c>
      <c r="K480" t="n">
        <v>53185.8984375</v>
      </c>
      <c r="L480" t="n">
        <v>7686.14013671875</v>
      </c>
      <c r="M480" t="n">
        <v>3.732000112533569</v>
      </c>
      <c r="N480" t="n">
        <v>26370.890625</v>
      </c>
      <c r="O480" t="n">
        <v>66311.9296875</v>
      </c>
      <c r="P480" t="n">
        <v>4.757999897003174</v>
      </c>
      <c r="Q480" t="n">
        <v>14.92000007629395</v>
      </c>
    </row>
    <row r="481">
      <c r="A481" s="2" t="n">
        <v>46266</v>
      </c>
      <c r="B481" t="n">
        <v>435.7000122070312</v>
      </c>
      <c r="C481" t="n">
        <v>159.4199981689453</v>
      </c>
      <c r="D481" t="n">
        <v>99.66999816894531</v>
      </c>
      <c r="E481" t="n">
        <v>2.987</v>
      </c>
      <c r="F481" t="n">
        <v>3.859</v>
      </c>
      <c r="G481" t="n">
        <v>1.802</v>
      </c>
      <c r="H481" t="n">
        <v>4.131</v>
      </c>
      <c r="I481" t="n">
        <v>2.28</v>
      </c>
      <c r="J481" t="n">
        <v>159.7469940185547</v>
      </c>
      <c r="K481" t="n">
        <v>52766.87890625</v>
      </c>
      <c r="L481" t="n">
        <v>7631.47021484375</v>
      </c>
      <c r="M481" t="n">
        <v>3.772000074386597</v>
      </c>
      <c r="N481" t="n">
        <v>26099.76953125</v>
      </c>
      <c r="O481" t="n">
        <v>66215.34375</v>
      </c>
      <c r="P481" t="n">
        <v>4.796000003814697</v>
      </c>
      <c r="Q481" t="n">
        <v>16.34000015258789</v>
      </c>
    </row>
    <row r="482">
      <c r="A482" s="2" t="n">
        <v>46267</v>
      </c>
      <c r="B482" t="n">
        <v>424.5</v>
      </c>
      <c r="C482" t="n">
        <v>160.1600036621094</v>
      </c>
      <c r="D482" t="n">
        <v>99.55999755859375</v>
      </c>
      <c r="E482" t="n">
        <v>3.006</v>
      </c>
      <c r="F482" t="n">
        <v>3.864</v>
      </c>
      <c r="G482" t="n">
        <v>1.854</v>
      </c>
      <c r="H482" t="n">
        <v>4.122</v>
      </c>
      <c r="I482" t="n">
        <v>2.332</v>
      </c>
      <c r="J482" t="n">
        <v>160.1959991455078</v>
      </c>
      <c r="K482" t="n">
        <v>53061.94921875</v>
      </c>
      <c r="L482" t="n">
        <v>7666.60009765625</v>
      </c>
      <c r="M482" t="n">
        <v>3.772000074386597</v>
      </c>
      <c r="N482" t="n">
        <v>26217.830078125</v>
      </c>
      <c r="O482" t="n">
        <v>64325.640625</v>
      </c>
      <c r="P482" t="n">
        <v>4.796000003814697</v>
      </c>
      <c r="Q482" t="n">
        <v>15.19999980926514</v>
      </c>
    </row>
    <row r="483">
      <c r="A483" s="2" t="n">
        <v>46268</v>
      </c>
      <c r="B483" t="n">
        <v>427.2000122070312</v>
      </c>
      <c r="C483" t="n">
        <v>161.9400024414062</v>
      </c>
      <c r="D483" t="n">
        <v>99</v>
      </c>
      <c r="E483" t="n">
        <v>2.966</v>
      </c>
      <c r="F483" t="n">
        <v>3.806</v>
      </c>
      <c r="G483" t="n">
        <v>1.85</v>
      </c>
      <c r="H483" t="n">
        <v>4.052</v>
      </c>
      <c r="I483" t="n">
        <v>2.303</v>
      </c>
      <c r="J483" t="n">
        <v>158.9230041503906</v>
      </c>
      <c r="K483" t="n">
        <v>53686.109375</v>
      </c>
      <c r="L483" t="n">
        <v>7747.7099609375</v>
      </c>
      <c r="M483" t="n">
        <v>3.740000009536743</v>
      </c>
      <c r="N483" t="n">
        <v>26584.060546875</v>
      </c>
      <c r="O483" t="n">
        <v>64214.48046875</v>
      </c>
      <c r="P483" t="n">
        <v>4.76200008392334</v>
      </c>
      <c r="Q483" t="n">
        <v>14.31999969482422</v>
      </c>
    </row>
    <row r="484">
      <c r="A484" s="2" t="n">
        <v>46269</v>
      </c>
      <c r="B484" t="n">
        <v>427.5</v>
      </c>
      <c r="C484" t="n">
        <v>161.8899993896484</v>
      </c>
      <c r="D484" t="n">
        <v>99.16000366210938</v>
      </c>
      <c r="E484" t="n">
        <v>2.91</v>
      </c>
      <c r="F484" t="n">
        <v>3.717</v>
      </c>
      <c r="G484" t="n">
        <v>1.83</v>
      </c>
      <c r="H484" t="n">
        <v>3.965</v>
      </c>
      <c r="I484" t="n">
        <v>2.25</v>
      </c>
      <c r="J484" t="n">
        <v>155.6600036621094</v>
      </c>
      <c r="K484" t="n">
        <v>53414.25</v>
      </c>
      <c r="L484" t="n">
        <v>7718.60009765625</v>
      </c>
      <c r="M484" t="n">
        <v>3.756999969482422</v>
      </c>
      <c r="N484" t="n">
        <v>26506.990234375</v>
      </c>
      <c r="O484" t="n">
        <v>65020.94140625</v>
      </c>
      <c r="P484" t="n">
        <v>4.783999919891357</v>
      </c>
      <c r="Q484" t="n">
        <v>14.52999973297119</v>
      </c>
    </row>
    <row r="485">
      <c r="A485" s="2" t="n">
        <v>46272</v>
      </c>
      <c r="B485" t="n">
        <v>430.1000061035156</v>
      </c>
      <c r="E485" t="n">
        <v>2.935</v>
      </c>
      <c r="F485" t="n">
        <v>3.751</v>
      </c>
      <c r="G485" t="n">
        <v>1.852</v>
      </c>
      <c r="H485" t="n">
        <v>4.009</v>
      </c>
      <c r="I485" t="n">
        <v>2.272</v>
      </c>
      <c r="J485" t="n">
        <v>156.1970062255859</v>
      </c>
      <c r="O485" t="n">
        <v>66399.84375</v>
      </c>
      <c r="Q485" t="n">
        <v>15.30000019073486</v>
      </c>
    </row>
    <row r="486">
      <c r="A486" s="2" t="n">
        <v>46273</v>
      </c>
      <c r="B486" t="n">
        <v>422.2000122070312</v>
      </c>
      <c r="C486" t="n">
        <v>161.1300048828125</v>
      </c>
      <c r="D486" t="n">
        <v>98.83999633789062</v>
      </c>
      <c r="E486" t="n">
        <v>2.896</v>
      </c>
      <c r="F486" t="n">
        <v>3.717</v>
      </c>
      <c r="G486" t="n">
        <v>1.848</v>
      </c>
      <c r="H486" t="n">
        <v>3.961</v>
      </c>
      <c r="I486" t="n">
        <v>2.258</v>
      </c>
      <c r="J486" t="n">
        <v>153.8549957275391</v>
      </c>
      <c r="K486" t="n">
        <v>52786.0703125</v>
      </c>
      <c r="L486" t="n">
        <v>7673.52001953125</v>
      </c>
      <c r="M486" t="n">
        <v>3.775000095367432</v>
      </c>
      <c r="N486" t="n">
        <v>26421.41015625</v>
      </c>
      <c r="O486" t="n">
        <v>65269.328125</v>
      </c>
      <c r="P486" t="n">
        <v>4.806000232696533</v>
      </c>
      <c r="Q486" t="n">
        <v>15.72000026702881</v>
      </c>
    </row>
    <row r="487">
      <c r="A487" s="2" t="n">
        <v>46274</v>
      </c>
      <c r="B487" t="n">
        <v>421.3999938964844</v>
      </c>
      <c r="C487" t="n">
        <v>160.1499938964844</v>
      </c>
      <c r="D487" t="n">
        <v>98.76999664306641</v>
      </c>
      <c r="E487" t="n">
        <v>2.891</v>
      </c>
      <c r="F487" t="n">
        <v>3.713</v>
      </c>
      <c r="G487" t="n">
        <v>1.833</v>
      </c>
      <c r="H487" t="n">
        <v>3.956</v>
      </c>
      <c r="I487" t="n">
        <v>2.243</v>
      </c>
      <c r="J487" t="n">
        <v>153.4779968261719</v>
      </c>
      <c r="K487" t="n">
        <v>52380.66015625</v>
      </c>
      <c r="L487" t="n">
        <v>7636.35986328125</v>
      </c>
      <c r="M487" t="n">
        <v>3.805000066757202</v>
      </c>
      <c r="N487" t="n">
        <v>26253.33984375</v>
      </c>
      <c r="O487" t="n">
        <v>65142.78125</v>
      </c>
      <c r="P487" t="n">
        <v>4.836999893188477</v>
      </c>
      <c r="Q487" t="n">
        <v>16.45999908447266</v>
      </c>
    </row>
    <row r="488">
      <c r="A488" s="2" t="n">
        <v>46275</v>
      </c>
      <c r="B488" t="n">
        <v>422.7000122070312</v>
      </c>
      <c r="C488" t="n">
        <v>158.7899932861328</v>
      </c>
      <c r="D488" t="n">
        <v>99.08999633789062</v>
      </c>
      <c r="E488" t="n">
        <v>2.92</v>
      </c>
      <c r="F488" t="n">
        <v>3.754</v>
      </c>
      <c r="G488" t="n">
        <v>1.823</v>
      </c>
      <c r="H488" t="n">
        <v>3.995</v>
      </c>
      <c r="I488" t="n">
        <v>2.244</v>
      </c>
      <c r="J488" t="n">
        <v>153.572998046875</v>
      </c>
      <c r="K488" t="n">
        <v>52064.1015625</v>
      </c>
      <c r="L488" t="n">
        <v>7591.7001953125</v>
      </c>
      <c r="M488" t="n">
        <v>3.845000028610229</v>
      </c>
      <c r="N488" t="n">
        <v>26081.720703125</v>
      </c>
      <c r="O488" t="n">
        <v>65270.94921875</v>
      </c>
      <c r="P488" t="n">
        <v>4.943999767303467</v>
      </c>
      <c r="Q488" t="n">
        <v>17.84000015258789</v>
      </c>
    </row>
    <row r="489">
      <c r="A489" s="2" t="n">
        <v>46276</v>
      </c>
      <c r="B489" t="n">
        <v>419.7000122070312</v>
      </c>
      <c r="C489" t="n">
        <v>160.25</v>
      </c>
      <c r="D489" t="n">
        <v>99.12000274658203</v>
      </c>
      <c r="E489" t="n">
        <v>2.987</v>
      </c>
      <c r="F489" t="n">
        <v>3.799</v>
      </c>
      <c r="G489" t="n">
        <v>1.844</v>
      </c>
      <c r="H489" t="n">
        <v>4.024</v>
      </c>
      <c r="I489" t="n">
        <v>2.296</v>
      </c>
      <c r="J489" t="n">
        <v>154.4819946289062</v>
      </c>
      <c r="K489" t="n">
        <v>52573.2890625</v>
      </c>
      <c r="L489" t="n">
        <v>7656.97998046875</v>
      </c>
      <c r="M489" t="n">
        <v>3.913000106811523</v>
      </c>
      <c r="N489" t="n">
        <v>26333.0390625</v>
      </c>
      <c r="O489" t="n">
        <v>64011.33984375</v>
      </c>
      <c r="P489" t="n">
        <v>4.974999904632568</v>
      </c>
      <c r="Q489" t="n">
        <v>15.84000015258789</v>
      </c>
    </row>
    <row r="490">
      <c r="A490" s="2" t="n">
        <v>46279</v>
      </c>
      <c r="B490" t="n">
        <v>423.2999877929688</v>
      </c>
      <c r="C490" t="n">
        <v>158.9600067138672</v>
      </c>
      <c r="D490" t="n">
        <v>99.45999908447266</v>
      </c>
      <c r="E490" t="n">
        <v>2.988</v>
      </c>
      <c r="F490" t="n">
        <v>3.808</v>
      </c>
      <c r="G490" t="n">
        <v>1.841</v>
      </c>
      <c r="H490" t="n">
        <v>4.04</v>
      </c>
      <c r="I490" t="n">
        <v>2.302</v>
      </c>
      <c r="J490" t="n">
        <v>153.4239959716797</v>
      </c>
      <c r="K490" t="n">
        <v>52421.19921875</v>
      </c>
      <c r="L490" t="n">
        <v>7619.97998046875</v>
      </c>
      <c r="M490" t="n">
        <v>3.934999942779541</v>
      </c>
      <c r="N490" t="n">
        <v>26186.41015625</v>
      </c>
      <c r="O490" t="n">
        <v>63492.98828125</v>
      </c>
      <c r="P490" t="n">
        <v>4.960999965667725</v>
      </c>
      <c r="Q490" t="n">
        <v>17.10000038146973</v>
      </c>
    </row>
    <row r="491">
      <c r="A491" s="2" t="n">
        <v>46280</v>
      </c>
      <c r="B491" t="n">
        <v>421.2999877929688</v>
      </c>
      <c r="C491" t="n">
        <v>158.1999969482422</v>
      </c>
      <c r="D491" t="n">
        <v>99.65000152587891</v>
      </c>
      <c r="E491" t="n">
        <v>3.028</v>
      </c>
      <c r="F491" t="n">
        <v>3.865</v>
      </c>
      <c r="G491" t="n">
        <v>1.861</v>
      </c>
      <c r="H491" t="n">
        <v>4.106</v>
      </c>
      <c r="I491" t="n">
        <v>2.338</v>
      </c>
      <c r="J491" t="n">
        <v>154.3849945068359</v>
      </c>
      <c r="K491" t="n">
        <v>52093.109375</v>
      </c>
      <c r="L491" t="n">
        <v>7585.72998046875</v>
      </c>
      <c r="M491" t="n">
        <v>3.960000038146973</v>
      </c>
      <c r="N491" t="n">
        <v>25981.5703125</v>
      </c>
      <c r="O491" t="n">
        <v>63484.1015625</v>
      </c>
      <c r="P491" t="n">
        <v>4.995999813079834</v>
      </c>
      <c r="Q491" t="n">
        <v>17.20000076293945</v>
      </c>
    </row>
    <row r="492">
      <c r="A492" s="2" t="n">
        <v>46281</v>
      </c>
      <c r="B492" t="n">
        <v>423.8999938964844</v>
      </c>
      <c r="C492" t="n">
        <v>157.6100006103516</v>
      </c>
      <c r="D492" t="n">
        <v>100.3099975585938</v>
      </c>
      <c r="E492" t="n">
        <v>2.998</v>
      </c>
      <c r="F492" t="n">
        <v>3.841</v>
      </c>
      <c r="G492" t="n">
        <v>1.852</v>
      </c>
      <c r="H492" t="n">
        <v>4.075</v>
      </c>
      <c r="I492" t="n">
        <v>2.309</v>
      </c>
      <c r="J492" t="n">
        <v>155.2660064697266</v>
      </c>
      <c r="K492" t="n">
        <v>51461.8984375</v>
      </c>
      <c r="L492" t="n">
        <v>7551.81005859375</v>
      </c>
      <c r="M492" t="n">
        <v>3.970000028610229</v>
      </c>
      <c r="N492" t="n">
        <v>25978.4296875</v>
      </c>
      <c r="O492" t="n">
        <v>63923</v>
      </c>
      <c r="P492" t="n">
        <v>5.00600004196167</v>
      </c>
      <c r="Q492" t="n">
        <v>17.70999908447266</v>
      </c>
    </row>
    <row r="493">
      <c r="A493" s="2" t="n">
        <v>46282</v>
      </c>
      <c r="B493" t="n">
        <v>427.3999938964844</v>
      </c>
      <c r="C493" t="n">
        <v>159.5700073242188</v>
      </c>
      <c r="D493" t="n">
        <v>100.2200012207031</v>
      </c>
      <c r="E493" t="n">
        <v>2.993</v>
      </c>
      <c r="F493" t="n">
        <v>3.824</v>
      </c>
      <c r="G493" t="n">
        <v>1.868</v>
      </c>
      <c r="H493" t="n">
        <v>4.047</v>
      </c>
      <c r="I493" t="n">
        <v>2.322</v>
      </c>
      <c r="J493" t="n">
        <v>156.0140075683594</v>
      </c>
      <c r="K493" t="n">
        <v>51778.0390625</v>
      </c>
      <c r="L493" t="n">
        <v>7637.759765625</v>
      </c>
      <c r="M493" t="n">
        <v>3.964999914169312</v>
      </c>
      <c r="N493" t="n">
        <v>26418.30078125</v>
      </c>
      <c r="O493" t="n">
        <v>64136.25</v>
      </c>
      <c r="P493" t="n">
        <v>4.947000026702881</v>
      </c>
      <c r="Q493" t="n">
        <v>15.4399995803833</v>
      </c>
    </row>
    <row r="494">
      <c r="A494" s="2" t="n">
        <v>46283</v>
      </c>
      <c r="B494" t="n">
        <v>426.2999877929688</v>
      </c>
      <c r="C494" t="n">
        <v>159.2899932861328</v>
      </c>
      <c r="D494" t="n">
        <v>100.2200012207031</v>
      </c>
      <c r="E494" t="n">
        <v>2.981</v>
      </c>
      <c r="F494" t="n">
        <v>3.812</v>
      </c>
      <c r="G494" t="n">
        <v>1.849</v>
      </c>
      <c r="H494" t="n">
        <v>4.044</v>
      </c>
      <c r="I494" t="n">
        <v>2.305</v>
      </c>
      <c r="J494" t="n">
        <v>156.1289978027344</v>
      </c>
      <c r="K494" t="n">
        <v>51682.640625</v>
      </c>
      <c r="L494" t="n">
        <v>7650.5</v>
      </c>
      <c r="M494" t="n">
        <v>3.977999925613403</v>
      </c>
      <c r="N494" t="n">
        <v>26522.5390625</v>
      </c>
      <c r="O494" t="n">
        <v>65018.94921875</v>
      </c>
      <c r="P494" t="n">
        <v>4.998000144958496</v>
      </c>
      <c r="Q494" t="n">
        <v>14.8100004196167</v>
      </c>
    </row>
    <row r="495">
      <c r="A495" s="2" t="n">
        <v>46286</v>
      </c>
      <c r="C495" t="n">
        <v>161.8500061035156</v>
      </c>
      <c r="D495" t="n">
        <v>100.4300003051758</v>
      </c>
      <c r="J495" t="n">
        <v>157.0460052490234</v>
      </c>
      <c r="K495" t="n">
        <v>52048.828125</v>
      </c>
      <c r="L495" t="n">
        <v>7764.7001953125</v>
      </c>
      <c r="M495" t="n">
        <v>3.982000112533569</v>
      </c>
      <c r="N495" t="n">
        <v>27122.08984375</v>
      </c>
      <c r="P495" t="n">
        <v>4.962999820709229</v>
      </c>
      <c r="Q495" t="n">
        <v>14.86999988555908</v>
      </c>
    </row>
    <row r="496">
      <c r="A496" s="2" t="n">
        <v>46287</v>
      </c>
      <c r="C496" t="n">
        <v>162.1999969482422</v>
      </c>
      <c r="D496" t="n">
        <v>100.5999984741211</v>
      </c>
      <c r="J496" t="n">
        <v>157.3690032958984</v>
      </c>
      <c r="K496" t="n">
        <v>51863.69140625</v>
      </c>
      <c r="L496" t="n">
        <v>7764.64013671875</v>
      </c>
      <c r="M496" t="n">
        <v>4.005000114440918</v>
      </c>
      <c r="N496" t="n">
        <v>27244.279296875</v>
      </c>
      <c r="P496" t="n">
        <v>4.967999935150146</v>
      </c>
      <c r="Q496" t="n">
        <v>14.21000003814697</v>
      </c>
    </row>
    <row r="497">
      <c r="A497" s="2" t="n">
        <v>46288</v>
      </c>
      <c r="C497" t="n">
        <v>160.2200012207031</v>
      </c>
      <c r="D497" t="n">
        <v>101.0999984741211</v>
      </c>
      <c r="J497" t="n">
        <v>157.4640045166016</v>
      </c>
      <c r="K497" t="n">
        <v>51511.58984375</v>
      </c>
      <c r="L497" t="n">
        <v>7706.02978515625</v>
      </c>
      <c r="M497" t="n">
        <v>4.027999877929688</v>
      </c>
      <c r="N497" t="n">
        <v>26936.0390625</v>
      </c>
      <c r="P497" t="n">
        <v>5.113999843597412</v>
      </c>
      <c r="Q497" t="n">
        <v>15.18000030517578</v>
      </c>
    </row>
    <row r="498">
      <c r="A498" s="2" t="n">
        <v>46289</v>
      </c>
      <c r="B498" t="n">
        <v>424.7999877929688</v>
      </c>
      <c r="C498" t="n">
        <v>160.0800018310547</v>
      </c>
      <c r="D498" t="n">
        <v>101.2900009155273</v>
      </c>
      <c r="E498" t="n">
        <v>3.073</v>
      </c>
      <c r="F498" t="n">
        <v>3.887</v>
      </c>
      <c r="G498" t="n">
        <v>1.912</v>
      </c>
      <c r="H498" t="n">
        <v>4.115</v>
      </c>
      <c r="I498" t="n">
        <v>2.4</v>
      </c>
      <c r="J498" t="n">
        <v>158.2649993896484</v>
      </c>
      <c r="K498" t="n">
        <v>51349.98046875</v>
      </c>
      <c r="L498" t="n">
        <v>7704.1298828125</v>
      </c>
      <c r="M498" t="n">
        <v>4.067999839782715</v>
      </c>
      <c r="N498" t="n">
        <v>26939.369140625</v>
      </c>
      <c r="O498" t="n">
        <v>65513.98828125</v>
      </c>
      <c r="P498" t="n">
        <v>5.162000179290771</v>
      </c>
      <c r="Q498" t="n">
        <v>15.67000007629395</v>
      </c>
    </row>
    <row r="499">
      <c r="A499" s="2" t="n">
        <v>46290</v>
      </c>
      <c r="B499" t="n">
        <v>430.2999877929688</v>
      </c>
      <c r="C499" t="n">
        <v>161.0500030517578</v>
      </c>
      <c r="D499" t="n">
        <v>100.9700012207031</v>
      </c>
      <c r="E499" t="n">
        <v>3.071</v>
      </c>
      <c r="F499" t="n">
        <v>3.883</v>
      </c>
      <c r="G499" t="n">
        <v>1.948</v>
      </c>
      <c r="H499" t="n">
        <v>4.112</v>
      </c>
      <c r="I499" t="n">
        <v>2.423</v>
      </c>
      <c r="J499" t="n">
        <v>158.8110046386719</v>
      </c>
      <c r="K499" t="n">
        <v>51828.62109375</v>
      </c>
      <c r="L499" t="n">
        <v>7743.41015625</v>
      </c>
      <c r="M499" t="n">
        <v>4.070000171661377</v>
      </c>
      <c r="N499" t="n">
        <v>27068.720703125</v>
      </c>
      <c r="O499" t="n">
        <v>66364.203125</v>
      </c>
      <c r="P499" t="n">
        <v>5.184000015258789</v>
      </c>
      <c r="Q499" t="n">
        <v>14.86999988555908</v>
      </c>
    </row>
    <row r="500">
      <c r="A500" s="2" t="n">
        <v>46293</v>
      </c>
      <c r="B500" t="n">
        <v>428.2000122070312</v>
      </c>
      <c r="C500" t="n">
        <v>159.6799926757812</v>
      </c>
      <c r="D500" t="n">
        <v>101.1999969482422</v>
      </c>
      <c r="E500" t="n">
        <v>3.082</v>
      </c>
      <c r="F500" t="n">
        <v>3.888</v>
      </c>
      <c r="G500" t="n">
        <v>1.981</v>
      </c>
      <c r="H500" t="n">
        <v>4.122</v>
      </c>
      <c r="I500" t="n">
        <v>2.441</v>
      </c>
      <c r="J500" t="n">
        <v>157.4629974365234</v>
      </c>
      <c r="K500" t="n">
        <v>51481.51171875</v>
      </c>
      <c r="L500" t="n">
        <v>7683.68994140625</v>
      </c>
      <c r="M500" t="n">
        <v>4.057000160217285</v>
      </c>
      <c r="N500" t="n">
        <v>26820.380859375</v>
      </c>
      <c r="O500" t="n">
        <v>65877.6171875</v>
      </c>
      <c r="P500" t="n">
        <v>5.239999771118164</v>
      </c>
      <c r="Q500" t="n">
        <v>16.06999969482422</v>
      </c>
    </row>
    <row r="501">
      <c r="A501" s="2" t="n">
        <v>46294</v>
      </c>
      <c r="B501" t="n">
        <v>425.3999938964844</v>
      </c>
      <c r="C501" t="n">
        <v>159.4600067138672</v>
      </c>
      <c r="D501" t="n">
        <v>101.370002746582</v>
      </c>
      <c r="E501" t="n">
        <v>3.082</v>
      </c>
      <c r="F501" t="n">
        <v>3.887</v>
      </c>
      <c r="G501" t="n">
        <v>1.976</v>
      </c>
      <c r="H501" t="n">
        <v>4.126</v>
      </c>
      <c r="I501" t="n">
        <v>2.425</v>
      </c>
      <c r="J501" t="n">
        <v>157.3609924316406</v>
      </c>
      <c r="K501" t="n">
        <v>51349.921875</v>
      </c>
      <c r="L501" t="n">
        <v>7670.83984375</v>
      </c>
      <c r="M501" t="n">
        <v>4.065000057220459</v>
      </c>
      <c r="N501" t="n">
        <v>26797.5390625</v>
      </c>
      <c r="O501" t="n">
        <v>65481.26953125</v>
      </c>
      <c r="P501" t="n">
        <v>5.255000114440918</v>
      </c>
      <c r="Q501" t="n">
        <v>16.04000091552734</v>
      </c>
    </row>
    <row r="502">
      <c r="A502" s="2" t="n">
        <v>46295</v>
      </c>
      <c r="B502" t="n">
        <v>431.5</v>
      </c>
      <c r="C502" t="n">
        <v>158.7700042724609</v>
      </c>
      <c r="D502" t="n">
        <v>101.4499969482422</v>
      </c>
      <c r="E502" t="n">
        <v>3.057</v>
      </c>
      <c r="F502" t="n">
        <v>3.877</v>
      </c>
      <c r="G502" t="n">
        <v>1.952</v>
      </c>
      <c r="H502" t="n">
        <v>4.098</v>
      </c>
      <c r="I502" t="n">
        <v>2.399</v>
      </c>
      <c r="J502" t="n">
        <v>157.4040069580078</v>
      </c>
      <c r="K502" t="n">
        <v>50906.05078125</v>
      </c>
      <c r="L502" t="n">
        <v>7651.5400390625</v>
      </c>
      <c r="M502" t="n">
        <v>4.03000020980835</v>
      </c>
      <c r="N502" t="n">
        <v>26861.060546875</v>
      </c>
      <c r="O502" t="n">
        <v>66753.71875</v>
      </c>
      <c r="P502" t="n">
        <v>5.293000221252441</v>
      </c>
      <c r="Q502" t="n">
        <v>16.34000015258789</v>
      </c>
    </row>
    <row r="503">
      <c r="A503" s="2" t="n">
        <v>46296</v>
      </c>
      <c r="B503" t="n">
        <v>434.3999938964844</v>
      </c>
      <c r="C503" t="n">
        <v>158.7400054931641</v>
      </c>
      <c r="D503" t="n">
        <v>102.0999984741211</v>
      </c>
      <c r="J503" t="n">
        <v>157.5579986572266</v>
      </c>
      <c r="K503" t="n">
        <v>50926.55859375</v>
      </c>
      <c r="L503" t="n">
        <v>7666.4501953125</v>
      </c>
      <c r="M503" t="n">
        <v>3.982000112533569</v>
      </c>
      <c r="N503" t="n">
        <v>26871.599609375</v>
      </c>
      <c r="O503" t="n">
        <v>68956.71875</v>
      </c>
      <c r="P503" t="n">
        <v>5.236999988555908</v>
      </c>
      <c r="Q503" t="n">
        <v>16.38999938964844</v>
      </c>
    </row>
    <row r="504">
      <c r="A504" s="2" t="n">
        <v>46297</v>
      </c>
      <c r="B504" t="n">
        <v>430.2000122070312</v>
      </c>
      <c r="C504" t="n">
        <v>160.0899963378906</v>
      </c>
      <c r="D504" t="n">
        <v>101.9300003051758</v>
      </c>
      <c r="J504" t="n">
        <v>157.927001953125</v>
      </c>
      <c r="K504" t="n">
        <v>51176.9609375</v>
      </c>
      <c r="L504" t="n">
        <v>7722.72021484375</v>
      </c>
      <c r="M504" t="n">
        <v>3.993000030517578</v>
      </c>
      <c r="N504" t="n">
        <v>27190.859375</v>
      </c>
      <c r="O504" t="n">
        <v>68309.4609375</v>
      </c>
      <c r="P504" t="n">
        <v>5.276999950408936</v>
      </c>
      <c r="Q504" t="n">
        <v>15.3100004196167</v>
      </c>
    </row>
    <row r="505">
      <c r="A505" s="2" t="n">
        <v>46300</v>
      </c>
      <c r="B505" t="n">
        <v>436.2999877929688</v>
      </c>
      <c r="C505" t="n">
        <v>161.1100006103516</v>
      </c>
      <c r="D505" t="n">
        <v>102.1699981689453</v>
      </c>
      <c r="J505" t="n">
        <v>157.7339935302734</v>
      </c>
      <c r="K505" t="n">
        <v>51267.8984375</v>
      </c>
      <c r="L505" t="n">
        <v>7773.9501953125</v>
      </c>
      <c r="M505" t="n">
        <v>4.01800012588501</v>
      </c>
      <c r="N505" t="n">
        <v>27477.310546875</v>
      </c>
      <c r="O505" t="n">
        <v>69946.859375</v>
      </c>
      <c r="P505" t="n">
        <v>5.310999870300293</v>
      </c>
      <c r="Q505" t="n">
        <v>15.52000045776367</v>
      </c>
    </row>
    <row r="506">
      <c r="A506" s="2" t="n">
        <v>46301</v>
      </c>
      <c r="B506" t="n">
        <v>440.3999938964844</v>
      </c>
      <c r="C506" t="n">
        <v>161.8399963378906</v>
      </c>
      <c r="D506" t="n">
        <v>101.8300018310547</v>
      </c>
      <c r="J506" t="n">
        <v>157.9629974365234</v>
      </c>
      <c r="K506" t="n">
        <v>51521.28125</v>
      </c>
      <c r="L506" t="n">
        <v>7818.93017578125</v>
      </c>
      <c r="M506" t="n">
        <v>4.037000179290771</v>
      </c>
      <c r="N506" t="n">
        <v>27599.7890625</v>
      </c>
      <c r="O506" t="n">
        <v>70683.9765625</v>
      </c>
      <c r="P506" t="n">
        <v>5.269000053405762</v>
      </c>
      <c r="Q506" t="n">
        <v>15.01000022888184</v>
      </c>
    </row>
    <row r="507">
      <c r="A507" s="2" t="n">
        <v>46302</v>
      </c>
      <c r="B507" t="n">
        <v>437</v>
      </c>
      <c r="C507" t="n">
        <v>160.7100067138672</v>
      </c>
      <c r="D507" t="n">
        <v>102.2399978637695</v>
      </c>
      <c r="J507" t="n">
        <v>158.2960052490234</v>
      </c>
      <c r="K507" t="n">
        <v>51179.87109375</v>
      </c>
      <c r="L507" t="n">
        <v>7801.77001953125</v>
      </c>
      <c r="M507" t="n">
        <v>4.037000179290771</v>
      </c>
      <c r="N507" t="n">
        <v>27538.689453125</v>
      </c>
      <c r="O507" t="n">
        <v>70035.7109375</v>
      </c>
      <c r="P507" t="n">
        <v>5.276999950408936</v>
      </c>
      <c r="Q507" t="n">
        <v>15.07999992370605</v>
      </c>
    </row>
    <row r="508">
      <c r="A508" s="2" t="n">
        <v>46303</v>
      </c>
      <c r="B508" t="n">
        <v>429.5</v>
      </c>
      <c r="C508" t="n">
        <v>159.7899932861328</v>
      </c>
      <c r="D508" t="n">
        <v>102.1399993896484</v>
      </c>
      <c r="J508" t="n">
        <v>158.0599975585938</v>
      </c>
      <c r="K508" t="n">
        <v>51231.640625</v>
      </c>
      <c r="L508" t="n">
        <v>7765.35986328125</v>
      </c>
      <c r="M508" t="n">
        <v>4.043000221252441</v>
      </c>
      <c r="N508" t="n">
        <v>27193.33984375</v>
      </c>
      <c r="O508" t="n">
        <v>69042.109375</v>
      </c>
      <c r="P508" t="n">
        <v>5.230999946594238</v>
      </c>
      <c r="Q508" t="n">
        <v>15.40999984741211</v>
      </c>
    </row>
    <row r="509">
      <c r="A509" s="2" t="n">
        <v>46304</v>
      </c>
      <c r="B509" t="n">
        <v>432.5</v>
      </c>
      <c r="C509" t="n">
        <v>160.8999938964844</v>
      </c>
      <c r="D509" t="n">
        <v>102.2099990844727</v>
      </c>
      <c r="J509" t="n">
        <v>158.0630035400391</v>
      </c>
      <c r="K509" t="n">
        <v>51654.94921875</v>
      </c>
      <c r="L509" t="n">
        <v>7811.5400390625</v>
      </c>
      <c r="M509" t="n">
        <v>4.057000160217285</v>
      </c>
      <c r="N509" t="n">
        <v>27366.169921875</v>
      </c>
      <c r="O509" t="n">
        <v>69030.921875</v>
      </c>
      <c r="P509" t="n">
        <v>5.24399995803833</v>
      </c>
      <c r="Q509" t="n">
        <v>14.84000015258789</v>
      </c>
    </row>
    <row r="510">
      <c r="A510" s="2" t="n">
        <v>46307</v>
      </c>
      <c r="C510" t="n">
        <v>160.6300048828125</v>
      </c>
      <c r="D510" t="n">
        <v>102.5800018310547</v>
      </c>
      <c r="J510" t="n">
        <v>158.2030029296875</v>
      </c>
      <c r="K510" t="n">
        <v>51850.55078125</v>
      </c>
      <c r="L510" t="n">
        <v>7807.240234375</v>
      </c>
      <c r="M510" t="n">
        <v>4.050000190734863</v>
      </c>
      <c r="N510" t="n">
        <v>27245.900390625</v>
      </c>
      <c r="P510" t="n">
        <v>5.239999771118164</v>
      </c>
      <c r="Q510" t="n">
        <v>15.21000003814697</v>
      </c>
    </row>
    <row r="511">
      <c r="A511" s="2" t="n">
        <v>46308</v>
      </c>
      <c r="B511" t="n">
        <v>432.5</v>
      </c>
      <c r="C511" t="n">
        <v>160.6900024414062</v>
      </c>
      <c r="D511" t="n">
        <v>102.1800003051758</v>
      </c>
      <c r="J511" t="n">
        <v>158.5200042724609</v>
      </c>
      <c r="K511" t="n">
        <v>51670.1015625</v>
      </c>
      <c r="L511" t="n">
        <v>7805.4501953125</v>
      </c>
      <c r="M511" t="n">
        <v>4.057000160217285</v>
      </c>
      <c r="N511" t="n">
        <v>27204.380859375</v>
      </c>
      <c r="O511" t="n">
        <v>67777.5234375</v>
      </c>
      <c r="P511" t="n">
        <v>5.217000007629395</v>
      </c>
      <c r="Q511" t="n">
        <v>15.27000045776367</v>
      </c>
    </row>
    <row r="512">
      <c r="A512" s="2" t="n">
        <v>46309</v>
      </c>
      <c r="B512" t="n">
        <v>431.2999877929688</v>
      </c>
      <c r="C512" t="n">
        <v>158.75</v>
      </c>
      <c r="D512" t="n">
        <v>102.5500030517578</v>
      </c>
      <c r="J512" t="n">
        <v>158.3220062255859</v>
      </c>
      <c r="K512" t="n">
        <v>51621.48046875</v>
      </c>
      <c r="L512" t="n">
        <v>7718.93994140625</v>
      </c>
      <c r="M512" t="n">
        <v>4.085000038146973</v>
      </c>
      <c r="N512" t="n">
        <v>26692.869140625</v>
      </c>
      <c r="O512" t="n">
        <v>67744.2890625</v>
      </c>
      <c r="P512" t="n">
        <v>5.190000057220459</v>
      </c>
      <c r="Q512" t="n">
        <v>16.8700008392334</v>
      </c>
    </row>
    <row r="513">
      <c r="A513" s="2" t="n">
        <v>46310</v>
      </c>
      <c r="B513" t="n">
        <v>421</v>
      </c>
      <c r="C513" t="n">
        <v>159.2299957275391</v>
      </c>
      <c r="D513" t="n">
        <v>102</v>
      </c>
      <c r="J513" t="n">
        <v>157.9570007324219</v>
      </c>
      <c r="K513" t="n">
        <v>52177.69140625</v>
      </c>
      <c r="L513" t="n">
        <v>7744.06005859375</v>
      </c>
      <c r="M513" t="n">
        <v>4.087999820709229</v>
      </c>
      <c r="N513" t="n">
        <v>26713.029296875</v>
      </c>
      <c r="O513" t="n">
        <v>64425.94921875</v>
      </c>
      <c r="P513" t="n">
        <v>5.089000225067139</v>
      </c>
      <c r="Q513" t="n">
        <v>16.45999908447266</v>
      </c>
    </row>
    <row r="514">
      <c r="A514" s="2" t="n">
        <v>46311</v>
      </c>
      <c r="B514" t="n">
        <v>428.3999938964844</v>
      </c>
      <c r="C514" t="n">
        <v>157.7400054931641</v>
      </c>
      <c r="D514" t="n">
        <v>101.8399963378906</v>
      </c>
      <c r="J514" t="n">
        <v>158.1430053710938</v>
      </c>
      <c r="K514" t="n">
        <v>52002.41015625</v>
      </c>
      <c r="L514" t="n">
        <v>7659.43994140625</v>
      </c>
      <c r="M514" t="n">
        <v>4.070000171661377</v>
      </c>
      <c r="N514" t="n">
        <v>26140.029296875</v>
      </c>
      <c r="O514" t="n">
        <v>65324.2890625</v>
      </c>
      <c r="P514" t="n">
        <v>5.098000049591064</v>
      </c>
      <c r="Q514" t="n">
        <v>19.98999977111816</v>
      </c>
    </row>
    <row r="515">
      <c r="A515" s="2" t="n">
        <v>46314</v>
      </c>
      <c r="B515" t="n">
        <v>427.1000061035156</v>
      </c>
      <c r="C515" t="n">
        <v>158.1199951171875</v>
      </c>
      <c r="D515" t="n">
        <v>101.9800033569336</v>
      </c>
      <c r="J515" t="n">
        <v>157.8059997558594</v>
      </c>
      <c r="K515" t="n">
        <v>51966.03125</v>
      </c>
      <c r="L515" t="n">
        <v>7690.72998046875</v>
      </c>
      <c r="M515" t="n">
        <v>4.074999809265137</v>
      </c>
      <c r="N515" t="n">
        <v>26430.890625</v>
      </c>
      <c r="O515" t="n">
        <v>64916.69921875</v>
      </c>
      <c r="P515" t="n">
        <v>5.136000156402588</v>
      </c>
      <c r="Q515" t="n">
        <v>18.44000053405762</v>
      </c>
    </row>
    <row r="516">
      <c r="A516" s="2" t="n">
        <v>46315</v>
      </c>
      <c r="B516" t="n">
        <v>421.7999877929688</v>
      </c>
      <c r="C516" t="n">
        <v>158.7700042724609</v>
      </c>
      <c r="D516" t="n">
        <v>101.7300033569336</v>
      </c>
      <c r="J516" t="n">
        <v>158.5229949951172</v>
      </c>
      <c r="K516" t="n">
        <v>52495.87890625</v>
      </c>
      <c r="L516" t="n">
        <v>7712.56982421875</v>
      </c>
      <c r="M516" t="n">
        <v>4.079999923706055</v>
      </c>
      <c r="N516" t="n">
        <v>26424.8203125</v>
      </c>
      <c r="O516" t="n">
        <v>64075.421875</v>
      </c>
      <c r="P516" t="n">
        <v>5.117000102996826</v>
      </c>
      <c r="Q516" t="n">
        <v>17.30999946594238</v>
      </c>
    </row>
    <row r="517">
      <c r="A517" s="2" t="n">
        <v>46316</v>
      </c>
      <c r="B517" t="n">
        <v>425.6000061035156</v>
      </c>
      <c r="C517" t="n">
        <v>159.5599975585938</v>
      </c>
      <c r="D517" t="n">
        <v>101.7799987792969</v>
      </c>
      <c r="J517" t="n">
        <v>158.2680053710938</v>
      </c>
      <c r="K517" t="n">
        <v>52856.08984375</v>
      </c>
      <c r="L517" t="n">
        <v>7757.169921875</v>
      </c>
      <c r="M517" t="n">
        <v>4.063000202178955</v>
      </c>
      <c r="N517" t="n">
        <v>26702.859375</v>
      </c>
      <c r="O517" t="n">
        <v>64621.23828125</v>
      </c>
      <c r="P517" t="n">
        <v>5.145999908447266</v>
      </c>
      <c r="Q517" t="n">
        <v>16.68000030517578</v>
      </c>
    </row>
    <row r="518">
      <c r="A518" s="2" t="n">
        <v>46317</v>
      </c>
      <c r="B518" t="n">
        <v>420.6000061035156</v>
      </c>
      <c r="C518" t="n">
        <v>157.4100036621094</v>
      </c>
      <c r="D518" t="n">
        <v>101.6100006103516</v>
      </c>
      <c r="J518" t="n">
        <v>158.1320037841797</v>
      </c>
      <c r="K518" t="n">
        <v>52867.98046875</v>
      </c>
      <c r="L518" t="n">
        <v>7663.43017578125</v>
      </c>
      <c r="M518" t="n">
        <v>4.021999835968018</v>
      </c>
      <c r="N518" t="n">
        <v>26008.859375</v>
      </c>
      <c r="O518" t="n">
        <v>62907.83984375</v>
      </c>
      <c r="P518" t="n">
        <v>4.953000068664551</v>
      </c>
      <c r="Q518" t="n">
        <v>19.03000068664551</v>
      </c>
    </row>
    <row r="519">
      <c r="A519" s="2" t="n">
        <v>46318</v>
      </c>
      <c r="B519" t="n">
        <v>416.2999877929688</v>
      </c>
      <c r="C519" t="n">
        <v>156.8000030517578</v>
      </c>
      <c r="D519" t="n">
        <v>101.8099975585938</v>
      </c>
      <c r="J519" t="n">
        <v>156.4940032958984</v>
      </c>
      <c r="K519" t="n">
        <v>52215.16015625</v>
      </c>
      <c r="L519" t="n">
        <v>7623.68017578125</v>
      </c>
      <c r="M519" t="n">
        <v>4.032000064849854</v>
      </c>
      <c r="N519" t="n">
        <v>25955.33984375</v>
      </c>
      <c r="O519" t="n">
        <v>62693.16015625</v>
      </c>
      <c r="P519" t="n">
        <v>4.98799991607666</v>
      </c>
      <c r="Q519" t="n">
        <v>19.45000076293945</v>
      </c>
    </row>
    <row r="520">
      <c r="A520" s="2" t="n">
        <v>46321</v>
      </c>
      <c r="B520" t="n">
        <v>418.3999938964844</v>
      </c>
      <c r="C520" t="n">
        <v>157.5700073242188</v>
      </c>
      <c r="D520" t="n">
        <v>101.9599990844727</v>
      </c>
      <c r="J520" t="n">
        <v>156.8300018310547</v>
      </c>
      <c r="K520" t="n">
        <v>52361.578125</v>
      </c>
      <c r="L520" t="n">
        <v>7676.77001953125</v>
      </c>
      <c r="M520" t="n">
        <v>4.025000095367432</v>
      </c>
      <c r="N520" t="n">
        <v>26169.380859375</v>
      </c>
      <c r="O520" t="n">
        <v>62189.6484375</v>
      </c>
      <c r="P520" t="n">
        <v>4.986000061035156</v>
      </c>
      <c r="Q520" t="n">
        <v>18.38999938964844</v>
      </c>
    </row>
    <row r="521">
      <c r="A521" s="2" t="n">
        <v>46322</v>
      </c>
      <c r="B521" t="n">
        <v>420.7000122070312</v>
      </c>
      <c r="D521" t="n">
        <v>102.0930023193359</v>
      </c>
      <c r="J521" t="n">
        <v>157.7870025634766</v>
      </c>
      <c r="O521" t="n">
        <v>63251.390625</v>
      </c>
    </row>
  </sheetData>
  <autoFilter ref="A1:Q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3" customWidth="1" min="3" max="3"/>
    <col width="14" customWidth="1" min="4" max="4"/>
    <col width="12" customWidth="1" min="5" max="5"/>
    <col width="52" customWidth="1" min="6" max="6"/>
  </cols>
  <sheetData>
    <row r="1" ht="24" customHeight="1">
      <c r="A1" s="1" t="inlineStr">
        <is>
          <t>Indicator</t>
        </is>
      </c>
      <c r="B1" s="1" t="inlineStr">
        <is>
          <t>Symbol</t>
        </is>
      </c>
      <c r="C1" s="1" t="inlineStr">
        <is>
          <t>Date</t>
        </is>
      </c>
      <c r="D1" s="1" t="inlineStr">
        <is>
          <t>Value</t>
        </is>
      </c>
      <c r="E1" s="1" t="inlineStr">
        <is>
          <t>PriceType</t>
        </is>
      </c>
      <c r="F1" s="1" t="inlineStr">
        <is>
          <t>Note</t>
        </is>
      </c>
    </row>
    <row r="2">
      <c r="A2" t="inlineStr">
        <is>
          <t>TOPIX連動ETF (NEXT FUNDS TOPIX連動型上場投信)</t>
        </is>
      </c>
      <c r="B2" t="inlineStr">
        <is>
          <t>1306.T</t>
        </is>
      </c>
      <c r="C2" s="2" t="n">
        <v>45593</v>
      </c>
      <c r="D2" s="3" t="n">
        <v>278.7000122070312</v>
      </c>
      <c r="E2" t="inlineStr">
        <is>
          <t>Price</t>
        </is>
      </c>
      <c r="F2" t="inlineStr">
        <is>
          <t>初回取得</t>
        </is>
      </c>
    </row>
    <row r="3">
      <c r="A3" t="inlineStr">
        <is>
          <t>MSCI ACWI</t>
        </is>
      </c>
      <c r="B3" t="inlineStr">
        <is>
          <t>ACWI</t>
        </is>
      </c>
      <c r="C3" s="2" t="n">
        <v>45593</v>
      </c>
      <c r="D3" s="3" t="n">
        <v>119.4400024414062</v>
      </c>
      <c r="E3" t="inlineStr">
        <is>
          <t>Price</t>
        </is>
      </c>
      <c r="F3" t="inlineStr">
        <is>
          <t>初回取得</t>
        </is>
      </c>
    </row>
    <row r="4">
      <c r="A4" t="inlineStr">
        <is>
          <t>ドルインデックス</t>
        </is>
      </c>
      <c r="B4" t="inlineStr">
        <is>
          <t>DX-Y.NYB</t>
        </is>
      </c>
      <c r="C4" s="2" t="n">
        <v>45593</v>
      </c>
      <c r="D4" s="3" t="n">
        <v>104.3199996948242</v>
      </c>
      <c r="E4" t="inlineStr">
        <is>
          <t>Price</t>
        </is>
      </c>
      <c r="F4" t="inlineStr">
        <is>
          <t>初回取得</t>
        </is>
      </c>
    </row>
    <row r="5">
      <c r="A5" t="inlineStr">
        <is>
          <t>日本国債10年利回り</t>
        </is>
      </c>
      <c r="B5" t="inlineStr">
        <is>
          <t>MOF:JGB:10Y</t>
        </is>
      </c>
      <c r="C5" s="2" t="n">
        <v>45593</v>
      </c>
      <c r="D5" s="3" t="n">
        <v>0.981</v>
      </c>
      <c r="E5" t="inlineStr">
        <is>
          <t>Yield</t>
        </is>
      </c>
      <c r="F5" t="inlineStr">
        <is>
          <t>初回取得</t>
        </is>
      </c>
    </row>
    <row r="6">
      <c r="A6" t="inlineStr">
        <is>
          <t>日本国債20年利回り</t>
        </is>
      </c>
      <c r="B6" t="inlineStr">
        <is>
          <t>MOF:JGB:20Y</t>
        </is>
      </c>
      <c r="C6" s="2" t="n">
        <v>45593</v>
      </c>
      <c r="D6" s="3" t="n">
        <v>1.816</v>
      </c>
      <c r="E6" t="inlineStr">
        <is>
          <t>Yield</t>
        </is>
      </c>
      <c r="F6" t="inlineStr">
        <is>
          <t>初回取得</t>
        </is>
      </c>
    </row>
    <row r="7">
      <c r="A7" t="inlineStr">
        <is>
          <t>日本国債2年利回り</t>
        </is>
      </c>
      <c r="B7" t="inlineStr">
        <is>
          <t>MOF:JGB:2Y</t>
        </is>
      </c>
      <c r="C7" s="2" t="n">
        <v>45593</v>
      </c>
      <c r="D7" s="3" t="n">
        <v>0.461</v>
      </c>
      <c r="E7" t="inlineStr">
        <is>
          <t>Yield</t>
        </is>
      </c>
      <c r="F7" t="inlineStr">
        <is>
          <t>初回取得</t>
        </is>
      </c>
    </row>
    <row r="8">
      <c r="A8" t="inlineStr">
        <is>
          <t>日本国債30年利回り</t>
        </is>
      </c>
      <c r="B8" t="inlineStr">
        <is>
          <t>MOF:JGB:30Y</t>
        </is>
      </c>
      <c r="C8" s="2" t="n">
        <v>45593</v>
      </c>
      <c r="D8" s="3" t="n">
        <v>2.196</v>
      </c>
      <c r="E8" t="inlineStr">
        <is>
          <t>Yield</t>
        </is>
      </c>
      <c r="F8" t="inlineStr">
        <is>
          <t>初回取得</t>
        </is>
      </c>
    </row>
    <row r="9">
      <c r="A9" t="inlineStr">
        <is>
          <t>日本国債5年利回り</t>
        </is>
      </c>
      <c r="B9" t="inlineStr">
        <is>
          <t>MOF:JGB:5Y</t>
        </is>
      </c>
      <c r="C9" s="2" t="n">
        <v>45593</v>
      </c>
      <c r="D9" s="3" t="n">
        <v>0.595</v>
      </c>
      <c r="E9" t="inlineStr">
        <is>
          <t>Yield</t>
        </is>
      </c>
      <c r="F9" t="inlineStr">
        <is>
          <t>初回取得</t>
        </is>
      </c>
    </row>
    <row r="10">
      <c r="A10" t="inlineStr">
        <is>
          <t>ドル円 (USD/JPY)</t>
        </is>
      </c>
      <c r="B10" t="inlineStr">
        <is>
          <t>USDJPY=X</t>
        </is>
      </c>
      <c r="C10" s="2" t="n">
        <v>45593</v>
      </c>
      <c r="D10" s="3" t="n">
        <v>152.9519958496094</v>
      </c>
      <c r="E10" t="inlineStr">
        <is>
          <t>Price</t>
        </is>
      </c>
      <c r="F10" t="inlineStr">
        <is>
          <t>初回取得</t>
        </is>
      </c>
    </row>
    <row r="11">
      <c r="A11" t="inlineStr">
        <is>
          <t>NYダウ</t>
        </is>
      </c>
      <c r="B11" t="inlineStr">
        <is>
          <t>^DJI</t>
        </is>
      </c>
      <c r="C11" s="2" t="n">
        <v>45593</v>
      </c>
      <c r="D11" s="3" t="n">
        <v>42387.5703125</v>
      </c>
      <c r="E11" t="inlineStr">
        <is>
          <t>Price</t>
        </is>
      </c>
      <c r="F11" t="inlineStr">
        <is>
          <t>初回取得</t>
        </is>
      </c>
    </row>
    <row r="12">
      <c r="A12" t="inlineStr">
        <is>
          <t>S&amp;P 500</t>
        </is>
      </c>
      <c r="B12" t="inlineStr">
        <is>
          <t>^GSPC</t>
        </is>
      </c>
      <c r="C12" s="2" t="n">
        <v>45593</v>
      </c>
      <c r="D12" s="3" t="n">
        <v>5823.52001953125</v>
      </c>
      <c r="E12" t="inlineStr">
        <is>
          <t>Price</t>
        </is>
      </c>
      <c r="F12" t="inlineStr">
        <is>
          <t>初回取得</t>
        </is>
      </c>
    </row>
    <row r="13">
      <c r="A13" t="inlineStr">
        <is>
          <t>米13週国債利回り</t>
        </is>
      </c>
      <c r="B13" t="inlineStr">
        <is>
          <t>^IRX</t>
        </is>
      </c>
      <c r="C13" s="2" t="n">
        <v>45593</v>
      </c>
      <c r="D13" s="3" t="n">
        <v>4.48199987411499</v>
      </c>
      <c r="E13" t="inlineStr">
        <is>
          <t>Yield</t>
        </is>
      </c>
      <c r="F13" t="inlineStr">
        <is>
          <t>初回取得</t>
        </is>
      </c>
    </row>
    <row r="14">
      <c r="A14" t="inlineStr">
        <is>
          <t>NASDAQ総合</t>
        </is>
      </c>
      <c r="B14" t="inlineStr">
        <is>
          <t>^IXIC</t>
        </is>
      </c>
      <c r="C14" s="2" t="n">
        <v>45593</v>
      </c>
      <c r="D14" s="3" t="n">
        <v>18567.189453125</v>
      </c>
      <c r="E14" t="inlineStr">
        <is>
          <t>Price</t>
        </is>
      </c>
      <c r="F14" t="inlineStr">
        <is>
          <t>初回取得</t>
        </is>
      </c>
    </row>
    <row r="15">
      <c r="A15" t="inlineStr">
        <is>
          <t>日経平均株価</t>
        </is>
      </c>
      <c r="B15" t="inlineStr">
        <is>
          <t>^N225</t>
        </is>
      </c>
      <c r="C15" s="2" t="n">
        <v>45593</v>
      </c>
      <c r="D15" s="3" t="n">
        <v>38605.53125</v>
      </c>
      <c r="E15" t="inlineStr">
        <is>
          <t>Price</t>
        </is>
      </c>
      <c r="F15" t="inlineStr">
        <is>
          <t>初回取得</t>
        </is>
      </c>
    </row>
    <row r="16">
      <c r="A16" t="inlineStr">
        <is>
          <t>米10年債利回り</t>
        </is>
      </c>
      <c r="B16" t="inlineStr">
        <is>
          <t>^TNX</t>
        </is>
      </c>
      <c r="C16" s="2" t="n">
        <v>45593</v>
      </c>
      <c r="D16" s="3" t="n">
        <v>4.277999877929688</v>
      </c>
      <c r="E16" t="inlineStr">
        <is>
          <t>Yield</t>
        </is>
      </c>
      <c r="F16" t="inlineStr">
        <is>
          <t>初回取得</t>
        </is>
      </c>
    </row>
    <row r="17">
      <c r="A17" t="inlineStr">
        <is>
          <t>VIX指数</t>
        </is>
      </c>
      <c r="B17" t="inlineStr">
        <is>
          <t>^VIX</t>
        </is>
      </c>
      <c r="C17" s="2" t="n">
        <v>45593</v>
      </c>
      <c r="D17" s="3" t="n">
        <v>19.79999923706055</v>
      </c>
      <c r="E17" t="inlineStr">
        <is>
          <t>Price</t>
        </is>
      </c>
      <c r="F17" t="inlineStr">
        <is>
          <t>初回取得</t>
        </is>
      </c>
    </row>
    <row r="18">
      <c r="A18" t="inlineStr">
        <is>
          <t>TOPIX連動ETF (NEXT FUNDS TOPIX連動型上場投信)</t>
        </is>
      </c>
      <c r="B18" t="inlineStr">
        <is>
          <t>1306.T</t>
        </is>
      </c>
      <c r="C18" s="2" t="n">
        <v>45594</v>
      </c>
      <c r="D18" s="3" t="n">
        <v>281</v>
      </c>
      <c r="E18" t="inlineStr">
        <is>
          <t>Price</t>
        </is>
      </c>
      <c r="F18" t="inlineStr">
        <is>
          <t>前回観測から1日 / 変化: +2.3 (+0.83%)</t>
        </is>
      </c>
    </row>
    <row r="19">
      <c r="A19" t="inlineStr">
        <is>
          <t>MSCI ACWI</t>
        </is>
      </c>
      <c r="B19" t="inlineStr">
        <is>
          <t>ACWI</t>
        </is>
      </c>
      <c r="C19" s="2" t="n">
        <v>45594</v>
      </c>
      <c r="D19" s="3" t="n">
        <v>119.370002746582</v>
      </c>
      <c r="E19" t="inlineStr">
        <is>
          <t>Price</t>
        </is>
      </c>
      <c r="F19" t="inlineStr">
        <is>
          <t>前回観測から1日 / 変化: -0.07 (-0.06%)</t>
        </is>
      </c>
    </row>
    <row r="20">
      <c r="A20" t="inlineStr">
        <is>
          <t>ドルインデックス</t>
        </is>
      </c>
      <c r="B20" t="inlineStr">
        <is>
          <t>DX-Y.NYB</t>
        </is>
      </c>
      <c r="C20" s="2" t="n">
        <v>45594</v>
      </c>
      <c r="D20" s="3" t="n">
        <v>104.2799987792969</v>
      </c>
      <c r="E20" t="inlineStr">
        <is>
          <t>Price</t>
        </is>
      </c>
      <c r="F20" t="inlineStr">
        <is>
          <t>前回観測から1日 / 変化: -0.04 (-0.04%)</t>
        </is>
      </c>
    </row>
    <row r="21">
      <c r="A21" t="inlineStr">
        <is>
          <t>日本国債10年利回り</t>
        </is>
      </c>
      <c r="B21" t="inlineStr">
        <is>
          <t>MOF:JGB:10Y</t>
        </is>
      </c>
      <c r="C21" s="2" t="n">
        <v>45594</v>
      </c>
      <c r="D21" s="3" t="n">
        <v>0.981</v>
      </c>
      <c r="E21" t="inlineStr">
        <is>
          <t>Yield</t>
        </is>
      </c>
      <c r="F21" t="inlineStr">
        <is>
          <t>前回観測から1日 / 変化: +0.0 bp</t>
        </is>
      </c>
    </row>
    <row r="22">
      <c r="A22" t="inlineStr">
        <is>
          <t>日本国債20年利回り</t>
        </is>
      </c>
      <c r="B22" t="inlineStr">
        <is>
          <t>MOF:JGB:20Y</t>
        </is>
      </c>
      <c r="C22" s="2" t="n">
        <v>45594</v>
      </c>
      <c r="D22" s="3" t="n">
        <v>1.812</v>
      </c>
      <c r="E22" t="inlineStr">
        <is>
          <t>Yield</t>
        </is>
      </c>
      <c r="F22" t="inlineStr">
        <is>
          <t>前回観測から1日 / 変化: -0.4 bp</t>
        </is>
      </c>
    </row>
    <row r="23">
      <c r="A23" t="inlineStr">
        <is>
          <t>日本国債2年利回り</t>
        </is>
      </c>
      <c r="B23" t="inlineStr">
        <is>
          <t>MOF:JGB:2Y</t>
        </is>
      </c>
      <c r="C23" s="2" t="n">
        <v>45594</v>
      </c>
      <c r="D23" s="3" t="n">
        <v>0.453</v>
      </c>
      <c r="E23" t="inlineStr">
        <is>
          <t>Yield</t>
        </is>
      </c>
      <c r="F23" t="inlineStr">
        <is>
          <t>前回観測から1日 / 変化: -0.8 bp</t>
        </is>
      </c>
    </row>
    <row r="24">
      <c r="A24" t="inlineStr">
        <is>
          <t>日本国債30年利回り</t>
        </is>
      </c>
      <c r="B24" t="inlineStr">
        <is>
          <t>MOF:JGB:30Y</t>
        </is>
      </c>
      <c r="C24" s="2" t="n">
        <v>45594</v>
      </c>
      <c r="D24" s="3" t="n">
        <v>2.188</v>
      </c>
      <c r="E24" t="inlineStr">
        <is>
          <t>Yield</t>
        </is>
      </c>
      <c r="F24" t="inlineStr">
        <is>
          <t>前回観測から1日 / 変化: -0.8 bp</t>
        </is>
      </c>
    </row>
    <row r="25">
      <c r="A25" t="inlineStr">
        <is>
          <t>日本国債5年利回り</t>
        </is>
      </c>
      <c r="B25" t="inlineStr">
        <is>
          <t>MOF:JGB:5Y</t>
        </is>
      </c>
      <c r="C25" s="2" t="n">
        <v>45594</v>
      </c>
      <c r="D25" s="3" t="n">
        <v>0.599</v>
      </c>
      <c r="E25" t="inlineStr">
        <is>
          <t>Yield</t>
        </is>
      </c>
      <c r="F25" t="inlineStr">
        <is>
          <t>前回観測から1日 / 変化: +0.4 bp</t>
        </is>
      </c>
    </row>
    <row r="26">
      <c r="A26" t="inlineStr">
        <is>
          <t>ドル円 (USD/JPY)</t>
        </is>
      </c>
      <c r="B26" t="inlineStr">
        <is>
          <t>USDJPY=X</t>
        </is>
      </c>
      <c r="C26" s="2" t="n">
        <v>45594</v>
      </c>
      <c r="D26" s="3" t="n">
        <v>153.1790008544922</v>
      </c>
      <c r="E26" t="inlineStr">
        <is>
          <t>Price</t>
        </is>
      </c>
      <c r="F26" t="inlineStr">
        <is>
          <t>前回観測から1日 / 変化: +0.227 (+0.15%)</t>
        </is>
      </c>
    </row>
    <row r="27">
      <c r="A27" t="inlineStr">
        <is>
          <t>NYダウ</t>
        </is>
      </c>
      <c r="B27" t="inlineStr">
        <is>
          <t>^DJI</t>
        </is>
      </c>
      <c r="C27" s="2" t="n">
        <v>45594</v>
      </c>
      <c r="D27" s="3" t="n">
        <v>42233.05078125</v>
      </c>
      <c r="E27" t="inlineStr">
        <is>
          <t>Price</t>
        </is>
      </c>
      <c r="F27" t="inlineStr">
        <is>
          <t>前回観測から1日 / 変化: -154.5 (-0.36%)</t>
        </is>
      </c>
    </row>
    <row r="28">
      <c r="A28" t="inlineStr">
        <is>
          <t>S&amp;P 500</t>
        </is>
      </c>
      <c r="B28" t="inlineStr">
        <is>
          <t>^GSPC</t>
        </is>
      </c>
      <c r="C28" s="2" t="n">
        <v>45594</v>
      </c>
      <c r="D28" s="3" t="n">
        <v>5832.919921875</v>
      </c>
      <c r="E28" t="inlineStr">
        <is>
          <t>Price</t>
        </is>
      </c>
      <c r="F28" t="inlineStr">
        <is>
          <t>前回観測から1日 / 変化: +9.4 (+0.16%)</t>
        </is>
      </c>
    </row>
    <row r="29">
      <c r="A29" t="inlineStr">
        <is>
          <t>米13週国債利回り</t>
        </is>
      </c>
      <c r="B29" t="inlineStr">
        <is>
          <t>^IRX</t>
        </is>
      </c>
      <c r="C29" s="2" t="n">
        <v>45594</v>
      </c>
      <c r="D29" s="3" t="n">
        <v>4.480000019073486</v>
      </c>
      <c r="E29" t="inlineStr">
        <is>
          <t>Yield</t>
        </is>
      </c>
      <c r="F29" t="inlineStr">
        <is>
          <t>前回観測から1日 / 変化: -0.2 bp</t>
        </is>
      </c>
    </row>
    <row r="30">
      <c r="A30" t="inlineStr">
        <is>
          <t>NASDAQ総合</t>
        </is>
      </c>
      <c r="B30" t="inlineStr">
        <is>
          <t>^IXIC</t>
        </is>
      </c>
      <c r="C30" s="2" t="n">
        <v>45594</v>
      </c>
      <c r="D30" s="3" t="n">
        <v>18712.75</v>
      </c>
      <c r="E30" t="inlineStr">
        <is>
          <t>Price</t>
        </is>
      </c>
      <c r="F30" t="inlineStr">
        <is>
          <t>前回観測から1日 / 変化: +145.6 (+0.78%)</t>
        </is>
      </c>
    </row>
    <row r="31">
      <c r="A31" t="inlineStr">
        <is>
          <t>日経平均株価</t>
        </is>
      </c>
      <c r="B31" t="inlineStr">
        <is>
          <t>^N225</t>
        </is>
      </c>
      <c r="C31" s="2" t="n">
        <v>45594</v>
      </c>
      <c r="D31" s="3" t="n">
        <v>38903.6796875</v>
      </c>
      <c r="E31" t="inlineStr">
        <is>
          <t>Price</t>
        </is>
      </c>
      <c r="F31" t="inlineStr">
        <is>
          <t>前回観測から1日 / 変化: +298.1 (+0.77%)</t>
        </is>
      </c>
    </row>
    <row r="32">
      <c r="A32" t="inlineStr">
        <is>
          <t>米10年債利回り</t>
        </is>
      </c>
      <c r="B32" t="inlineStr">
        <is>
          <t>^TNX</t>
        </is>
      </c>
      <c r="C32" s="2" t="n">
        <v>45594</v>
      </c>
      <c r="D32" s="3" t="n">
        <v>4.27400016784668</v>
      </c>
      <c r="E32" t="inlineStr">
        <is>
          <t>Yield</t>
        </is>
      </c>
      <c r="F32" t="inlineStr">
        <is>
          <t>前回観測から1日 / 変化: -0.4 bp</t>
        </is>
      </c>
    </row>
    <row r="33">
      <c r="A33" t="inlineStr">
        <is>
          <t>VIX指数</t>
        </is>
      </c>
      <c r="B33" t="inlineStr">
        <is>
          <t>^VIX</t>
        </is>
      </c>
      <c r="C33" s="2" t="n">
        <v>45594</v>
      </c>
      <c r="D33" s="3" t="n">
        <v>19.34000015258789</v>
      </c>
      <c r="E33" t="inlineStr">
        <is>
          <t>Price</t>
        </is>
      </c>
      <c r="F33" t="inlineStr">
        <is>
          <t>前回観測から1日 / 変化: -0.46 (-2.32%)</t>
        </is>
      </c>
    </row>
    <row r="34">
      <c r="A34" t="inlineStr">
        <is>
          <t>TOPIX連動ETF (NEXT FUNDS TOPIX連動型上場投信)</t>
        </is>
      </c>
      <c r="B34" t="inlineStr">
        <is>
          <t>1306.T</t>
        </is>
      </c>
      <c r="C34" s="2" t="n">
        <v>45595</v>
      </c>
      <c r="D34" s="3" t="n">
        <v>283.8500061035156</v>
      </c>
      <c r="E34" t="inlineStr">
        <is>
          <t>Price</t>
        </is>
      </c>
      <c r="F34" t="inlineStr">
        <is>
          <t>前回観測から1日 / 変化: +2.85 (+1.01%)</t>
        </is>
      </c>
    </row>
    <row r="35">
      <c r="A35" t="inlineStr">
        <is>
          <t>MSCI ACWI</t>
        </is>
      </c>
      <c r="B35" t="inlineStr">
        <is>
          <t>ACWI</t>
        </is>
      </c>
      <c r="C35" s="2" t="n">
        <v>45595</v>
      </c>
      <c r="D35" s="3" t="n">
        <v>118.8399963378906</v>
      </c>
      <c r="E35" t="inlineStr">
        <is>
          <t>Price</t>
        </is>
      </c>
      <c r="F35" t="inlineStr">
        <is>
          <t>前回観測から1日 / 変化: -0.53 (-0.44%)</t>
        </is>
      </c>
    </row>
    <row r="36">
      <c r="A36" t="inlineStr">
        <is>
          <t>ドルインデックス</t>
        </is>
      </c>
      <c r="B36" t="inlineStr">
        <is>
          <t>DX-Y.NYB</t>
        </is>
      </c>
      <c r="C36" s="2" t="n">
        <v>45595</v>
      </c>
      <c r="D36" s="3" t="n">
        <v>103.9899978637695</v>
      </c>
      <c r="E36" t="inlineStr">
        <is>
          <t>Price</t>
        </is>
      </c>
      <c r="F36" t="inlineStr">
        <is>
          <t>前回観測から1日 / 変化: -0.29 (-0.28%)</t>
        </is>
      </c>
    </row>
    <row r="37">
      <c r="A37" t="inlineStr">
        <is>
          <t>日本国債10年利回り</t>
        </is>
      </c>
      <c r="B37" t="inlineStr">
        <is>
          <t>MOF:JGB:10Y</t>
        </is>
      </c>
      <c r="C37" s="2" t="n">
        <v>45595</v>
      </c>
      <c r="D37" s="3" t="n">
        <v>0.961</v>
      </c>
      <c r="E37" t="inlineStr">
        <is>
          <t>Yield</t>
        </is>
      </c>
      <c r="F37" t="inlineStr">
        <is>
          <t>前回観測から1日 / 変化: -2.0 bp</t>
        </is>
      </c>
    </row>
    <row r="38">
      <c r="A38" t="inlineStr">
        <is>
          <t>日本国債20年利回り</t>
        </is>
      </c>
      <c r="B38" t="inlineStr">
        <is>
          <t>MOF:JGB:20Y</t>
        </is>
      </c>
      <c r="C38" s="2" t="n">
        <v>45595</v>
      </c>
      <c r="D38" s="3" t="n">
        <v>1.807</v>
      </c>
      <c r="E38" t="inlineStr">
        <is>
          <t>Yield</t>
        </is>
      </c>
      <c r="F38" t="inlineStr">
        <is>
          <t>前回観測から1日 / 変化: -0.5 bp</t>
        </is>
      </c>
    </row>
    <row r="39">
      <c r="A39" t="inlineStr">
        <is>
          <t>日本国債2年利回り</t>
        </is>
      </c>
      <c r="B39" t="inlineStr">
        <is>
          <t>MOF:JGB:2Y</t>
        </is>
      </c>
      <c r="C39" s="2" t="n">
        <v>45595</v>
      </c>
      <c r="D39" s="3" t="n">
        <v>0.443</v>
      </c>
      <c r="E39" t="inlineStr">
        <is>
          <t>Yield</t>
        </is>
      </c>
      <c r="F39" t="inlineStr">
        <is>
          <t>前回観測から1日 / 変化: -1.0 bp</t>
        </is>
      </c>
    </row>
    <row r="40">
      <c r="A40" t="inlineStr">
        <is>
          <t>日本国債30年利回り</t>
        </is>
      </c>
      <c r="B40" t="inlineStr">
        <is>
          <t>MOF:JGB:30Y</t>
        </is>
      </c>
      <c r="C40" s="2" t="n">
        <v>45595</v>
      </c>
      <c r="D40" s="3" t="n">
        <v>2.201</v>
      </c>
      <c r="E40" t="inlineStr">
        <is>
          <t>Yield</t>
        </is>
      </c>
      <c r="F40" t="inlineStr">
        <is>
          <t>前回観測から1日 / 変化: +1.3 bp</t>
        </is>
      </c>
    </row>
    <row r="41">
      <c r="A41" t="inlineStr">
        <is>
          <t>日本国債5年利回り</t>
        </is>
      </c>
      <c r="B41" t="inlineStr">
        <is>
          <t>MOF:JGB:5Y</t>
        </is>
      </c>
      <c r="C41" s="2" t="n">
        <v>45595</v>
      </c>
      <c r="D41" s="3" t="n">
        <v>0.585</v>
      </c>
      <c r="E41" t="inlineStr">
        <is>
          <t>Yield</t>
        </is>
      </c>
      <c r="F41" t="inlineStr">
        <is>
          <t>前回観測から1日 / 変化: -1.4 bp</t>
        </is>
      </c>
    </row>
    <row r="42">
      <c r="A42" t="inlineStr">
        <is>
          <t>ドル円 (USD/JPY)</t>
        </is>
      </c>
      <c r="B42" t="inlineStr">
        <is>
          <t>USDJPY=X</t>
        </is>
      </c>
      <c r="C42" s="2" t="n">
        <v>45595</v>
      </c>
      <c r="D42" s="3" t="n">
        <v>153.2740020751953</v>
      </c>
      <c r="E42" t="inlineStr">
        <is>
          <t>Price</t>
        </is>
      </c>
      <c r="F42" t="inlineStr">
        <is>
          <t>前回観測から1日 / 変化: +0.095 (+0.06%)</t>
        </is>
      </c>
    </row>
    <row r="43">
      <c r="A43" t="inlineStr">
        <is>
          <t>NYダウ</t>
        </is>
      </c>
      <c r="B43" t="inlineStr">
        <is>
          <t>^DJI</t>
        </is>
      </c>
      <c r="C43" s="2" t="n">
        <v>45595</v>
      </c>
      <c r="D43" s="3" t="n">
        <v>42141.5390625</v>
      </c>
      <c r="E43" t="inlineStr">
        <is>
          <t>Price</t>
        </is>
      </c>
      <c r="F43" t="inlineStr">
        <is>
          <t>前回観測から1日 / 変化: -91.51 (-0.22%)</t>
        </is>
      </c>
    </row>
    <row r="44">
      <c r="A44" t="inlineStr">
        <is>
          <t>S&amp;P 500</t>
        </is>
      </c>
      <c r="B44" t="inlineStr">
        <is>
          <t>^GSPC</t>
        </is>
      </c>
      <c r="C44" s="2" t="n">
        <v>45595</v>
      </c>
      <c r="D44" s="3" t="n">
        <v>5813.669921875</v>
      </c>
      <c r="E44" t="inlineStr">
        <is>
          <t>Price</t>
        </is>
      </c>
      <c r="F44" t="inlineStr">
        <is>
          <t>前回観測から1日 / 変化: -19.25 (-0.33%)</t>
        </is>
      </c>
    </row>
    <row r="45">
      <c r="A45" t="inlineStr">
        <is>
          <t>米13週国債利回り</t>
        </is>
      </c>
      <c r="B45" t="inlineStr">
        <is>
          <t>^IRX</t>
        </is>
      </c>
      <c r="C45" s="2" t="n">
        <v>45595</v>
      </c>
      <c r="D45" s="3" t="n">
        <v>4.462999820709229</v>
      </c>
      <c r="E45" t="inlineStr">
        <is>
          <t>Yield</t>
        </is>
      </c>
      <c r="F45" t="inlineStr">
        <is>
          <t>前回観測から1日 / 変化: -1.7 bp</t>
        </is>
      </c>
    </row>
    <row r="46">
      <c r="A46" t="inlineStr">
        <is>
          <t>NASDAQ総合</t>
        </is>
      </c>
      <c r="B46" t="inlineStr">
        <is>
          <t>^IXIC</t>
        </is>
      </c>
      <c r="C46" s="2" t="n">
        <v>45595</v>
      </c>
      <c r="D46" s="3" t="n">
        <v>18607.9296875</v>
      </c>
      <c r="E46" t="inlineStr">
        <is>
          <t>Price</t>
        </is>
      </c>
      <c r="F46" t="inlineStr">
        <is>
          <t>前回観測から1日 / 変化: -104.8 (-0.56%)</t>
        </is>
      </c>
    </row>
    <row r="47">
      <c r="A47" t="inlineStr">
        <is>
          <t>日経平均株価</t>
        </is>
      </c>
      <c r="B47" t="inlineStr">
        <is>
          <t>^N225</t>
        </is>
      </c>
      <c r="C47" s="2" t="n">
        <v>45595</v>
      </c>
      <c r="D47" s="3" t="n">
        <v>39277.390625</v>
      </c>
      <c r="E47" t="inlineStr">
        <is>
          <t>Price</t>
        </is>
      </c>
      <c r="F47" t="inlineStr">
        <is>
          <t>前回観測から1日 / 変化: +373.7 (+0.96%)</t>
        </is>
      </c>
    </row>
    <row r="48">
      <c r="A48" t="inlineStr">
        <is>
          <t>米10年債利回り</t>
        </is>
      </c>
      <c r="B48" t="inlineStr">
        <is>
          <t>^TNX</t>
        </is>
      </c>
      <c r="C48" s="2" t="n">
        <v>45595</v>
      </c>
      <c r="D48" s="3" t="n">
        <v>4.265999794006348</v>
      </c>
      <c r="E48" t="inlineStr">
        <is>
          <t>Yield</t>
        </is>
      </c>
      <c r="F48" t="inlineStr">
        <is>
          <t>前回観測から1日 / 変化: -0.8 bp</t>
        </is>
      </c>
    </row>
    <row r="49">
      <c r="A49" t="inlineStr">
        <is>
          <t>VIX指数</t>
        </is>
      </c>
      <c r="B49" t="inlineStr">
        <is>
          <t>^VIX</t>
        </is>
      </c>
      <c r="C49" s="2" t="n">
        <v>45595</v>
      </c>
      <c r="D49" s="3" t="n">
        <v>20.35000038146973</v>
      </c>
      <c r="E49" t="inlineStr">
        <is>
          <t>Price</t>
        </is>
      </c>
      <c r="F49" t="inlineStr">
        <is>
          <t>前回観測から1日 / 変化: +1.01 (+5.22%)</t>
        </is>
      </c>
    </row>
    <row r="50">
      <c r="A50" t="inlineStr">
        <is>
          <t>TOPIX連動ETF (NEXT FUNDS TOPIX連動型上場投信)</t>
        </is>
      </c>
      <c r="B50" t="inlineStr">
        <is>
          <t>1306.T</t>
        </is>
      </c>
      <c r="C50" s="2" t="n">
        <v>45596</v>
      </c>
      <c r="D50" s="3" t="n">
        <v>281.7999877929688</v>
      </c>
      <c r="E50" t="inlineStr">
        <is>
          <t>Price</t>
        </is>
      </c>
      <c r="F50" t="inlineStr">
        <is>
          <t>前回観測から1日 / 変化: -2.05 (-0.72%)</t>
        </is>
      </c>
    </row>
    <row r="51">
      <c r="A51" t="inlineStr">
        <is>
          <t>MSCI ACWI</t>
        </is>
      </c>
      <c r="B51" t="inlineStr">
        <is>
          <t>ACWI</t>
        </is>
      </c>
      <c r="C51" s="2" t="n">
        <v>45596</v>
      </c>
      <c r="D51" s="3" t="n">
        <v>117.0500030517578</v>
      </c>
      <c r="E51" t="inlineStr">
        <is>
          <t>Price</t>
        </is>
      </c>
      <c r="F51" t="inlineStr">
        <is>
          <t>前回観測から1日 / 変化: -1.79 (-1.51%)</t>
        </is>
      </c>
    </row>
    <row r="52">
      <c r="A52" t="inlineStr">
        <is>
          <t>ドルインデックス</t>
        </is>
      </c>
      <c r="B52" t="inlineStr">
        <is>
          <t>DX-Y.NYB</t>
        </is>
      </c>
      <c r="C52" s="2" t="n">
        <v>45596</v>
      </c>
      <c r="D52" s="3" t="n">
        <v>103.9800033569336</v>
      </c>
      <c r="E52" t="inlineStr">
        <is>
          <t>Price</t>
        </is>
      </c>
      <c r="F52" t="inlineStr">
        <is>
          <t>前回観測から1日 / 変化: -0.009995 (-0.01%)</t>
        </is>
      </c>
    </row>
    <row r="53">
      <c r="A53" t="inlineStr">
        <is>
          <t>日本国債10年利回り</t>
        </is>
      </c>
      <c r="B53" t="inlineStr">
        <is>
          <t>MOF:JGB:10Y</t>
        </is>
      </c>
      <c r="C53" s="2" t="n">
        <v>45596</v>
      </c>
      <c r="D53" s="3" t="n">
        <v>0.947</v>
      </c>
      <c r="E53" t="inlineStr">
        <is>
          <t>Yield</t>
        </is>
      </c>
      <c r="F53" t="inlineStr">
        <is>
          <t>前回観測から1日 / 変化: -1.4 bp</t>
        </is>
      </c>
    </row>
    <row r="54">
      <c r="A54" t="inlineStr">
        <is>
          <t>日本国債20年利回り</t>
        </is>
      </c>
      <c r="B54" t="inlineStr">
        <is>
          <t>MOF:JGB:20Y</t>
        </is>
      </c>
      <c r="C54" s="2" t="n">
        <v>45596</v>
      </c>
      <c r="D54" s="3" t="n">
        <v>1.786</v>
      </c>
      <c r="E54" t="inlineStr">
        <is>
          <t>Yield</t>
        </is>
      </c>
      <c r="F54" t="inlineStr">
        <is>
          <t>前回観測から1日 / 変化: -2.1 bp</t>
        </is>
      </c>
    </row>
    <row r="55">
      <c r="A55" t="inlineStr">
        <is>
          <t>日本国債2年利回り</t>
        </is>
      </c>
      <c r="B55" t="inlineStr">
        <is>
          <t>MOF:JGB:2Y</t>
        </is>
      </c>
      <c r="C55" s="2" t="n">
        <v>45596</v>
      </c>
      <c r="D55" s="3" t="n">
        <v>0.434</v>
      </c>
      <c r="E55" t="inlineStr">
        <is>
          <t>Yield</t>
        </is>
      </c>
      <c r="F55" t="inlineStr">
        <is>
          <t>前回観測から1日 / 変化: -0.9 bp</t>
        </is>
      </c>
    </row>
    <row r="56">
      <c r="A56" t="inlineStr">
        <is>
          <t>日本国債30年利回り</t>
        </is>
      </c>
      <c r="B56" t="inlineStr">
        <is>
          <t>MOF:JGB:30Y</t>
        </is>
      </c>
      <c r="C56" s="2" t="n">
        <v>45596</v>
      </c>
      <c r="D56" s="3" t="n">
        <v>2.189</v>
      </c>
      <c r="E56" t="inlineStr">
        <is>
          <t>Yield</t>
        </is>
      </c>
      <c r="F56" t="inlineStr">
        <is>
          <t>前回観測から1日 / 変化: -1.2 bp</t>
        </is>
      </c>
    </row>
    <row r="57">
      <c r="A57" t="inlineStr">
        <is>
          <t>日本国債5年利回り</t>
        </is>
      </c>
      <c r="B57" t="inlineStr">
        <is>
          <t>MOF:JGB:5Y</t>
        </is>
      </c>
      <c r="C57" s="2" t="n">
        <v>45596</v>
      </c>
      <c r="D57" s="3" t="n">
        <v>0.571</v>
      </c>
      <c r="E57" t="inlineStr">
        <is>
          <t>Yield</t>
        </is>
      </c>
      <c r="F57" t="inlineStr">
        <is>
          <t>前回観測から1日 / 変化: -1.4 bp</t>
        </is>
      </c>
    </row>
    <row r="58">
      <c r="A58" t="inlineStr">
        <is>
          <t>ドル円 (USD/JPY)</t>
        </is>
      </c>
      <c r="B58" t="inlineStr">
        <is>
          <t>USDJPY=X</t>
        </is>
      </c>
      <c r="C58" s="2" t="n">
        <v>45596</v>
      </c>
      <c r="D58" s="3" t="n">
        <v>153.2039947509766</v>
      </c>
      <c r="E58" t="inlineStr">
        <is>
          <t>Price</t>
        </is>
      </c>
      <c r="F58" t="inlineStr">
        <is>
          <t>前回観測から1日 / 変化: -0.07001 (-0.05%)</t>
        </is>
      </c>
    </row>
    <row r="59">
      <c r="A59" t="inlineStr">
        <is>
          <t>NYダウ</t>
        </is>
      </c>
      <c r="B59" t="inlineStr">
        <is>
          <t>^DJI</t>
        </is>
      </c>
      <c r="C59" s="2" t="n">
        <v>45596</v>
      </c>
      <c r="D59" s="3" t="n">
        <v>41763.4609375</v>
      </c>
      <c r="E59" t="inlineStr">
        <is>
          <t>Price</t>
        </is>
      </c>
      <c r="F59" t="inlineStr">
        <is>
          <t>前回観測から1日 / 変化: -378.1 (-0.90%)</t>
        </is>
      </c>
    </row>
    <row r="60">
      <c r="A60" t="inlineStr">
        <is>
          <t>S&amp;P 500</t>
        </is>
      </c>
      <c r="B60" t="inlineStr">
        <is>
          <t>^GSPC</t>
        </is>
      </c>
      <c r="C60" s="2" t="n">
        <v>45596</v>
      </c>
      <c r="D60" s="3" t="n">
        <v>5705.4501953125</v>
      </c>
      <c r="E60" t="inlineStr">
        <is>
          <t>Price</t>
        </is>
      </c>
      <c r="F60" t="inlineStr">
        <is>
          <t>前回観測から1日 / 変化: -108.2 (-1.86%)</t>
        </is>
      </c>
    </row>
    <row r="61">
      <c r="A61" t="inlineStr">
        <is>
          <t>米13週国債利回り</t>
        </is>
      </c>
      <c r="B61" t="inlineStr">
        <is>
          <t>^IRX</t>
        </is>
      </c>
      <c r="C61" s="2" t="n">
        <v>45596</v>
      </c>
      <c r="D61" s="3" t="n">
        <v>4.432000160217285</v>
      </c>
      <c r="E61" t="inlineStr">
        <is>
          <t>Yield</t>
        </is>
      </c>
      <c r="F61" t="inlineStr">
        <is>
          <t>前回観測から1日 / 変化: -3.1 bp</t>
        </is>
      </c>
    </row>
    <row r="62">
      <c r="A62" t="inlineStr">
        <is>
          <t>NASDAQ総合</t>
        </is>
      </c>
      <c r="B62" t="inlineStr">
        <is>
          <t>^IXIC</t>
        </is>
      </c>
      <c r="C62" s="2" t="n">
        <v>45596</v>
      </c>
      <c r="D62" s="3" t="n">
        <v>18095.150390625</v>
      </c>
      <c r="E62" t="inlineStr">
        <is>
          <t>Price</t>
        </is>
      </c>
      <c r="F62" t="inlineStr">
        <is>
          <t>前回観測から1日 / 変化: -512.8 (-2.76%)</t>
        </is>
      </c>
    </row>
    <row r="63">
      <c r="A63" t="inlineStr">
        <is>
          <t>日経平均株価</t>
        </is>
      </c>
      <c r="B63" t="inlineStr">
        <is>
          <t>^N225</t>
        </is>
      </c>
      <c r="C63" s="2" t="n">
        <v>45596</v>
      </c>
      <c r="D63" s="3" t="n">
        <v>39081.25</v>
      </c>
      <c r="E63" t="inlineStr">
        <is>
          <t>Price</t>
        </is>
      </c>
      <c r="F63" t="inlineStr">
        <is>
          <t>前回観測から1日 / 変化: -196.1 (-0.50%)</t>
        </is>
      </c>
    </row>
    <row r="64">
      <c r="A64" t="inlineStr">
        <is>
          <t>米10年債利回り</t>
        </is>
      </c>
      <c r="B64" t="inlineStr">
        <is>
          <t>^TNX</t>
        </is>
      </c>
      <c r="C64" s="2" t="n">
        <v>45596</v>
      </c>
      <c r="D64" s="3" t="n">
        <v>4.283999919891357</v>
      </c>
      <c r="E64" t="inlineStr">
        <is>
          <t>Yield</t>
        </is>
      </c>
      <c r="F64" t="inlineStr">
        <is>
          <t>前回観測から1日 / 変化: +1.8 bp</t>
        </is>
      </c>
    </row>
    <row r="65">
      <c r="A65" t="inlineStr">
        <is>
          <t>VIX指数</t>
        </is>
      </c>
      <c r="B65" t="inlineStr">
        <is>
          <t>^VIX</t>
        </is>
      </c>
      <c r="C65" s="2" t="n">
        <v>45596</v>
      </c>
      <c r="D65" s="3" t="n">
        <v>23.15999984741211</v>
      </c>
      <c r="E65" t="inlineStr">
        <is>
          <t>Price</t>
        </is>
      </c>
      <c r="F65" t="inlineStr">
        <is>
          <t>前回観測から1日 / 変化: +2.81 (+13.81%)</t>
        </is>
      </c>
    </row>
    <row r="66">
      <c r="A66" t="inlineStr">
        <is>
          <t>TOPIX連動ETF (NEXT FUNDS TOPIX連動型上場投信)</t>
        </is>
      </c>
      <c r="B66" t="inlineStr">
        <is>
          <t>1306.T</t>
        </is>
      </c>
      <c r="C66" s="2" t="n">
        <v>45597</v>
      </c>
      <c r="D66" s="3" t="n">
        <v>277.2999877929688</v>
      </c>
      <c r="E66" t="inlineStr">
        <is>
          <t>Price</t>
        </is>
      </c>
      <c r="F66" t="inlineStr">
        <is>
          <t>前回観測から1日 / 変化: -4.5 (-1.60%)</t>
        </is>
      </c>
    </row>
    <row r="67">
      <c r="A67" t="inlineStr">
        <is>
          <t>MSCI ACWI</t>
        </is>
      </c>
      <c r="B67" t="inlineStr">
        <is>
          <t>ACWI</t>
        </is>
      </c>
      <c r="C67" s="2" t="n">
        <v>45597</v>
      </c>
      <c r="D67" s="3" t="n">
        <v>117.5</v>
      </c>
      <c r="E67" t="inlineStr">
        <is>
          <t>Price</t>
        </is>
      </c>
      <c r="F67" t="inlineStr">
        <is>
          <t>前回観測から1日 / 変化: +0.45 (+0.38%)</t>
        </is>
      </c>
    </row>
    <row r="68">
      <c r="A68" t="inlineStr">
        <is>
          <t>ドルインデックス</t>
        </is>
      </c>
      <c r="B68" t="inlineStr">
        <is>
          <t>DX-Y.NYB</t>
        </is>
      </c>
      <c r="C68" s="2" t="n">
        <v>45597</v>
      </c>
      <c r="D68" s="3" t="n">
        <v>104.2799987792969</v>
      </c>
      <c r="E68" t="inlineStr">
        <is>
          <t>Price</t>
        </is>
      </c>
      <c r="F68" t="inlineStr">
        <is>
          <t>前回観測から1日 / 変化: +0.3 (+0.29%)</t>
        </is>
      </c>
    </row>
    <row r="69">
      <c r="A69" t="inlineStr">
        <is>
          <t>日本国債10年利回り</t>
        </is>
      </c>
      <c r="B69" t="inlineStr">
        <is>
          <t>MOF:JGB:10Y</t>
        </is>
      </c>
      <c r="C69" s="2" t="n">
        <v>45597</v>
      </c>
      <c r="D69" s="3" t="n">
        <v>0.952</v>
      </c>
      <c r="E69" t="inlineStr">
        <is>
          <t>Yield</t>
        </is>
      </c>
      <c r="F69" t="inlineStr">
        <is>
          <t>前回観測から1日 / 変化: +0.5 bp</t>
        </is>
      </c>
    </row>
    <row r="70">
      <c r="A70" t="inlineStr">
        <is>
          <t>日本国債20年利回り</t>
        </is>
      </c>
      <c r="B70" t="inlineStr">
        <is>
          <t>MOF:JGB:20Y</t>
        </is>
      </c>
      <c r="C70" s="2" t="n">
        <v>45597</v>
      </c>
      <c r="D70" s="3" t="n">
        <v>1.786</v>
      </c>
      <c r="E70" t="inlineStr">
        <is>
          <t>Yield</t>
        </is>
      </c>
      <c r="F70" t="inlineStr">
        <is>
          <t>前回観測から1日 / 変化: +0.0 bp</t>
        </is>
      </c>
    </row>
    <row r="71">
      <c r="A71" t="inlineStr">
        <is>
          <t>日本国債2年利回り</t>
        </is>
      </c>
      <c r="B71" t="inlineStr">
        <is>
          <t>MOF:JGB:2Y</t>
        </is>
      </c>
      <c r="C71" s="2" t="n">
        <v>45597</v>
      </c>
      <c r="D71" s="3" t="n">
        <v>0.465</v>
      </c>
      <c r="E71" t="inlineStr">
        <is>
          <t>Yield</t>
        </is>
      </c>
      <c r="F71" t="inlineStr">
        <is>
          <t>前回観測から1日 / 変化: +3.1 bp</t>
        </is>
      </c>
    </row>
    <row r="72">
      <c r="A72" t="inlineStr">
        <is>
          <t>日本国債30年利回り</t>
        </is>
      </c>
      <c r="B72" t="inlineStr">
        <is>
          <t>MOF:JGB:30Y</t>
        </is>
      </c>
      <c r="C72" s="2" t="n">
        <v>45597</v>
      </c>
      <c r="D72" s="3" t="n">
        <v>2.189</v>
      </c>
      <c r="E72" t="inlineStr">
        <is>
          <t>Yield</t>
        </is>
      </c>
      <c r="F72" t="inlineStr">
        <is>
          <t>前回観測から1日 / 変化: +0.0 bp</t>
        </is>
      </c>
    </row>
    <row r="73">
      <c r="A73" t="inlineStr">
        <is>
          <t>日本国債5年利回り</t>
        </is>
      </c>
      <c r="B73" t="inlineStr">
        <is>
          <t>MOF:JGB:5Y</t>
        </is>
      </c>
      <c r="C73" s="2" t="n">
        <v>45597</v>
      </c>
      <c r="D73" s="3" t="n">
        <v>0.585</v>
      </c>
      <c r="E73" t="inlineStr">
        <is>
          <t>Yield</t>
        </is>
      </c>
      <c r="F73" t="inlineStr">
        <is>
          <t>前回観測から1日 / 変化: +1.4 bp</t>
        </is>
      </c>
    </row>
    <row r="74">
      <c r="A74" t="inlineStr">
        <is>
          <t>ドル円 (USD/JPY)</t>
        </is>
      </c>
      <c r="B74" t="inlineStr">
        <is>
          <t>USDJPY=X</t>
        </is>
      </c>
      <c r="C74" s="2" t="n">
        <v>45597</v>
      </c>
      <c r="D74" s="3" t="n">
        <v>151.9799957275391</v>
      </c>
      <c r="E74" t="inlineStr">
        <is>
          <t>Price</t>
        </is>
      </c>
      <c r="F74" t="inlineStr">
        <is>
          <t>前回観測から1日 / 変化: -1.224 (-0.80%)</t>
        </is>
      </c>
    </row>
    <row r="75">
      <c r="A75" t="inlineStr">
        <is>
          <t>NYダウ</t>
        </is>
      </c>
      <c r="B75" t="inlineStr">
        <is>
          <t>^DJI</t>
        </is>
      </c>
      <c r="C75" s="2" t="n">
        <v>45597</v>
      </c>
      <c r="D75" s="3" t="n">
        <v>42052.19140625</v>
      </c>
      <c r="E75" t="inlineStr">
        <is>
          <t>Price</t>
        </is>
      </c>
      <c r="F75" t="inlineStr">
        <is>
          <t>前回観測から1日 / 変化: +288.7 (+0.69%)</t>
        </is>
      </c>
    </row>
    <row r="76">
      <c r="A76" t="inlineStr">
        <is>
          <t>S&amp;P 500</t>
        </is>
      </c>
      <c r="B76" t="inlineStr">
        <is>
          <t>^GSPC</t>
        </is>
      </c>
      <c r="C76" s="2" t="n">
        <v>45597</v>
      </c>
      <c r="D76" s="3" t="n">
        <v>5728.7998046875</v>
      </c>
      <c r="E76" t="inlineStr">
        <is>
          <t>Price</t>
        </is>
      </c>
      <c r="F76" t="inlineStr">
        <is>
          <t>前回観測から1日 / 変化: +23.35 (+0.41%)</t>
        </is>
      </c>
    </row>
    <row r="77">
      <c r="A77" t="inlineStr">
        <is>
          <t>米13週国債利回り</t>
        </is>
      </c>
      <c r="B77" t="inlineStr">
        <is>
          <t>^IRX</t>
        </is>
      </c>
      <c r="C77" s="2" t="n">
        <v>45597</v>
      </c>
      <c r="D77" s="3" t="n">
        <v>4.400000095367432</v>
      </c>
      <c r="E77" t="inlineStr">
        <is>
          <t>Yield</t>
        </is>
      </c>
      <c r="F77" t="inlineStr">
        <is>
          <t>前回観測から1日 / 変化: -3.2 bp</t>
        </is>
      </c>
    </row>
    <row r="78">
      <c r="A78" t="inlineStr">
        <is>
          <t>NASDAQ総合</t>
        </is>
      </c>
      <c r="B78" t="inlineStr">
        <is>
          <t>^IXIC</t>
        </is>
      </c>
      <c r="C78" s="2" t="n">
        <v>45597</v>
      </c>
      <c r="D78" s="3" t="n">
        <v>18239.919921875</v>
      </c>
      <c r="E78" t="inlineStr">
        <is>
          <t>Price</t>
        </is>
      </c>
      <c r="F78" t="inlineStr">
        <is>
          <t>前回観測から1日 / 変化: +144.8 (+0.80%)</t>
        </is>
      </c>
    </row>
    <row r="79">
      <c r="A79" t="inlineStr">
        <is>
          <t>日経平均株価</t>
        </is>
      </c>
      <c r="B79" t="inlineStr">
        <is>
          <t>^N225</t>
        </is>
      </c>
      <c r="C79" s="2" t="n">
        <v>45597</v>
      </c>
      <c r="D79" s="3" t="n">
        <v>38053.671875</v>
      </c>
      <c r="E79" t="inlineStr">
        <is>
          <t>Price</t>
        </is>
      </c>
      <c r="F79" t="inlineStr">
        <is>
          <t>前回観測から1日 / 変化: -1028 (-2.63%)</t>
        </is>
      </c>
    </row>
    <row r="80">
      <c r="A80" t="inlineStr">
        <is>
          <t>米10年債利回り</t>
        </is>
      </c>
      <c r="B80" t="inlineStr">
        <is>
          <t>^TNX</t>
        </is>
      </c>
      <c r="C80" s="2" t="n">
        <v>45597</v>
      </c>
      <c r="D80" s="3" t="n">
        <v>4.361000061035156</v>
      </c>
      <c r="E80" t="inlineStr">
        <is>
          <t>Yield</t>
        </is>
      </c>
      <c r="F80" t="inlineStr">
        <is>
          <t>前回観測から1日 / 変化: +7.7 bp</t>
        </is>
      </c>
    </row>
    <row r="81">
      <c r="A81" t="inlineStr">
        <is>
          <t>VIX指数</t>
        </is>
      </c>
      <c r="B81" t="inlineStr">
        <is>
          <t>^VIX</t>
        </is>
      </c>
      <c r="C81" s="2" t="n">
        <v>45597</v>
      </c>
      <c r="D81" s="3" t="n">
        <v>21.8799991607666</v>
      </c>
      <c r="E81" t="inlineStr">
        <is>
          <t>Price</t>
        </is>
      </c>
      <c r="F81" t="inlineStr">
        <is>
          <t>前回観測から1日 / 変化: -1.28 (-5.53%)</t>
        </is>
      </c>
    </row>
    <row r="82">
      <c r="A82" t="inlineStr">
        <is>
          <t>MSCI ACWI</t>
        </is>
      </c>
      <c r="B82" t="inlineStr">
        <is>
          <t>ACWI</t>
        </is>
      </c>
      <c r="C82" s="2" t="n">
        <v>45600</v>
      </c>
      <c r="D82" s="3" t="n">
        <v>117.4800033569336</v>
      </c>
      <c r="E82" t="inlineStr">
        <is>
          <t>Price</t>
        </is>
      </c>
      <c r="F82" t="inlineStr">
        <is>
          <t>前回観測から3日 / 変化: -0.02 (-0.02%)</t>
        </is>
      </c>
    </row>
    <row r="83">
      <c r="A83" t="inlineStr">
        <is>
          <t>ドルインデックス</t>
        </is>
      </c>
      <c r="B83" t="inlineStr">
        <is>
          <t>DX-Y.NYB</t>
        </is>
      </c>
      <c r="C83" s="2" t="n">
        <v>45600</v>
      </c>
      <c r="D83" s="3" t="n">
        <v>103.8899993896484</v>
      </c>
      <c r="E83" t="inlineStr">
        <is>
          <t>Price</t>
        </is>
      </c>
      <c r="F83" t="inlineStr">
        <is>
          <t>前回観測から3日 / 変化: -0.39 (-0.37%)</t>
        </is>
      </c>
    </row>
    <row r="84">
      <c r="A84" t="inlineStr">
        <is>
          <t>ドル円 (USD/JPY)</t>
        </is>
      </c>
      <c r="B84" t="inlineStr">
        <is>
          <t>USDJPY=X</t>
        </is>
      </c>
      <c r="C84" s="2" t="n">
        <v>45600</v>
      </c>
      <c r="D84" s="3" t="n">
        <v>152.2870025634766</v>
      </c>
      <c r="E84" t="inlineStr">
        <is>
          <t>Price</t>
        </is>
      </c>
      <c r="F84" t="inlineStr">
        <is>
          <t>前回観測から3日 / 変化: +0.307 (+0.20%)</t>
        </is>
      </c>
    </row>
    <row r="85">
      <c r="A85" t="inlineStr">
        <is>
          <t>NYダウ</t>
        </is>
      </c>
      <c r="B85" t="inlineStr">
        <is>
          <t>^DJI</t>
        </is>
      </c>
      <c r="C85" s="2" t="n">
        <v>45600</v>
      </c>
      <c r="D85" s="3" t="n">
        <v>41794.6015625</v>
      </c>
      <c r="E85" t="inlineStr">
        <is>
          <t>Price</t>
        </is>
      </c>
      <c r="F85" t="inlineStr">
        <is>
          <t>前回観測から3日 / 変化: -257.6 (-0.61%)</t>
        </is>
      </c>
    </row>
    <row r="86">
      <c r="A86" t="inlineStr">
        <is>
          <t>S&amp;P 500</t>
        </is>
      </c>
      <c r="B86" t="inlineStr">
        <is>
          <t>^GSPC</t>
        </is>
      </c>
      <c r="C86" s="2" t="n">
        <v>45600</v>
      </c>
      <c r="D86" s="3" t="n">
        <v>5712.68994140625</v>
      </c>
      <c r="E86" t="inlineStr">
        <is>
          <t>Price</t>
        </is>
      </c>
      <c r="F86" t="inlineStr">
        <is>
          <t>前回観測から3日 / 変化: -16.11 (-0.28%)</t>
        </is>
      </c>
    </row>
    <row r="87">
      <c r="A87" t="inlineStr">
        <is>
          <t>米13週国債利回り</t>
        </is>
      </c>
      <c r="B87" t="inlineStr">
        <is>
          <t>^IRX</t>
        </is>
      </c>
      <c r="C87" s="2" t="n">
        <v>45600</v>
      </c>
      <c r="D87" s="3" t="n">
        <v>4.418000221252441</v>
      </c>
      <c r="E87" t="inlineStr">
        <is>
          <t>Yield</t>
        </is>
      </c>
      <c r="F87" t="inlineStr">
        <is>
          <t>前回観測から3日 / 変化: +1.8 bp</t>
        </is>
      </c>
    </row>
    <row r="88">
      <c r="A88" t="inlineStr">
        <is>
          <t>NASDAQ総合</t>
        </is>
      </c>
      <c r="B88" t="inlineStr">
        <is>
          <t>^IXIC</t>
        </is>
      </c>
      <c r="C88" s="2" t="n">
        <v>45600</v>
      </c>
      <c r="D88" s="3" t="n">
        <v>18179.98046875</v>
      </c>
      <c r="E88" t="inlineStr">
        <is>
          <t>Price</t>
        </is>
      </c>
      <c r="F88" t="inlineStr">
        <is>
          <t>前回観測から3日 / 変化: -59.94 (-0.33%)</t>
        </is>
      </c>
    </row>
    <row r="89">
      <c r="A89" t="inlineStr">
        <is>
          <t>米10年債利回り</t>
        </is>
      </c>
      <c r="B89" t="inlineStr">
        <is>
          <t>^TNX</t>
        </is>
      </c>
      <c r="C89" s="2" t="n">
        <v>45600</v>
      </c>
      <c r="D89" s="3" t="n">
        <v>4.309000015258789</v>
      </c>
      <c r="E89" t="inlineStr">
        <is>
          <t>Yield</t>
        </is>
      </c>
      <c r="F89" t="inlineStr">
        <is>
          <t>前回観測から3日 / 変化: -5.2 bp</t>
        </is>
      </c>
    </row>
    <row r="90">
      <c r="A90" t="inlineStr">
        <is>
          <t>VIX指数</t>
        </is>
      </c>
      <c r="B90" t="inlineStr">
        <is>
          <t>^VIX</t>
        </is>
      </c>
      <c r="C90" s="2" t="n">
        <v>45600</v>
      </c>
      <c r="D90" s="3" t="n">
        <v>21.97999954223633</v>
      </c>
      <c r="E90" t="inlineStr">
        <is>
          <t>Price</t>
        </is>
      </c>
      <c r="F90" t="inlineStr">
        <is>
          <t>前回観測から3日 / 変化: +0.1 (+0.46%)</t>
        </is>
      </c>
    </row>
    <row r="91">
      <c r="A91" t="inlineStr">
        <is>
          <t>TOPIX連動ETF (NEXT FUNDS TOPIX連動型上場投信)</t>
        </is>
      </c>
      <c r="B91" t="inlineStr">
        <is>
          <t>1306.T</t>
        </is>
      </c>
      <c r="C91" s="2" t="n">
        <v>45601</v>
      </c>
      <c r="D91" s="3" t="n">
        <v>277.6000061035156</v>
      </c>
      <c r="E91" t="inlineStr">
        <is>
          <t>Price</t>
        </is>
      </c>
      <c r="F91" t="inlineStr">
        <is>
          <t>前回観測から4日 / 変化: +0.3 (+0.11%)</t>
        </is>
      </c>
    </row>
    <row r="92">
      <c r="A92" t="inlineStr">
        <is>
          <t>MSCI ACWI</t>
        </is>
      </c>
      <c r="B92" t="inlineStr">
        <is>
          <t>ACWI</t>
        </is>
      </c>
      <c r="C92" s="2" t="n">
        <v>45601</v>
      </c>
      <c r="D92" s="3" t="n">
        <v>118.8499984741211</v>
      </c>
      <c r="E92" t="inlineStr">
        <is>
          <t>Price</t>
        </is>
      </c>
      <c r="F92" t="inlineStr">
        <is>
          <t>前回観測から1日 / 変化: +1.37 (+1.17%)</t>
        </is>
      </c>
    </row>
    <row r="93">
      <c r="A93" t="inlineStr">
        <is>
          <t>ドルインデックス</t>
        </is>
      </c>
      <c r="B93" t="inlineStr">
        <is>
          <t>DX-Y.NYB</t>
        </is>
      </c>
      <c r="C93" s="2" t="n">
        <v>45601</v>
      </c>
      <c r="D93" s="3" t="n">
        <v>103.4199981689453</v>
      </c>
      <c r="E93" t="inlineStr">
        <is>
          <t>Price</t>
        </is>
      </c>
      <c r="F93" t="inlineStr">
        <is>
          <t>前回観測から1日 / 変化: -0.47 (-0.45%)</t>
        </is>
      </c>
    </row>
    <row r="94">
      <c r="A94" t="inlineStr">
        <is>
          <t>日本国債10年利回り</t>
        </is>
      </c>
      <c r="B94" t="inlineStr">
        <is>
          <t>MOF:JGB:10Y</t>
        </is>
      </c>
      <c r="C94" s="2" t="n">
        <v>45601</v>
      </c>
      <c r="D94" s="3" t="n">
        <v>0.944</v>
      </c>
      <c r="E94" t="inlineStr">
        <is>
          <t>Yield</t>
        </is>
      </c>
      <c r="F94" t="inlineStr">
        <is>
          <t>前回観測から4日 / 変化: -0.8 bp</t>
        </is>
      </c>
    </row>
    <row r="95">
      <c r="A95" t="inlineStr">
        <is>
          <t>日本国債20年利回り</t>
        </is>
      </c>
      <c r="B95" t="inlineStr">
        <is>
          <t>MOF:JGB:20Y</t>
        </is>
      </c>
      <c r="C95" s="2" t="n">
        <v>45601</v>
      </c>
      <c r="D95" s="3" t="n">
        <v>1.787</v>
      </c>
      <c r="E95" t="inlineStr">
        <is>
          <t>Yield</t>
        </is>
      </c>
      <c r="F95" t="inlineStr">
        <is>
          <t>前回観測から4日 / 変化: +0.1 bp</t>
        </is>
      </c>
    </row>
    <row r="96">
      <c r="A96" t="inlineStr">
        <is>
          <t>日本国債2年利回り</t>
        </is>
      </c>
      <c r="B96" t="inlineStr">
        <is>
          <t>MOF:JGB:2Y</t>
        </is>
      </c>
      <c r="C96" s="2" t="n">
        <v>45601</v>
      </c>
      <c r="D96" s="3" t="n">
        <v>0.455</v>
      </c>
      <c r="E96" t="inlineStr">
        <is>
          <t>Yield</t>
        </is>
      </c>
      <c r="F96" t="inlineStr">
        <is>
          <t>前回観測から4日 / 変化: -1.0 bp</t>
        </is>
      </c>
    </row>
    <row r="97">
      <c r="A97" t="inlineStr">
        <is>
          <t>日本国債30年利回り</t>
        </is>
      </c>
      <c r="B97" t="inlineStr">
        <is>
          <t>MOF:JGB:30Y</t>
        </is>
      </c>
      <c r="C97" s="2" t="n">
        <v>45601</v>
      </c>
      <c r="D97" s="3" t="n">
        <v>2.193</v>
      </c>
      <c r="E97" t="inlineStr">
        <is>
          <t>Yield</t>
        </is>
      </c>
      <c r="F97" t="inlineStr">
        <is>
          <t>前回観測から4日 / 変化: +0.4 bp</t>
        </is>
      </c>
    </row>
    <row r="98">
      <c r="A98" t="inlineStr">
        <is>
          <t>日本国債5年利回り</t>
        </is>
      </c>
      <c r="B98" t="inlineStr">
        <is>
          <t>MOF:JGB:5Y</t>
        </is>
      </c>
      <c r="C98" s="2" t="n">
        <v>45601</v>
      </c>
      <c r="D98" s="3" t="n">
        <v>0.575</v>
      </c>
      <c r="E98" t="inlineStr">
        <is>
          <t>Yield</t>
        </is>
      </c>
      <c r="F98" t="inlineStr">
        <is>
          <t>前回観測から4日 / 変化: -1.0 bp</t>
        </is>
      </c>
    </row>
    <row r="99">
      <c r="A99" t="inlineStr">
        <is>
          <t>ドル円 (USD/JPY)</t>
        </is>
      </c>
      <c r="B99" t="inlineStr">
        <is>
          <t>USDJPY=X</t>
        </is>
      </c>
      <c r="C99" s="2" t="n">
        <v>45601</v>
      </c>
      <c r="D99" s="3" t="n">
        <v>152.2760009765625</v>
      </c>
      <c r="E99" t="inlineStr">
        <is>
          <t>Price</t>
        </is>
      </c>
      <c r="F99" t="inlineStr">
        <is>
          <t>前回観測から1日 / 変化: -0.011 (-0.01%)</t>
        </is>
      </c>
    </row>
    <row r="100">
      <c r="A100" t="inlineStr">
        <is>
          <t>NYダウ</t>
        </is>
      </c>
      <c r="B100" t="inlineStr">
        <is>
          <t>^DJI</t>
        </is>
      </c>
      <c r="C100" s="2" t="n">
        <v>45601</v>
      </c>
      <c r="D100" s="3" t="n">
        <v>42221.87890625</v>
      </c>
      <c r="E100" t="inlineStr">
        <is>
          <t>Price</t>
        </is>
      </c>
      <c r="F100" t="inlineStr">
        <is>
          <t>前回観測から1日 / 変化: +427.3 (+1.02%)</t>
        </is>
      </c>
    </row>
    <row r="101">
      <c r="A101" t="inlineStr">
        <is>
          <t>S&amp;P 500</t>
        </is>
      </c>
      <c r="B101" t="inlineStr">
        <is>
          <t>^GSPC</t>
        </is>
      </c>
      <c r="C101" s="2" t="n">
        <v>45601</v>
      </c>
      <c r="D101" s="3" t="n">
        <v>5782.759765625</v>
      </c>
      <c r="E101" t="inlineStr">
        <is>
          <t>Price</t>
        </is>
      </c>
      <c r="F101" t="inlineStr">
        <is>
          <t>前回観測から1日 / 変化: +70.07 (+1.23%)</t>
        </is>
      </c>
    </row>
    <row r="102">
      <c r="A102" t="inlineStr">
        <is>
          <t>米13週国債利回り</t>
        </is>
      </c>
      <c r="B102" t="inlineStr">
        <is>
          <t>^IRX</t>
        </is>
      </c>
      <c r="C102" s="2" t="n">
        <v>45601</v>
      </c>
      <c r="D102" s="3" t="n">
        <v>4.422999858856201</v>
      </c>
      <c r="E102" t="inlineStr">
        <is>
          <t>Yield</t>
        </is>
      </c>
      <c r="F102" t="inlineStr">
        <is>
          <t>前回観測から1日 / 変化: +0.5 bp</t>
        </is>
      </c>
    </row>
    <row r="103">
      <c r="A103" t="inlineStr">
        <is>
          <t>NASDAQ総合</t>
        </is>
      </c>
      <c r="B103" t="inlineStr">
        <is>
          <t>^IXIC</t>
        </is>
      </c>
      <c r="C103" s="2" t="n">
        <v>45601</v>
      </c>
      <c r="D103" s="3" t="n">
        <v>18439.169921875</v>
      </c>
      <c r="E103" t="inlineStr">
        <is>
          <t>Price</t>
        </is>
      </c>
      <c r="F103" t="inlineStr">
        <is>
          <t>前回観測から1日 / 変化: +259.2 (+1.43%)</t>
        </is>
      </c>
    </row>
    <row r="104">
      <c r="A104" t="inlineStr">
        <is>
          <t>日経平均株価</t>
        </is>
      </c>
      <c r="B104" t="inlineStr">
        <is>
          <t>^N225</t>
        </is>
      </c>
      <c r="C104" s="2" t="n">
        <v>45601</v>
      </c>
      <c r="D104" s="3" t="n">
        <v>38474.8984375</v>
      </c>
      <c r="E104" t="inlineStr">
        <is>
          <t>Price</t>
        </is>
      </c>
      <c r="F104" t="inlineStr">
        <is>
          <t>前回観測から4日 / 変化: +421.2 (+1.11%)</t>
        </is>
      </c>
    </row>
    <row r="105">
      <c r="A105" t="inlineStr">
        <is>
          <t>米10年債利回り</t>
        </is>
      </c>
      <c r="B105" t="inlineStr">
        <is>
          <t>^TNX</t>
        </is>
      </c>
      <c r="C105" s="2" t="n">
        <v>45601</v>
      </c>
      <c r="D105" s="3" t="n">
        <v>4.289000034332275</v>
      </c>
      <c r="E105" t="inlineStr">
        <is>
          <t>Yield</t>
        </is>
      </c>
      <c r="F105" t="inlineStr">
        <is>
          <t>前回観測から1日 / 変化: -2.0 bp</t>
        </is>
      </c>
    </row>
    <row r="106">
      <c r="A106" t="inlineStr">
        <is>
          <t>VIX指数</t>
        </is>
      </c>
      <c r="B106" t="inlineStr">
        <is>
          <t>^VIX</t>
        </is>
      </c>
      <c r="C106" s="2" t="n">
        <v>45601</v>
      </c>
      <c r="D106" s="3" t="n">
        <v>20.48999977111816</v>
      </c>
      <c r="E106" t="inlineStr">
        <is>
          <t>Price</t>
        </is>
      </c>
      <c r="F106" t="inlineStr">
        <is>
          <t>前回観測から1日 / 変化: -1.49 (-6.78%)</t>
        </is>
      </c>
    </row>
    <row r="107">
      <c r="A107" t="inlineStr">
        <is>
          <t>TOPIX連動ETF (NEXT FUNDS TOPIX連動型上場投信)</t>
        </is>
      </c>
      <c r="B107" t="inlineStr">
        <is>
          <t>1306.T</t>
        </is>
      </c>
      <c r="C107" s="2" t="n">
        <v>45602</v>
      </c>
      <c r="D107" s="3" t="n">
        <v>284.75</v>
      </c>
      <c r="E107" t="inlineStr">
        <is>
          <t>Price</t>
        </is>
      </c>
      <c r="F107" t="inlineStr">
        <is>
          <t>前回観測から1日 / 変化: +7.15 (+2.58%)</t>
        </is>
      </c>
    </row>
    <row r="108">
      <c r="A108" t="inlineStr">
        <is>
          <t>MSCI ACWI</t>
        </is>
      </c>
      <c r="B108" t="inlineStr">
        <is>
          <t>ACWI</t>
        </is>
      </c>
      <c r="C108" s="2" t="n">
        <v>45602</v>
      </c>
      <c r="D108" s="3" t="n">
        <v>120.2699966430664</v>
      </c>
      <c r="E108" t="inlineStr">
        <is>
          <t>Price</t>
        </is>
      </c>
      <c r="F108" t="inlineStr">
        <is>
          <t>前回観測から1日 / 変化: +1.42 (+1.19%)</t>
        </is>
      </c>
    </row>
    <row r="109">
      <c r="A109" t="inlineStr">
        <is>
          <t>ドルインデックス</t>
        </is>
      </c>
      <c r="B109" t="inlineStr">
        <is>
          <t>DX-Y.NYB</t>
        </is>
      </c>
      <c r="C109" s="2" t="n">
        <v>45602</v>
      </c>
      <c r="D109" s="3" t="n">
        <v>105.0899963378906</v>
      </c>
      <c r="E109" t="inlineStr">
        <is>
          <t>Price</t>
        </is>
      </c>
      <c r="F109" t="inlineStr">
        <is>
          <t>前回観測から1日 / 変化: +1.67 (+1.61%)</t>
        </is>
      </c>
    </row>
    <row r="110">
      <c r="A110" t="inlineStr">
        <is>
          <t>日本国債10年利回り</t>
        </is>
      </c>
      <c r="B110" t="inlineStr">
        <is>
          <t>MOF:JGB:10Y</t>
        </is>
      </c>
      <c r="C110" s="2" t="n">
        <v>45602</v>
      </c>
      <c r="D110" s="3" t="n">
        <v>0.993</v>
      </c>
      <c r="E110" t="inlineStr">
        <is>
          <t>Yield</t>
        </is>
      </c>
      <c r="F110" t="inlineStr">
        <is>
          <t>前回観測から1日 / 変化: +4.9 bp</t>
        </is>
      </c>
    </row>
    <row r="111">
      <c r="A111" t="inlineStr">
        <is>
          <t>日本国債20年利回り</t>
        </is>
      </c>
      <c r="B111" t="inlineStr">
        <is>
          <t>MOF:JGB:20Y</t>
        </is>
      </c>
      <c r="C111" s="2" t="n">
        <v>45602</v>
      </c>
      <c r="D111" s="3" t="n">
        <v>1.817</v>
      </c>
      <c r="E111" t="inlineStr">
        <is>
          <t>Yield</t>
        </is>
      </c>
      <c r="F111" t="inlineStr">
        <is>
          <t>前回観測から1日 / 変化: +3.0 bp</t>
        </is>
      </c>
    </row>
    <row r="112">
      <c r="A112" t="inlineStr">
        <is>
          <t>日本国債2年利回り</t>
        </is>
      </c>
      <c r="B112" t="inlineStr">
        <is>
          <t>MOF:JGB:2Y</t>
        </is>
      </c>
      <c r="C112" s="2" t="n">
        <v>45602</v>
      </c>
      <c r="D112" s="3" t="n">
        <v>0.48</v>
      </c>
      <c r="E112" t="inlineStr">
        <is>
          <t>Yield</t>
        </is>
      </c>
      <c r="F112" t="inlineStr">
        <is>
          <t>前回観測から1日 / 変化: +2.5 bp</t>
        </is>
      </c>
    </row>
    <row r="113">
      <c r="A113" t="inlineStr">
        <is>
          <t>日本国債30年利回り</t>
        </is>
      </c>
      <c r="B113" t="inlineStr">
        <is>
          <t>MOF:JGB:30Y</t>
        </is>
      </c>
      <c r="C113" s="2" t="n">
        <v>45602</v>
      </c>
      <c r="D113" s="3" t="n">
        <v>2.206</v>
      </c>
      <c r="E113" t="inlineStr">
        <is>
          <t>Yield</t>
        </is>
      </c>
      <c r="F113" t="inlineStr">
        <is>
          <t>前回観測から1日 / 変化: +1.3 bp</t>
        </is>
      </c>
    </row>
    <row r="114">
      <c r="A114" t="inlineStr">
        <is>
          <t>日本国債5年利回り</t>
        </is>
      </c>
      <c r="B114" t="inlineStr">
        <is>
          <t>MOF:JGB:5Y</t>
        </is>
      </c>
      <c r="C114" s="2" t="n">
        <v>45602</v>
      </c>
      <c r="D114" s="3" t="n">
        <v>0.615</v>
      </c>
      <c r="E114" t="inlineStr">
        <is>
          <t>Yield</t>
        </is>
      </c>
      <c r="F114" t="inlineStr">
        <is>
          <t>前回観測から1日 / 変化: +4.0 bp</t>
        </is>
      </c>
    </row>
    <row r="115">
      <c r="A115" t="inlineStr">
        <is>
          <t>ドル円 (USD/JPY)</t>
        </is>
      </c>
      <c r="B115" t="inlineStr">
        <is>
          <t>USDJPY=X</t>
        </is>
      </c>
      <c r="C115" s="2" t="n">
        <v>45602</v>
      </c>
      <c r="D115" s="3" t="n">
        <v>151.4349975585938</v>
      </c>
      <c r="E115" t="inlineStr">
        <is>
          <t>Price</t>
        </is>
      </c>
      <c r="F115" t="inlineStr">
        <is>
          <t>前回観測から1日 / 変化: -0.841 (-0.55%)</t>
        </is>
      </c>
    </row>
    <row r="116">
      <c r="A116" t="inlineStr">
        <is>
          <t>NYダウ</t>
        </is>
      </c>
      <c r="B116" t="inlineStr">
        <is>
          <t>^DJI</t>
        </is>
      </c>
      <c r="C116" s="2" t="n">
        <v>45602</v>
      </c>
      <c r="D116" s="3" t="n">
        <v>43729.9296875</v>
      </c>
      <c r="E116" t="inlineStr">
        <is>
          <t>Price</t>
        </is>
      </c>
      <c r="F116" t="inlineStr">
        <is>
          <t>前回観測から1日 / 変化: +1508 (+3.57%)</t>
        </is>
      </c>
    </row>
    <row r="117">
      <c r="A117" t="inlineStr">
        <is>
          <t>S&amp;P 500</t>
        </is>
      </c>
      <c r="B117" t="inlineStr">
        <is>
          <t>^GSPC</t>
        </is>
      </c>
      <c r="C117" s="2" t="n">
        <v>45602</v>
      </c>
      <c r="D117" s="3" t="n">
        <v>5929.0400390625</v>
      </c>
      <c r="E117" t="inlineStr">
        <is>
          <t>Price</t>
        </is>
      </c>
      <c r="F117" t="inlineStr">
        <is>
          <t>前回観測から1日 / 変化: +146.3 (+2.53%)</t>
        </is>
      </c>
    </row>
    <row r="118">
      <c r="A118" t="inlineStr">
        <is>
          <t>米13週国債利回り</t>
        </is>
      </c>
      <c r="B118" t="inlineStr">
        <is>
          <t>^IRX</t>
        </is>
      </c>
      <c r="C118" s="2" t="n">
        <v>45602</v>
      </c>
      <c r="D118" s="3" t="n">
        <v>4.429999828338623</v>
      </c>
      <c r="E118" t="inlineStr">
        <is>
          <t>Yield</t>
        </is>
      </c>
      <c r="F118" t="inlineStr">
        <is>
          <t>前回観測から1日 / 変化: +0.7 bp</t>
        </is>
      </c>
    </row>
    <row r="119">
      <c r="A119" t="inlineStr">
        <is>
          <t>NASDAQ総合</t>
        </is>
      </c>
      <c r="B119" t="inlineStr">
        <is>
          <t>^IXIC</t>
        </is>
      </c>
      <c r="C119" s="2" t="n">
        <v>45602</v>
      </c>
      <c r="D119" s="3" t="n">
        <v>18983.470703125</v>
      </c>
      <c r="E119" t="inlineStr">
        <is>
          <t>Price</t>
        </is>
      </c>
      <c r="F119" t="inlineStr">
        <is>
          <t>前回観測から1日 / 変化: +544.3 (+2.95%)</t>
        </is>
      </c>
    </row>
    <row r="120">
      <c r="A120" t="inlineStr">
        <is>
          <t>日経平均株価</t>
        </is>
      </c>
      <c r="B120" t="inlineStr">
        <is>
          <t>^N225</t>
        </is>
      </c>
      <c r="C120" s="2" t="n">
        <v>45602</v>
      </c>
      <c r="D120" s="3" t="n">
        <v>39480.671875</v>
      </c>
      <c r="E120" t="inlineStr">
        <is>
          <t>Price</t>
        </is>
      </c>
      <c r="F120" t="inlineStr">
        <is>
          <t>前回観測から1日 / 変化: +1006 (+2.61%)</t>
        </is>
      </c>
    </row>
    <row r="121">
      <c r="A121" t="inlineStr">
        <is>
          <t>米10年債利回り</t>
        </is>
      </c>
      <c r="B121" t="inlineStr">
        <is>
          <t>^TNX</t>
        </is>
      </c>
      <c r="C121" s="2" t="n">
        <v>45602</v>
      </c>
      <c r="D121" s="3" t="n">
        <v>4.426000118255615</v>
      </c>
      <c r="E121" t="inlineStr">
        <is>
          <t>Yield</t>
        </is>
      </c>
      <c r="F121" t="inlineStr">
        <is>
          <t>前回観測から1日 / 変化: +13.7 bp</t>
        </is>
      </c>
    </row>
    <row r="122">
      <c r="A122" t="inlineStr">
        <is>
          <t>VIX指数</t>
        </is>
      </c>
      <c r="B122" t="inlineStr">
        <is>
          <t>^VIX</t>
        </is>
      </c>
      <c r="C122" s="2" t="n">
        <v>45602</v>
      </c>
      <c r="D122" s="3" t="n">
        <v>16.27000045776367</v>
      </c>
      <c r="E122" t="inlineStr">
        <is>
          <t>Price</t>
        </is>
      </c>
      <c r="F122" t="inlineStr">
        <is>
          <t>前回観測から1日 / 変化: -4.22 (-20.60%)</t>
        </is>
      </c>
    </row>
    <row r="123">
      <c r="A123" t="inlineStr">
        <is>
          <t>TOPIX連動ETF (NEXT FUNDS TOPIX連動型上場投信)</t>
        </is>
      </c>
      <c r="B123" t="inlineStr">
        <is>
          <t>1306.T</t>
        </is>
      </c>
      <c r="C123" s="2" t="n">
        <v>45603</v>
      </c>
      <c r="D123" s="3" t="n">
        <v>287.1000061035156</v>
      </c>
      <c r="E123" t="inlineStr">
        <is>
          <t>Price</t>
        </is>
      </c>
      <c r="F123" t="inlineStr">
        <is>
          <t>前回観測から1日 / 変化: +2.35 (+0.83%)</t>
        </is>
      </c>
    </row>
    <row r="124">
      <c r="A124" t="inlineStr">
        <is>
          <t>MSCI ACWI</t>
        </is>
      </c>
      <c r="B124" t="inlineStr">
        <is>
          <t>ACWI</t>
        </is>
      </c>
      <c r="C124" s="2" t="n">
        <v>45603</v>
      </c>
      <c r="D124" s="3" t="n">
        <v>121.620002746582</v>
      </c>
      <c r="E124" t="inlineStr">
        <is>
          <t>Price</t>
        </is>
      </c>
      <c r="F124" t="inlineStr">
        <is>
          <t>前回観測から1日 / 変化: +1.35 (+1.12%)</t>
        </is>
      </c>
    </row>
    <row r="125">
      <c r="A125" t="inlineStr">
        <is>
          <t>ドルインデックス</t>
        </is>
      </c>
      <c r="B125" t="inlineStr">
        <is>
          <t>DX-Y.NYB</t>
        </is>
      </c>
      <c r="C125" s="2" t="n">
        <v>45603</v>
      </c>
      <c r="D125" s="3" t="n">
        <v>104.5100021362305</v>
      </c>
      <c r="E125" t="inlineStr">
        <is>
          <t>Price</t>
        </is>
      </c>
      <c r="F125" t="inlineStr">
        <is>
          <t>前回観測から1日 / 変化: -0.58 (-0.55%)</t>
        </is>
      </c>
    </row>
    <row r="126">
      <c r="A126" t="inlineStr">
        <is>
          <t>日本国債10年利回り</t>
        </is>
      </c>
      <c r="B126" t="inlineStr">
        <is>
          <t>MOF:JGB:10Y</t>
        </is>
      </c>
      <c r="C126" s="2" t="n">
        <v>45603</v>
      </c>
      <c r="D126" s="3" t="n">
        <v>1.016</v>
      </c>
      <c r="E126" t="inlineStr">
        <is>
          <t>Yield</t>
        </is>
      </c>
      <c r="F126" t="inlineStr">
        <is>
          <t>前回観測から1日 / 変化: +2.3 bp</t>
        </is>
      </c>
    </row>
    <row r="127">
      <c r="A127" t="inlineStr">
        <is>
          <t>日本国債20年利回り</t>
        </is>
      </c>
      <c r="B127" t="inlineStr">
        <is>
          <t>MOF:JGB:20Y</t>
        </is>
      </c>
      <c r="C127" s="2" t="n">
        <v>45603</v>
      </c>
      <c r="D127" s="3" t="n">
        <v>1.839</v>
      </c>
      <c r="E127" t="inlineStr">
        <is>
          <t>Yield</t>
        </is>
      </c>
      <c r="F127" t="inlineStr">
        <is>
          <t>前回観測から1日 / 変化: +2.2 bp</t>
        </is>
      </c>
    </row>
    <row r="128">
      <c r="A128" t="inlineStr">
        <is>
          <t>日本国債2年利回り</t>
        </is>
      </c>
      <c r="B128" t="inlineStr">
        <is>
          <t>MOF:JGB:2Y</t>
        </is>
      </c>
      <c r="C128" s="2" t="n">
        <v>45603</v>
      </c>
      <c r="D128" s="3" t="n">
        <v>0.501</v>
      </c>
      <c r="E128" t="inlineStr">
        <is>
          <t>Yield</t>
        </is>
      </c>
      <c r="F128" t="inlineStr">
        <is>
          <t>前回観測から1日 / 変化: +2.1 bp</t>
        </is>
      </c>
    </row>
    <row r="129">
      <c r="A129" t="inlineStr">
        <is>
          <t>日本国債30年利回り</t>
        </is>
      </c>
      <c r="B129" t="inlineStr">
        <is>
          <t>MOF:JGB:30Y</t>
        </is>
      </c>
      <c r="C129" s="2" t="n">
        <v>45603</v>
      </c>
      <c r="D129" s="3" t="n">
        <v>2.226</v>
      </c>
      <c r="E129" t="inlineStr">
        <is>
          <t>Yield</t>
        </is>
      </c>
      <c r="F129" t="inlineStr">
        <is>
          <t>前回観測から1日 / 変化: +2.0 bp</t>
        </is>
      </c>
    </row>
    <row r="130">
      <c r="A130" t="inlineStr">
        <is>
          <t>日本国債5年利回り</t>
        </is>
      </c>
      <c r="B130" t="inlineStr">
        <is>
          <t>MOF:JGB:5Y</t>
        </is>
      </c>
      <c r="C130" s="2" t="n">
        <v>45603</v>
      </c>
      <c r="D130" s="3" t="n">
        <v>0.644</v>
      </c>
      <c r="E130" t="inlineStr">
        <is>
          <t>Yield</t>
        </is>
      </c>
      <c r="F130" t="inlineStr">
        <is>
          <t>前回観測から1日 / 変化: +2.9 bp</t>
        </is>
      </c>
    </row>
    <row r="131">
      <c r="A131" t="inlineStr">
        <is>
          <t>ドル円 (USD/JPY)</t>
        </is>
      </c>
      <c r="B131" t="inlineStr">
        <is>
          <t>USDJPY=X</t>
        </is>
      </c>
      <c r="C131" s="2" t="n">
        <v>45603</v>
      </c>
      <c r="D131" s="3" t="n">
        <v>154.3200073242188</v>
      </c>
      <c r="E131" t="inlineStr">
        <is>
          <t>Price</t>
        </is>
      </c>
      <c r="F131" t="inlineStr">
        <is>
          <t>前回観測から1日 / 変化: +2.885 (+1.91%)</t>
        </is>
      </c>
    </row>
    <row r="132">
      <c r="A132" t="inlineStr">
        <is>
          <t>NYダウ</t>
        </is>
      </c>
      <c r="B132" t="inlineStr">
        <is>
          <t>^DJI</t>
        </is>
      </c>
      <c r="C132" s="2" t="n">
        <v>45603</v>
      </c>
      <c r="D132" s="3" t="n">
        <v>43729.33984375</v>
      </c>
      <c r="E132" t="inlineStr">
        <is>
          <t>Price</t>
        </is>
      </c>
      <c r="F132" t="inlineStr">
        <is>
          <t>前回観測から1日 / 変化: -0.5898 (-0.00%)</t>
        </is>
      </c>
    </row>
    <row r="133">
      <c r="A133" t="inlineStr">
        <is>
          <t>S&amp;P 500</t>
        </is>
      </c>
      <c r="B133" t="inlineStr">
        <is>
          <t>^GSPC</t>
        </is>
      </c>
      <c r="C133" s="2" t="n">
        <v>45603</v>
      </c>
      <c r="D133" s="3" t="n">
        <v>5973.10009765625</v>
      </c>
      <c r="E133" t="inlineStr">
        <is>
          <t>Price</t>
        </is>
      </c>
      <c r="F133" t="inlineStr">
        <is>
          <t>前回観測から1日 / 変化: +44.06 (+0.74%)</t>
        </is>
      </c>
    </row>
    <row r="134">
      <c r="A134" t="inlineStr">
        <is>
          <t>米13週国債利回り</t>
        </is>
      </c>
      <c r="B134" t="inlineStr">
        <is>
          <t>^IRX</t>
        </is>
      </c>
      <c r="C134" s="2" t="n">
        <v>45603</v>
      </c>
      <c r="D134" s="3" t="n">
        <v>4.420000076293945</v>
      </c>
      <c r="E134" t="inlineStr">
        <is>
          <t>Yield</t>
        </is>
      </c>
      <c r="F134" t="inlineStr">
        <is>
          <t>前回観測から1日 / 変化: -1.0 bp</t>
        </is>
      </c>
    </row>
    <row r="135">
      <c r="A135" t="inlineStr">
        <is>
          <t>NASDAQ総合</t>
        </is>
      </c>
      <c r="B135" t="inlineStr">
        <is>
          <t>^IXIC</t>
        </is>
      </c>
      <c r="C135" s="2" t="n">
        <v>45603</v>
      </c>
      <c r="D135" s="3" t="n">
        <v>19269.4609375</v>
      </c>
      <c r="E135" t="inlineStr">
        <is>
          <t>Price</t>
        </is>
      </c>
      <c r="F135" t="inlineStr">
        <is>
          <t>前回観測から1日 / 変化: +286 (+1.51%)</t>
        </is>
      </c>
    </row>
    <row r="136">
      <c r="A136" t="inlineStr">
        <is>
          <t>日経平均株価</t>
        </is>
      </c>
      <c r="B136" t="inlineStr">
        <is>
          <t>^N225</t>
        </is>
      </c>
      <c r="C136" s="2" t="n">
        <v>45603</v>
      </c>
      <c r="D136" s="3" t="n">
        <v>39381.41015625</v>
      </c>
      <c r="E136" t="inlineStr">
        <is>
          <t>Price</t>
        </is>
      </c>
      <c r="F136" t="inlineStr">
        <is>
          <t>前回観測から1日 / 変化: -99.26 (-0.25%)</t>
        </is>
      </c>
    </row>
    <row r="137">
      <c r="A137" t="inlineStr">
        <is>
          <t>米10年債利回り</t>
        </is>
      </c>
      <c r="B137" t="inlineStr">
        <is>
          <t>^TNX</t>
        </is>
      </c>
      <c r="C137" s="2" t="n">
        <v>45603</v>
      </c>
      <c r="D137" s="3" t="n">
        <v>4.341000080108643</v>
      </c>
      <c r="E137" t="inlineStr">
        <is>
          <t>Yield</t>
        </is>
      </c>
      <c r="F137" t="inlineStr">
        <is>
          <t>前回観測から1日 / 変化: -8.5 bp</t>
        </is>
      </c>
    </row>
    <row r="138">
      <c r="A138" t="inlineStr">
        <is>
          <t>VIX指数</t>
        </is>
      </c>
      <c r="B138" t="inlineStr">
        <is>
          <t>^VIX</t>
        </is>
      </c>
      <c r="C138" s="2" t="n">
        <v>45603</v>
      </c>
      <c r="D138" s="3" t="n">
        <v>15.19999980926514</v>
      </c>
      <c r="E138" t="inlineStr">
        <is>
          <t>Price</t>
        </is>
      </c>
      <c r="F138" t="inlineStr">
        <is>
          <t>前回観測から1日 / 変化: -1.07 (-6.58%)</t>
        </is>
      </c>
    </row>
    <row r="139">
      <c r="A139" t="inlineStr">
        <is>
          <t>TOPIX連動ETF (NEXT FUNDS TOPIX連動型上場投信)</t>
        </is>
      </c>
      <c r="B139" t="inlineStr">
        <is>
          <t>1306.T</t>
        </is>
      </c>
      <c r="C139" s="2" t="n">
        <v>45604</v>
      </c>
      <c r="D139" s="3" t="n">
        <v>286.6000061035156</v>
      </c>
      <c r="E139" t="inlineStr">
        <is>
          <t>Price</t>
        </is>
      </c>
      <c r="F139" t="inlineStr">
        <is>
          <t>前回観測から1日 / 変化: -0.5 (-0.17%)</t>
        </is>
      </c>
    </row>
    <row r="140">
      <c r="A140" t="inlineStr">
        <is>
          <t>MSCI ACWI</t>
        </is>
      </c>
      <c r="B140" t="inlineStr">
        <is>
          <t>ACWI</t>
        </is>
      </c>
      <c r="C140" s="2" t="n">
        <v>45604</v>
      </c>
      <c r="D140" s="3" t="n">
        <v>121.3000030517578</v>
      </c>
      <c r="E140" t="inlineStr">
        <is>
          <t>Price</t>
        </is>
      </c>
      <c r="F140" t="inlineStr">
        <is>
          <t>前回観測から1日 / 変化: -0.32 (-0.26%)</t>
        </is>
      </c>
    </row>
    <row r="141">
      <c r="A141" t="inlineStr">
        <is>
          <t>ドルインデックス</t>
        </is>
      </c>
      <c r="B141" t="inlineStr">
        <is>
          <t>DX-Y.NYB</t>
        </is>
      </c>
      <c r="C141" s="2" t="n">
        <v>45604</v>
      </c>
      <c r="D141" s="3" t="n">
        <v>105</v>
      </c>
      <c r="E141" t="inlineStr">
        <is>
          <t>Price</t>
        </is>
      </c>
      <c r="F141" t="inlineStr">
        <is>
          <t>前回観測から1日 / 変化: +0.49 (+0.47%)</t>
        </is>
      </c>
    </row>
    <row r="142">
      <c r="A142" t="inlineStr">
        <is>
          <t>日本国債10年利回り</t>
        </is>
      </c>
      <c r="B142" t="inlineStr">
        <is>
          <t>MOF:JGB:10Y</t>
        </is>
      </c>
      <c r="C142" s="2" t="n">
        <v>45604</v>
      </c>
      <c r="D142" s="3" t="n">
        <v>1.011</v>
      </c>
      <c r="E142" t="inlineStr">
        <is>
          <t>Yield</t>
        </is>
      </c>
      <c r="F142" t="inlineStr">
        <is>
          <t>前回観測から1日 / 変化: -0.5 bp</t>
        </is>
      </c>
    </row>
    <row r="143">
      <c r="A143" t="inlineStr">
        <is>
          <t>日本国債20年利回り</t>
        </is>
      </c>
      <c r="B143" t="inlineStr">
        <is>
          <t>MOF:JGB:20Y</t>
        </is>
      </c>
      <c r="C143" s="2" t="n">
        <v>45604</v>
      </c>
      <c r="D143" s="3" t="n">
        <v>1.835</v>
      </c>
      <c r="E143" t="inlineStr">
        <is>
          <t>Yield</t>
        </is>
      </c>
      <c r="F143" t="inlineStr">
        <is>
          <t>前回観測から1日 / 変化: -0.4 bp</t>
        </is>
      </c>
    </row>
    <row r="144">
      <c r="A144" t="inlineStr">
        <is>
          <t>日本国債2年利回り</t>
        </is>
      </c>
      <c r="B144" t="inlineStr">
        <is>
          <t>MOF:JGB:2Y</t>
        </is>
      </c>
      <c r="C144" s="2" t="n">
        <v>45604</v>
      </c>
      <c r="D144" s="3" t="n">
        <v>0.501</v>
      </c>
      <c r="E144" t="inlineStr">
        <is>
          <t>Yield</t>
        </is>
      </c>
      <c r="F144" t="inlineStr">
        <is>
          <t>前回観測から1日 / 変化: +0.0 bp</t>
        </is>
      </c>
    </row>
    <row r="145">
      <c r="A145" t="inlineStr">
        <is>
          <t>日本国債30年利回り</t>
        </is>
      </c>
      <c r="B145" t="inlineStr">
        <is>
          <t>MOF:JGB:30Y</t>
        </is>
      </c>
      <c r="C145" s="2" t="n">
        <v>45604</v>
      </c>
      <c r="D145" s="3" t="n">
        <v>2.218</v>
      </c>
      <c r="E145" t="inlineStr">
        <is>
          <t>Yield</t>
        </is>
      </c>
      <c r="F145" t="inlineStr">
        <is>
          <t>前回観測から1日 / 変化: -0.8 bp</t>
        </is>
      </c>
    </row>
    <row r="146">
      <c r="A146" t="inlineStr">
        <is>
          <t>日本国債5年利回り</t>
        </is>
      </c>
      <c r="B146" t="inlineStr">
        <is>
          <t>MOF:JGB:5Y</t>
        </is>
      </c>
      <c r="C146" s="2" t="n">
        <v>45604</v>
      </c>
      <c r="D146" s="3" t="n">
        <v>0.644</v>
      </c>
      <c r="E146" t="inlineStr">
        <is>
          <t>Yield</t>
        </is>
      </c>
      <c r="F146" t="inlineStr">
        <is>
          <t>前回観測から1日 / 変化: +0.0 bp</t>
        </is>
      </c>
    </row>
    <row r="147">
      <c r="A147" t="inlineStr">
        <is>
          <t>ドル円 (USD/JPY)</t>
        </is>
      </c>
      <c r="B147" t="inlineStr">
        <is>
          <t>USDJPY=X</t>
        </is>
      </c>
      <c r="C147" s="2" t="n">
        <v>45604</v>
      </c>
      <c r="D147" s="3" t="n">
        <v>153.1799926757812</v>
      </c>
      <c r="E147" t="inlineStr">
        <is>
          <t>Price</t>
        </is>
      </c>
      <c r="F147" t="inlineStr">
        <is>
          <t>前回観測から1日 / 変化: -1.14 (-0.74%)</t>
        </is>
      </c>
    </row>
    <row r="148">
      <c r="A148" t="inlineStr">
        <is>
          <t>NYダウ</t>
        </is>
      </c>
      <c r="B148" t="inlineStr">
        <is>
          <t>^DJI</t>
        </is>
      </c>
      <c r="C148" s="2" t="n">
        <v>45604</v>
      </c>
      <c r="D148" s="3" t="n">
        <v>43988.98828125</v>
      </c>
      <c r="E148" t="inlineStr">
        <is>
          <t>Price</t>
        </is>
      </c>
      <c r="F148" t="inlineStr">
        <is>
          <t>前回観測から1日 / 変化: +259.6 (+0.59%)</t>
        </is>
      </c>
    </row>
    <row r="149">
      <c r="A149" t="inlineStr">
        <is>
          <t>S&amp;P 500</t>
        </is>
      </c>
      <c r="B149" t="inlineStr">
        <is>
          <t>^GSPC</t>
        </is>
      </c>
      <c r="C149" s="2" t="n">
        <v>45604</v>
      </c>
      <c r="D149" s="3" t="n">
        <v>5995.5400390625</v>
      </c>
      <c r="E149" t="inlineStr">
        <is>
          <t>Price</t>
        </is>
      </c>
      <c r="F149" t="inlineStr">
        <is>
          <t>前回観測から1日 / 変化: +22.44 (+0.38%)</t>
        </is>
      </c>
    </row>
    <row r="150">
      <c r="A150" t="inlineStr">
        <is>
          <t>米13週国債利回り</t>
        </is>
      </c>
      <c r="B150" t="inlineStr">
        <is>
          <t>^IRX</t>
        </is>
      </c>
      <c r="C150" s="2" t="n">
        <v>45604</v>
      </c>
      <c r="D150" s="3" t="n">
        <v>4.422999858856201</v>
      </c>
      <c r="E150" t="inlineStr">
        <is>
          <t>Yield</t>
        </is>
      </c>
      <c r="F150" t="inlineStr">
        <is>
          <t>前回観測から1日 / 変化: +0.3 bp</t>
        </is>
      </c>
    </row>
    <row r="151">
      <c r="A151" t="inlineStr">
        <is>
          <t>NASDAQ総合</t>
        </is>
      </c>
      <c r="B151" t="inlineStr">
        <is>
          <t>^IXIC</t>
        </is>
      </c>
      <c r="C151" s="2" t="n">
        <v>45604</v>
      </c>
      <c r="D151" s="3" t="n">
        <v>19286.779296875</v>
      </c>
      <c r="E151" t="inlineStr">
        <is>
          <t>Price</t>
        </is>
      </c>
      <c r="F151" t="inlineStr">
        <is>
          <t>前回観測から1日 / 変化: +17.32 (+0.09%)</t>
        </is>
      </c>
    </row>
    <row r="152">
      <c r="A152" t="inlineStr">
        <is>
          <t>日経平均株価</t>
        </is>
      </c>
      <c r="B152" t="inlineStr">
        <is>
          <t>^N225</t>
        </is>
      </c>
      <c r="C152" s="2" t="n">
        <v>45604</v>
      </c>
      <c r="D152" s="3" t="n">
        <v>39500.37109375</v>
      </c>
      <c r="E152" t="inlineStr">
        <is>
          <t>Price</t>
        </is>
      </c>
      <c r="F152" t="inlineStr">
        <is>
          <t>前回観測から1日 / 変化: +119 (+0.30%)</t>
        </is>
      </c>
    </row>
    <row r="153">
      <c r="A153" t="inlineStr">
        <is>
          <t>米10年債利回り</t>
        </is>
      </c>
      <c r="B153" t="inlineStr">
        <is>
          <t>^TNX</t>
        </is>
      </c>
      <c r="C153" s="2" t="n">
        <v>45604</v>
      </c>
      <c r="D153" s="3" t="n">
        <v>4.306000232696533</v>
      </c>
      <c r="E153" t="inlineStr">
        <is>
          <t>Yield</t>
        </is>
      </c>
      <c r="F153" t="inlineStr">
        <is>
          <t>前回観測から1日 / 変化: -3.5 bp</t>
        </is>
      </c>
    </row>
    <row r="154">
      <c r="A154" t="inlineStr">
        <is>
          <t>VIX指数</t>
        </is>
      </c>
      <c r="B154" t="inlineStr">
        <is>
          <t>^VIX</t>
        </is>
      </c>
      <c r="C154" s="2" t="n">
        <v>45604</v>
      </c>
      <c r="D154" s="3" t="n">
        <v>14.9399995803833</v>
      </c>
      <c r="E154" t="inlineStr">
        <is>
          <t>Price</t>
        </is>
      </c>
      <c r="F154" t="inlineStr">
        <is>
          <t>前回観測から1日 / 変化: -0.26 (-1.71%)</t>
        </is>
      </c>
    </row>
    <row r="155">
      <c r="A155" t="inlineStr">
        <is>
          <t>TOPIX連動ETF (NEXT FUNDS TOPIX連動型上場投信)</t>
        </is>
      </c>
      <c r="B155" t="inlineStr">
        <is>
          <t>1306.T</t>
        </is>
      </c>
      <c r="C155" s="2" t="n">
        <v>45607</v>
      </c>
      <c r="D155" s="3" t="n">
        <v>287.2000122070312</v>
      </c>
      <c r="E155" t="inlineStr">
        <is>
          <t>Price</t>
        </is>
      </c>
      <c r="F155" t="inlineStr">
        <is>
          <t>前回観測から3日 / 変化: +0.6 (+0.21%)</t>
        </is>
      </c>
    </row>
    <row r="156">
      <c r="A156" t="inlineStr">
        <is>
          <t>MSCI ACWI</t>
        </is>
      </c>
      <c r="B156" t="inlineStr">
        <is>
          <t>ACWI</t>
        </is>
      </c>
      <c r="C156" s="2" t="n">
        <v>45607</v>
      </c>
      <c r="D156" s="3" t="n">
        <v>121.4499969482422</v>
      </c>
      <c r="E156" t="inlineStr">
        <is>
          <t>Price</t>
        </is>
      </c>
      <c r="F156" t="inlineStr">
        <is>
          <t>前回観測から3日 / 変化: +0.15 (+0.12%)</t>
        </is>
      </c>
    </row>
    <row r="157">
      <c r="A157" t="inlineStr">
        <is>
          <t>ドルインデックス</t>
        </is>
      </c>
      <c r="B157" t="inlineStr">
        <is>
          <t>DX-Y.NYB</t>
        </is>
      </c>
      <c r="C157" s="2" t="n">
        <v>45607</v>
      </c>
      <c r="D157" s="3" t="n">
        <v>105.5400009155273</v>
      </c>
      <c r="E157" t="inlineStr">
        <is>
          <t>Price</t>
        </is>
      </c>
      <c r="F157" t="inlineStr">
        <is>
          <t>前回観測から3日 / 変化: +0.54 (+0.51%)</t>
        </is>
      </c>
    </row>
    <row r="158">
      <c r="A158" t="inlineStr">
        <is>
          <t>日本国債10年利回り</t>
        </is>
      </c>
      <c r="B158" t="inlineStr">
        <is>
          <t>MOF:JGB:10Y</t>
        </is>
      </c>
      <c r="C158" s="2" t="n">
        <v>45607</v>
      </c>
      <c r="D158" s="3" t="n">
        <v>1.009</v>
      </c>
      <c r="E158" t="inlineStr">
        <is>
          <t>Yield</t>
        </is>
      </c>
      <c r="F158" t="inlineStr">
        <is>
          <t>前回観測から3日 / 変化: -0.2 bp</t>
        </is>
      </c>
    </row>
    <row r="159">
      <c r="A159" t="inlineStr">
        <is>
          <t>日本国債20年利回り</t>
        </is>
      </c>
      <c r="B159" t="inlineStr">
        <is>
          <t>MOF:JGB:20Y</t>
        </is>
      </c>
      <c r="C159" s="2" t="n">
        <v>45607</v>
      </c>
      <c r="D159" s="3" t="n">
        <v>1.84</v>
      </c>
      <c r="E159" t="inlineStr">
        <is>
          <t>Yield</t>
        </is>
      </c>
      <c r="F159" t="inlineStr">
        <is>
          <t>前回観測から3日 / 変化: +0.5 bp</t>
        </is>
      </c>
    </row>
    <row r="160">
      <c r="A160" t="inlineStr">
        <is>
          <t>日本国債2年利回り</t>
        </is>
      </c>
      <c r="B160" t="inlineStr">
        <is>
          <t>MOF:JGB:2Y</t>
        </is>
      </c>
      <c r="C160" s="2" t="n">
        <v>45607</v>
      </c>
      <c r="D160" s="3" t="n">
        <v>0.501</v>
      </c>
      <c r="E160" t="inlineStr">
        <is>
          <t>Yield</t>
        </is>
      </c>
      <c r="F160" t="inlineStr">
        <is>
          <t>前回観測から3日 / 変化: +0.0 bp</t>
        </is>
      </c>
    </row>
    <row r="161">
      <c r="A161" t="inlineStr">
        <is>
          <t>日本国債30年利回り</t>
        </is>
      </c>
      <c r="B161" t="inlineStr">
        <is>
          <t>MOF:JGB:30Y</t>
        </is>
      </c>
      <c r="C161" s="2" t="n">
        <v>45607</v>
      </c>
      <c r="D161" s="3" t="n">
        <v>2.222</v>
      </c>
      <c r="E161" t="inlineStr">
        <is>
          <t>Yield</t>
        </is>
      </c>
      <c r="F161" t="inlineStr">
        <is>
          <t>前回観測から3日 / 変化: +0.4 bp</t>
        </is>
      </c>
    </row>
    <row r="162">
      <c r="A162" t="inlineStr">
        <is>
          <t>日本国債5年利回り</t>
        </is>
      </c>
      <c r="B162" t="inlineStr">
        <is>
          <t>MOF:JGB:5Y</t>
        </is>
      </c>
      <c r="C162" s="2" t="n">
        <v>45607</v>
      </c>
      <c r="D162" s="3" t="n">
        <v>0.644</v>
      </c>
      <c r="E162" t="inlineStr">
        <is>
          <t>Yield</t>
        </is>
      </c>
      <c r="F162" t="inlineStr">
        <is>
          <t>前回観測から3日 / 変化: +0.0 bp</t>
        </is>
      </c>
    </row>
    <row r="163">
      <c r="A163" t="inlineStr">
        <is>
          <t>ドル円 (USD/JPY)</t>
        </is>
      </c>
      <c r="B163" t="inlineStr">
        <is>
          <t>USDJPY=X</t>
        </is>
      </c>
      <c r="C163" s="2" t="n">
        <v>45607</v>
      </c>
      <c r="D163" s="3" t="n">
        <v>152.9040069580078</v>
      </c>
      <c r="E163" t="inlineStr">
        <is>
          <t>Price</t>
        </is>
      </c>
      <c r="F163" t="inlineStr">
        <is>
          <t>前回観測から3日 / 変化: -0.276 (-0.18%)</t>
        </is>
      </c>
    </row>
    <row r="164">
      <c r="A164" t="inlineStr">
        <is>
          <t>NYダウ</t>
        </is>
      </c>
      <c r="B164" t="inlineStr">
        <is>
          <t>^DJI</t>
        </is>
      </c>
      <c r="C164" s="2" t="n">
        <v>45607</v>
      </c>
      <c r="D164" s="3" t="n">
        <v>44293.12890625</v>
      </c>
      <c r="E164" t="inlineStr">
        <is>
          <t>Price</t>
        </is>
      </c>
      <c r="F164" t="inlineStr">
        <is>
          <t>前回観測から3日 / 変化: +304.1 (+0.69%)</t>
        </is>
      </c>
    </row>
    <row r="165">
      <c r="A165" t="inlineStr">
        <is>
          <t>S&amp;P 500</t>
        </is>
      </c>
      <c r="B165" t="inlineStr">
        <is>
          <t>^GSPC</t>
        </is>
      </c>
      <c r="C165" s="2" t="n">
        <v>45607</v>
      </c>
      <c r="D165" s="3" t="n">
        <v>6001.35009765625</v>
      </c>
      <c r="E165" t="inlineStr">
        <is>
          <t>Price</t>
        </is>
      </c>
      <c r="F165" t="inlineStr">
        <is>
          <t>前回観測から3日 / 変化: +5.81 (+0.10%)</t>
        </is>
      </c>
    </row>
    <row r="166">
      <c r="A166" t="inlineStr">
        <is>
          <t>米13週国債利回り</t>
        </is>
      </c>
      <c r="B166" t="inlineStr">
        <is>
          <t>^IRX</t>
        </is>
      </c>
      <c r="C166" s="2" t="n">
        <v>45607</v>
      </c>
      <c r="D166" s="3" t="n">
        <v>4.414999961853027</v>
      </c>
      <c r="E166" t="inlineStr">
        <is>
          <t>Yield</t>
        </is>
      </c>
      <c r="F166" t="inlineStr">
        <is>
          <t>前回観測から3日 / 変化: -0.8 bp</t>
        </is>
      </c>
    </row>
    <row r="167">
      <c r="A167" t="inlineStr">
        <is>
          <t>NASDAQ総合</t>
        </is>
      </c>
      <c r="B167" t="inlineStr">
        <is>
          <t>^IXIC</t>
        </is>
      </c>
      <c r="C167" s="2" t="n">
        <v>45607</v>
      </c>
      <c r="D167" s="3" t="n">
        <v>19298.759765625</v>
      </c>
      <c r="E167" t="inlineStr">
        <is>
          <t>Price</t>
        </is>
      </c>
      <c r="F167" t="inlineStr">
        <is>
          <t>前回観測から3日 / 変化: +11.98 (+0.06%)</t>
        </is>
      </c>
    </row>
    <row r="168">
      <c r="A168" t="inlineStr">
        <is>
          <t>日経平均株価</t>
        </is>
      </c>
      <c r="B168" t="inlineStr">
        <is>
          <t>^N225</t>
        </is>
      </c>
      <c r="C168" s="2" t="n">
        <v>45607</v>
      </c>
      <c r="D168" s="3" t="n">
        <v>39533.3203125</v>
      </c>
      <c r="E168" t="inlineStr">
        <is>
          <t>Price</t>
        </is>
      </c>
      <c r="F168" t="inlineStr">
        <is>
          <t>前回観測から3日 / 変化: +32.95 (+0.08%)</t>
        </is>
      </c>
    </row>
    <row r="169">
      <c r="A169" t="inlineStr">
        <is>
          <t>米10年債利回り</t>
        </is>
      </c>
      <c r="B169" t="inlineStr">
        <is>
          <t>^TNX</t>
        </is>
      </c>
      <c r="C169" s="2" t="n">
        <v>45607</v>
      </c>
      <c r="D169" s="3" t="n">
        <v>4.308000087738037</v>
      </c>
      <c r="E169" t="inlineStr">
        <is>
          <t>Yield</t>
        </is>
      </c>
      <c r="F169" t="inlineStr">
        <is>
          <t>前回観測から3日 / 変化: +0.2 bp</t>
        </is>
      </c>
    </row>
    <row r="170">
      <c r="A170" t="inlineStr">
        <is>
          <t>VIX指数</t>
        </is>
      </c>
      <c r="B170" t="inlineStr">
        <is>
          <t>^VIX</t>
        </is>
      </c>
      <c r="C170" s="2" t="n">
        <v>45607</v>
      </c>
      <c r="D170" s="3" t="n">
        <v>14.97000026702881</v>
      </c>
      <c r="E170" t="inlineStr">
        <is>
          <t>Price</t>
        </is>
      </c>
      <c r="F170" t="inlineStr">
        <is>
          <t>前回観測から3日 / 変化: +0.03 (+0.20%)</t>
        </is>
      </c>
    </row>
    <row r="171">
      <c r="A171" t="inlineStr">
        <is>
          <t>TOPIX連動ETF (NEXT FUNDS TOPIX連動型上場投信)</t>
        </is>
      </c>
      <c r="B171" t="inlineStr">
        <is>
          <t>1306.T</t>
        </is>
      </c>
      <c r="C171" s="2" t="n">
        <v>45608</v>
      </c>
      <c r="D171" s="3" t="n">
        <v>286.8999938964844</v>
      </c>
      <c r="E171" t="inlineStr">
        <is>
          <t>Price</t>
        </is>
      </c>
      <c r="F171" t="inlineStr">
        <is>
          <t>前回観測から1日 / 変化: -0.3 (-0.10%)</t>
        </is>
      </c>
    </row>
    <row r="172">
      <c r="A172" t="inlineStr">
        <is>
          <t>MSCI ACWI</t>
        </is>
      </c>
      <c r="B172" t="inlineStr">
        <is>
          <t>ACWI</t>
        </is>
      </c>
      <c r="C172" s="2" t="n">
        <v>45608</v>
      </c>
      <c r="D172" s="3" t="n">
        <v>120.5500030517578</v>
      </c>
      <c r="E172" t="inlineStr">
        <is>
          <t>Price</t>
        </is>
      </c>
      <c r="F172" t="inlineStr">
        <is>
          <t>前回観測から1日 / 変化: -0.9 (-0.74%)</t>
        </is>
      </c>
    </row>
    <row r="173">
      <c r="A173" t="inlineStr">
        <is>
          <t>ドルインデックス</t>
        </is>
      </c>
      <c r="B173" t="inlineStr">
        <is>
          <t>DX-Y.NYB</t>
        </is>
      </c>
      <c r="C173" s="2" t="n">
        <v>45608</v>
      </c>
      <c r="D173" s="3" t="n">
        <v>106.0199966430664</v>
      </c>
      <c r="E173" t="inlineStr">
        <is>
          <t>Price</t>
        </is>
      </c>
      <c r="F173" t="inlineStr">
        <is>
          <t>前回観測から1日 / 変化: +0.48 (+0.45%)</t>
        </is>
      </c>
    </row>
    <row r="174">
      <c r="A174" t="inlineStr">
        <is>
          <t>日本国債10年利回り</t>
        </is>
      </c>
      <c r="B174" t="inlineStr">
        <is>
          <t>MOF:JGB:10Y</t>
        </is>
      </c>
      <c r="C174" s="2" t="n">
        <v>45608</v>
      </c>
      <c r="D174" s="3" t="n">
        <v>1.019</v>
      </c>
      <c r="E174" t="inlineStr">
        <is>
          <t>Yield</t>
        </is>
      </c>
      <c r="F174" t="inlineStr">
        <is>
          <t>前回観測から1日 / 変化: +1.0 bp</t>
        </is>
      </c>
    </row>
    <row r="175">
      <c r="A175" t="inlineStr">
        <is>
          <t>日本国債20年利回り</t>
        </is>
      </c>
      <c r="B175" t="inlineStr">
        <is>
          <t>MOF:JGB:20Y</t>
        </is>
      </c>
      <c r="C175" s="2" t="n">
        <v>45608</v>
      </c>
      <c r="D175" s="3" t="n">
        <v>1.849</v>
      </c>
      <c r="E175" t="inlineStr">
        <is>
          <t>Yield</t>
        </is>
      </c>
      <c r="F175" t="inlineStr">
        <is>
          <t>前回観測から1日 / 変化: +0.9 bp</t>
        </is>
      </c>
    </row>
    <row r="176">
      <c r="A176" t="inlineStr">
        <is>
          <t>日本国債2年利回り</t>
        </is>
      </c>
      <c r="B176" t="inlineStr">
        <is>
          <t>MOF:JGB:2Y</t>
        </is>
      </c>
      <c r="C176" s="2" t="n">
        <v>45608</v>
      </c>
      <c r="D176" s="3" t="n">
        <v>0.501</v>
      </c>
      <c r="E176" t="inlineStr">
        <is>
          <t>Yield</t>
        </is>
      </c>
      <c r="F176" t="inlineStr">
        <is>
          <t>前回観測から1日 / 変化: +0.0 bp</t>
        </is>
      </c>
    </row>
    <row r="177">
      <c r="A177" t="inlineStr">
        <is>
          <t>日本国債30年利回り</t>
        </is>
      </c>
      <c r="B177" t="inlineStr">
        <is>
          <t>MOF:JGB:30Y</t>
        </is>
      </c>
      <c r="C177" s="2" t="n">
        <v>45608</v>
      </c>
      <c r="D177" s="3" t="n">
        <v>2.234</v>
      </c>
      <c r="E177" t="inlineStr">
        <is>
          <t>Yield</t>
        </is>
      </c>
      <c r="F177" t="inlineStr">
        <is>
          <t>前回観測から1日 / 変化: +1.2 bp</t>
        </is>
      </c>
    </row>
    <row r="178">
      <c r="A178" t="inlineStr">
        <is>
          <t>日本国債5年利回り</t>
        </is>
      </c>
      <c r="B178" t="inlineStr">
        <is>
          <t>MOF:JGB:5Y</t>
        </is>
      </c>
      <c r="C178" s="2" t="n">
        <v>45608</v>
      </c>
      <c r="D178" s="3" t="n">
        <v>0.653</v>
      </c>
      <c r="E178" t="inlineStr">
        <is>
          <t>Yield</t>
        </is>
      </c>
      <c r="F178" t="inlineStr">
        <is>
          <t>前回観測から1日 / 変化: +0.9 bp</t>
        </is>
      </c>
    </row>
    <row r="179">
      <c r="A179" t="inlineStr">
        <is>
          <t>ドル円 (USD/JPY)</t>
        </is>
      </c>
      <c r="B179" t="inlineStr">
        <is>
          <t>USDJPY=X</t>
        </is>
      </c>
      <c r="C179" s="2" t="n">
        <v>45608</v>
      </c>
      <c r="D179" s="3" t="n">
        <v>153.4799957275391</v>
      </c>
      <c r="E179" t="inlineStr">
        <is>
          <t>Price</t>
        </is>
      </c>
      <c r="F179" t="inlineStr">
        <is>
          <t>前回観測から1日 / 変化: +0.576 (+0.38%)</t>
        </is>
      </c>
    </row>
    <row r="180">
      <c r="A180" t="inlineStr">
        <is>
          <t>NYダウ</t>
        </is>
      </c>
      <c r="B180" t="inlineStr">
        <is>
          <t>^DJI</t>
        </is>
      </c>
      <c r="C180" s="2" t="n">
        <v>45608</v>
      </c>
      <c r="D180" s="3" t="n">
        <v>43910.98046875</v>
      </c>
      <c r="E180" t="inlineStr">
        <is>
          <t>Price</t>
        </is>
      </c>
      <c r="F180" t="inlineStr">
        <is>
          <t>前回観測から1日 / 変化: -382.1 (-0.86%)</t>
        </is>
      </c>
    </row>
    <row r="181">
      <c r="A181" t="inlineStr">
        <is>
          <t>S&amp;P 500</t>
        </is>
      </c>
      <c r="B181" t="inlineStr">
        <is>
          <t>^GSPC</t>
        </is>
      </c>
      <c r="C181" s="2" t="n">
        <v>45608</v>
      </c>
      <c r="D181" s="3" t="n">
        <v>5983.990234375</v>
      </c>
      <c r="E181" t="inlineStr">
        <is>
          <t>Price</t>
        </is>
      </c>
      <c r="F181" t="inlineStr">
        <is>
          <t>前回観測から1日 / 変化: -17.36 (-0.29%)</t>
        </is>
      </c>
    </row>
    <row r="182">
      <c r="A182" t="inlineStr">
        <is>
          <t>米13週国債利回り</t>
        </is>
      </c>
      <c r="B182" t="inlineStr">
        <is>
          <t>^IRX</t>
        </is>
      </c>
      <c r="C182" s="2" t="n">
        <v>45608</v>
      </c>
      <c r="D182" s="3" t="n">
        <v>4.422999858856201</v>
      </c>
      <c r="E182" t="inlineStr">
        <is>
          <t>Yield</t>
        </is>
      </c>
      <c r="F182" t="inlineStr">
        <is>
          <t>前回観測から1日 / 変化: +0.8 bp</t>
        </is>
      </c>
    </row>
    <row r="183">
      <c r="A183" t="inlineStr">
        <is>
          <t>NASDAQ総合</t>
        </is>
      </c>
      <c r="B183" t="inlineStr">
        <is>
          <t>^IXIC</t>
        </is>
      </c>
      <c r="C183" s="2" t="n">
        <v>45608</v>
      </c>
      <c r="D183" s="3" t="n">
        <v>19281.400390625</v>
      </c>
      <c r="E183" t="inlineStr">
        <is>
          <t>Price</t>
        </is>
      </c>
      <c r="F183" t="inlineStr">
        <is>
          <t>前回観測から1日 / 変化: -17.36 (-0.09%)</t>
        </is>
      </c>
    </row>
    <row r="184">
      <c r="A184" t="inlineStr">
        <is>
          <t>日経平均株価</t>
        </is>
      </c>
      <c r="B184" t="inlineStr">
        <is>
          <t>^N225</t>
        </is>
      </c>
      <c r="C184" s="2" t="n">
        <v>45608</v>
      </c>
      <c r="D184" s="3" t="n">
        <v>39376.08984375</v>
      </c>
      <c r="E184" t="inlineStr">
        <is>
          <t>Price</t>
        </is>
      </c>
      <c r="F184" t="inlineStr">
        <is>
          <t>前回観測から1日 / 変化: -157.2 (-0.40%)</t>
        </is>
      </c>
    </row>
    <row r="185">
      <c r="A185" t="inlineStr">
        <is>
          <t>米10年債利回り</t>
        </is>
      </c>
      <c r="B185" t="inlineStr">
        <is>
          <t>^TNX</t>
        </is>
      </c>
      <c r="C185" s="2" t="n">
        <v>45608</v>
      </c>
      <c r="D185" s="3" t="n">
        <v>4.432000160217285</v>
      </c>
      <c r="E185" t="inlineStr">
        <is>
          <t>Yield</t>
        </is>
      </c>
      <c r="F185" t="inlineStr">
        <is>
          <t>前回観測から1日 / 変化: +12.4 bp</t>
        </is>
      </c>
    </row>
    <row r="186">
      <c r="A186" t="inlineStr">
        <is>
          <t>VIX指数</t>
        </is>
      </c>
      <c r="B186" t="inlineStr">
        <is>
          <t>^VIX</t>
        </is>
      </c>
      <c r="C186" s="2" t="n">
        <v>45608</v>
      </c>
      <c r="D186" s="3" t="n">
        <v>14.71000003814697</v>
      </c>
      <c r="E186" t="inlineStr">
        <is>
          <t>Price</t>
        </is>
      </c>
      <c r="F186" t="inlineStr">
        <is>
          <t>前回観測から1日 / 変化: -0.26 (-1.74%)</t>
        </is>
      </c>
    </row>
    <row r="187">
      <c r="A187" t="inlineStr">
        <is>
          <t>TOPIX連動ETF (NEXT FUNDS TOPIX連動型上場投信)</t>
        </is>
      </c>
      <c r="B187" t="inlineStr">
        <is>
          <t>1306.T</t>
        </is>
      </c>
      <c r="C187" s="2" t="n">
        <v>45609</v>
      </c>
      <c r="D187" s="3" t="n">
        <v>283.7999877929688</v>
      </c>
      <c r="E187" t="inlineStr">
        <is>
          <t>Price</t>
        </is>
      </c>
      <c r="F187" t="inlineStr">
        <is>
          <t>前回観測から1日 / 変化: -3.1 (-1.08%)</t>
        </is>
      </c>
    </row>
    <row r="188">
      <c r="A188" t="inlineStr">
        <is>
          <t>MSCI ACWI</t>
        </is>
      </c>
      <c r="B188" t="inlineStr">
        <is>
          <t>ACWI</t>
        </is>
      </c>
      <c r="C188" s="2" t="n">
        <v>45609</v>
      </c>
      <c r="D188" s="3" t="n">
        <v>120.3099975585938</v>
      </c>
      <c r="E188" t="inlineStr">
        <is>
          <t>Price</t>
        </is>
      </c>
      <c r="F188" t="inlineStr">
        <is>
          <t>前回観測から1日 / 変化: -0.24 (-0.20%)</t>
        </is>
      </c>
    </row>
    <row r="189">
      <c r="A189" t="inlineStr">
        <is>
          <t>ドルインデックス</t>
        </is>
      </c>
      <c r="B189" t="inlineStr">
        <is>
          <t>DX-Y.NYB</t>
        </is>
      </c>
      <c r="C189" s="2" t="n">
        <v>45609</v>
      </c>
      <c r="D189" s="3" t="n">
        <v>106.4800033569336</v>
      </c>
      <c r="E189" t="inlineStr">
        <is>
          <t>Price</t>
        </is>
      </c>
      <c r="F189" t="inlineStr">
        <is>
          <t>前回観測から1日 / 変化: +0.46 (+0.43%)</t>
        </is>
      </c>
    </row>
    <row r="190">
      <c r="A190" t="inlineStr">
        <is>
          <t>日本国債10年利回り</t>
        </is>
      </c>
      <c r="B190" t="inlineStr">
        <is>
          <t>MOF:JGB:10Y</t>
        </is>
      </c>
      <c r="C190" s="2" t="n">
        <v>45609</v>
      </c>
      <c r="D190" s="3" t="n">
        <v>1.053</v>
      </c>
      <c r="E190" t="inlineStr">
        <is>
          <t>Yield</t>
        </is>
      </c>
      <c r="F190" t="inlineStr">
        <is>
          <t>前回観測から1日 / 変化: +3.4 bp</t>
        </is>
      </c>
    </row>
    <row r="191">
      <c r="A191" t="inlineStr">
        <is>
          <t>日本国債20年利回り</t>
        </is>
      </c>
      <c r="B191" t="inlineStr">
        <is>
          <t>MOF:JGB:20Y</t>
        </is>
      </c>
      <c r="C191" s="2" t="n">
        <v>45609</v>
      </c>
      <c r="D191" s="3" t="n">
        <v>1.871</v>
      </c>
      <c r="E191" t="inlineStr">
        <is>
          <t>Yield</t>
        </is>
      </c>
      <c r="F191" t="inlineStr">
        <is>
          <t>前回観測から1日 / 変化: +2.2 bp</t>
        </is>
      </c>
    </row>
    <row r="192">
      <c r="A192" t="inlineStr">
        <is>
          <t>日本国債2年利回り</t>
        </is>
      </c>
      <c r="B192" t="inlineStr">
        <is>
          <t>MOF:JGB:2Y</t>
        </is>
      </c>
      <c r="C192" s="2" t="n">
        <v>45609</v>
      </c>
      <c r="D192" s="3" t="n">
        <v>0.527</v>
      </c>
      <c r="E192" t="inlineStr">
        <is>
          <t>Yield</t>
        </is>
      </c>
      <c r="F192" t="inlineStr">
        <is>
          <t>前回観測から1日 / 変化: +2.6 bp</t>
        </is>
      </c>
    </row>
    <row r="193">
      <c r="A193" t="inlineStr">
        <is>
          <t>日本国債30年利回り</t>
        </is>
      </c>
      <c r="B193" t="inlineStr">
        <is>
          <t>MOF:JGB:30Y</t>
        </is>
      </c>
      <c r="C193" s="2" t="n">
        <v>45609</v>
      </c>
      <c r="D193" s="3" t="n">
        <v>2.246</v>
      </c>
      <c r="E193" t="inlineStr">
        <is>
          <t>Yield</t>
        </is>
      </c>
      <c r="F193" t="inlineStr">
        <is>
          <t>前回観測から1日 / 変化: +1.2 bp</t>
        </is>
      </c>
    </row>
    <row r="194">
      <c r="A194" t="inlineStr">
        <is>
          <t>日本国債5年利回り</t>
        </is>
      </c>
      <c r="B194" t="inlineStr">
        <is>
          <t>MOF:JGB:5Y</t>
        </is>
      </c>
      <c r="C194" s="2" t="n">
        <v>45609</v>
      </c>
      <c r="D194" s="3" t="n">
        <v>0.6889999999999999</v>
      </c>
      <c r="E194" t="inlineStr">
        <is>
          <t>Yield</t>
        </is>
      </c>
      <c r="F194" t="inlineStr">
        <is>
          <t>前回観測から1日 / 変化: +3.6 bp</t>
        </is>
      </c>
    </row>
    <row r="195">
      <c r="A195" t="inlineStr">
        <is>
          <t>ドル円 (USD/JPY)</t>
        </is>
      </c>
      <c r="B195" t="inlineStr">
        <is>
          <t>USDJPY=X</t>
        </is>
      </c>
      <c r="C195" s="2" t="n">
        <v>45609</v>
      </c>
      <c r="D195" s="3" t="n">
        <v>154.6549987792969</v>
      </c>
      <c r="E195" t="inlineStr">
        <is>
          <t>Price</t>
        </is>
      </c>
      <c r="F195" t="inlineStr">
        <is>
          <t>前回観測から1日 / 変化: +1.175 (+0.77%)</t>
        </is>
      </c>
    </row>
    <row r="196">
      <c r="A196" t="inlineStr">
        <is>
          <t>NYダウ</t>
        </is>
      </c>
      <c r="B196" t="inlineStr">
        <is>
          <t>^DJI</t>
        </is>
      </c>
      <c r="C196" s="2" t="n">
        <v>45609</v>
      </c>
      <c r="D196" s="3" t="n">
        <v>43958.19140625</v>
      </c>
      <c r="E196" t="inlineStr">
        <is>
          <t>Price</t>
        </is>
      </c>
      <c r="F196" t="inlineStr">
        <is>
          <t>前回観測から1日 / 変化: +47.21 (+0.11%)</t>
        </is>
      </c>
    </row>
    <row r="197">
      <c r="A197" t="inlineStr">
        <is>
          <t>S&amp;P 500</t>
        </is>
      </c>
      <c r="B197" t="inlineStr">
        <is>
          <t>^GSPC</t>
        </is>
      </c>
      <c r="C197" s="2" t="n">
        <v>45609</v>
      </c>
      <c r="D197" s="3" t="n">
        <v>5985.3798828125</v>
      </c>
      <c r="E197" t="inlineStr">
        <is>
          <t>Price</t>
        </is>
      </c>
      <c r="F197" t="inlineStr">
        <is>
          <t>前回観測から1日 / 変化: +1.39 (+0.02%)</t>
        </is>
      </c>
    </row>
    <row r="198">
      <c r="A198" t="inlineStr">
        <is>
          <t>米13週国債利回り</t>
        </is>
      </c>
      <c r="B198" t="inlineStr">
        <is>
          <t>^IRX</t>
        </is>
      </c>
      <c r="C198" s="2" t="n">
        <v>45609</v>
      </c>
      <c r="D198" s="3" t="n">
        <v>4.389999866485596</v>
      </c>
      <c r="E198" t="inlineStr">
        <is>
          <t>Yield</t>
        </is>
      </c>
      <c r="F198" t="inlineStr">
        <is>
          <t>前回観測から1日 / 変化: -3.3 bp</t>
        </is>
      </c>
    </row>
    <row r="199">
      <c r="A199" t="inlineStr">
        <is>
          <t>NASDAQ総合</t>
        </is>
      </c>
      <c r="B199" t="inlineStr">
        <is>
          <t>^IXIC</t>
        </is>
      </c>
      <c r="C199" s="2" t="n">
        <v>45609</v>
      </c>
      <c r="D199" s="3" t="n">
        <v>19230.720703125</v>
      </c>
      <c r="E199" t="inlineStr">
        <is>
          <t>Price</t>
        </is>
      </c>
      <c r="F199" t="inlineStr">
        <is>
          <t>前回観測から1日 / 変化: -50.68 (-0.26%)</t>
        </is>
      </c>
    </row>
    <row r="200">
      <c r="A200" t="inlineStr">
        <is>
          <t>日経平均株価</t>
        </is>
      </c>
      <c r="B200" t="inlineStr">
        <is>
          <t>^N225</t>
        </is>
      </c>
      <c r="C200" s="2" t="n">
        <v>45609</v>
      </c>
      <c r="D200" s="3" t="n">
        <v>38721.66015625</v>
      </c>
      <c r="E200" t="inlineStr">
        <is>
          <t>Price</t>
        </is>
      </c>
      <c r="F200" t="inlineStr">
        <is>
          <t>前回観測から1日 / 変化: -654.4 (-1.66%)</t>
        </is>
      </c>
    </row>
    <row r="201">
      <c r="A201" t="inlineStr">
        <is>
          <t>米10年債利回り</t>
        </is>
      </c>
      <c r="B201" t="inlineStr">
        <is>
          <t>^TNX</t>
        </is>
      </c>
      <c r="C201" s="2" t="n">
        <v>45609</v>
      </c>
      <c r="D201" s="3" t="n">
        <v>4.451000213623047</v>
      </c>
      <c r="E201" t="inlineStr">
        <is>
          <t>Yield</t>
        </is>
      </c>
      <c r="F201" t="inlineStr">
        <is>
          <t>前回観測から1日 / 変化: +1.9 bp</t>
        </is>
      </c>
    </row>
    <row r="202">
      <c r="A202" t="inlineStr">
        <is>
          <t>VIX指数</t>
        </is>
      </c>
      <c r="B202" t="inlineStr">
        <is>
          <t>^VIX</t>
        </is>
      </c>
      <c r="C202" s="2" t="n">
        <v>45609</v>
      </c>
      <c r="D202" s="3" t="n">
        <v>14.02000045776367</v>
      </c>
      <c r="E202" t="inlineStr">
        <is>
          <t>Price</t>
        </is>
      </c>
      <c r="F202" t="inlineStr">
        <is>
          <t>前回観測から1日 / 変化: -0.69 (-4.69%)</t>
        </is>
      </c>
    </row>
    <row r="203">
      <c r="A203" t="inlineStr">
        <is>
          <t>TOPIX連動ETF (NEXT FUNDS TOPIX連動型上場投信)</t>
        </is>
      </c>
      <c r="B203" t="inlineStr">
        <is>
          <t>1306.T</t>
        </is>
      </c>
      <c r="C203" s="2" t="n">
        <v>45610</v>
      </c>
      <c r="D203" s="3" t="n">
        <v>283.25</v>
      </c>
      <c r="E203" t="inlineStr">
        <is>
          <t>Price</t>
        </is>
      </c>
      <c r="F203" t="inlineStr">
        <is>
          <t>前回観測から1日 / 変化: -0.55 (-0.19%)</t>
        </is>
      </c>
    </row>
    <row r="204">
      <c r="A204" t="inlineStr">
        <is>
          <t>MSCI ACWI</t>
        </is>
      </c>
      <c r="B204" t="inlineStr">
        <is>
          <t>ACWI</t>
        </is>
      </c>
      <c r="C204" s="2" t="n">
        <v>45610</v>
      </c>
      <c r="D204" s="3" t="n">
        <v>119.75</v>
      </c>
      <c r="E204" t="inlineStr">
        <is>
          <t>Price</t>
        </is>
      </c>
      <c r="F204" t="inlineStr">
        <is>
          <t>前回観測から1日 / 変化: -0.56 (-0.47%)</t>
        </is>
      </c>
    </row>
    <row r="205">
      <c r="A205" t="inlineStr">
        <is>
          <t>ドルインデックス</t>
        </is>
      </c>
      <c r="B205" t="inlineStr">
        <is>
          <t>DX-Y.NYB</t>
        </is>
      </c>
      <c r="C205" s="2" t="n">
        <v>45610</v>
      </c>
      <c r="D205" s="3" t="n">
        <v>106.6699981689453</v>
      </c>
      <c r="E205" t="inlineStr">
        <is>
          <t>Price</t>
        </is>
      </c>
      <c r="F205" t="inlineStr">
        <is>
          <t>前回観測から1日 / 変化: +0.19 (+0.18%)</t>
        </is>
      </c>
    </row>
    <row r="206">
      <c r="A206" t="inlineStr">
        <is>
          <t>日本国債10年利回り</t>
        </is>
      </c>
      <c r="B206" t="inlineStr">
        <is>
          <t>MOF:JGB:10Y</t>
        </is>
      </c>
      <c r="C206" s="2" t="n">
        <v>45610</v>
      </c>
      <c r="D206" s="3" t="n">
        <v>1.069</v>
      </c>
      <c r="E206" t="inlineStr">
        <is>
          <t>Yield</t>
        </is>
      </c>
      <c r="F206" t="inlineStr">
        <is>
          <t>前回観測から1日 / 変化: +1.6 bp</t>
        </is>
      </c>
    </row>
    <row r="207">
      <c r="A207" t="inlineStr">
        <is>
          <t>日本国債20年利回り</t>
        </is>
      </c>
      <c r="B207" t="inlineStr">
        <is>
          <t>MOF:JGB:20Y</t>
        </is>
      </c>
      <c r="C207" s="2" t="n">
        <v>45610</v>
      </c>
      <c r="D207" s="3" t="n">
        <v>1.888</v>
      </c>
      <c r="E207" t="inlineStr">
        <is>
          <t>Yield</t>
        </is>
      </c>
      <c r="F207" t="inlineStr">
        <is>
          <t>前回観測から1日 / 変化: +1.7 bp</t>
        </is>
      </c>
    </row>
    <row r="208">
      <c r="A208" t="inlineStr">
        <is>
          <t>日本国債2年利回り</t>
        </is>
      </c>
      <c r="B208" t="inlineStr">
        <is>
          <t>MOF:JGB:2Y</t>
        </is>
      </c>
      <c r="C208" s="2" t="n">
        <v>45610</v>
      </c>
      <c r="D208" s="3" t="n">
        <v>0.532</v>
      </c>
      <c r="E208" t="inlineStr">
        <is>
          <t>Yield</t>
        </is>
      </c>
      <c r="F208" t="inlineStr">
        <is>
          <t>前回観測から1日 / 変化: +0.5 bp</t>
        </is>
      </c>
    </row>
    <row r="209">
      <c r="A209" t="inlineStr">
        <is>
          <t>日本国債30年利回り</t>
        </is>
      </c>
      <c r="B209" t="inlineStr">
        <is>
          <t>MOF:JGB:30Y</t>
        </is>
      </c>
      <c r="C209" s="2" t="n">
        <v>45610</v>
      </c>
      <c r="D209" s="3" t="n">
        <v>2.267</v>
      </c>
      <c r="E209" t="inlineStr">
        <is>
          <t>Yield</t>
        </is>
      </c>
      <c r="F209" t="inlineStr">
        <is>
          <t>前回観測から1日 / 変化: +2.1 bp</t>
        </is>
      </c>
    </row>
    <row r="210">
      <c r="A210" t="inlineStr">
        <is>
          <t>日本国債5年利回り</t>
        </is>
      </c>
      <c r="B210" t="inlineStr">
        <is>
          <t>MOF:JGB:5Y</t>
        </is>
      </c>
      <c r="C210" s="2" t="n">
        <v>45610</v>
      </c>
      <c r="D210" s="3" t="n">
        <v>0.695</v>
      </c>
      <c r="E210" t="inlineStr">
        <is>
          <t>Yield</t>
        </is>
      </c>
      <c r="F210" t="inlineStr">
        <is>
          <t>前回観測から1日 / 変化: +0.6 bp</t>
        </is>
      </c>
    </row>
    <row r="211">
      <c r="A211" t="inlineStr">
        <is>
          <t>ドル円 (USD/JPY)</t>
        </is>
      </c>
      <c r="B211" t="inlineStr">
        <is>
          <t>USDJPY=X</t>
        </is>
      </c>
      <c r="C211" s="2" t="n">
        <v>45610</v>
      </c>
      <c r="D211" s="3" t="n">
        <v>155.4290008544922</v>
      </c>
      <c r="E211" t="inlineStr">
        <is>
          <t>Price</t>
        </is>
      </c>
      <c r="F211" t="inlineStr">
        <is>
          <t>前回観測から1日 / 変化: +0.774 (+0.50%)</t>
        </is>
      </c>
    </row>
    <row r="212">
      <c r="A212" t="inlineStr">
        <is>
          <t>NYダウ</t>
        </is>
      </c>
      <c r="B212" t="inlineStr">
        <is>
          <t>^DJI</t>
        </is>
      </c>
      <c r="C212" s="2" t="n">
        <v>45610</v>
      </c>
      <c r="D212" s="3" t="n">
        <v>43750.859375</v>
      </c>
      <c r="E212" t="inlineStr">
        <is>
          <t>Price</t>
        </is>
      </c>
      <c r="F212" t="inlineStr">
        <is>
          <t>前回観測から1日 / 変化: -207.3 (-0.47%)</t>
        </is>
      </c>
    </row>
    <row r="213">
      <c r="A213" t="inlineStr">
        <is>
          <t>S&amp;P 500</t>
        </is>
      </c>
      <c r="B213" t="inlineStr">
        <is>
          <t>^GSPC</t>
        </is>
      </c>
      <c r="C213" s="2" t="n">
        <v>45610</v>
      </c>
      <c r="D213" s="3" t="n">
        <v>5949.169921875</v>
      </c>
      <c r="E213" t="inlineStr">
        <is>
          <t>Price</t>
        </is>
      </c>
      <c r="F213" t="inlineStr">
        <is>
          <t>前回観測から1日 / 変化: -36.21 (-0.60%)</t>
        </is>
      </c>
    </row>
    <row r="214">
      <c r="A214" t="inlineStr">
        <is>
          <t>米13週国債利回り</t>
        </is>
      </c>
      <c r="B214" t="inlineStr">
        <is>
          <t>^IRX</t>
        </is>
      </c>
      <c r="C214" s="2" t="n">
        <v>45610</v>
      </c>
      <c r="D214" s="3" t="n">
        <v>4.382999897003174</v>
      </c>
      <c r="E214" t="inlineStr">
        <is>
          <t>Yield</t>
        </is>
      </c>
      <c r="F214" t="inlineStr">
        <is>
          <t>前回観測から1日 / 変化: -0.7 bp</t>
        </is>
      </c>
    </row>
    <row r="215">
      <c r="A215" t="inlineStr">
        <is>
          <t>NASDAQ総合</t>
        </is>
      </c>
      <c r="B215" t="inlineStr">
        <is>
          <t>^IXIC</t>
        </is>
      </c>
      <c r="C215" s="2" t="n">
        <v>45610</v>
      </c>
      <c r="D215" s="3" t="n">
        <v>19107.650390625</v>
      </c>
      <c r="E215" t="inlineStr">
        <is>
          <t>Price</t>
        </is>
      </c>
      <c r="F215" t="inlineStr">
        <is>
          <t>前回観測から1日 / 変化: -123.1 (-0.64%)</t>
        </is>
      </c>
    </row>
    <row r="216">
      <c r="A216" t="inlineStr">
        <is>
          <t>日経平均株価</t>
        </is>
      </c>
      <c r="B216" t="inlineStr">
        <is>
          <t>^N225</t>
        </is>
      </c>
      <c r="C216" s="2" t="n">
        <v>45610</v>
      </c>
      <c r="D216" s="3" t="n">
        <v>38535.69921875</v>
      </c>
      <c r="E216" t="inlineStr">
        <is>
          <t>Price</t>
        </is>
      </c>
      <c r="F216" t="inlineStr">
        <is>
          <t>前回観測から1日 / 変化: -186 (-0.48%)</t>
        </is>
      </c>
    </row>
    <row r="217">
      <c r="A217" t="inlineStr">
        <is>
          <t>米10年債利回り</t>
        </is>
      </c>
      <c r="B217" t="inlineStr">
        <is>
          <t>^TNX</t>
        </is>
      </c>
      <c r="C217" s="2" t="n">
        <v>45610</v>
      </c>
      <c r="D217" s="3" t="n">
        <v>4.418000221252441</v>
      </c>
      <c r="E217" t="inlineStr">
        <is>
          <t>Yield</t>
        </is>
      </c>
      <c r="F217" t="inlineStr">
        <is>
          <t>前回観測から1日 / 変化: -3.3 bp</t>
        </is>
      </c>
    </row>
    <row r="218">
      <c r="A218" t="inlineStr">
        <is>
          <t>VIX指数</t>
        </is>
      </c>
      <c r="B218" t="inlineStr">
        <is>
          <t>^VIX</t>
        </is>
      </c>
      <c r="C218" s="2" t="n">
        <v>45610</v>
      </c>
      <c r="D218" s="3" t="n">
        <v>14.3100004196167</v>
      </c>
      <c r="E218" t="inlineStr">
        <is>
          <t>Price</t>
        </is>
      </c>
      <c r="F218" t="inlineStr">
        <is>
          <t>前回観測から1日 / 変化: +0.29 (+2.07%)</t>
        </is>
      </c>
    </row>
    <row r="219">
      <c r="A219" t="inlineStr">
        <is>
          <t>TOPIX連動ETF (NEXT FUNDS TOPIX連動型上場投信)</t>
        </is>
      </c>
      <c r="B219" t="inlineStr">
        <is>
          <t>1306.T</t>
        </is>
      </c>
      <c r="C219" s="2" t="n">
        <v>45611</v>
      </c>
      <c r="D219" s="3" t="n">
        <v>284.2000122070312</v>
      </c>
      <c r="E219" t="inlineStr">
        <is>
          <t>Price</t>
        </is>
      </c>
      <c r="F219" t="inlineStr">
        <is>
          <t>前回観測から1日 / 変化: +0.95 (+0.34%)</t>
        </is>
      </c>
    </row>
    <row r="220">
      <c r="A220" t="inlineStr">
        <is>
          <t>MSCI ACWI</t>
        </is>
      </c>
      <c r="B220" t="inlineStr">
        <is>
          <t>ACWI</t>
        </is>
      </c>
      <c r="C220" s="2" t="n">
        <v>45611</v>
      </c>
      <c r="D220" s="3" t="n">
        <v>118.6399993896484</v>
      </c>
      <c r="E220" t="inlineStr">
        <is>
          <t>Price</t>
        </is>
      </c>
      <c r="F220" t="inlineStr">
        <is>
          <t>前回観測から1日 / 変化: -1.11 (-0.93%)</t>
        </is>
      </c>
    </row>
    <row r="221">
      <c r="A221" t="inlineStr">
        <is>
          <t>ドルインデックス</t>
        </is>
      </c>
      <c r="B221" t="inlineStr">
        <is>
          <t>DX-Y.NYB</t>
        </is>
      </c>
      <c r="C221" s="2" t="n">
        <v>45611</v>
      </c>
      <c r="D221" s="3" t="n">
        <v>106.6900024414062</v>
      </c>
      <c r="E221" t="inlineStr">
        <is>
          <t>Price</t>
        </is>
      </c>
      <c r="F221" t="inlineStr">
        <is>
          <t>前回観測から1日 / 変化: +0.02 (+0.02%)</t>
        </is>
      </c>
    </row>
    <row r="222">
      <c r="A222" t="inlineStr">
        <is>
          <t>日本国債10年利回り</t>
        </is>
      </c>
      <c r="B222" t="inlineStr">
        <is>
          <t>MOF:JGB:10Y</t>
        </is>
      </c>
      <c r="C222" s="2" t="n">
        <v>45611</v>
      </c>
      <c r="D222" s="3" t="n">
        <v>1.082</v>
      </c>
      <c r="E222" t="inlineStr">
        <is>
          <t>Yield</t>
        </is>
      </c>
      <c r="F222" t="inlineStr">
        <is>
          <t>前回観測から1日 / 変化: +1.3 bp</t>
        </is>
      </c>
    </row>
    <row r="223">
      <c r="A223" t="inlineStr">
        <is>
          <t>日本国債20年利回り</t>
        </is>
      </c>
      <c r="B223" t="inlineStr">
        <is>
          <t>MOF:JGB:20Y</t>
        </is>
      </c>
      <c r="C223" s="2" t="n">
        <v>45611</v>
      </c>
      <c r="D223" s="3" t="n">
        <v>1.884</v>
      </c>
      <c r="E223" t="inlineStr">
        <is>
          <t>Yield</t>
        </is>
      </c>
      <c r="F223" t="inlineStr">
        <is>
          <t>前回観測から1日 / 変化: -0.4 bp</t>
        </is>
      </c>
    </row>
    <row r="224">
      <c r="A224" t="inlineStr">
        <is>
          <t>日本国債2年利回り</t>
        </is>
      </c>
      <c r="B224" t="inlineStr">
        <is>
          <t>MOF:JGB:2Y</t>
        </is>
      </c>
      <c r="C224" s="2" t="n">
        <v>45611</v>
      </c>
      <c r="D224" s="3" t="n">
        <v>0.552</v>
      </c>
      <c r="E224" t="inlineStr">
        <is>
          <t>Yield</t>
        </is>
      </c>
      <c r="F224" t="inlineStr">
        <is>
          <t>前回観測から1日 / 変化: +2.0 bp</t>
        </is>
      </c>
    </row>
    <row r="225">
      <c r="A225" t="inlineStr">
        <is>
          <t>日本国債30年利回り</t>
        </is>
      </c>
      <c r="B225" t="inlineStr">
        <is>
          <t>MOF:JGB:30Y</t>
        </is>
      </c>
      <c r="C225" s="2" t="n">
        <v>45611</v>
      </c>
      <c r="D225" s="3" t="n">
        <v>2.264</v>
      </c>
      <c r="E225" t="inlineStr">
        <is>
          <t>Yield</t>
        </is>
      </c>
      <c r="F225" t="inlineStr">
        <is>
          <t>前回観測から1日 / 変化: -0.3 bp</t>
        </is>
      </c>
    </row>
    <row r="226">
      <c r="A226" t="inlineStr">
        <is>
          <t>日本国債5年利回り</t>
        </is>
      </c>
      <c r="B226" t="inlineStr">
        <is>
          <t>MOF:JGB:5Y</t>
        </is>
      </c>
      <c r="C226" s="2" t="n">
        <v>45611</v>
      </c>
      <c r="D226" s="3" t="n">
        <v>0.712</v>
      </c>
      <c r="E226" t="inlineStr">
        <is>
          <t>Yield</t>
        </is>
      </c>
      <c r="F226" t="inlineStr">
        <is>
          <t>前回観測から1日 / 変化: +1.7 bp</t>
        </is>
      </c>
    </row>
    <row r="227">
      <c r="A227" t="inlineStr">
        <is>
          <t>ドル円 (USD/JPY)</t>
        </is>
      </c>
      <c r="B227" t="inlineStr">
        <is>
          <t>USDJPY=X</t>
        </is>
      </c>
      <c r="C227" s="2" t="n">
        <v>45611</v>
      </c>
      <c r="D227" s="3" t="n">
        <v>156.4680023193359</v>
      </c>
      <c r="E227" t="inlineStr">
        <is>
          <t>Price</t>
        </is>
      </c>
      <c r="F227" t="inlineStr">
        <is>
          <t>前回観測から1日 / 変化: +1.039 (+0.67%)</t>
        </is>
      </c>
    </row>
    <row r="228">
      <c r="A228" t="inlineStr">
        <is>
          <t>NYダウ</t>
        </is>
      </c>
      <c r="B228" t="inlineStr">
        <is>
          <t>^DJI</t>
        </is>
      </c>
      <c r="C228" s="2" t="n">
        <v>45611</v>
      </c>
      <c r="D228" s="3" t="n">
        <v>43444.98828125</v>
      </c>
      <c r="E228" t="inlineStr">
        <is>
          <t>Price</t>
        </is>
      </c>
      <c r="F228" t="inlineStr">
        <is>
          <t>前回観測から1日 / 変化: -305.9 (-0.70%)</t>
        </is>
      </c>
    </row>
    <row r="229">
      <c r="A229" t="inlineStr">
        <is>
          <t>S&amp;P 500</t>
        </is>
      </c>
      <c r="B229" t="inlineStr">
        <is>
          <t>^GSPC</t>
        </is>
      </c>
      <c r="C229" s="2" t="n">
        <v>45611</v>
      </c>
      <c r="D229" s="3" t="n">
        <v>5870.6201171875</v>
      </c>
      <c r="E229" t="inlineStr">
        <is>
          <t>Price</t>
        </is>
      </c>
      <c r="F229" t="inlineStr">
        <is>
          <t>前回観測から1日 / 変化: -78.55 (-1.32%)</t>
        </is>
      </c>
    </row>
    <row r="230">
      <c r="A230" t="inlineStr">
        <is>
          <t>米13週国債利回り</t>
        </is>
      </c>
      <c r="B230" t="inlineStr">
        <is>
          <t>^IRX</t>
        </is>
      </c>
      <c r="C230" s="2" t="n">
        <v>45611</v>
      </c>
      <c r="D230" s="3" t="n">
        <v>4.39300012588501</v>
      </c>
      <c r="E230" t="inlineStr">
        <is>
          <t>Yield</t>
        </is>
      </c>
      <c r="F230" t="inlineStr">
        <is>
          <t>前回観測から1日 / 変化: +1.0 bp</t>
        </is>
      </c>
    </row>
    <row r="231">
      <c r="A231" t="inlineStr">
        <is>
          <t>NASDAQ総合</t>
        </is>
      </c>
      <c r="B231" t="inlineStr">
        <is>
          <t>^IXIC</t>
        </is>
      </c>
      <c r="C231" s="2" t="n">
        <v>45611</v>
      </c>
      <c r="D231" s="3" t="n">
        <v>18680.119140625</v>
      </c>
      <c r="E231" t="inlineStr">
        <is>
          <t>Price</t>
        </is>
      </c>
      <c r="F231" t="inlineStr">
        <is>
          <t>前回観測から1日 / 変化: -427.5 (-2.24%)</t>
        </is>
      </c>
    </row>
    <row r="232">
      <c r="A232" t="inlineStr">
        <is>
          <t>日経平均株価</t>
        </is>
      </c>
      <c r="B232" t="inlineStr">
        <is>
          <t>^N225</t>
        </is>
      </c>
      <c r="C232" s="2" t="n">
        <v>45611</v>
      </c>
      <c r="D232" s="3" t="n">
        <v>38642.91015625</v>
      </c>
      <c r="E232" t="inlineStr">
        <is>
          <t>Price</t>
        </is>
      </c>
      <c r="F232" t="inlineStr">
        <is>
          <t>前回観測から1日 / 変化: +107.2 (+0.28%)</t>
        </is>
      </c>
    </row>
    <row r="233">
      <c r="A233" t="inlineStr">
        <is>
          <t>米10年債利回り</t>
        </is>
      </c>
      <c r="B233" t="inlineStr">
        <is>
          <t>^TNX</t>
        </is>
      </c>
      <c r="C233" s="2" t="n">
        <v>45611</v>
      </c>
      <c r="D233" s="3" t="n">
        <v>4.427999973297119</v>
      </c>
      <c r="E233" t="inlineStr">
        <is>
          <t>Yield</t>
        </is>
      </c>
      <c r="F233" t="inlineStr">
        <is>
          <t>前回観測から1日 / 変化: +1.0 bp</t>
        </is>
      </c>
    </row>
    <row r="234">
      <c r="A234" t="inlineStr">
        <is>
          <t>VIX指数</t>
        </is>
      </c>
      <c r="B234" t="inlineStr">
        <is>
          <t>^VIX</t>
        </is>
      </c>
      <c r="C234" s="2" t="n">
        <v>45611</v>
      </c>
      <c r="D234" s="3" t="n">
        <v>16.13999938964844</v>
      </c>
      <c r="E234" t="inlineStr">
        <is>
          <t>Price</t>
        </is>
      </c>
      <c r="F234" t="inlineStr">
        <is>
          <t>前回観測から1日 / 変化: +1.83 (+12.79%)</t>
        </is>
      </c>
    </row>
    <row r="235">
      <c r="A235" t="inlineStr">
        <is>
          <t>TOPIX連動ETF (NEXT FUNDS TOPIX連動型上場投信)</t>
        </is>
      </c>
      <c r="B235" t="inlineStr">
        <is>
          <t>1306.T</t>
        </is>
      </c>
      <c r="C235" s="2" t="n">
        <v>45614</v>
      </c>
      <c r="D235" s="3" t="n">
        <v>282.2999877929688</v>
      </c>
      <c r="E235" t="inlineStr">
        <is>
          <t>Price</t>
        </is>
      </c>
      <c r="F235" t="inlineStr">
        <is>
          <t>前回観測から3日 / 変化: -1.9 (-0.67%)</t>
        </is>
      </c>
    </row>
    <row r="236">
      <c r="A236" t="inlineStr">
        <is>
          <t>MSCI ACWI</t>
        </is>
      </c>
      <c r="B236" t="inlineStr">
        <is>
          <t>ACWI</t>
        </is>
      </c>
      <c r="C236" s="2" t="n">
        <v>45614</v>
      </c>
      <c r="D236" s="3" t="n">
        <v>119.2300033569336</v>
      </c>
      <c r="E236" t="inlineStr">
        <is>
          <t>Price</t>
        </is>
      </c>
      <c r="F236" t="inlineStr">
        <is>
          <t>前回観測から3日 / 変化: +0.59 (+0.50%)</t>
        </is>
      </c>
    </row>
    <row r="237">
      <c r="A237" t="inlineStr">
        <is>
          <t>ドルインデックス</t>
        </is>
      </c>
      <c r="B237" t="inlineStr">
        <is>
          <t>DX-Y.NYB</t>
        </is>
      </c>
      <c r="C237" s="2" t="n">
        <v>45614</v>
      </c>
      <c r="D237" s="3" t="n">
        <v>106.2799987792969</v>
      </c>
      <c r="E237" t="inlineStr">
        <is>
          <t>Price</t>
        </is>
      </c>
      <c r="F237" t="inlineStr">
        <is>
          <t>前回観測から3日 / 変化: -0.41 (-0.38%)</t>
        </is>
      </c>
    </row>
    <row r="238">
      <c r="A238" t="inlineStr">
        <is>
          <t>日本国債10年利回り</t>
        </is>
      </c>
      <c r="B238" t="inlineStr">
        <is>
          <t>MOF:JGB:10Y</t>
        </is>
      </c>
      <c r="C238" s="2" t="n">
        <v>45614</v>
      </c>
      <c r="D238" s="3" t="n">
        <v>1.083</v>
      </c>
      <c r="E238" t="inlineStr">
        <is>
          <t>Yield</t>
        </is>
      </c>
      <c r="F238" t="inlineStr">
        <is>
          <t>前回観測から3日 / 変化: +0.1 bp</t>
        </is>
      </c>
    </row>
    <row r="239">
      <c r="A239" t="inlineStr">
        <is>
          <t>日本国債20年利回り</t>
        </is>
      </c>
      <c r="B239" t="inlineStr">
        <is>
          <t>MOF:JGB:20Y</t>
        </is>
      </c>
      <c r="C239" s="2" t="n">
        <v>45614</v>
      </c>
      <c r="D239" s="3" t="n">
        <v>1.892</v>
      </c>
      <c r="E239" t="inlineStr">
        <is>
          <t>Yield</t>
        </is>
      </c>
      <c r="F239" t="inlineStr">
        <is>
          <t>前回観測から3日 / 変化: +0.8 bp</t>
        </is>
      </c>
    </row>
    <row r="240">
      <c r="A240" t="inlineStr">
        <is>
          <t>日本国債2年利回り</t>
        </is>
      </c>
      <c r="B240" t="inlineStr">
        <is>
          <t>MOF:JGB:2Y</t>
        </is>
      </c>
      <c r="C240" s="2" t="n">
        <v>45614</v>
      </c>
      <c r="D240" s="3" t="n">
        <v>0.553</v>
      </c>
      <c r="E240" t="inlineStr">
        <is>
          <t>Yield</t>
        </is>
      </c>
      <c r="F240" t="inlineStr">
        <is>
          <t>前回観測から3日 / 変化: +0.1 bp</t>
        </is>
      </c>
    </row>
    <row r="241">
      <c r="A241" t="inlineStr">
        <is>
          <t>日本国債30年利回り</t>
        </is>
      </c>
      <c r="B241" t="inlineStr">
        <is>
          <t>MOF:JGB:30Y</t>
        </is>
      </c>
      <c r="C241" s="2" t="n">
        <v>45614</v>
      </c>
      <c r="D241" s="3" t="n">
        <v>2.267</v>
      </c>
      <c r="E241" t="inlineStr">
        <is>
          <t>Yield</t>
        </is>
      </c>
      <c r="F241" t="inlineStr">
        <is>
          <t>前回観測から3日 / 変化: +0.3 bp</t>
        </is>
      </c>
    </row>
    <row r="242">
      <c r="A242" t="inlineStr">
        <is>
          <t>日本国債5年利回り</t>
        </is>
      </c>
      <c r="B242" t="inlineStr">
        <is>
          <t>MOF:JGB:5Y</t>
        </is>
      </c>
      <c r="C242" s="2" t="n">
        <v>45614</v>
      </c>
      <c r="D242" s="3" t="n">
        <v>0.706</v>
      </c>
      <c r="E242" t="inlineStr">
        <is>
          <t>Yield</t>
        </is>
      </c>
      <c r="F242" t="inlineStr">
        <is>
          <t>前回観測から3日 / 変化: -0.6 bp</t>
        </is>
      </c>
    </row>
    <row r="243">
      <c r="A243" t="inlineStr">
        <is>
          <t>ドル円 (USD/JPY)</t>
        </is>
      </c>
      <c r="B243" t="inlineStr">
        <is>
          <t>USDJPY=X</t>
        </is>
      </c>
      <c r="C243" s="2" t="n">
        <v>45614</v>
      </c>
      <c r="D243" s="3" t="n">
        <v>154.6640014648438</v>
      </c>
      <c r="E243" t="inlineStr">
        <is>
          <t>Price</t>
        </is>
      </c>
      <c r="F243" t="inlineStr">
        <is>
          <t>前回観測から3日 / 変化: -1.804 (-1.15%)</t>
        </is>
      </c>
    </row>
    <row r="244">
      <c r="A244" t="inlineStr">
        <is>
          <t>NYダウ</t>
        </is>
      </c>
      <c r="B244" t="inlineStr">
        <is>
          <t>^DJI</t>
        </is>
      </c>
      <c r="C244" s="2" t="n">
        <v>45614</v>
      </c>
      <c r="D244" s="3" t="n">
        <v>43389.6015625</v>
      </c>
      <c r="E244" t="inlineStr">
        <is>
          <t>Price</t>
        </is>
      </c>
      <c r="F244" t="inlineStr">
        <is>
          <t>前回観測から3日 / 変化: -55.39 (-0.13%)</t>
        </is>
      </c>
    </row>
    <row r="245">
      <c r="A245" t="inlineStr">
        <is>
          <t>S&amp;P 500</t>
        </is>
      </c>
      <c r="B245" t="inlineStr">
        <is>
          <t>^GSPC</t>
        </is>
      </c>
      <c r="C245" s="2" t="n">
        <v>45614</v>
      </c>
      <c r="D245" s="3" t="n">
        <v>5893.6201171875</v>
      </c>
      <c r="E245" t="inlineStr">
        <is>
          <t>Price</t>
        </is>
      </c>
      <c r="F245" t="inlineStr">
        <is>
          <t>前回観測から3日 / 変化: +23 (+0.39%)</t>
        </is>
      </c>
    </row>
    <row r="246">
      <c r="A246" t="inlineStr">
        <is>
          <t>米13週国債利回り</t>
        </is>
      </c>
      <c r="B246" t="inlineStr">
        <is>
          <t>^IRX</t>
        </is>
      </c>
      <c r="C246" s="2" t="n">
        <v>45614</v>
      </c>
      <c r="D246" s="3" t="n">
        <v>4.402999877929688</v>
      </c>
      <c r="E246" t="inlineStr">
        <is>
          <t>Yield</t>
        </is>
      </c>
      <c r="F246" t="inlineStr">
        <is>
          <t>前回観測から3日 / 変化: +1.0 bp</t>
        </is>
      </c>
    </row>
    <row r="247">
      <c r="A247" t="inlineStr">
        <is>
          <t>NASDAQ総合</t>
        </is>
      </c>
      <c r="B247" t="inlineStr">
        <is>
          <t>^IXIC</t>
        </is>
      </c>
      <c r="C247" s="2" t="n">
        <v>45614</v>
      </c>
      <c r="D247" s="3" t="n">
        <v>18791.810546875</v>
      </c>
      <c r="E247" t="inlineStr">
        <is>
          <t>Price</t>
        </is>
      </c>
      <c r="F247" t="inlineStr">
        <is>
          <t>前回観測から3日 / 変化: +111.7 (+0.60%)</t>
        </is>
      </c>
    </row>
    <row r="248">
      <c r="A248" t="inlineStr">
        <is>
          <t>日経平均株価</t>
        </is>
      </c>
      <c r="B248" t="inlineStr">
        <is>
          <t>^N225</t>
        </is>
      </c>
      <c r="C248" s="2" t="n">
        <v>45614</v>
      </c>
      <c r="D248" s="3" t="n">
        <v>38220.8515625</v>
      </c>
      <c r="E248" t="inlineStr">
        <is>
          <t>Price</t>
        </is>
      </c>
      <c r="F248" t="inlineStr">
        <is>
          <t>前回観測から3日 / 変化: -422.1 (-1.09%)</t>
        </is>
      </c>
    </row>
    <row r="249">
      <c r="A249" t="inlineStr">
        <is>
          <t>米10年債利回り</t>
        </is>
      </c>
      <c r="B249" t="inlineStr">
        <is>
          <t>^TNX</t>
        </is>
      </c>
      <c r="C249" s="2" t="n">
        <v>45614</v>
      </c>
      <c r="D249" s="3" t="n">
        <v>4.414000034332275</v>
      </c>
      <c r="E249" t="inlineStr">
        <is>
          <t>Yield</t>
        </is>
      </c>
      <c r="F249" t="inlineStr">
        <is>
          <t>前回観測から3日 / 変化: -1.4 bp</t>
        </is>
      </c>
    </row>
    <row r="250">
      <c r="A250" t="inlineStr">
        <is>
          <t>VIX指数</t>
        </is>
      </c>
      <c r="B250" t="inlineStr">
        <is>
          <t>^VIX</t>
        </is>
      </c>
      <c r="C250" s="2" t="n">
        <v>45614</v>
      </c>
      <c r="D250" s="3" t="n">
        <v>15.57999992370605</v>
      </c>
      <c r="E250" t="inlineStr">
        <is>
          <t>Price</t>
        </is>
      </c>
      <c r="F250" t="inlineStr">
        <is>
          <t>前回観測から3日 / 変化: -0.56 (-3.47%)</t>
        </is>
      </c>
    </row>
    <row r="251">
      <c r="A251" t="inlineStr">
        <is>
          <t>TOPIX連動ETF (NEXT FUNDS TOPIX連動型上場投信)</t>
        </is>
      </c>
      <c r="B251" t="inlineStr">
        <is>
          <t>1306.T</t>
        </is>
      </c>
      <c r="C251" s="2" t="n">
        <v>45615</v>
      </c>
      <c r="D251" s="3" t="n">
        <v>284.2000122070312</v>
      </c>
      <c r="E251" t="inlineStr">
        <is>
          <t>Price</t>
        </is>
      </c>
      <c r="F251" t="inlineStr">
        <is>
          <t>前回観測から1日 / 変化: +1.9 (+0.67%)</t>
        </is>
      </c>
    </row>
    <row r="252">
      <c r="A252" t="inlineStr">
        <is>
          <t>MSCI ACWI</t>
        </is>
      </c>
      <c r="B252" t="inlineStr">
        <is>
          <t>ACWI</t>
        </is>
      </c>
      <c r="C252" s="2" t="n">
        <v>45615</v>
      </c>
      <c r="D252" s="3" t="n">
        <v>119.5599975585938</v>
      </c>
      <c r="E252" t="inlineStr">
        <is>
          <t>Price</t>
        </is>
      </c>
      <c r="F252" t="inlineStr">
        <is>
          <t>前回観測から1日 / 変化: +0.33 (+0.28%)</t>
        </is>
      </c>
    </row>
    <row r="253">
      <c r="A253" t="inlineStr">
        <is>
          <t>ドルインデックス</t>
        </is>
      </c>
      <c r="B253" t="inlineStr">
        <is>
          <t>DX-Y.NYB</t>
        </is>
      </c>
      <c r="C253" s="2" t="n">
        <v>45615</v>
      </c>
      <c r="D253" s="3" t="n">
        <v>106.2099990844727</v>
      </c>
      <c r="E253" t="inlineStr">
        <is>
          <t>Price</t>
        </is>
      </c>
      <c r="F253" t="inlineStr">
        <is>
          <t>前回観測から1日 / 変化: -0.07 (-0.07%)</t>
        </is>
      </c>
    </row>
    <row r="254">
      <c r="A254" t="inlineStr">
        <is>
          <t>日本国債10年利回り</t>
        </is>
      </c>
      <c r="B254" t="inlineStr">
        <is>
          <t>MOF:JGB:10Y</t>
        </is>
      </c>
      <c r="C254" s="2" t="n">
        <v>45615</v>
      </c>
      <c r="D254" s="3" t="n">
        <v>1.078</v>
      </c>
      <c r="E254" t="inlineStr">
        <is>
          <t>Yield</t>
        </is>
      </c>
      <c r="F254" t="inlineStr">
        <is>
          <t>前回観測から1日 / 変化: -0.5 bp</t>
        </is>
      </c>
    </row>
    <row r="255">
      <c r="A255" t="inlineStr">
        <is>
          <t>日本国債20年利回り</t>
        </is>
      </c>
      <c r="B255" t="inlineStr">
        <is>
          <t>MOF:JGB:20Y</t>
        </is>
      </c>
      <c r="C255" s="2" t="n">
        <v>45615</v>
      </c>
      <c r="D255" s="3" t="n">
        <v>1.889</v>
      </c>
      <c r="E255" t="inlineStr">
        <is>
          <t>Yield</t>
        </is>
      </c>
      <c r="F255" t="inlineStr">
        <is>
          <t>前回観測から1日 / 変化: -0.3 bp</t>
        </is>
      </c>
    </row>
    <row r="256">
      <c r="A256" t="inlineStr">
        <is>
          <t>日本国債2年利回り</t>
        </is>
      </c>
      <c r="B256" t="inlineStr">
        <is>
          <t>MOF:JGB:2Y</t>
        </is>
      </c>
      <c r="C256" s="2" t="n">
        <v>45615</v>
      </c>
      <c r="D256" s="3" t="n">
        <v>0.554</v>
      </c>
      <c r="E256" t="inlineStr">
        <is>
          <t>Yield</t>
        </is>
      </c>
      <c r="F256" t="inlineStr">
        <is>
          <t>前回観測から1日 / 変化: +0.1 bp</t>
        </is>
      </c>
    </row>
    <row r="257">
      <c r="A257" t="inlineStr">
        <is>
          <t>日本国債30年利回り</t>
        </is>
      </c>
      <c r="B257" t="inlineStr">
        <is>
          <t>MOF:JGB:30Y</t>
        </is>
      </c>
      <c r="C257" s="2" t="n">
        <v>45615</v>
      </c>
      <c r="D257" s="3" t="n">
        <v>2.254</v>
      </c>
      <c r="E257" t="inlineStr">
        <is>
          <t>Yield</t>
        </is>
      </c>
      <c r="F257" t="inlineStr">
        <is>
          <t>前回観測から1日 / 変化: -1.3 bp</t>
        </is>
      </c>
    </row>
    <row r="258">
      <c r="A258" t="inlineStr">
        <is>
          <t>日本国債5年利回り</t>
        </is>
      </c>
      <c r="B258" t="inlineStr">
        <is>
          <t>MOF:JGB:5Y</t>
        </is>
      </c>
      <c r="C258" s="2" t="n">
        <v>45615</v>
      </c>
      <c r="D258" s="3" t="n">
        <v>0.71</v>
      </c>
      <c r="E258" t="inlineStr">
        <is>
          <t>Yield</t>
        </is>
      </c>
      <c r="F258" t="inlineStr">
        <is>
          <t>前回観測から1日 / 変化: +0.4 bp</t>
        </is>
      </c>
    </row>
    <row r="259">
      <c r="A259" t="inlineStr">
        <is>
          <t>ドル円 (USD/JPY)</t>
        </is>
      </c>
      <c r="B259" t="inlineStr">
        <is>
          <t>USDJPY=X</t>
        </is>
      </c>
      <c r="C259" s="2" t="n">
        <v>45615</v>
      </c>
      <c r="D259" s="3" t="n">
        <v>154.6170043945312</v>
      </c>
      <c r="E259" t="inlineStr">
        <is>
          <t>Price</t>
        </is>
      </c>
      <c r="F259" t="inlineStr">
        <is>
          <t>前回観測から1日 / 変化: -0.047 (-0.03%)</t>
        </is>
      </c>
    </row>
    <row r="260">
      <c r="A260" t="inlineStr">
        <is>
          <t>NYダウ</t>
        </is>
      </c>
      <c r="B260" t="inlineStr">
        <is>
          <t>^DJI</t>
        </is>
      </c>
      <c r="C260" s="2" t="n">
        <v>45615</v>
      </c>
      <c r="D260" s="3" t="n">
        <v>43268.94140625</v>
      </c>
      <c r="E260" t="inlineStr">
        <is>
          <t>Price</t>
        </is>
      </c>
      <c r="F260" t="inlineStr">
        <is>
          <t>前回観測から1日 / 変化: -120.7 (-0.28%)</t>
        </is>
      </c>
    </row>
    <row r="261">
      <c r="A261" t="inlineStr">
        <is>
          <t>S&amp;P 500</t>
        </is>
      </c>
      <c r="B261" t="inlineStr">
        <is>
          <t>^GSPC</t>
        </is>
      </c>
      <c r="C261" s="2" t="n">
        <v>45615</v>
      </c>
      <c r="D261" s="3" t="n">
        <v>5916.97998046875</v>
      </c>
      <c r="E261" t="inlineStr">
        <is>
          <t>Price</t>
        </is>
      </c>
      <c r="F261" t="inlineStr">
        <is>
          <t>前回観測から1日 / 変化: +23.36 (+0.40%)</t>
        </is>
      </c>
    </row>
    <row r="262">
      <c r="A262" t="inlineStr">
        <is>
          <t>米13週国債利回り</t>
        </is>
      </c>
      <c r="B262" t="inlineStr">
        <is>
          <t>^IRX</t>
        </is>
      </c>
      <c r="C262" s="2" t="n">
        <v>45615</v>
      </c>
      <c r="D262" s="3" t="n">
        <v>4.407999992370605</v>
      </c>
      <c r="E262" t="inlineStr">
        <is>
          <t>Yield</t>
        </is>
      </c>
      <c r="F262" t="inlineStr">
        <is>
          <t>前回観測から1日 / 変化: +0.5 bp</t>
        </is>
      </c>
    </row>
    <row r="263">
      <c r="A263" t="inlineStr">
        <is>
          <t>NASDAQ総合</t>
        </is>
      </c>
      <c r="B263" t="inlineStr">
        <is>
          <t>^IXIC</t>
        </is>
      </c>
      <c r="C263" s="2" t="n">
        <v>45615</v>
      </c>
      <c r="D263" s="3" t="n">
        <v>18987.470703125</v>
      </c>
      <c r="E263" t="inlineStr">
        <is>
          <t>Price</t>
        </is>
      </c>
      <c r="F263" t="inlineStr">
        <is>
          <t>前回観測から1日 / 変化: +195.7 (+1.04%)</t>
        </is>
      </c>
    </row>
    <row r="264">
      <c r="A264" t="inlineStr">
        <is>
          <t>日経平均株価</t>
        </is>
      </c>
      <c r="B264" t="inlineStr">
        <is>
          <t>^N225</t>
        </is>
      </c>
      <c r="C264" s="2" t="n">
        <v>45615</v>
      </c>
      <c r="D264" s="3" t="n">
        <v>38414.4296875</v>
      </c>
      <c r="E264" t="inlineStr">
        <is>
          <t>Price</t>
        </is>
      </c>
      <c r="F264" t="inlineStr">
        <is>
          <t>前回観測から1日 / 変化: +193.6 (+0.51%)</t>
        </is>
      </c>
    </row>
    <row r="265">
      <c r="A265" t="inlineStr">
        <is>
          <t>米10年債利回り</t>
        </is>
      </c>
      <c r="B265" t="inlineStr">
        <is>
          <t>^TNX</t>
        </is>
      </c>
      <c r="C265" s="2" t="n">
        <v>45615</v>
      </c>
      <c r="D265" s="3" t="n">
        <v>4.379000186920166</v>
      </c>
      <c r="E265" t="inlineStr">
        <is>
          <t>Yield</t>
        </is>
      </c>
      <c r="F265" t="inlineStr">
        <is>
          <t>前回観測から1日 / 変化: -3.5 bp</t>
        </is>
      </c>
    </row>
    <row r="266">
      <c r="A266" t="inlineStr">
        <is>
          <t>VIX指数</t>
        </is>
      </c>
      <c r="B266" t="inlineStr">
        <is>
          <t>^VIX</t>
        </is>
      </c>
      <c r="C266" s="2" t="n">
        <v>45615</v>
      </c>
      <c r="D266" s="3" t="n">
        <v>16.35000038146973</v>
      </c>
      <c r="E266" t="inlineStr">
        <is>
          <t>Price</t>
        </is>
      </c>
      <c r="F266" t="inlineStr">
        <is>
          <t>前回観測から1日 / 変化: +0.77 (+4.94%)</t>
        </is>
      </c>
    </row>
    <row r="267">
      <c r="A267" t="inlineStr">
        <is>
          <t>TOPIX連動ETF (NEXT FUNDS TOPIX連動型上場投信)</t>
        </is>
      </c>
      <c r="B267" t="inlineStr">
        <is>
          <t>1306.T</t>
        </is>
      </c>
      <c r="C267" s="2" t="n">
        <v>45616</v>
      </c>
      <c r="D267" s="3" t="n">
        <v>283.1000061035156</v>
      </c>
      <c r="E267" t="inlineStr">
        <is>
          <t>Price</t>
        </is>
      </c>
      <c r="F267" t="inlineStr">
        <is>
          <t>前回観測から1日 / 変化: -1.1 (-0.39%)</t>
        </is>
      </c>
    </row>
    <row r="268">
      <c r="A268" t="inlineStr">
        <is>
          <t>MSCI ACWI</t>
        </is>
      </c>
      <c r="B268" t="inlineStr">
        <is>
          <t>ACWI</t>
        </is>
      </c>
      <c r="C268" s="2" t="n">
        <v>45616</v>
      </c>
      <c r="D268" s="3" t="n">
        <v>119.5599975585938</v>
      </c>
      <c r="E268" t="inlineStr">
        <is>
          <t>Price</t>
        </is>
      </c>
      <c r="F268" t="inlineStr">
        <is>
          <t>前回観測から1日 / 変化: +0 (+0.00%)</t>
        </is>
      </c>
    </row>
    <row r="269">
      <c r="A269" t="inlineStr">
        <is>
          <t>ドルインデックス</t>
        </is>
      </c>
      <c r="B269" t="inlineStr">
        <is>
          <t>DX-Y.NYB</t>
        </is>
      </c>
      <c r="C269" s="2" t="n">
        <v>45616</v>
      </c>
      <c r="D269" s="3" t="n">
        <v>106.6800003051758</v>
      </c>
      <c r="E269" t="inlineStr">
        <is>
          <t>Price</t>
        </is>
      </c>
      <c r="F269" t="inlineStr">
        <is>
          <t>前回観測から1日 / 変化: +0.47 (+0.44%)</t>
        </is>
      </c>
    </row>
    <row r="270">
      <c r="A270" t="inlineStr">
        <is>
          <t>日本国債10年利回り</t>
        </is>
      </c>
      <c r="B270" t="inlineStr">
        <is>
          <t>MOF:JGB:10Y</t>
        </is>
      </c>
      <c r="C270" s="2" t="n">
        <v>45616</v>
      </c>
      <c r="D270" s="3" t="n">
        <v>1.077</v>
      </c>
      <c r="E270" t="inlineStr">
        <is>
          <t>Yield</t>
        </is>
      </c>
      <c r="F270" t="inlineStr">
        <is>
          <t>前回観測から1日 / 変化: -0.1 bp</t>
        </is>
      </c>
    </row>
    <row r="271">
      <c r="A271" t="inlineStr">
        <is>
          <t>日本国債20年利回り</t>
        </is>
      </c>
      <c r="B271" t="inlineStr">
        <is>
          <t>MOF:JGB:20Y</t>
        </is>
      </c>
      <c r="C271" s="2" t="n">
        <v>45616</v>
      </c>
      <c r="D271" s="3" t="n">
        <v>1.885</v>
      </c>
      <c r="E271" t="inlineStr">
        <is>
          <t>Yield</t>
        </is>
      </c>
      <c r="F271" t="inlineStr">
        <is>
          <t>前回観測から1日 / 変化: -0.4 bp</t>
        </is>
      </c>
    </row>
    <row r="272">
      <c r="A272" t="inlineStr">
        <is>
          <t>日本国債2年利回り</t>
        </is>
      </c>
      <c r="B272" t="inlineStr">
        <is>
          <t>MOF:JGB:2Y</t>
        </is>
      </c>
      <c r="C272" s="2" t="n">
        <v>45616</v>
      </c>
      <c r="D272" s="3" t="n">
        <v>0.554</v>
      </c>
      <c r="E272" t="inlineStr">
        <is>
          <t>Yield</t>
        </is>
      </c>
      <c r="F272" t="inlineStr">
        <is>
          <t>前回観測から1日 / 変化: +0.0 bp</t>
        </is>
      </c>
    </row>
    <row r="273">
      <c r="A273" t="inlineStr">
        <is>
          <t>日本国債30年利回り</t>
        </is>
      </c>
      <c r="B273" t="inlineStr">
        <is>
          <t>MOF:JGB:30Y</t>
        </is>
      </c>
      <c r="C273" s="2" t="n">
        <v>45616</v>
      </c>
      <c r="D273" s="3" t="n">
        <v>2.255</v>
      </c>
      <c r="E273" t="inlineStr">
        <is>
          <t>Yield</t>
        </is>
      </c>
      <c r="F273" t="inlineStr">
        <is>
          <t>前回観測から1日 / 変化: +0.1 bp</t>
        </is>
      </c>
    </row>
    <row r="274">
      <c r="A274" t="inlineStr">
        <is>
          <t>日本国債5年利回り</t>
        </is>
      </c>
      <c r="B274" t="inlineStr">
        <is>
          <t>MOF:JGB:5Y</t>
        </is>
      </c>
      <c r="C274" s="2" t="n">
        <v>45616</v>
      </c>
      <c r="D274" s="3" t="n">
        <v>0.715</v>
      </c>
      <c r="E274" t="inlineStr">
        <is>
          <t>Yield</t>
        </is>
      </c>
      <c r="F274" t="inlineStr">
        <is>
          <t>前回観測から1日 / 変化: +0.5 bp</t>
        </is>
      </c>
    </row>
    <row r="275">
      <c r="A275" t="inlineStr">
        <is>
          <t>ドル円 (USD/JPY)</t>
        </is>
      </c>
      <c r="B275" t="inlineStr">
        <is>
          <t>USDJPY=X</t>
        </is>
      </c>
      <c r="C275" s="2" t="n">
        <v>45616</v>
      </c>
      <c r="D275" s="3" t="n">
        <v>154.7180023193359</v>
      </c>
      <c r="E275" t="inlineStr">
        <is>
          <t>Price</t>
        </is>
      </c>
      <c r="F275" t="inlineStr">
        <is>
          <t>前回観測から1日 / 変化: +0.101 (+0.07%)</t>
        </is>
      </c>
    </row>
    <row r="276">
      <c r="A276" t="inlineStr">
        <is>
          <t>NYダウ</t>
        </is>
      </c>
      <c r="B276" t="inlineStr">
        <is>
          <t>^DJI</t>
        </is>
      </c>
      <c r="C276" s="2" t="n">
        <v>45616</v>
      </c>
      <c r="D276" s="3" t="n">
        <v>43408.46875</v>
      </c>
      <c r="E276" t="inlineStr">
        <is>
          <t>Price</t>
        </is>
      </c>
      <c r="F276" t="inlineStr">
        <is>
          <t>前回観測から1日 / 変化: +139.5 (+0.32%)</t>
        </is>
      </c>
    </row>
    <row r="277">
      <c r="A277" t="inlineStr">
        <is>
          <t>S&amp;P 500</t>
        </is>
      </c>
      <c r="B277" t="inlineStr">
        <is>
          <t>^GSPC</t>
        </is>
      </c>
      <c r="C277" s="2" t="n">
        <v>45616</v>
      </c>
      <c r="D277" s="3" t="n">
        <v>5917.10986328125</v>
      </c>
      <c r="E277" t="inlineStr">
        <is>
          <t>Price</t>
        </is>
      </c>
      <c r="F277" t="inlineStr">
        <is>
          <t>前回観測から1日 / 変化: +0.1299 (+0.00%)</t>
        </is>
      </c>
    </row>
    <row r="278">
      <c r="A278" t="inlineStr">
        <is>
          <t>米13週国債利回り</t>
        </is>
      </c>
      <c r="B278" t="inlineStr">
        <is>
          <t>^IRX</t>
        </is>
      </c>
      <c r="C278" s="2" t="n">
        <v>45616</v>
      </c>
      <c r="D278" s="3" t="n">
        <v>4.409999847412109</v>
      </c>
      <c r="E278" t="inlineStr">
        <is>
          <t>Yield</t>
        </is>
      </c>
      <c r="F278" t="inlineStr">
        <is>
          <t>前回観測から1日 / 変化: +0.2 bp</t>
        </is>
      </c>
    </row>
    <row r="279">
      <c r="A279" t="inlineStr">
        <is>
          <t>NASDAQ総合</t>
        </is>
      </c>
      <c r="B279" t="inlineStr">
        <is>
          <t>^IXIC</t>
        </is>
      </c>
      <c r="C279" s="2" t="n">
        <v>45616</v>
      </c>
      <c r="D279" s="3" t="n">
        <v>18966.140625</v>
      </c>
      <c r="E279" t="inlineStr">
        <is>
          <t>Price</t>
        </is>
      </c>
      <c r="F279" t="inlineStr">
        <is>
          <t>前回観測から1日 / 変化: -21.33 (-0.11%)</t>
        </is>
      </c>
    </row>
    <row r="280">
      <c r="A280" t="inlineStr">
        <is>
          <t>日経平均株価</t>
        </is>
      </c>
      <c r="B280" t="inlineStr">
        <is>
          <t>^N225</t>
        </is>
      </c>
      <c r="C280" s="2" t="n">
        <v>45616</v>
      </c>
      <c r="D280" s="3" t="n">
        <v>38352.33984375</v>
      </c>
      <c r="E280" t="inlineStr">
        <is>
          <t>Price</t>
        </is>
      </c>
      <c r="F280" t="inlineStr">
        <is>
          <t>前回観測から1日 / 変化: -62.09 (-0.16%)</t>
        </is>
      </c>
    </row>
    <row r="281">
      <c r="A281" t="inlineStr">
        <is>
          <t>米10年債利回り</t>
        </is>
      </c>
      <c r="B281" t="inlineStr">
        <is>
          <t>^TNX</t>
        </is>
      </c>
      <c r="C281" s="2" t="n">
        <v>45616</v>
      </c>
      <c r="D281" s="3" t="n">
        <v>4.406000137329102</v>
      </c>
      <c r="E281" t="inlineStr">
        <is>
          <t>Yield</t>
        </is>
      </c>
      <c r="F281" t="inlineStr">
        <is>
          <t>前回観測から1日 / 変化: +2.7 bp</t>
        </is>
      </c>
    </row>
    <row r="282">
      <c r="A282" t="inlineStr">
        <is>
          <t>VIX指数</t>
        </is>
      </c>
      <c r="B282" t="inlineStr">
        <is>
          <t>^VIX</t>
        </is>
      </c>
      <c r="C282" s="2" t="n">
        <v>45616</v>
      </c>
      <c r="D282" s="3" t="n">
        <v>17.15999984741211</v>
      </c>
      <c r="E282" t="inlineStr">
        <is>
          <t>Price</t>
        </is>
      </c>
      <c r="F282" t="inlineStr">
        <is>
          <t>前回観測から1日 / 変化: +0.81 (+4.95%)</t>
        </is>
      </c>
    </row>
    <row r="283">
      <c r="A283" t="inlineStr">
        <is>
          <t>TOPIX連動ETF (NEXT FUNDS TOPIX連動型上場投信)</t>
        </is>
      </c>
      <c r="B283" t="inlineStr">
        <is>
          <t>1306.T</t>
        </is>
      </c>
      <c r="C283" s="2" t="n">
        <v>45617</v>
      </c>
      <c r="D283" s="3" t="n">
        <v>281.1000061035156</v>
      </c>
      <c r="E283" t="inlineStr">
        <is>
          <t>Price</t>
        </is>
      </c>
      <c r="F283" t="inlineStr">
        <is>
          <t>前回観測から1日 / 変化: -2 (-0.71%)</t>
        </is>
      </c>
    </row>
    <row r="284">
      <c r="A284" t="inlineStr">
        <is>
          <t>MSCI ACWI</t>
        </is>
      </c>
      <c r="B284" t="inlineStr">
        <is>
          <t>ACWI</t>
        </is>
      </c>
      <c r="C284" s="2" t="n">
        <v>45617</v>
      </c>
      <c r="D284" s="3" t="n">
        <v>120.0100021362305</v>
      </c>
      <c r="E284" t="inlineStr">
        <is>
          <t>Price</t>
        </is>
      </c>
      <c r="F284" t="inlineStr">
        <is>
          <t>前回観測から1日 / 変化: +0.45 (+0.38%)</t>
        </is>
      </c>
    </row>
    <row r="285">
      <c r="A285" t="inlineStr">
        <is>
          <t>ドルインデックス</t>
        </is>
      </c>
      <c r="B285" t="inlineStr">
        <is>
          <t>DX-Y.NYB</t>
        </is>
      </c>
      <c r="C285" s="2" t="n">
        <v>45617</v>
      </c>
      <c r="D285" s="3" t="n">
        <v>106.9700012207031</v>
      </c>
      <c r="E285" t="inlineStr">
        <is>
          <t>Price</t>
        </is>
      </c>
      <c r="F285" t="inlineStr">
        <is>
          <t>前回観測から1日 / 変化: +0.29 (+0.27%)</t>
        </is>
      </c>
    </row>
    <row r="286">
      <c r="A286" t="inlineStr">
        <is>
          <t>日本国債10年利回り</t>
        </is>
      </c>
      <c r="B286" t="inlineStr">
        <is>
          <t>MOF:JGB:10Y</t>
        </is>
      </c>
      <c r="C286" s="2" t="n">
        <v>45617</v>
      </c>
      <c r="D286" s="3" t="n">
        <v>1.106</v>
      </c>
      <c r="E286" t="inlineStr">
        <is>
          <t>Yield</t>
        </is>
      </c>
      <c r="F286" t="inlineStr">
        <is>
          <t>前回観測から1日 / 変化: +2.9 bp</t>
        </is>
      </c>
    </row>
    <row r="287">
      <c r="A287" t="inlineStr">
        <is>
          <t>日本国債20年利回り</t>
        </is>
      </c>
      <c r="B287" t="inlineStr">
        <is>
          <t>MOF:JGB:20Y</t>
        </is>
      </c>
      <c r="C287" s="2" t="n">
        <v>45617</v>
      </c>
      <c r="D287" s="3" t="n">
        <v>1.899</v>
      </c>
      <c r="E287" t="inlineStr">
        <is>
          <t>Yield</t>
        </is>
      </c>
      <c r="F287" t="inlineStr">
        <is>
          <t>前回観測から1日 / 変化: +1.4 bp</t>
        </is>
      </c>
    </row>
    <row r="288">
      <c r="A288" t="inlineStr">
        <is>
          <t>日本国債2年利回り</t>
        </is>
      </c>
      <c r="B288" t="inlineStr">
        <is>
          <t>MOF:JGB:2Y</t>
        </is>
      </c>
      <c r="C288" s="2" t="n">
        <v>45617</v>
      </c>
      <c r="D288" s="3" t="n">
        <v>0.58</v>
      </c>
      <c r="E288" t="inlineStr">
        <is>
          <t>Yield</t>
        </is>
      </c>
      <c r="F288" t="inlineStr">
        <is>
          <t>前回観測から1日 / 変化: +2.6 bp</t>
        </is>
      </c>
    </row>
    <row r="289">
      <c r="A289" t="inlineStr">
        <is>
          <t>日本国債30年利回り</t>
        </is>
      </c>
      <c r="B289" t="inlineStr">
        <is>
          <t>MOF:JGB:30Y</t>
        </is>
      </c>
      <c r="C289" s="2" t="n">
        <v>45617</v>
      </c>
      <c r="D289" s="3" t="n">
        <v>2.25</v>
      </c>
      <c r="E289" t="inlineStr">
        <is>
          <t>Yield</t>
        </is>
      </c>
      <c r="F289" t="inlineStr">
        <is>
          <t>前回観測から1日 / 変化: -0.5 bp</t>
        </is>
      </c>
    </row>
    <row r="290">
      <c r="A290" t="inlineStr">
        <is>
          <t>日本国債5年利回り</t>
        </is>
      </c>
      <c r="B290" t="inlineStr">
        <is>
          <t>MOF:JGB:5Y</t>
        </is>
      </c>
      <c r="C290" s="2" t="n">
        <v>45617</v>
      </c>
      <c r="D290" s="3" t="n">
        <v>0.75</v>
      </c>
      <c r="E290" t="inlineStr">
        <is>
          <t>Yield</t>
        </is>
      </c>
      <c r="F290" t="inlineStr">
        <is>
          <t>前回観測から1日 / 変化: +3.5 bp</t>
        </is>
      </c>
    </row>
    <row r="291">
      <c r="A291" t="inlineStr">
        <is>
          <t>ドル円 (USD/JPY)</t>
        </is>
      </c>
      <c r="B291" t="inlineStr">
        <is>
          <t>USDJPY=X</t>
        </is>
      </c>
      <c r="C291" s="2" t="n">
        <v>45617</v>
      </c>
      <c r="D291" s="3" t="n">
        <v>155.2949981689453</v>
      </c>
      <c r="E291" t="inlineStr">
        <is>
          <t>Price</t>
        </is>
      </c>
      <c r="F291" t="inlineStr">
        <is>
          <t>前回観測から1日 / 変化: +0.577 (+0.37%)</t>
        </is>
      </c>
    </row>
    <row r="292">
      <c r="A292" t="inlineStr">
        <is>
          <t>NYダウ</t>
        </is>
      </c>
      <c r="B292" t="inlineStr">
        <is>
          <t>^DJI</t>
        </is>
      </c>
      <c r="C292" s="2" t="n">
        <v>45617</v>
      </c>
      <c r="D292" s="3" t="n">
        <v>43870.3515625</v>
      </c>
      <c r="E292" t="inlineStr">
        <is>
          <t>Price</t>
        </is>
      </c>
      <c r="F292" t="inlineStr">
        <is>
          <t>前回観測から1日 / 変化: +461.9 (+1.06%)</t>
        </is>
      </c>
    </row>
    <row r="293">
      <c r="A293" t="inlineStr">
        <is>
          <t>S&amp;P 500</t>
        </is>
      </c>
      <c r="B293" t="inlineStr">
        <is>
          <t>^GSPC</t>
        </is>
      </c>
      <c r="C293" s="2" t="n">
        <v>45617</v>
      </c>
      <c r="D293" s="3" t="n">
        <v>5948.7099609375</v>
      </c>
      <c r="E293" t="inlineStr">
        <is>
          <t>Price</t>
        </is>
      </c>
      <c r="F293" t="inlineStr">
        <is>
          <t>前回観測から1日 / 変化: +31.6 (+0.53%)</t>
        </is>
      </c>
    </row>
    <row r="294">
      <c r="A294" t="inlineStr">
        <is>
          <t>米13週国債利回り</t>
        </is>
      </c>
      <c r="B294" t="inlineStr">
        <is>
          <t>^IRX</t>
        </is>
      </c>
      <c r="C294" s="2" t="n">
        <v>45617</v>
      </c>
      <c r="D294" s="3" t="n">
        <v>4.413000106811523</v>
      </c>
      <c r="E294" t="inlineStr">
        <is>
          <t>Yield</t>
        </is>
      </c>
      <c r="F294" t="inlineStr">
        <is>
          <t>前回観測から1日 / 変化: +0.3 bp</t>
        </is>
      </c>
    </row>
    <row r="295">
      <c r="A295" t="inlineStr">
        <is>
          <t>NASDAQ総合</t>
        </is>
      </c>
      <c r="B295" t="inlineStr">
        <is>
          <t>^IXIC</t>
        </is>
      </c>
      <c r="C295" s="2" t="n">
        <v>45617</v>
      </c>
      <c r="D295" s="3" t="n">
        <v>18972.419921875</v>
      </c>
      <c r="E295" t="inlineStr">
        <is>
          <t>Price</t>
        </is>
      </c>
      <c r="F295" t="inlineStr">
        <is>
          <t>前回観測から1日 / 変化: +6.279 (+0.03%)</t>
        </is>
      </c>
    </row>
    <row r="296">
      <c r="A296" t="inlineStr">
        <is>
          <t>日経平均株価</t>
        </is>
      </c>
      <c r="B296" t="inlineStr">
        <is>
          <t>^N225</t>
        </is>
      </c>
      <c r="C296" s="2" t="n">
        <v>45617</v>
      </c>
      <c r="D296" s="3" t="n">
        <v>38026.171875</v>
      </c>
      <c r="E296" t="inlineStr">
        <is>
          <t>Price</t>
        </is>
      </c>
      <c r="F296" t="inlineStr">
        <is>
          <t>前回観測から1日 / 変化: -326.2 (-0.85%)</t>
        </is>
      </c>
    </row>
    <row r="297">
      <c r="A297" t="inlineStr">
        <is>
          <t>米10年債利回り</t>
        </is>
      </c>
      <c r="B297" t="inlineStr">
        <is>
          <t>^TNX</t>
        </is>
      </c>
      <c r="C297" s="2" t="n">
        <v>45617</v>
      </c>
      <c r="D297" s="3" t="n">
        <v>4.432000160217285</v>
      </c>
      <c r="E297" t="inlineStr">
        <is>
          <t>Yield</t>
        </is>
      </c>
      <c r="F297" t="inlineStr">
        <is>
          <t>前回観測から1日 / 変化: +2.6 bp</t>
        </is>
      </c>
    </row>
    <row r="298">
      <c r="A298" t="inlineStr">
        <is>
          <t>VIX指数</t>
        </is>
      </c>
      <c r="B298" t="inlineStr">
        <is>
          <t>^VIX</t>
        </is>
      </c>
      <c r="C298" s="2" t="n">
        <v>45617</v>
      </c>
      <c r="D298" s="3" t="n">
        <v>16.8700008392334</v>
      </c>
      <c r="E298" t="inlineStr">
        <is>
          <t>Price</t>
        </is>
      </c>
      <c r="F298" t="inlineStr">
        <is>
          <t>前回観測から1日 / 変化: -0.29 (-1.69%)</t>
        </is>
      </c>
    </row>
    <row r="299">
      <c r="A299" t="inlineStr">
        <is>
          <t>TOPIX連動ETF (NEXT FUNDS TOPIX連動型上場投信)</t>
        </is>
      </c>
      <c r="B299" t="inlineStr">
        <is>
          <t>1306.T</t>
        </is>
      </c>
      <c r="C299" s="2" t="n">
        <v>45618</v>
      </c>
      <c r="D299" s="3" t="n">
        <v>282.4500122070312</v>
      </c>
      <c r="E299" t="inlineStr">
        <is>
          <t>Price</t>
        </is>
      </c>
      <c r="F299" t="inlineStr">
        <is>
          <t>前回観測から1日 / 変化: +1.35 (+0.48%)</t>
        </is>
      </c>
    </row>
    <row r="300">
      <c r="A300" t="inlineStr">
        <is>
          <t>MSCI ACWI</t>
        </is>
      </c>
      <c r="B300" t="inlineStr">
        <is>
          <t>ACWI</t>
        </is>
      </c>
      <c r="C300" s="2" t="n">
        <v>45618</v>
      </c>
      <c r="D300" s="3" t="n">
        <v>120.4400024414062</v>
      </c>
      <c r="E300" t="inlineStr">
        <is>
          <t>Price</t>
        </is>
      </c>
      <c r="F300" t="inlineStr">
        <is>
          <t>前回観測から1日 / 変化: +0.43 (+0.36%)</t>
        </is>
      </c>
    </row>
    <row r="301">
      <c r="A301" t="inlineStr">
        <is>
          <t>ドルインデックス</t>
        </is>
      </c>
      <c r="B301" t="inlineStr">
        <is>
          <t>DX-Y.NYB</t>
        </is>
      </c>
      <c r="C301" s="2" t="n">
        <v>45618</v>
      </c>
      <c r="D301" s="3" t="n">
        <v>107.4899978637695</v>
      </c>
      <c r="E301" t="inlineStr">
        <is>
          <t>Price</t>
        </is>
      </c>
      <c r="F301" t="inlineStr">
        <is>
          <t>前回観測から1日 / 変化: +0.52 (+0.49%)</t>
        </is>
      </c>
    </row>
    <row r="302">
      <c r="A302" t="inlineStr">
        <is>
          <t>日本国債10年利回り</t>
        </is>
      </c>
      <c r="B302" t="inlineStr">
        <is>
          <t>MOF:JGB:10Y</t>
        </is>
      </c>
      <c r="C302" s="2" t="n">
        <v>45618</v>
      </c>
      <c r="D302" s="3" t="n">
        <v>1.092</v>
      </c>
      <c r="E302" t="inlineStr">
        <is>
          <t>Yield</t>
        </is>
      </c>
      <c r="F302" t="inlineStr">
        <is>
          <t>前回観測から1日 / 変化: -1.4 bp</t>
        </is>
      </c>
    </row>
    <row r="303">
      <c r="A303" t="inlineStr">
        <is>
          <t>日本国債20年利回り</t>
        </is>
      </c>
      <c r="B303" t="inlineStr">
        <is>
          <t>MOF:JGB:20Y</t>
        </is>
      </c>
      <c r="C303" s="2" t="n">
        <v>45618</v>
      </c>
      <c r="D303" s="3" t="n">
        <v>1.89</v>
      </c>
      <c r="E303" t="inlineStr">
        <is>
          <t>Yield</t>
        </is>
      </c>
      <c r="F303" t="inlineStr">
        <is>
          <t>前回観測から1日 / 変化: -0.9 bp</t>
        </is>
      </c>
    </row>
    <row r="304">
      <c r="A304" t="inlineStr">
        <is>
          <t>日本国債2年利回り</t>
        </is>
      </c>
      <c r="B304" t="inlineStr">
        <is>
          <t>MOF:JGB:2Y</t>
        </is>
      </c>
      <c r="C304" s="2" t="n">
        <v>45618</v>
      </c>
      <c r="D304" s="3" t="n">
        <v>0.59</v>
      </c>
      <c r="E304" t="inlineStr">
        <is>
          <t>Yield</t>
        </is>
      </c>
      <c r="F304" t="inlineStr">
        <is>
          <t>前回観測から1日 / 変化: +1.0 bp</t>
        </is>
      </c>
    </row>
    <row r="305">
      <c r="A305" t="inlineStr">
        <is>
          <t>日本国債30年利回り</t>
        </is>
      </c>
      <c r="B305" t="inlineStr">
        <is>
          <t>MOF:JGB:30Y</t>
        </is>
      </c>
      <c r="C305" s="2" t="n">
        <v>45618</v>
      </c>
      <c r="D305" s="3" t="n">
        <v>2.255</v>
      </c>
      <c r="E305" t="inlineStr">
        <is>
          <t>Yield</t>
        </is>
      </c>
      <c r="F305" t="inlineStr">
        <is>
          <t>前回観測から1日 / 変化: +0.5 bp</t>
        </is>
      </c>
    </row>
    <row r="306">
      <c r="A306" t="inlineStr">
        <is>
          <t>日本国債5年利回り</t>
        </is>
      </c>
      <c r="B306" t="inlineStr">
        <is>
          <t>MOF:JGB:5Y</t>
        </is>
      </c>
      <c r="C306" s="2" t="n">
        <v>45618</v>
      </c>
      <c r="D306" s="3" t="n">
        <v>0.745</v>
      </c>
      <c r="E306" t="inlineStr">
        <is>
          <t>Yield</t>
        </is>
      </c>
      <c r="F306" t="inlineStr">
        <is>
          <t>前回観測から1日 / 変化: -0.5 bp</t>
        </is>
      </c>
    </row>
    <row r="307">
      <c r="A307" t="inlineStr">
        <is>
          <t>ドル円 (USD/JPY)</t>
        </is>
      </c>
      <c r="B307" t="inlineStr">
        <is>
          <t>USDJPY=X</t>
        </is>
      </c>
      <c r="C307" s="2" t="n">
        <v>45618</v>
      </c>
      <c r="D307" s="3" t="n">
        <v>154.2180023193359</v>
      </c>
      <c r="E307" t="inlineStr">
        <is>
          <t>Price</t>
        </is>
      </c>
      <c r="F307" t="inlineStr">
        <is>
          <t>前回観測から1日 / 変化: -1.077 (-0.69%)</t>
        </is>
      </c>
    </row>
    <row r="308">
      <c r="A308" t="inlineStr">
        <is>
          <t>NYダウ</t>
        </is>
      </c>
      <c r="B308" t="inlineStr">
        <is>
          <t>^DJI</t>
        </is>
      </c>
      <c r="C308" s="2" t="n">
        <v>45618</v>
      </c>
      <c r="D308" s="3" t="n">
        <v>44296.51171875</v>
      </c>
      <c r="E308" t="inlineStr">
        <is>
          <t>Price</t>
        </is>
      </c>
      <c r="F308" t="inlineStr">
        <is>
          <t>前回観測から1日 / 変化: +426.2 (+0.97%)</t>
        </is>
      </c>
    </row>
    <row r="309">
      <c r="A309" t="inlineStr">
        <is>
          <t>S&amp;P 500</t>
        </is>
      </c>
      <c r="B309" t="inlineStr">
        <is>
          <t>^GSPC</t>
        </is>
      </c>
      <c r="C309" s="2" t="n">
        <v>45618</v>
      </c>
      <c r="D309" s="3" t="n">
        <v>5969.33984375</v>
      </c>
      <c r="E309" t="inlineStr">
        <is>
          <t>Price</t>
        </is>
      </c>
      <c r="F309" t="inlineStr">
        <is>
          <t>前回観測から1日 / 変化: +20.63 (+0.35%)</t>
        </is>
      </c>
    </row>
    <row r="310">
      <c r="A310" t="inlineStr">
        <is>
          <t>米13週国債利回り</t>
        </is>
      </c>
      <c r="B310" t="inlineStr">
        <is>
          <t>^IRX</t>
        </is>
      </c>
      <c r="C310" s="2" t="n">
        <v>45618</v>
      </c>
      <c r="D310" s="3" t="n">
        <v>4.414999961853027</v>
      </c>
      <c r="E310" t="inlineStr">
        <is>
          <t>Yield</t>
        </is>
      </c>
      <c r="F310" t="inlineStr">
        <is>
          <t>前回観測から1日 / 変化: +0.2 bp</t>
        </is>
      </c>
    </row>
    <row r="311">
      <c r="A311" t="inlineStr">
        <is>
          <t>NASDAQ総合</t>
        </is>
      </c>
      <c r="B311" t="inlineStr">
        <is>
          <t>^IXIC</t>
        </is>
      </c>
      <c r="C311" s="2" t="n">
        <v>45618</v>
      </c>
      <c r="D311" s="3" t="n">
        <v>19003.650390625</v>
      </c>
      <c r="E311" t="inlineStr">
        <is>
          <t>Price</t>
        </is>
      </c>
      <c r="F311" t="inlineStr">
        <is>
          <t>前回観測から1日 / 変化: +31.23 (+0.16%)</t>
        </is>
      </c>
    </row>
    <row r="312">
      <c r="A312" t="inlineStr">
        <is>
          <t>日経平均株価</t>
        </is>
      </c>
      <c r="B312" t="inlineStr">
        <is>
          <t>^N225</t>
        </is>
      </c>
      <c r="C312" s="2" t="n">
        <v>45618</v>
      </c>
      <c r="D312" s="3" t="n">
        <v>38283.8515625</v>
      </c>
      <c r="E312" t="inlineStr">
        <is>
          <t>Price</t>
        </is>
      </c>
      <c r="F312" t="inlineStr">
        <is>
          <t>前回観測から1日 / 変化: +257.7 (+0.68%)</t>
        </is>
      </c>
    </row>
    <row r="313">
      <c r="A313" t="inlineStr">
        <is>
          <t>米10年債利回り</t>
        </is>
      </c>
      <c r="B313" t="inlineStr">
        <is>
          <t>^TNX</t>
        </is>
      </c>
      <c r="C313" s="2" t="n">
        <v>45618</v>
      </c>
      <c r="D313" s="3" t="n">
        <v>4.409999847412109</v>
      </c>
      <c r="E313" t="inlineStr">
        <is>
          <t>Yield</t>
        </is>
      </c>
      <c r="F313" t="inlineStr">
        <is>
          <t>前回観測から1日 / 変化: -2.2 bp</t>
        </is>
      </c>
    </row>
    <row r="314">
      <c r="A314" t="inlineStr">
        <is>
          <t>VIX指数</t>
        </is>
      </c>
      <c r="B314" t="inlineStr">
        <is>
          <t>^VIX</t>
        </is>
      </c>
      <c r="C314" s="2" t="n">
        <v>45618</v>
      </c>
      <c r="D314" s="3" t="n">
        <v>15.23999977111816</v>
      </c>
      <c r="E314" t="inlineStr">
        <is>
          <t>Price</t>
        </is>
      </c>
      <c r="F314" t="inlineStr">
        <is>
          <t>前回観測から1日 / 変化: -1.63 (-9.66%)</t>
        </is>
      </c>
    </row>
    <row r="315">
      <c r="A315" t="inlineStr">
        <is>
          <t>TOPIX連動ETF (NEXT FUNDS TOPIX連動型上場投信)</t>
        </is>
      </c>
      <c r="B315" t="inlineStr">
        <is>
          <t>1306.T</t>
        </is>
      </c>
      <c r="C315" s="2" t="n">
        <v>45621</v>
      </c>
      <c r="D315" s="3" t="n">
        <v>284.2999877929688</v>
      </c>
      <c r="E315" t="inlineStr">
        <is>
          <t>Price</t>
        </is>
      </c>
      <c r="F315" t="inlineStr">
        <is>
          <t>前回観測から3日 / 変化: +1.85 (+0.65%)</t>
        </is>
      </c>
    </row>
    <row r="316">
      <c r="A316" t="inlineStr">
        <is>
          <t>MSCI ACWI</t>
        </is>
      </c>
      <c r="B316" t="inlineStr">
        <is>
          <t>ACWI</t>
        </is>
      </c>
      <c r="C316" s="2" t="n">
        <v>45621</v>
      </c>
      <c r="D316" s="3" t="n">
        <v>120.8600006103516</v>
      </c>
      <c r="E316" t="inlineStr">
        <is>
          <t>Price</t>
        </is>
      </c>
      <c r="F316" t="inlineStr">
        <is>
          <t>前回観測から3日 / 変化: +0.42 (+0.35%)</t>
        </is>
      </c>
    </row>
    <row r="317">
      <c r="A317" t="inlineStr">
        <is>
          <t>ドルインデックス</t>
        </is>
      </c>
      <c r="B317" t="inlineStr">
        <is>
          <t>DX-Y.NYB</t>
        </is>
      </c>
      <c r="C317" s="2" t="n">
        <v>45621</v>
      </c>
      <c r="D317" s="3" t="n">
        <v>106.8199996948242</v>
      </c>
      <c r="E317" t="inlineStr">
        <is>
          <t>Price</t>
        </is>
      </c>
      <c r="F317" t="inlineStr">
        <is>
          <t>前回観測から3日 / 変化: -0.67 (-0.62%)</t>
        </is>
      </c>
    </row>
    <row r="318">
      <c r="A318" t="inlineStr">
        <is>
          <t>日本国債10年利回り</t>
        </is>
      </c>
      <c r="B318" t="inlineStr">
        <is>
          <t>MOF:JGB:10Y</t>
        </is>
      </c>
      <c r="C318" s="2" t="n">
        <v>45621</v>
      </c>
      <c r="D318" s="3" t="n">
        <v>1.084</v>
      </c>
      <c r="E318" t="inlineStr">
        <is>
          <t>Yield</t>
        </is>
      </c>
      <c r="F318" t="inlineStr">
        <is>
          <t>前回観測から3日 / 変化: -0.8 bp</t>
        </is>
      </c>
    </row>
    <row r="319">
      <c r="A319" t="inlineStr">
        <is>
          <t>日本国債20年利回り</t>
        </is>
      </c>
      <c r="B319" t="inlineStr">
        <is>
          <t>MOF:JGB:20Y</t>
        </is>
      </c>
      <c r="C319" s="2" t="n">
        <v>45621</v>
      </c>
      <c r="D319" s="3" t="n">
        <v>1.881</v>
      </c>
      <c r="E319" t="inlineStr">
        <is>
          <t>Yield</t>
        </is>
      </c>
      <c r="F319" t="inlineStr">
        <is>
          <t>前回観測から3日 / 変化: -0.9 bp</t>
        </is>
      </c>
    </row>
    <row r="320">
      <c r="A320" t="inlineStr">
        <is>
          <t>日本国債2年利回り</t>
        </is>
      </c>
      <c r="B320" t="inlineStr">
        <is>
          <t>MOF:JGB:2Y</t>
        </is>
      </c>
      <c r="C320" s="2" t="n">
        <v>45621</v>
      </c>
      <c r="D320" s="3" t="n">
        <v>0.59</v>
      </c>
      <c r="E320" t="inlineStr">
        <is>
          <t>Yield</t>
        </is>
      </c>
      <c r="F320" t="inlineStr">
        <is>
          <t>前回観測から3日 / 変化: +0.0 bp</t>
        </is>
      </c>
    </row>
    <row r="321">
      <c r="A321" t="inlineStr">
        <is>
          <t>日本国債30年利回り</t>
        </is>
      </c>
      <c r="B321" t="inlineStr">
        <is>
          <t>MOF:JGB:30Y</t>
        </is>
      </c>
      <c r="C321" s="2" t="n">
        <v>45621</v>
      </c>
      <c r="D321" s="3" t="n">
        <v>2.255</v>
      </c>
      <c r="E321" t="inlineStr">
        <is>
          <t>Yield</t>
        </is>
      </c>
      <c r="F321" t="inlineStr">
        <is>
          <t>前回観測から3日 / 変化: +0.0 bp</t>
        </is>
      </c>
    </row>
    <row r="322">
      <c r="A322" t="inlineStr">
        <is>
          <t>日本国債5年利回り</t>
        </is>
      </c>
      <c r="B322" t="inlineStr">
        <is>
          <t>MOF:JGB:5Y</t>
        </is>
      </c>
      <c r="C322" s="2" t="n">
        <v>45621</v>
      </c>
      <c r="D322" s="3" t="n">
        <v>0.74</v>
      </c>
      <c r="E322" t="inlineStr">
        <is>
          <t>Yield</t>
        </is>
      </c>
      <c r="F322" t="inlineStr">
        <is>
          <t>前回観測から3日 / 変化: -0.5 bp</t>
        </is>
      </c>
    </row>
    <row r="323">
      <c r="A323" t="inlineStr">
        <is>
          <t>ドル円 (USD/JPY)</t>
        </is>
      </c>
      <c r="B323" t="inlineStr">
        <is>
          <t>USDJPY=X</t>
        </is>
      </c>
      <c r="C323" s="2" t="n">
        <v>45621</v>
      </c>
      <c r="D323" s="3" t="n">
        <v>154.14599609375</v>
      </c>
      <c r="E323" t="inlineStr">
        <is>
          <t>Price</t>
        </is>
      </c>
      <c r="F323" t="inlineStr">
        <is>
          <t>前回観測から3日 / 変化: -0.07201 (-0.05%)</t>
        </is>
      </c>
    </row>
    <row r="324">
      <c r="A324" t="inlineStr">
        <is>
          <t>NYダウ</t>
        </is>
      </c>
      <c r="B324" t="inlineStr">
        <is>
          <t>^DJI</t>
        </is>
      </c>
      <c r="C324" s="2" t="n">
        <v>45621</v>
      </c>
      <c r="D324" s="3" t="n">
        <v>44736.5703125</v>
      </c>
      <c r="E324" t="inlineStr">
        <is>
          <t>Price</t>
        </is>
      </c>
      <c r="F324" t="inlineStr">
        <is>
          <t>前回観測から3日 / 変化: +440.1 (+0.99%)</t>
        </is>
      </c>
    </row>
    <row r="325">
      <c r="A325" t="inlineStr">
        <is>
          <t>S&amp;P 500</t>
        </is>
      </c>
      <c r="B325" t="inlineStr">
        <is>
          <t>^GSPC</t>
        </is>
      </c>
      <c r="C325" s="2" t="n">
        <v>45621</v>
      </c>
      <c r="D325" s="3" t="n">
        <v>5987.3701171875</v>
      </c>
      <c r="E325" t="inlineStr">
        <is>
          <t>Price</t>
        </is>
      </c>
      <c r="F325" t="inlineStr">
        <is>
          <t>前回観測から3日 / 変化: +18.03 (+0.30%)</t>
        </is>
      </c>
    </row>
    <row r="326">
      <c r="A326" t="inlineStr">
        <is>
          <t>米13週国債利回り</t>
        </is>
      </c>
      <c r="B326" t="inlineStr">
        <is>
          <t>^IRX</t>
        </is>
      </c>
      <c r="C326" s="2" t="n">
        <v>45621</v>
      </c>
      <c r="D326" s="3" t="n">
        <v>4.40500020980835</v>
      </c>
      <c r="E326" t="inlineStr">
        <is>
          <t>Yield</t>
        </is>
      </c>
      <c r="F326" t="inlineStr">
        <is>
          <t>前回観測から3日 / 変化: -1.0 bp</t>
        </is>
      </c>
    </row>
    <row r="327">
      <c r="A327" t="inlineStr">
        <is>
          <t>NASDAQ総合</t>
        </is>
      </c>
      <c r="B327" t="inlineStr">
        <is>
          <t>^IXIC</t>
        </is>
      </c>
      <c r="C327" s="2" t="n">
        <v>45621</v>
      </c>
      <c r="D327" s="3" t="n">
        <v>19054.83984375</v>
      </c>
      <c r="E327" t="inlineStr">
        <is>
          <t>Price</t>
        </is>
      </c>
      <c r="F327" t="inlineStr">
        <is>
          <t>前回観測から3日 / 変化: +51.19 (+0.27%)</t>
        </is>
      </c>
    </row>
    <row r="328">
      <c r="A328" t="inlineStr">
        <is>
          <t>日経平均株価</t>
        </is>
      </c>
      <c r="B328" t="inlineStr">
        <is>
          <t>^N225</t>
        </is>
      </c>
      <c r="C328" s="2" t="n">
        <v>45621</v>
      </c>
      <c r="D328" s="3" t="n">
        <v>38780.140625</v>
      </c>
      <c r="E328" t="inlineStr">
        <is>
          <t>Price</t>
        </is>
      </c>
      <c r="F328" t="inlineStr">
        <is>
          <t>前回観測から3日 / 変化: +496.3 (+1.30%)</t>
        </is>
      </c>
    </row>
    <row r="329">
      <c r="A329" t="inlineStr">
        <is>
          <t>米10年債利回り</t>
        </is>
      </c>
      <c r="B329" t="inlineStr">
        <is>
          <t>^TNX</t>
        </is>
      </c>
      <c r="C329" s="2" t="n">
        <v>45621</v>
      </c>
      <c r="D329" s="3" t="n">
        <v>4.264999866485596</v>
      </c>
      <c r="E329" t="inlineStr">
        <is>
          <t>Yield</t>
        </is>
      </c>
      <c r="F329" t="inlineStr">
        <is>
          <t>前回観測から3日 / 変化: -14.5 bp</t>
        </is>
      </c>
    </row>
    <row r="330">
      <c r="A330" t="inlineStr">
        <is>
          <t>VIX指数</t>
        </is>
      </c>
      <c r="B330" t="inlineStr">
        <is>
          <t>^VIX</t>
        </is>
      </c>
      <c r="C330" s="2" t="n">
        <v>45621</v>
      </c>
      <c r="D330" s="3" t="n">
        <v>14.60000038146973</v>
      </c>
      <c r="E330" t="inlineStr">
        <is>
          <t>Price</t>
        </is>
      </c>
      <c r="F330" t="inlineStr">
        <is>
          <t>前回観測から3日 / 変化: -0.64 (-4.20%)</t>
        </is>
      </c>
    </row>
    <row r="331">
      <c r="A331" t="inlineStr">
        <is>
          <t>TOPIX連動ETF (NEXT FUNDS TOPIX連動型上場投信)</t>
        </is>
      </c>
      <c r="B331" t="inlineStr">
        <is>
          <t>1306.T</t>
        </is>
      </c>
      <c r="C331" s="2" t="n">
        <v>45622</v>
      </c>
      <c r="D331" s="3" t="n">
        <v>282.2999877929688</v>
      </c>
      <c r="E331" t="inlineStr">
        <is>
          <t>Price</t>
        </is>
      </c>
      <c r="F331" t="inlineStr">
        <is>
          <t>前回観測から1日 / 変化: -2 (-0.70%)</t>
        </is>
      </c>
    </row>
    <row r="332">
      <c r="A332" t="inlineStr">
        <is>
          <t>MSCI ACWI</t>
        </is>
      </c>
      <c r="B332" t="inlineStr">
        <is>
          <t>ACWI</t>
        </is>
      </c>
      <c r="C332" s="2" t="n">
        <v>45622</v>
      </c>
      <c r="D332" s="3" t="n">
        <v>121.0400009155273</v>
      </c>
      <c r="E332" t="inlineStr">
        <is>
          <t>Price</t>
        </is>
      </c>
      <c r="F332" t="inlineStr">
        <is>
          <t>前回観測から1日 / 変化: +0.18 (+0.15%)</t>
        </is>
      </c>
    </row>
    <row r="333">
      <c r="A333" t="inlineStr">
        <is>
          <t>ドルインデックス</t>
        </is>
      </c>
      <c r="B333" t="inlineStr">
        <is>
          <t>DX-Y.NYB</t>
        </is>
      </c>
      <c r="C333" s="2" t="n">
        <v>45622</v>
      </c>
      <c r="D333" s="3" t="n">
        <v>107.0100021362305</v>
      </c>
      <c r="E333" t="inlineStr">
        <is>
          <t>Price</t>
        </is>
      </c>
      <c r="F333" t="inlineStr">
        <is>
          <t>前回観測から1日 / 変化: +0.19 (+0.18%)</t>
        </is>
      </c>
    </row>
    <row r="334">
      <c r="A334" t="inlineStr">
        <is>
          <t>日本国債10年利回り</t>
        </is>
      </c>
      <c r="B334" t="inlineStr">
        <is>
          <t>MOF:JGB:10Y</t>
        </is>
      </c>
      <c r="C334" s="2" t="n">
        <v>45622</v>
      </c>
      <c r="D334" s="3" t="n">
        <v>1.074</v>
      </c>
      <c r="E334" t="inlineStr">
        <is>
          <t>Yield</t>
        </is>
      </c>
      <c r="F334" t="inlineStr">
        <is>
          <t>前回観測から1日 / 変化: -1.0 bp</t>
        </is>
      </c>
    </row>
    <row r="335">
      <c r="A335" t="inlineStr">
        <is>
          <t>日本国債20年利回り</t>
        </is>
      </c>
      <c r="B335" t="inlineStr">
        <is>
          <t>MOF:JGB:20Y</t>
        </is>
      </c>
      <c r="C335" s="2" t="n">
        <v>45622</v>
      </c>
      <c r="D335" s="3" t="n">
        <v>1.869</v>
      </c>
      <c r="E335" t="inlineStr">
        <is>
          <t>Yield</t>
        </is>
      </c>
      <c r="F335" t="inlineStr">
        <is>
          <t>前回観測から1日 / 変化: -1.2 bp</t>
        </is>
      </c>
    </row>
    <row r="336">
      <c r="A336" t="inlineStr">
        <is>
          <t>日本国債2年利回り</t>
        </is>
      </c>
      <c r="B336" t="inlineStr">
        <is>
          <t>MOF:JGB:2Y</t>
        </is>
      </c>
      <c r="C336" s="2" t="n">
        <v>45622</v>
      </c>
      <c r="D336" s="3" t="n">
        <v>0.592</v>
      </c>
      <c r="E336" t="inlineStr">
        <is>
          <t>Yield</t>
        </is>
      </c>
      <c r="F336" t="inlineStr">
        <is>
          <t>前回観測から1日 / 変化: +0.2 bp</t>
        </is>
      </c>
    </row>
    <row r="337">
      <c r="A337" t="inlineStr">
        <is>
          <t>日本国債30年利回り</t>
        </is>
      </c>
      <c r="B337" t="inlineStr">
        <is>
          <t>MOF:JGB:30Y</t>
        </is>
      </c>
      <c r="C337" s="2" t="n">
        <v>45622</v>
      </c>
      <c r="D337" s="3" t="n">
        <v>2.251</v>
      </c>
      <c r="E337" t="inlineStr">
        <is>
          <t>Yield</t>
        </is>
      </c>
      <c r="F337" t="inlineStr">
        <is>
          <t>前回観測から1日 / 変化: -0.4 bp</t>
        </is>
      </c>
    </row>
    <row r="338">
      <c r="A338" t="inlineStr">
        <is>
          <t>日本国債5年利回り</t>
        </is>
      </c>
      <c r="B338" t="inlineStr">
        <is>
          <t>MOF:JGB:5Y</t>
        </is>
      </c>
      <c r="C338" s="2" t="n">
        <v>45622</v>
      </c>
      <c r="D338" s="3" t="n">
        <v>0.733</v>
      </c>
      <c r="E338" t="inlineStr">
        <is>
          <t>Yield</t>
        </is>
      </c>
      <c r="F338" t="inlineStr">
        <is>
          <t>前回観測から1日 / 変化: -0.7 bp</t>
        </is>
      </c>
    </row>
    <row r="339">
      <c r="A339" t="inlineStr">
        <is>
          <t>ドル円 (USD/JPY)</t>
        </is>
      </c>
      <c r="B339" t="inlineStr">
        <is>
          <t>USDJPY=X</t>
        </is>
      </c>
      <c r="C339" s="2" t="n">
        <v>45622</v>
      </c>
      <c r="D339" s="3" t="n">
        <v>154.3780059814453</v>
      </c>
      <c r="E339" t="inlineStr">
        <is>
          <t>Price</t>
        </is>
      </c>
      <c r="F339" t="inlineStr">
        <is>
          <t>前回観測から1日 / 変化: +0.232 (+0.15%)</t>
        </is>
      </c>
    </row>
    <row r="340">
      <c r="A340" t="inlineStr">
        <is>
          <t>NYダウ</t>
        </is>
      </c>
      <c r="B340" t="inlineStr">
        <is>
          <t>^DJI</t>
        </is>
      </c>
      <c r="C340" s="2" t="n">
        <v>45622</v>
      </c>
      <c r="D340" s="3" t="n">
        <v>44860.30859375</v>
      </c>
      <c r="E340" t="inlineStr">
        <is>
          <t>Price</t>
        </is>
      </c>
      <c r="F340" t="inlineStr">
        <is>
          <t>前回観測から1日 / 変化: +123.7 (+0.28%)</t>
        </is>
      </c>
    </row>
    <row r="341">
      <c r="A341" t="inlineStr">
        <is>
          <t>S&amp;P 500</t>
        </is>
      </c>
      <c r="B341" t="inlineStr">
        <is>
          <t>^GSPC</t>
        </is>
      </c>
      <c r="C341" s="2" t="n">
        <v>45622</v>
      </c>
      <c r="D341" s="3" t="n">
        <v>6021.6298828125</v>
      </c>
      <c r="E341" t="inlineStr">
        <is>
          <t>Price</t>
        </is>
      </c>
      <c r="F341" t="inlineStr">
        <is>
          <t>前回観測から1日 / 変化: +34.26 (+0.57%)</t>
        </is>
      </c>
    </row>
    <row r="342">
      <c r="A342" t="inlineStr">
        <is>
          <t>米13週国債利回り</t>
        </is>
      </c>
      <c r="B342" t="inlineStr">
        <is>
          <t>^IRX</t>
        </is>
      </c>
      <c r="C342" s="2" t="n">
        <v>45622</v>
      </c>
      <c r="D342" s="3" t="n">
        <v>4.394999980926514</v>
      </c>
      <c r="E342" t="inlineStr">
        <is>
          <t>Yield</t>
        </is>
      </c>
      <c r="F342" t="inlineStr">
        <is>
          <t>前回観測から1日 / 変化: -1.0 bp</t>
        </is>
      </c>
    </row>
    <row r="343">
      <c r="A343" t="inlineStr">
        <is>
          <t>NASDAQ総合</t>
        </is>
      </c>
      <c r="B343" t="inlineStr">
        <is>
          <t>^IXIC</t>
        </is>
      </c>
      <c r="C343" s="2" t="n">
        <v>45622</v>
      </c>
      <c r="D343" s="3" t="n">
        <v>19174.30078125</v>
      </c>
      <c r="E343" t="inlineStr">
        <is>
          <t>Price</t>
        </is>
      </c>
      <c r="F343" t="inlineStr">
        <is>
          <t>前回観測から1日 / 変化: +119.5 (+0.63%)</t>
        </is>
      </c>
    </row>
    <row r="344">
      <c r="A344" t="inlineStr">
        <is>
          <t>日経平均株価</t>
        </is>
      </c>
      <c r="B344" t="inlineStr">
        <is>
          <t>^N225</t>
        </is>
      </c>
      <c r="C344" s="2" t="n">
        <v>45622</v>
      </c>
      <c r="D344" s="3" t="n">
        <v>38442</v>
      </c>
      <c r="E344" t="inlineStr">
        <is>
          <t>Price</t>
        </is>
      </c>
      <c r="F344" t="inlineStr">
        <is>
          <t>前回観測から1日 / 変化: -338.1 (-0.87%)</t>
        </is>
      </c>
    </row>
    <row r="345">
      <c r="A345" t="inlineStr">
        <is>
          <t>米10年債利回り</t>
        </is>
      </c>
      <c r="B345" t="inlineStr">
        <is>
          <t>^TNX</t>
        </is>
      </c>
      <c r="C345" s="2" t="n">
        <v>45622</v>
      </c>
      <c r="D345" s="3" t="n">
        <v>4.302000045776367</v>
      </c>
      <c r="E345" t="inlineStr">
        <is>
          <t>Yield</t>
        </is>
      </c>
      <c r="F345" t="inlineStr">
        <is>
          <t>前回観測から1日 / 変化: +3.7 bp</t>
        </is>
      </c>
    </row>
    <row r="346">
      <c r="A346" t="inlineStr">
        <is>
          <t>VIX指数</t>
        </is>
      </c>
      <c r="B346" t="inlineStr">
        <is>
          <t>^VIX</t>
        </is>
      </c>
      <c r="C346" s="2" t="n">
        <v>45622</v>
      </c>
      <c r="D346" s="3" t="n">
        <v>14.10000038146973</v>
      </c>
      <c r="E346" t="inlineStr">
        <is>
          <t>Price</t>
        </is>
      </c>
      <c r="F346" t="inlineStr">
        <is>
          <t>前回観測から1日 / 変化: -0.5 (-3.42%)</t>
        </is>
      </c>
    </row>
    <row r="347">
      <c r="A347" t="inlineStr">
        <is>
          <t>TOPIX連動ETF (NEXT FUNDS TOPIX連動型上場投信)</t>
        </is>
      </c>
      <c r="B347" t="inlineStr">
        <is>
          <t>1306.T</t>
        </is>
      </c>
      <c r="C347" s="2" t="n">
        <v>45623</v>
      </c>
      <c r="D347" s="3" t="n">
        <v>279.75</v>
      </c>
      <c r="E347" t="inlineStr">
        <is>
          <t>Price</t>
        </is>
      </c>
      <c r="F347" t="inlineStr">
        <is>
          <t>前回観測から1日 / 変化: -2.55 (-0.90%)</t>
        </is>
      </c>
    </row>
    <row r="348">
      <c r="A348" t="inlineStr">
        <is>
          <t>MSCI ACWI</t>
        </is>
      </c>
      <c r="B348" t="inlineStr">
        <is>
          <t>ACWI</t>
        </is>
      </c>
      <c r="C348" s="2" t="n">
        <v>45623</v>
      </c>
      <c r="D348" s="3" t="n">
        <v>120.9499969482422</v>
      </c>
      <c r="E348" t="inlineStr">
        <is>
          <t>Price</t>
        </is>
      </c>
      <c r="F348" t="inlineStr">
        <is>
          <t>前回観測から1日 / 変化: -0.09 (-0.07%)</t>
        </is>
      </c>
    </row>
    <row r="349">
      <c r="A349" t="inlineStr">
        <is>
          <t>ドルインデックス</t>
        </is>
      </c>
      <c r="B349" t="inlineStr">
        <is>
          <t>DX-Y.NYB</t>
        </is>
      </c>
      <c r="C349" s="2" t="n">
        <v>45623</v>
      </c>
      <c r="D349" s="3" t="n">
        <v>106.0800018310547</v>
      </c>
      <c r="E349" t="inlineStr">
        <is>
          <t>Price</t>
        </is>
      </c>
      <c r="F349" t="inlineStr">
        <is>
          <t>前回観測から1日 / 変化: -0.93 (-0.87%)</t>
        </is>
      </c>
    </row>
    <row r="350">
      <c r="A350" t="inlineStr">
        <is>
          <t>日本国債10年利回り</t>
        </is>
      </c>
      <c r="B350" t="inlineStr">
        <is>
          <t>MOF:JGB:10Y</t>
        </is>
      </c>
      <c r="C350" s="2" t="n">
        <v>45623</v>
      </c>
      <c r="D350" s="3" t="n">
        <v>1.083</v>
      </c>
      <c r="E350" t="inlineStr">
        <is>
          <t>Yield</t>
        </is>
      </c>
      <c r="F350" t="inlineStr">
        <is>
          <t>前回観測から1日 / 変化: +0.9 bp</t>
        </is>
      </c>
    </row>
    <row r="351">
      <c r="A351" t="inlineStr">
        <is>
          <t>日本国債20年利回り</t>
        </is>
      </c>
      <c r="B351" t="inlineStr">
        <is>
          <t>MOF:JGB:20Y</t>
        </is>
      </c>
      <c r="C351" s="2" t="n">
        <v>45623</v>
      </c>
      <c r="D351" s="3" t="n">
        <v>1.891</v>
      </c>
      <c r="E351" t="inlineStr">
        <is>
          <t>Yield</t>
        </is>
      </c>
      <c r="F351" t="inlineStr">
        <is>
          <t>前回観測から1日 / 変化: +2.2 bp</t>
        </is>
      </c>
    </row>
    <row r="352">
      <c r="A352" t="inlineStr">
        <is>
          <t>日本国債2年利回り</t>
        </is>
      </c>
      <c r="B352" t="inlineStr">
        <is>
          <t>MOF:JGB:2Y</t>
        </is>
      </c>
      <c r="C352" s="2" t="n">
        <v>45623</v>
      </c>
      <c r="D352" s="3" t="n">
        <v>0.596</v>
      </c>
      <c r="E352" t="inlineStr">
        <is>
          <t>Yield</t>
        </is>
      </c>
      <c r="F352" t="inlineStr">
        <is>
          <t>前回観測から1日 / 変化: +0.4 bp</t>
        </is>
      </c>
    </row>
    <row r="353">
      <c r="A353" t="inlineStr">
        <is>
          <t>日本国債30年利回り</t>
        </is>
      </c>
      <c r="B353" t="inlineStr">
        <is>
          <t>MOF:JGB:30Y</t>
        </is>
      </c>
      <c r="C353" s="2" t="n">
        <v>45623</v>
      </c>
      <c r="D353" s="3" t="n">
        <v>2.272</v>
      </c>
      <c r="E353" t="inlineStr">
        <is>
          <t>Yield</t>
        </is>
      </c>
      <c r="F353" t="inlineStr">
        <is>
          <t>前回観測から1日 / 変化: +2.1 bp</t>
        </is>
      </c>
    </row>
    <row r="354">
      <c r="A354" t="inlineStr">
        <is>
          <t>日本国債5年利回り</t>
        </is>
      </c>
      <c r="B354" t="inlineStr">
        <is>
          <t>MOF:JGB:5Y</t>
        </is>
      </c>
      <c r="C354" s="2" t="n">
        <v>45623</v>
      </c>
      <c r="D354" s="3" t="n">
        <v>0.741</v>
      </c>
      <c r="E354" t="inlineStr">
        <is>
          <t>Yield</t>
        </is>
      </c>
      <c r="F354" t="inlineStr">
        <is>
          <t>前回観測から1日 / 変化: +0.8 bp</t>
        </is>
      </c>
    </row>
    <row r="355">
      <c r="A355" t="inlineStr">
        <is>
          <t>ドル円 (USD/JPY)</t>
        </is>
      </c>
      <c r="B355" t="inlineStr">
        <is>
          <t>USDJPY=X</t>
        </is>
      </c>
      <c r="C355" s="2" t="n">
        <v>45623</v>
      </c>
      <c r="D355" s="3" t="n">
        <v>153.0090026855469</v>
      </c>
      <c r="E355" t="inlineStr">
        <is>
          <t>Price</t>
        </is>
      </c>
      <c r="F355" t="inlineStr">
        <is>
          <t>前回観測から1日 / 変化: -1.369 (-0.89%)</t>
        </is>
      </c>
    </row>
    <row r="356">
      <c r="A356" t="inlineStr">
        <is>
          <t>NYダウ</t>
        </is>
      </c>
      <c r="B356" t="inlineStr">
        <is>
          <t>^DJI</t>
        </is>
      </c>
      <c r="C356" s="2" t="n">
        <v>45623</v>
      </c>
      <c r="D356" s="3" t="n">
        <v>44722.05859375</v>
      </c>
      <c r="E356" t="inlineStr">
        <is>
          <t>Price</t>
        </is>
      </c>
      <c r="F356" t="inlineStr">
        <is>
          <t>前回観測から1日 / 変化: -138.2 (-0.31%)</t>
        </is>
      </c>
    </row>
    <row r="357">
      <c r="A357" t="inlineStr">
        <is>
          <t>S&amp;P 500</t>
        </is>
      </c>
      <c r="B357" t="inlineStr">
        <is>
          <t>^GSPC</t>
        </is>
      </c>
      <c r="C357" s="2" t="n">
        <v>45623</v>
      </c>
      <c r="D357" s="3" t="n">
        <v>5998.740234375</v>
      </c>
      <c r="E357" t="inlineStr">
        <is>
          <t>Price</t>
        </is>
      </c>
      <c r="F357" t="inlineStr">
        <is>
          <t>前回観測から1日 / 変化: -22.89 (-0.38%)</t>
        </is>
      </c>
    </row>
    <row r="358">
      <c r="A358" t="inlineStr">
        <is>
          <t>米13週国債利回り</t>
        </is>
      </c>
      <c r="B358" t="inlineStr">
        <is>
          <t>^IRX</t>
        </is>
      </c>
      <c r="C358" s="2" t="n">
        <v>45623</v>
      </c>
      <c r="D358" s="3" t="n">
        <v>4.385000228881836</v>
      </c>
      <c r="E358" t="inlineStr">
        <is>
          <t>Yield</t>
        </is>
      </c>
      <c r="F358" t="inlineStr">
        <is>
          <t>前回観測から1日 / 変化: -1.0 bp</t>
        </is>
      </c>
    </row>
    <row r="359">
      <c r="A359" t="inlineStr">
        <is>
          <t>NASDAQ総合</t>
        </is>
      </c>
      <c r="B359" t="inlineStr">
        <is>
          <t>^IXIC</t>
        </is>
      </c>
      <c r="C359" s="2" t="n">
        <v>45623</v>
      </c>
      <c r="D359" s="3" t="n">
        <v>19060.48046875</v>
      </c>
      <c r="E359" t="inlineStr">
        <is>
          <t>Price</t>
        </is>
      </c>
      <c r="F359" t="inlineStr">
        <is>
          <t>前回観測から1日 / 変化: -113.8 (-0.59%)</t>
        </is>
      </c>
    </row>
    <row r="360">
      <c r="A360" t="inlineStr">
        <is>
          <t>日経平均株価</t>
        </is>
      </c>
      <c r="B360" t="inlineStr">
        <is>
          <t>^N225</t>
        </is>
      </c>
      <c r="C360" s="2" t="n">
        <v>45623</v>
      </c>
      <c r="D360" s="3" t="n">
        <v>38134.96875</v>
      </c>
      <c r="E360" t="inlineStr">
        <is>
          <t>Price</t>
        </is>
      </c>
      <c r="F360" t="inlineStr">
        <is>
          <t>前回観測から1日 / 変化: -307 (-0.80%)</t>
        </is>
      </c>
    </row>
    <row r="361">
      <c r="A361" t="inlineStr">
        <is>
          <t>米10年債利回り</t>
        </is>
      </c>
      <c r="B361" t="inlineStr">
        <is>
          <t>^TNX</t>
        </is>
      </c>
      <c r="C361" s="2" t="n">
        <v>45623</v>
      </c>
      <c r="D361" s="3" t="n">
        <v>4.242000102996826</v>
      </c>
      <c r="E361" t="inlineStr">
        <is>
          <t>Yield</t>
        </is>
      </c>
      <c r="F361" t="inlineStr">
        <is>
          <t>前回観測から1日 / 変化: -6.0 bp</t>
        </is>
      </c>
    </row>
    <row r="362">
      <c r="A362" t="inlineStr">
        <is>
          <t>VIX指数</t>
        </is>
      </c>
      <c r="B362" t="inlineStr">
        <is>
          <t>^VIX</t>
        </is>
      </c>
      <c r="C362" s="2" t="n">
        <v>45623</v>
      </c>
      <c r="D362" s="3" t="n">
        <v>14.10000038146973</v>
      </c>
      <c r="E362" t="inlineStr">
        <is>
          <t>Price</t>
        </is>
      </c>
      <c r="F362" t="inlineStr">
        <is>
          <t>前回観測から1日 / 変化: +0 (+0.00%)</t>
        </is>
      </c>
    </row>
    <row r="363">
      <c r="A363" t="inlineStr">
        <is>
          <t>TOPIX連動ETF (NEXT FUNDS TOPIX連動型上場投信)</t>
        </is>
      </c>
      <c r="B363" t="inlineStr">
        <is>
          <t>1306.T</t>
        </is>
      </c>
      <c r="C363" s="2" t="n">
        <v>45624</v>
      </c>
      <c r="D363" s="3" t="n">
        <v>281.8999938964844</v>
      </c>
      <c r="E363" t="inlineStr">
        <is>
          <t>Price</t>
        </is>
      </c>
      <c r="F363" t="inlineStr">
        <is>
          <t>前回観測から1日 / 変化: +2.15 (+0.77%)</t>
        </is>
      </c>
    </row>
    <row r="364">
      <c r="A364" t="inlineStr">
        <is>
          <t>日本国債10年利回り</t>
        </is>
      </c>
      <c r="B364" t="inlineStr">
        <is>
          <t>MOF:JGB:10Y</t>
        </is>
      </c>
      <c r="C364" s="2" t="n">
        <v>45624</v>
      </c>
      <c r="D364" s="3" t="n">
        <v>1.065</v>
      </c>
      <c r="E364" t="inlineStr">
        <is>
          <t>Yield</t>
        </is>
      </c>
      <c r="F364" t="inlineStr">
        <is>
          <t>前回観測から1日 / 変化: -1.8 bp</t>
        </is>
      </c>
    </row>
    <row r="365">
      <c r="A365" t="inlineStr">
        <is>
          <t>日本国債20年利回り</t>
        </is>
      </c>
      <c r="B365" t="inlineStr">
        <is>
          <t>MOF:JGB:20Y</t>
        </is>
      </c>
      <c r="C365" s="2" t="n">
        <v>45624</v>
      </c>
      <c r="D365" s="3" t="n">
        <v>1.873</v>
      </c>
      <c r="E365" t="inlineStr">
        <is>
          <t>Yield</t>
        </is>
      </c>
      <c r="F365" t="inlineStr">
        <is>
          <t>前回観測から1日 / 変化: -1.8 bp</t>
        </is>
      </c>
    </row>
    <row r="366">
      <c r="A366" t="inlineStr">
        <is>
          <t>日本国債2年利回り</t>
        </is>
      </c>
      <c r="B366" t="inlineStr">
        <is>
          <t>MOF:JGB:2Y</t>
        </is>
      </c>
      <c r="C366" s="2" t="n">
        <v>45624</v>
      </c>
      <c r="D366" s="3" t="n">
        <v>0.581</v>
      </c>
      <c r="E366" t="inlineStr">
        <is>
          <t>Yield</t>
        </is>
      </c>
      <c r="F366" t="inlineStr">
        <is>
          <t>前回観測から1日 / 変化: -1.5 bp</t>
        </is>
      </c>
    </row>
    <row r="367">
      <c r="A367" t="inlineStr">
        <is>
          <t>日本国債30年利回り</t>
        </is>
      </c>
      <c r="B367" t="inlineStr">
        <is>
          <t>MOF:JGB:30Y</t>
        </is>
      </c>
      <c r="C367" s="2" t="n">
        <v>45624</v>
      </c>
      <c r="D367" s="3" t="n">
        <v>2.26</v>
      </c>
      <c r="E367" t="inlineStr">
        <is>
          <t>Yield</t>
        </is>
      </c>
      <c r="F367" t="inlineStr">
        <is>
          <t>前回観測から1日 / 変化: -1.2 bp</t>
        </is>
      </c>
    </row>
    <row r="368">
      <c r="A368" t="inlineStr">
        <is>
          <t>日本国債5年利回り</t>
        </is>
      </c>
      <c r="B368" t="inlineStr">
        <is>
          <t>MOF:JGB:5Y</t>
        </is>
      </c>
      <c r="C368" s="2" t="n">
        <v>45624</v>
      </c>
      <c r="D368" s="3" t="n">
        <v>0.727</v>
      </c>
      <c r="E368" t="inlineStr">
        <is>
          <t>Yield</t>
        </is>
      </c>
      <c r="F368" t="inlineStr">
        <is>
          <t>前回観測から1日 / 変化: -1.4 bp</t>
        </is>
      </c>
    </row>
    <row r="369">
      <c r="A369" t="inlineStr">
        <is>
          <t>ドル円 (USD/JPY)</t>
        </is>
      </c>
      <c r="B369" t="inlineStr">
        <is>
          <t>USDJPY=X</t>
        </is>
      </c>
      <c r="C369" s="2" t="n">
        <v>45624</v>
      </c>
      <c r="D369" s="3" t="n">
        <v>151.3359985351562</v>
      </c>
      <c r="E369" t="inlineStr">
        <is>
          <t>Price</t>
        </is>
      </c>
      <c r="F369" t="inlineStr">
        <is>
          <t>前回観測から1日 / 変化: -1.673 (-1.09%)</t>
        </is>
      </c>
    </row>
    <row r="370">
      <c r="A370" t="inlineStr">
        <is>
          <t>日経平均株価</t>
        </is>
      </c>
      <c r="B370" t="inlineStr">
        <is>
          <t>^N225</t>
        </is>
      </c>
      <c r="C370" s="2" t="n">
        <v>45624</v>
      </c>
      <c r="D370" s="3" t="n">
        <v>38349.05859375</v>
      </c>
      <c r="E370" t="inlineStr">
        <is>
          <t>Price</t>
        </is>
      </c>
      <c r="F370" t="inlineStr">
        <is>
          <t>前回観測から1日 / 変化: +214.1 (+0.56%)</t>
        </is>
      </c>
    </row>
    <row r="371">
      <c r="A371" t="inlineStr">
        <is>
          <t>TOPIX連動ETF (NEXT FUNDS TOPIX連動型上場投信)</t>
        </is>
      </c>
      <c r="B371" t="inlineStr">
        <is>
          <t>1306.T</t>
        </is>
      </c>
      <c r="C371" s="2" t="n">
        <v>45625</v>
      </c>
      <c r="D371" s="3" t="n">
        <v>280.4500122070312</v>
      </c>
      <c r="E371" t="inlineStr">
        <is>
          <t>Price</t>
        </is>
      </c>
      <c r="F371" t="inlineStr">
        <is>
          <t>前回観測から1日 / 変化: -1.45 (-0.51%)</t>
        </is>
      </c>
    </row>
    <row r="372">
      <c r="A372" t="inlineStr">
        <is>
          <t>MSCI ACWI</t>
        </is>
      </c>
      <c r="B372" t="inlineStr">
        <is>
          <t>ACWI</t>
        </is>
      </c>
      <c r="C372" s="2" t="n">
        <v>45625</v>
      </c>
      <c r="D372" s="3" t="n">
        <v>121.7699966430664</v>
      </c>
      <c r="E372" t="inlineStr">
        <is>
          <t>Price</t>
        </is>
      </c>
      <c r="F372" t="inlineStr">
        <is>
          <t>前回観測から2日 / 変化: +0.82 (+0.68%)</t>
        </is>
      </c>
    </row>
    <row r="373">
      <c r="A373" t="inlineStr">
        <is>
          <t>ドルインデックス</t>
        </is>
      </c>
      <c r="B373" t="inlineStr">
        <is>
          <t>DX-Y.NYB</t>
        </is>
      </c>
      <c r="C373" s="2" t="n">
        <v>45625</v>
      </c>
      <c r="D373" s="3" t="n">
        <v>105.7399978637695</v>
      </c>
      <c r="E373" t="inlineStr">
        <is>
          <t>Price</t>
        </is>
      </c>
      <c r="F373" t="inlineStr">
        <is>
          <t>前回観測から2日 / 変化: -0.34 (-0.32%)</t>
        </is>
      </c>
    </row>
    <row r="374">
      <c r="A374" t="inlineStr">
        <is>
          <t>日本国債10年利回り</t>
        </is>
      </c>
      <c r="B374" t="inlineStr">
        <is>
          <t>MOF:JGB:10Y</t>
        </is>
      </c>
      <c r="C374" s="2" t="n">
        <v>45625</v>
      </c>
      <c r="D374" s="3" t="n">
        <v>1.064</v>
      </c>
      <c r="E374" t="inlineStr">
        <is>
          <t>Yield</t>
        </is>
      </c>
      <c r="F374" t="inlineStr">
        <is>
          <t>前回観測から1日 / 変化: -0.1 bp</t>
        </is>
      </c>
    </row>
    <row r="375">
      <c r="A375" t="inlineStr">
        <is>
          <t>日本国債20年利回り</t>
        </is>
      </c>
      <c r="B375" t="inlineStr">
        <is>
          <t>MOF:JGB:20Y</t>
        </is>
      </c>
      <c r="C375" s="2" t="n">
        <v>45625</v>
      </c>
      <c r="D375" s="3" t="n">
        <v>1.855</v>
      </c>
      <c r="E375" t="inlineStr">
        <is>
          <t>Yield</t>
        </is>
      </c>
      <c r="F375" t="inlineStr">
        <is>
          <t>前回観測から1日 / 変化: -1.8 bp</t>
        </is>
      </c>
    </row>
    <row r="376">
      <c r="A376" t="inlineStr">
        <is>
          <t>日本国債2年利回り</t>
        </is>
      </c>
      <c r="B376" t="inlineStr">
        <is>
          <t>MOF:JGB:2Y</t>
        </is>
      </c>
      <c r="C376" s="2" t="n">
        <v>45625</v>
      </c>
      <c r="D376" s="3" t="n">
        <v>0.599</v>
      </c>
      <c r="E376" t="inlineStr">
        <is>
          <t>Yield</t>
        </is>
      </c>
      <c r="F376" t="inlineStr">
        <is>
          <t>前回観測から1日 / 変化: +1.8 bp</t>
        </is>
      </c>
    </row>
    <row r="377">
      <c r="A377" t="inlineStr">
        <is>
          <t>日本国債30年利回り</t>
        </is>
      </c>
      <c r="B377" t="inlineStr">
        <is>
          <t>MOF:JGB:30Y</t>
        </is>
      </c>
      <c r="C377" s="2" t="n">
        <v>45625</v>
      </c>
      <c r="D377" s="3" t="n">
        <v>2.252</v>
      </c>
      <c r="E377" t="inlineStr">
        <is>
          <t>Yield</t>
        </is>
      </c>
      <c r="F377" t="inlineStr">
        <is>
          <t>前回観測から1日 / 変化: -0.8 bp</t>
        </is>
      </c>
    </row>
    <row r="378">
      <c r="A378" t="inlineStr">
        <is>
          <t>日本国債5年利回り</t>
        </is>
      </c>
      <c r="B378" t="inlineStr">
        <is>
          <t>MOF:JGB:5Y</t>
        </is>
      </c>
      <c r="C378" s="2" t="n">
        <v>45625</v>
      </c>
      <c r="D378" s="3" t="n">
        <v>0.728</v>
      </c>
      <c r="E378" t="inlineStr">
        <is>
          <t>Yield</t>
        </is>
      </c>
      <c r="F378" t="inlineStr">
        <is>
          <t>前回観測から1日 / 変化: +0.1 bp</t>
        </is>
      </c>
    </row>
    <row r="379">
      <c r="A379" t="inlineStr">
        <is>
          <t>ドル円 (USD/JPY)</t>
        </is>
      </c>
      <c r="B379" t="inlineStr">
        <is>
          <t>USDJPY=X</t>
        </is>
      </c>
      <c r="C379" s="2" t="n">
        <v>45625</v>
      </c>
      <c r="D379" s="3" t="n">
        <v>151.1739959716797</v>
      </c>
      <c r="E379" t="inlineStr">
        <is>
          <t>Price</t>
        </is>
      </c>
      <c r="F379" t="inlineStr">
        <is>
          <t>前回観測から1日 / 変化: -0.162 (-0.11%)</t>
        </is>
      </c>
    </row>
    <row r="380">
      <c r="A380" t="inlineStr">
        <is>
          <t>NYダウ</t>
        </is>
      </c>
      <c r="B380" t="inlineStr">
        <is>
          <t>^DJI</t>
        </is>
      </c>
      <c r="C380" s="2" t="n">
        <v>45625</v>
      </c>
      <c r="D380" s="3" t="n">
        <v>44910.6484375</v>
      </c>
      <c r="E380" t="inlineStr">
        <is>
          <t>Price</t>
        </is>
      </c>
      <c r="F380" t="inlineStr">
        <is>
          <t>前回観測から2日 / 変化: +188.6 (+0.42%)</t>
        </is>
      </c>
    </row>
    <row r="381">
      <c r="A381" t="inlineStr">
        <is>
          <t>S&amp;P 500</t>
        </is>
      </c>
      <c r="B381" t="inlineStr">
        <is>
          <t>^GSPC</t>
        </is>
      </c>
      <c r="C381" s="2" t="n">
        <v>45625</v>
      </c>
      <c r="D381" s="3" t="n">
        <v>6032.3798828125</v>
      </c>
      <c r="E381" t="inlineStr">
        <is>
          <t>Price</t>
        </is>
      </c>
      <c r="F381" t="inlineStr">
        <is>
          <t>前回観測から2日 / 変化: +33.64 (+0.56%)</t>
        </is>
      </c>
    </row>
    <row r="382">
      <c r="A382" t="inlineStr">
        <is>
          <t>米13週国債利回り</t>
        </is>
      </c>
      <c r="B382" t="inlineStr">
        <is>
          <t>^IRX</t>
        </is>
      </c>
      <c r="C382" s="2" t="n">
        <v>45625</v>
      </c>
      <c r="D382" s="3" t="n">
        <v>4.373000144958496</v>
      </c>
      <c r="E382" t="inlineStr">
        <is>
          <t>Yield</t>
        </is>
      </c>
      <c r="F382" t="inlineStr">
        <is>
          <t>前回観測から2日 / 変化: -1.2 bp</t>
        </is>
      </c>
    </row>
    <row r="383">
      <c r="A383" t="inlineStr">
        <is>
          <t>NASDAQ総合</t>
        </is>
      </c>
      <c r="B383" t="inlineStr">
        <is>
          <t>^IXIC</t>
        </is>
      </c>
      <c r="C383" s="2" t="n">
        <v>45625</v>
      </c>
      <c r="D383" s="3" t="n">
        <v>19218.169921875</v>
      </c>
      <c r="E383" t="inlineStr">
        <is>
          <t>Price</t>
        </is>
      </c>
      <c r="F383" t="inlineStr">
        <is>
          <t>前回観測から2日 / 変化: +157.7 (+0.83%)</t>
        </is>
      </c>
    </row>
    <row r="384">
      <c r="A384" t="inlineStr">
        <is>
          <t>日経平均株価</t>
        </is>
      </c>
      <c r="B384" t="inlineStr">
        <is>
          <t>^N225</t>
        </is>
      </c>
      <c r="C384" s="2" t="n">
        <v>45625</v>
      </c>
      <c r="D384" s="3" t="n">
        <v>38208.03125</v>
      </c>
      <c r="E384" t="inlineStr">
        <is>
          <t>Price</t>
        </is>
      </c>
      <c r="F384" t="inlineStr">
        <is>
          <t>前回観測から1日 / 変化: -141 (-0.37%)</t>
        </is>
      </c>
    </row>
    <row r="385">
      <c r="A385" t="inlineStr">
        <is>
          <t>米10年債利回り</t>
        </is>
      </c>
      <c r="B385" t="inlineStr">
        <is>
          <t>^TNX</t>
        </is>
      </c>
      <c r="C385" s="2" t="n">
        <v>45625</v>
      </c>
      <c r="D385" s="3" t="n">
        <v>4.177999973297119</v>
      </c>
      <c r="E385" t="inlineStr">
        <is>
          <t>Yield</t>
        </is>
      </c>
      <c r="F385" t="inlineStr">
        <is>
          <t>前回観測から2日 / 変化: -6.4 bp</t>
        </is>
      </c>
    </row>
    <row r="386">
      <c r="A386" t="inlineStr">
        <is>
          <t>VIX指数</t>
        </is>
      </c>
      <c r="B386" t="inlineStr">
        <is>
          <t>^VIX</t>
        </is>
      </c>
      <c r="C386" s="2" t="n">
        <v>45625</v>
      </c>
      <c r="D386" s="3" t="n">
        <v>13.51000022888184</v>
      </c>
      <c r="E386" t="inlineStr">
        <is>
          <t>Price</t>
        </is>
      </c>
      <c r="F386" t="inlineStr">
        <is>
          <t>前回観測から2日 / 変化: -0.59 (-4.18%)</t>
        </is>
      </c>
    </row>
    <row r="387">
      <c r="A387" t="inlineStr">
        <is>
          <t>TOPIX連動ETF (NEXT FUNDS TOPIX連動型上場投信)</t>
        </is>
      </c>
      <c r="B387" t="inlineStr">
        <is>
          <t>1306.T</t>
        </is>
      </c>
      <c r="C387" s="2" t="n">
        <v>45628</v>
      </c>
      <c r="D387" s="3" t="n">
        <v>284.5</v>
      </c>
      <c r="E387" t="inlineStr">
        <is>
          <t>Price</t>
        </is>
      </c>
      <c r="F387" t="inlineStr">
        <is>
          <t>前回観測から3日 / 変化: +4.05 (+1.44%)</t>
        </is>
      </c>
    </row>
    <row r="388">
      <c r="A388" t="inlineStr">
        <is>
          <t>MSCI ACWI</t>
        </is>
      </c>
      <c r="B388" t="inlineStr">
        <is>
          <t>ACWI</t>
        </is>
      </c>
      <c r="C388" s="2" t="n">
        <v>45628</v>
      </c>
      <c r="D388" s="3" t="n">
        <v>122.0299987792969</v>
      </c>
      <c r="E388" t="inlineStr">
        <is>
          <t>Price</t>
        </is>
      </c>
      <c r="F388" t="inlineStr">
        <is>
          <t>前回観測から3日 / 変化: +0.26 (+0.21%)</t>
        </is>
      </c>
    </row>
    <row r="389">
      <c r="A389" t="inlineStr">
        <is>
          <t>ドルインデックス</t>
        </is>
      </c>
      <c r="B389" t="inlineStr">
        <is>
          <t>DX-Y.NYB</t>
        </is>
      </c>
      <c r="C389" s="2" t="n">
        <v>45628</v>
      </c>
      <c r="D389" s="3" t="n">
        <v>106.4499969482422</v>
      </c>
      <c r="E389" t="inlineStr">
        <is>
          <t>Price</t>
        </is>
      </c>
      <c r="F389" t="inlineStr">
        <is>
          <t>前回観測から3日 / 変化: +0.71 (+0.67%)</t>
        </is>
      </c>
    </row>
    <row r="390">
      <c r="A390" t="inlineStr">
        <is>
          <t>日本国債10年利回り</t>
        </is>
      </c>
      <c r="B390" t="inlineStr">
        <is>
          <t>MOF:JGB:10Y</t>
        </is>
      </c>
      <c r="C390" s="2" t="n">
        <v>45628</v>
      </c>
      <c r="D390" s="3" t="n">
        <v>1.091</v>
      </c>
      <c r="E390" t="inlineStr">
        <is>
          <t>Yield</t>
        </is>
      </c>
      <c r="F390" t="inlineStr">
        <is>
          <t>前回観測から3日 / 変化: +2.7 bp</t>
        </is>
      </c>
    </row>
    <row r="391">
      <c r="A391" t="inlineStr">
        <is>
          <t>日本国債20年利回り</t>
        </is>
      </c>
      <c r="B391" t="inlineStr">
        <is>
          <t>MOF:JGB:20Y</t>
        </is>
      </c>
      <c r="C391" s="2" t="n">
        <v>45628</v>
      </c>
      <c r="D391" s="3" t="n">
        <v>1.874</v>
      </c>
      <c r="E391" t="inlineStr">
        <is>
          <t>Yield</t>
        </is>
      </c>
      <c r="F391" t="inlineStr">
        <is>
          <t>前回観測から3日 / 変化: +1.9 bp</t>
        </is>
      </c>
    </row>
    <row r="392">
      <c r="A392" t="inlineStr">
        <is>
          <t>日本国債2年利回り</t>
        </is>
      </c>
      <c r="B392" t="inlineStr">
        <is>
          <t>MOF:JGB:2Y</t>
        </is>
      </c>
      <c r="C392" s="2" t="n">
        <v>45628</v>
      </c>
      <c r="D392" s="3" t="n">
        <v>0.62</v>
      </c>
      <c r="E392" t="inlineStr">
        <is>
          <t>Yield</t>
        </is>
      </c>
      <c r="F392" t="inlineStr">
        <is>
          <t>前回観測から3日 / 変化: +2.1 bp</t>
        </is>
      </c>
    </row>
    <row r="393">
      <c r="A393" t="inlineStr">
        <is>
          <t>日本国債30年利回り</t>
        </is>
      </c>
      <c r="B393" t="inlineStr">
        <is>
          <t>MOF:JGB:30Y</t>
        </is>
      </c>
      <c r="C393" s="2" t="n">
        <v>45628</v>
      </c>
      <c r="D393" s="3" t="n">
        <v>2.256</v>
      </c>
      <c r="E393" t="inlineStr">
        <is>
          <t>Yield</t>
        </is>
      </c>
      <c r="F393" t="inlineStr">
        <is>
          <t>前回観測から3日 / 変化: +0.4 bp</t>
        </is>
      </c>
    </row>
    <row r="394">
      <c r="A394" t="inlineStr">
        <is>
          <t>日本国債5年利回り</t>
        </is>
      </c>
      <c r="B394" t="inlineStr">
        <is>
          <t>MOF:JGB:5Y</t>
        </is>
      </c>
      <c r="C394" s="2" t="n">
        <v>45628</v>
      </c>
      <c r="D394" s="3" t="n">
        <v>0.751</v>
      </c>
      <c r="E394" t="inlineStr">
        <is>
          <t>Yield</t>
        </is>
      </c>
      <c r="F394" t="inlineStr">
        <is>
          <t>前回観測から3日 / 変化: +2.3 bp</t>
        </is>
      </c>
    </row>
    <row r="395">
      <c r="A395" t="inlineStr">
        <is>
          <t>ドル円 (USD/JPY)</t>
        </is>
      </c>
      <c r="B395" t="inlineStr">
        <is>
          <t>USDJPY=X</t>
        </is>
      </c>
      <c r="C395" s="2" t="n">
        <v>45628</v>
      </c>
      <c r="D395" s="3" t="n">
        <v>149.8979949951172</v>
      </c>
      <c r="E395" t="inlineStr">
        <is>
          <t>Price</t>
        </is>
      </c>
      <c r="F395" t="inlineStr">
        <is>
          <t>前回観測から3日 / 変化: -1.276 (-0.84%)</t>
        </is>
      </c>
    </row>
    <row r="396">
      <c r="A396" t="inlineStr">
        <is>
          <t>NYダウ</t>
        </is>
      </c>
      <c r="B396" t="inlineStr">
        <is>
          <t>^DJI</t>
        </is>
      </c>
      <c r="C396" s="2" t="n">
        <v>45628</v>
      </c>
      <c r="D396" s="3" t="n">
        <v>44782</v>
      </c>
      <c r="E396" t="inlineStr">
        <is>
          <t>Price</t>
        </is>
      </c>
      <c r="F396" t="inlineStr">
        <is>
          <t>前回観測から3日 / 変化: -128.6 (-0.29%)</t>
        </is>
      </c>
    </row>
    <row r="397">
      <c r="A397" t="inlineStr">
        <is>
          <t>S&amp;P 500</t>
        </is>
      </c>
      <c r="B397" t="inlineStr">
        <is>
          <t>^GSPC</t>
        </is>
      </c>
      <c r="C397" s="2" t="n">
        <v>45628</v>
      </c>
      <c r="D397" s="3" t="n">
        <v>6047.14990234375</v>
      </c>
      <c r="E397" t="inlineStr">
        <is>
          <t>Price</t>
        </is>
      </c>
      <c r="F397" t="inlineStr">
        <is>
          <t>前回観測から3日 / 変化: +14.77 (+0.24%)</t>
        </is>
      </c>
    </row>
    <row r="398">
      <c r="A398" t="inlineStr">
        <is>
          <t>米13週国債利回り</t>
        </is>
      </c>
      <c r="B398" t="inlineStr">
        <is>
          <t>^IRX</t>
        </is>
      </c>
      <c r="C398" s="2" t="n">
        <v>45628</v>
      </c>
      <c r="D398" s="3" t="n">
        <v>4.380000114440918</v>
      </c>
      <c r="E398" t="inlineStr">
        <is>
          <t>Yield</t>
        </is>
      </c>
      <c r="F398" t="inlineStr">
        <is>
          <t>前回観測から3日 / 変化: +0.7 bp</t>
        </is>
      </c>
    </row>
    <row r="399">
      <c r="A399" t="inlineStr">
        <is>
          <t>NASDAQ総合</t>
        </is>
      </c>
      <c r="B399" t="inlineStr">
        <is>
          <t>^IXIC</t>
        </is>
      </c>
      <c r="C399" s="2" t="n">
        <v>45628</v>
      </c>
      <c r="D399" s="3" t="n">
        <v>19403.94921875</v>
      </c>
      <c r="E399" t="inlineStr">
        <is>
          <t>Price</t>
        </is>
      </c>
      <c r="F399" t="inlineStr">
        <is>
          <t>前回観測から3日 / 変化: +185.8 (+0.97%)</t>
        </is>
      </c>
    </row>
    <row r="400">
      <c r="A400" t="inlineStr">
        <is>
          <t>日経平均株価</t>
        </is>
      </c>
      <c r="B400" t="inlineStr">
        <is>
          <t>^N225</t>
        </is>
      </c>
      <c r="C400" s="2" t="n">
        <v>45628</v>
      </c>
      <c r="D400" s="3" t="n">
        <v>38513.01953125</v>
      </c>
      <c r="E400" t="inlineStr">
        <is>
          <t>Price</t>
        </is>
      </c>
      <c r="F400" t="inlineStr">
        <is>
          <t>前回観測から3日 / 変化: +305 (+0.80%)</t>
        </is>
      </c>
    </row>
    <row r="401">
      <c r="A401" t="inlineStr">
        <is>
          <t>米10年債利回り</t>
        </is>
      </c>
      <c r="B401" t="inlineStr">
        <is>
          <t>^TNX</t>
        </is>
      </c>
      <c r="C401" s="2" t="n">
        <v>45628</v>
      </c>
      <c r="D401" s="3" t="n">
        <v>4.196000099182129</v>
      </c>
      <c r="E401" t="inlineStr">
        <is>
          <t>Yield</t>
        </is>
      </c>
      <c r="F401" t="inlineStr">
        <is>
          <t>前回観測から3日 / 変化: +1.8 bp</t>
        </is>
      </c>
    </row>
    <row r="402">
      <c r="A402" t="inlineStr">
        <is>
          <t>VIX指数</t>
        </is>
      </c>
      <c r="B402" t="inlineStr">
        <is>
          <t>^VIX</t>
        </is>
      </c>
      <c r="C402" s="2" t="n">
        <v>45628</v>
      </c>
      <c r="D402" s="3" t="n">
        <v>13.34000015258789</v>
      </c>
      <c r="E402" t="inlineStr">
        <is>
          <t>Price</t>
        </is>
      </c>
      <c r="F402" t="inlineStr">
        <is>
          <t>前回観測から3日 / 変化: -0.17 (-1.26%)</t>
        </is>
      </c>
    </row>
    <row r="403">
      <c r="A403" t="inlineStr">
        <is>
          <t>TOPIX連動ETF (NEXT FUNDS TOPIX連動型上場投信)</t>
        </is>
      </c>
      <c r="B403" t="inlineStr">
        <is>
          <t>1306.T</t>
        </is>
      </c>
      <c r="C403" s="2" t="n">
        <v>45629</v>
      </c>
      <c r="D403" s="3" t="n">
        <v>287.8999938964844</v>
      </c>
      <c r="E403" t="inlineStr">
        <is>
          <t>Price</t>
        </is>
      </c>
      <c r="F403" t="inlineStr">
        <is>
          <t>前回観測から1日 / 変化: +3.4 (+1.20%)</t>
        </is>
      </c>
    </row>
    <row r="404">
      <c r="A404" t="inlineStr">
        <is>
          <t>MSCI ACWI</t>
        </is>
      </c>
      <c r="B404" t="inlineStr">
        <is>
          <t>ACWI</t>
        </is>
      </c>
      <c r="C404" s="2" t="n">
        <v>45629</v>
      </c>
      <c r="D404" s="3" t="n">
        <v>122.25</v>
      </c>
      <c r="E404" t="inlineStr">
        <is>
          <t>Price</t>
        </is>
      </c>
      <c r="F404" t="inlineStr">
        <is>
          <t>前回観測から1日 / 変化: +0.22 (+0.18%)</t>
        </is>
      </c>
    </row>
    <row r="405">
      <c r="A405" t="inlineStr">
        <is>
          <t>ドルインデックス</t>
        </is>
      </c>
      <c r="B405" t="inlineStr">
        <is>
          <t>DX-Y.NYB</t>
        </is>
      </c>
      <c r="C405" s="2" t="n">
        <v>45629</v>
      </c>
      <c r="D405" s="3" t="n">
        <v>106.370002746582</v>
      </c>
      <c r="E405" t="inlineStr">
        <is>
          <t>Price</t>
        </is>
      </c>
      <c r="F405" t="inlineStr">
        <is>
          <t>前回観測から1日 / 変化: -0.07999 (-0.08%)</t>
        </is>
      </c>
    </row>
    <row r="406">
      <c r="A406" t="inlineStr">
        <is>
          <t>日本国債10年利回り</t>
        </is>
      </c>
      <c r="B406" t="inlineStr">
        <is>
          <t>MOF:JGB:10Y</t>
        </is>
      </c>
      <c r="C406" s="2" t="n">
        <v>45629</v>
      </c>
      <c r="D406" s="3" t="n">
        <v>1.091</v>
      </c>
      <c r="E406" t="inlineStr">
        <is>
          <t>Yield</t>
        </is>
      </c>
      <c r="F406" t="inlineStr">
        <is>
          <t>前回観測から1日 / 変化: +0.0 bp</t>
        </is>
      </c>
    </row>
    <row r="407">
      <c r="A407" t="inlineStr">
        <is>
          <t>日本国債20年利回り</t>
        </is>
      </c>
      <c r="B407" t="inlineStr">
        <is>
          <t>MOF:JGB:20Y</t>
        </is>
      </c>
      <c r="C407" s="2" t="n">
        <v>45629</v>
      </c>
      <c r="D407" s="3" t="n">
        <v>1.874</v>
      </c>
      <c r="E407" t="inlineStr">
        <is>
          <t>Yield</t>
        </is>
      </c>
      <c r="F407" t="inlineStr">
        <is>
          <t>前回観測から1日 / 変化: +0.0 bp</t>
        </is>
      </c>
    </row>
    <row r="408">
      <c r="A408" t="inlineStr">
        <is>
          <t>日本国債2年利回り</t>
        </is>
      </c>
      <c r="B408" t="inlineStr">
        <is>
          <t>MOF:JGB:2Y</t>
        </is>
      </c>
      <c r="C408" s="2" t="n">
        <v>45629</v>
      </c>
      <c r="D408" s="3" t="n">
        <v>0.61</v>
      </c>
      <c r="E408" t="inlineStr">
        <is>
          <t>Yield</t>
        </is>
      </c>
      <c r="F408" t="inlineStr">
        <is>
          <t>前回観測から1日 / 変化: -1.0 bp</t>
        </is>
      </c>
    </row>
    <row r="409">
      <c r="A409" t="inlineStr">
        <is>
          <t>日本国債30年利回り</t>
        </is>
      </c>
      <c r="B409" t="inlineStr">
        <is>
          <t>MOF:JGB:30Y</t>
        </is>
      </c>
      <c r="C409" s="2" t="n">
        <v>45629</v>
      </c>
      <c r="D409" s="3" t="n">
        <v>2.26</v>
      </c>
      <c r="E409" t="inlineStr">
        <is>
          <t>Yield</t>
        </is>
      </c>
      <c r="F409" t="inlineStr">
        <is>
          <t>前回観測から1日 / 変化: +0.4 bp</t>
        </is>
      </c>
    </row>
    <row r="410">
      <c r="A410" t="inlineStr">
        <is>
          <t>日本国債5年利回り</t>
        </is>
      </c>
      <c r="B410" t="inlineStr">
        <is>
          <t>MOF:JGB:5Y</t>
        </is>
      </c>
      <c r="C410" s="2" t="n">
        <v>45629</v>
      </c>
      <c r="D410" s="3" t="n">
        <v>0.747</v>
      </c>
      <c r="E410" t="inlineStr">
        <is>
          <t>Yield</t>
        </is>
      </c>
      <c r="F410" t="inlineStr">
        <is>
          <t>前回観測から1日 / 変化: -0.4 bp</t>
        </is>
      </c>
    </row>
    <row r="411">
      <c r="A411" t="inlineStr">
        <is>
          <t>ドル円 (USD/JPY)</t>
        </is>
      </c>
      <c r="B411" t="inlineStr">
        <is>
          <t>USDJPY=X</t>
        </is>
      </c>
      <c r="C411" s="2" t="n">
        <v>45629</v>
      </c>
      <c r="D411" s="3" t="n">
        <v>149.5079956054688</v>
      </c>
      <c r="E411" t="inlineStr">
        <is>
          <t>Price</t>
        </is>
      </c>
      <c r="F411" t="inlineStr">
        <is>
          <t>前回観測から1日 / 変化: -0.39 (-0.26%)</t>
        </is>
      </c>
    </row>
    <row r="412">
      <c r="A412" t="inlineStr">
        <is>
          <t>NYダウ</t>
        </is>
      </c>
      <c r="B412" t="inlineStr">
        <is>
          <t>^DJI</t>
        </is>
      </c>
      <c r="C412" s="2" t="n">
        <v>45629</v>
      </c>
      <c r="D412" s="3" t="n">
        <v>44705.53125</v>
      </c>
      <c r="E412" t="inlineStr">
        <is>
          <t>Price</t>
        </is>
      </c>
      <c r="F412" t="inlineStr">
        <is>
          <t>前回観測から1日 / 変化: -76.47 (-0.17%)</t>
        </is>
      </c>
    </row>
    <row r="413">
      <c r="A413" t="inlineStr">
        <is>
          <t>S&amp;P 500</t>
        </is>
      </c>
      <c r="B413" t="inlineStr">
        <is>
          <t>^GSPC</t>
        </is>
      </c>
      <c r="C413" s="2" t="n">
        <v>45629</v>
      </c>
      <c r="D413" s="3" t="n">
        <v>6049.8798828125</v>
      </c>
      <c r="E413" t="inlineStr">
        <is>
          <t>Price</t>
        </is>
      </c>
      <c r="F413" t="inlineStr">
        <is>
          <t>前回観測から1日 / 変化: +2.73 (+0.05%)</t>
        </is>
      </c>
    </row>
    <row r="414">
      <c r="A414" t="inlineStr">
        <is>
          <t>米13週国債利回り</t>
        </is>
      </c>
      <c r="B414" t="inlineStr">
        <is>
          <t>^IRX</t>
        </is>
      </c>
      <c r="C414" s="2" t="n">
        <v>45629</v>
      </c>
      <c r="D414" s="3" t="n">
        <v>4.35699987411499</v>
      </c>
      <c r="E414" t="inlineStr">
        <is>
          <t>Yield</t>
        </is>
      </c>
      <c r="F414" t="inlineStr">
        <is>
          <t>前回観測から1日 / 変化: -2.3 bp</t>
        </is>
      </c>
    </row>
    <row r="415">
      <c r="A415" t="inlineStr">
        <is>
          <t>NASDAQ総合</t>
        </is>
      </c>
      <c r="B415" t="inlineStr">
        <is>
          <t>^IXIC</t>
        </is>
      </c>
      <c r="C415" s="2" t="n">
        <v>45629</v>
      </c>
      <c r="D415" s="3" t="n">
        <v>19480.91015625</v>
      </c>
      <c r="E415" t="inlineStr">
        <is>
          <t>Price</t>
        </is>
      </c>
      <c r="F415" t="inlineStr">
        <is>
          <t>前回観測から1日 / 変化: +76.96 (+0.40%)</t>
        </is>
      </c>
    </row>
    <row r="416">
      <c r="A416" t="inlineStr">
        <is>
          <t>日経平均株価</t>
        </is>
      </c>
      <c r="B416" t="inlineStr">
        <is>
          <t>^N225</t>
        </is>
      </c>
      <c r="C416" s="2" t="n">
        <v>45629</v>
      </c>
      <c r="D416" s="3" t="n">
        <v>39248.859375</v>
      </c>
      <c r="E416" t="inlineStr">
        <is>
          <t>Price</t>
        </is>
      </c>
      <c r="F416" t="inlineStr">
        <is>
          <t>前回観測から1日 / 変化: +735.8 (+1.91%)</t>
        </is>
      </c>
    </row>
    <row r="417">
      <c r="A417" t="inlineStr">
        <is>
          <t>米10年債利回り</t>
        </is>
      </c>
      <c r="B417" t="inlineStr">
        <is>
          <t>^TNX</t>
        </is>
      </c>
      <c r="C417" s="2" t="n">
        <v>45629</v>
      </c>
      <c r="D417" s="3" t="n">
        <v>4.223000049591064</v>
      </c>
      <c r="E417" t="inlineStr">
        <is>
          <t>Yield</t>
        </is>
      </c>
      <c r="F417" t="inlineStr">
        <is>
          <t>前回観測から1日 / 変化: +2.7 bp</t>
        </is>
      </c>
    </row>
    <row r="418">
      <c r="A418" t="inlineStr">
        <is>
          <t>VIX指数</t>
        </is>
      </c>
      <c r="B418" t="inlineStr">
        <is>
          <t>^VIX</t>
        </is>
      </c>
      <c r="C418" s="2" t="n">
        <v>45629</v>
      </c>
      <c r="D418" s="3" t="n">
        <v>13.30000019073486</v>
      </c>
      <c r="E418" t="inlineStr">
        <is>
          <t>Price</t>
        </is>
      </c>
      <c r="F418" t="inlineStr">
        <is>
          <t>前回観測から1日 / 変化: -0.04 (-0.30%)</t>
        </is>
      </c>
    </row>
    <row r="419">
      <c r="A419" t="inlineStr">
        <is>
          <t>TOPIX連動ETF (NEXT FUNDS TOPIX連動型上場投信)</t>
        </is>
      </c>
      <c r="B419" t="inlineStr">
        <is>
          <t>1306.T</t>
        </is>
      </c>
      <c r="C419" s="2" t="n">
        <v>45630</v>
      </c>
      <c r="D419" s="3" t="n">
        <v>286.75</v>
      </c>
      <c r="E419" t="inlineStr">
        <is>
          <t>Price</t>
        </is>
      </c>
      <c r="F419" t="inlineStr">
        <is>
          <t>前回観測から1日 / 変化: -1.15 (-0.40%)</t>
        </is>
      </c>
    </row>
    <row r="420">
      <c r="A420" t="inlineStr">
        <is>
          <t>MSCI ACWI</t>
        </is>
      </c>
      <c r="B420" t="inlineStr">
        <is>
          <t>ACWI</t>
        </is>
      </c>
      <c r="C420" s="2" t="n">
        <v>45630</v>
      </c>
      <c r="D420" s="3" t="n">
        <v>122.9000015258789</v>
      </c>
      <c r="E420" t="inlineStr">
        <is>
          <t>Price</t>
        </is>
      </c>
      <c r="F420" t="inlineStr">
        <is>
          <t>前回観測から1日 / 変化: +0.65 (+0.53%)</t>
        </is>
      </c>
    </row>
    <row r="421">
      <c r="A421" t="inlineStr">
        <is>
          <t>ドルインデックス</t>
        </is>
      </c>
      <c r="B421" t="inlineStr">
        <is>
          <t>DX-Y.NYB</t>
        </is>
      </c>
      <c r="C421" s="2" t="n">
        <v>45630</v>
      </c>
      <c r="D421" s="3" t="n">
        <v>106.3399963378906</v>
      </c>
      <c r="E421" t="inlineStr">
        <is>
          <t>Price</t>
        </is>
      </c>
      <c r="F421" t="inlineStr">
        <is>
          <t>前回観測から1日 / 変化: -0.03001 (-0.03%)</t>
        </is>
      </c>
    </row>
    <row r="422">
      <c r="A422" t="inlineStr">
        <is>
          <t>日本国債10年利回り</t>
        </is>
      </c>
      <c r="B422" t="inlineStr">
        <is>
          <t>MOF:JGB:10Y</t>
        </is>
      </c>
      <c r="C422" s="2" t="n">
        <v>45630</v>
      </c>
      <c r="D422" s="3" t="n">
        <v>1.068</v>
      </c>
      <c r="E422" t="inlineStr">
        <is>
          <t>Yield</t>
        </is>
      </c>
      <c r="F422" t="inlineStr">
        <is>
          <t>前回観測から1日 / 変化: -2.3 bp</t>
        </is>
      </c>
    </row>
    <row r="423">
      <c r="A423" t="inlineStr">
        <is>
          <t>日本国債20年利回り</t>
        </is>
      </c>
      <c r="B423" t="inlineStr">
        <is>
          <t>MOF:JGB:20Y</t>
        </is>
      </c>
      <c r="C423" s="2" t="n">
        <v>45630</v>
      </c>
      <c r="D423" s="3" t="n">
        <v>1.861</v>
      </c>
      <c r="E423" t="inlineStr">
        <is>
          <t>Yield</t>
        </is>
      </c>
      <c r="F423" t="inlineStr">
        <is>
          <t>前回観測から1日 / 変化: -1.3 bp</t>
        </is>
      </c>
    </row>
    <row r="424">
      <c r="A424" t="inlineStr">
        <is>
          <t>日本国債2年利回り</t>
        </is>
      </c>
      <c r="B424" t="inlineStr">
        <is>
          <t>MOF:JGB:2Y</t>
        </is>
      </c>
      <c r="C424" s="2" t="n">
        <v>45630</v>
      </c>
      <c r="D424" s="3" t="n">
        <v>0.585</v>
      </c>
      <c r="E424" t="inlineStr">
        <is>
          <t>Yield</t>
        </is>
      </c>
      <c r="F424" t="inlineStr">
        <is>
          <t>前回観測から1日 / 変化: -2.5 bp</t>
        </is>
      </c>
    </row>
    <row r="425">
      <c r="A425" t="inlineStr">
        <is>
          <t>日本国債30年利回り</t>
        </is>
      </c>
      <c r="B425" t="inlineStr">
        <is>
          <t>MOF:JGB:30Y</t>
        </is>
      </c>
      <c r="C425" s="2" t="n">
        <v>45630</v>
      </c>
      <c r="D425" s="3" t="n">
        <v>2.249</v>
      </c>
      <c r="E425" t="inlineStr">
        <is>
          <t>Yield</t>
        </is>
      </c>
      <c r="F425" t="inlineStr">
        <is>
          <t>前回観測から1日 / 変化: -1.1 bp</t>
        </is>
      </c>
    </row>
    <row r="426">
      <c r="A426" t="inlineStr">
        <is>
          <t>日本国債5年利回り</t>
        </is>
      </c>
      <c r="B426" t="inlineStr">
        <is>
          <t>MOF:JGB:5Y</t>
        </is>
      </c>
      <c r="C426" s="2" t="n">
        <v>45630</v>
      </c>
      <c r="D426" s="3" t="n">
        <v>0.716</v>
      </c>
      <c r="E426" t="inlineStr">
        <is>
          <t>Yield</t>
        </is>
      </c>
      <c r="F426" t="inlineStr">
        <is>
          <t>前回観測から1日 / 変化: -3.1 bp</t>
        </is>
      </c>
    </row>
    <row r="427">
      <c r="A427" t="inlineStr">
        <is>
          <t>ドル円 (USD/JPY)</t>
        </is>
      </c>
      <c r="B427" t="inlineStr">
        <is>
          <t>USDJPY=X</t>
        </is>
      </c>
      <c r="C427" s="2" t="n">
        <v>45630</v>
      </c>
      <c r="D427" s="3" t="n">
        <v>149.6470031738281</v>
      </c>
      <c r="E427" t="inlineStr">
        <is>
          <t>Price</t>
        </is>
      </c>
      <c r="F427" t="inlineStr">
        <is>
          <t>前回観測から1日 / 変化: +0.139 (+0.09%)</t>
        </is>
      </c>
    </row>
    <row r="428">
      <c r="A428" t="inlineStr">
        <is>
          <t>NYダウ</t>
        </is>
      </c>
      <c r="B428" t="inlineStr">
        <is>
          <t>^DJI</t>
        </is>
      </c>
      <c r="C428" s="2" t="n">
        <v>45630</v>
      </c>
      <c r="D428" s="3" t="n">
        <v>45014.0390625</v>
      </c>
      <c r="E428" t="inlineStr">
        <is>
          <t>Price</t>
        </is>
      </c>
      <c r="F428" t="inlineStr">
        <is>
          <t>前回観測から1日 / 変化: +308.5 (+0.69%)</t>
        </is>
      </c>
    </row>
    <row r="429">
      <c r="A429" t="inlineStr">
        <is>
          <t>S&amp;P 500</t>
        </is>
      </c>
      <c r="B429" t="inlineStr">
        <is>
          <t>^GSPC</t>
        </is>
      </c>
      <c r="C429" s="2" t="n">
        <v>45630</v>
      </c>
      <c r="D429" s="3" t="n">
        <v>6086.490234375</v>
      </c>
      <c r="E429" t="inlineStr">
        <is>
          <t>Price</t>
        </is>
      </c>
      <c r="F429" t="inlineStr">
        <is>
          <t>前回観測から1日 / 変化: +36.61 (+0.61%)</t>
        </is>
      </c>
    </row>
    <row r="430">
      <c r="A430" t="inlineStr">
        <is>
          <t>米13週国債利回り</t>
        </is>
      </c>
      <c r="B430" t="inlineStr">
        <is>
          <t>^IRX</t>
        </is>
      </c>
      <c r="C430" s="2" t="n">
        <v>45630</v>
      </c>
      <c r="D430" s="3" t="n">
        <v>4.34499979019165</v>
      </c>
      <c r="E430" t="inlineStr">
        <is>
          <t>Yield</t>
        </is>
      </c>
      <c r="F430" t="inlineStr">
        <is>
          <t>前回観測から1日 / 変化: -1.2 bp</t>
        </is>
      </c>
    </row>
    <row r="431">
      <c r="A431" t="inlineStr">
        <is>
          <t>NASDAQ総合</t>
        </is>
      </c>
      <c r="B431" t="inlineStr">
        <is>
          <t>^IXIC</t>
        </is>
      </c>
      <c r="C431" s="2" t="n">
        <v>45630</v>
      </c>
      <c r="D431" s="3" t="n">
        <v>19735.119140625</v>
      </c>
      <c r="E431" t="inlineStr">
        <is>
          <t>Price</t>
        </is>
      </c>
      <c r="F431" t="inlineStr">
        <is>
          <t>前回観測から1日 / 変化: +254.2 (+1.30%)</t>
        </is>
      </c>
    </row>
    <row r="432">
      <c r="A432" t="inlineStr">
        <is>
          <t>日経平均株価</t>
        </is>
      </c>
      <c r="B432" t="inlineStr">
        <is>
          <t>^N225</t>
        </is>
      </c>
      <c r="C432" s="2" t="n">
        <v>45630</v>
      </c>
      <c r="D432" s="3" t="n">
        <v>39276.390625</v>
      </c>
      <c r="E432" t="inlineStr">
        <is>
          <t>Price</t>
        </is>
      </c>
      <c r="F432" t="inlineStr">
        <is>
          <t>前回観測から1日 / 変化: +27.53 (+0.07%)</t>
        </is>
      </c>
    </row>
    <row r="433">
      <c r="A433" t="inlineStr">
        <is>
          <t>米10年債利回り</t>
        </is>
      </c>
      <c r="B433" t="inlineStr">
        <is>
          <t>^TNX</t>
        </is>
      </c>
      <c r="C433" s="2" t="n">
        <v>45630</v>
      </c>
      <c r="D433" s="3" t="n">
        <v>4.179999828338623</v>
      </c>
      <c r="E433" t="inlineStr">
        <is>
          <t>Yield</t>
        </is>
      </c>
      <c r="F433" t="inlineStr">
        <is>
          <t>前回観測から1日 / 変化: -4.3 bp</t>
        </is>
      </c>
    </row>
    <row r="434">
      <c r="A434" t="inlineStr">
        <is>
          <t>VIX指数</t>
        </is>
      </c>
      <c r="B434" t="inlineStr">
        <is>
          <t>^VIX</t>
        </is>
      </c>
      <c r="C434" s="2" t="n">
        <v>45630</v>
      </c>
      <c r="D434" s="3" t="n">
        <v>13.44999980926514</v>
      </c>
      <c r="E434" t="inlineStr">
        <is>
          <t>Price</t>
        </is>
      </c>
      <c r="F434" t="inlineStr">
        <is>
          <t>前回観測から1日 / 変化: +0.15 (+1.13%)</t>
        </is>
      </c>
    </row>
    <row r="435">
      <c r="A435" t="inlineStr">
        <is>
          <t>TOPIX連動ETF (NEXT FUNDS TOPIX連動型上場投信)</t>
        </is>
      </c>
      <c r="B435" t="inlineStr">
        <is>
          <t>1306.T</t>
        </is>
      </c>
      <c r="C435" s="2" t="n">
        <v>45631</v>
      </c>
      <c r="D435" s="3" t="n">
        <v>286.9500122070312</v>
      </c>
      <c r="E435" t="inlineStr">
        <is>
          <t>Price</t>
        </is>
      </c>
      <c r="F435" t="inlineStr">
        <is>
          <t>前回観測から1日 / 変化: +0.2 (+0.07%)</t>
        </is>
      </c>
    </row>
    <row r="436">
      <c r="A436" t="inlineStr">
        <is>
          <t>MSCI ACWI</t>
        </is>
      </c>
      <c r="B436" t="inlineStr">
        <is>
          <t>ACWI</t>
        </is>
      </c>
      <c r="C436" s="2" t="n">
        <v>45631</v>
      </c>
      <c r="D436" s="3" t="n">
        <v>122.9700012207031</v>
      </c>
      <c r="E436" t="inlineStr">
        <is>
          <t>Price</t>
        </is>
      </c>
      <c r="F436" t="inlineStr">
        <is>
          <t>前回観測から1日 / 変化: +0.07 (+0.06%)</t>
        </is>
      </c>
    </row>
    <row r="437">
      <c r="A437" t="inlineStr">
        <is>
          <t>ドルインデックス</t>
        </is>
      </c>
      <c r="B437" t="inlineStr">
        <is>
          <t>DX-Y.NYB</t>
        </is>
      </c>
      <c r="C437" s="2" t="n">
        <v>45631</v>
      </c>
      <c r="D437" s="3" t="n">
        <v>105.7099990844727</v>
      </c>
      <c r="E437" t="inlineStr">
        <is>
          <t>Price</t>
        </is>
      </c>
      <c r="F437" t="inlineStr">
        <is>
          <t>前回観測から1日 / 変化: -0.63 (-0.59%)</t>
        </is>
      </c>
    </row>
    <row r="438">
      <c r="A438" t="inlineStr">
        <is>
          <t>日本国債10年利回り</t>
        </is>
      </c>
      <c r="B438" t="inlineStr">
        <is>
          <t>MOF:JGB:10Y</t>
        </is>
      </c>
      <c r="C438" s="2" t="n">
        <v>45631</v>
      </c>
      <c r="D438" s="3" t="n">
        <v>1.082</v>
      </c>
      <c r="E438" t="inlineStr">
        <is>
          <t>Yield</t>
        </is>
      </c>
      <c r="F438" t="inlineStr">
        <is>
          <t>前回観測から1日 / 変化: +1.4 bp</t>
        </is>
      </c>
    </row>
    <row r="439">
      <c r="A439" t="inlineStr">
        <is>
          <t>日本国債20年利回り</t>
        </is>
      </c>
      <c r="B439" t="inlineStr">
        <is>
          <t>MOF:JGB:20Y</t>
        </is>
      </c>
      <c r="C439" s="2" t="n">
        <v>45631</v>
      </c>
      <c r="D439" s="3" t="n">
        <v>1.875</v>
      </c>
      <c r="E439" t="inlineStr">
        <is>
          <t>Yield</t>
        </is>
      </c>
      <c r="F439" t="inlineStr">
        <is>
          <t>前回観測から1日 / 変化: +1.4 bp</t>
        </is>
      </c>
    </row>
    <row r="440">
      <c r="A440" t="inlineStr">
        <is>
          <t>日本国債2年利回り</t>
        </is>
      </c>
      <c r="B440" t="inlineStr">
        <is>
          <t>MOF:JGB:2Y</t>
        </is>
      </c>
      <c r="C440" s="2" t="n">
        <v>45631</v>
      </c>
      <c r="D440" s="3" t="n">
        <v>0.6</v>
      </c>
      <c r="E440" t="inlineStr">
        <is>
          <t>Yield</t>
        </is>
      </c>
      <c r="F440" t="inlineStr">
        <is>
          <t>前回観測から1日 / 変化: +1.5 bp</t>
        </is>
      </c>
    </row>
    <row r="441">
      <c r="A441" t="inlineStr">
        <is>
          <t>日本国債30年利回り</t>
        </is>
      </c>
      <c r="B441" t="inlineStr">
        <is>
          <t>MOF:JGB:30Y</t>
        </is>
      </c>
      <c r="C441" s="2" t="n">
        <v>45631</v>
      </c>
      <c r="D441" s="3" t="n">
        <v>2.257</v>
      </c>
      <c r="E441" t="inlineStr">
        <is>
          <t>Yield</t>
        </is>
      </c>
      <c r="F441" t="inlineStr">
        <is>
          <t>前回観測から1日 / 変化: +0.8 bp</t>
        </is>
      </c>
    </row>
    <row r="442">
      <c r="A442" t="inlineStr">
        <is>
          <t>日本国債5年利回り</t>
        </is>
      </c>
      <c r="B442" t="inlineStr">
        <is>
          <t>MOF:JGB:5Y</t>
        </is>
      </c>
      <c r="C442" s="2" t="n">
        <v>45631</v>
      </c>
      <c r="D442" s="3" t="n">
        <v>0.736</v>
      </c>
      <c r="E442" t="inlineStr">
        <is>
          <t>Yield</t>
        </is>
      </c>
      <c r="F442" t="inlineStr">
        <is>
          <t>前回観測から1日 / 変化: +2.0 bp</t>
        </is>
      </c>
    </row>
    <row r="443">
      <c r="A443" t="inlineStr">
        <is>
          <t>ドル円 (USD/JPY)</t>
        </is>
      </c>
      <c r="B443" t="inlineStr">
        <is>
          <t>USDJPY=X</t>
        </is>
      </c>
      <c r="C443" s="2" t="n">
        <v>45631</v>
      </c>
      <c r="D443" s="3" t="n">
        <v>150.5670013427734</v>
      </c>
      <c r="E443" t="inlineStr">
        <is>
          <t>Price</t>
        </is>
      </c>
      <c r="F443" t="inlineStr">
        <is>
          <t>前回観測から1日 / 変化: +0.92 (+0.61%)</t>
        </is>
      </c>
    </row>
    <row r="444">
      <c r="A444" t="inlineStr">
        <is>
          <t>NYダウ</t>
        </is>
      </c>
      <c r="B444" t="inlineStr">
        <is>
          <t>^DJI</t>
        </is>
      </c>
      <c r="C444" s="2" t="n">
        <v>45631</v>
      </c>
      <c r="D444" s="3" t="n">
        <v>44765.7109375</v>
      </c>
      <c r="E444" t="inlineStr">
        <is>
          <t>Price</t>
        </is>
      </c>
      <c r="F444" t="inlineStr">
        <is>
          <t>前回観測から1日 / 変化: -248.3 (-0.55%)</t>
        </is>
      </c>
    </row>
    <row r="445">
      <c r="A445" t="inlineStr">
        <is>
          <t>S&amp;P 500</t>
        </is>
      </c>
      <c r="B445" t="inlineStr">
        <is>
          <t>^GSPC</t>
        </is>
      </c>
      <c r="C445" s="2" t="n">
        <v>45631</v>
      </c>
      <c r="D445" s="3" t="n">
        <v>6075.10986328125</v>
      </c>
      <c r="E445" t="inlineStr">
        <is>
          <t>Price</t>
        </is>
      </c>
      <c r="F445" t="inlineStr">
        <is>
          <t>前回観測から1日 / 変化: -11.38 (-0.19%)</t>
        </is>
      </c>
    </row>
    <row r="446">
      <c r="A446" t="inlineStr">
        <is>
          <t>米13週国債利回り</t>
        </is>
      </c>
      <c r="B446" t="inlineStr">
        <is>
          <t>^IRX</t>
        </is>
      </c>
      <c r="C446" s="2" t="n">
        <v>45631</v>
      </c>
      <c r="D446" s="3" t="n">
        <v>4.329999923706055</v>
      </c>
      <c r="E446" t="inlineStr">
        <is>
          <t>Yield</t>
        </is>
      </c>
      <c r="F446" t="inlineStr">
        <is>
          <t>前回観測から1日 / 変化: -1.5 bp</t>
        </is>
      </c>
    </row>
    <row r="447">
      <c r="A447" t="inlineStr">
        <is>
          <t>NASDAQ総合</t>
        </is>
      </c>
      <c r="B447" t="inlineStr">
        <is>
          <t>^IXIC</t>
        </is>
      </c>
      <c r="C447" s="2" t="n">
        <v>45631</v>
      </c>
      <c r="D447" s="3" t="n">
        <v>19700.259765625</v>
      </c>
      <c r="E447" t="inlineStr">
        <is>
          <t>Price</t>
        </is>
      </c>
      <c r="F447" t="inlineStr">
        <is>
          <t>前回観測から1日 / 変化: -34.86 (-0.18%)</t>
        </is>
      </c>
    </row>
    <row r="448">
      <c r="A448" t="inlineStr">
        <is>
          <t>日経平均株価</t>
        </is>
      </c>
      <c r="B448" t="inlineStr">
        <is>
          <t>^N225</t>
        </is>
      </c>
      <c r="C448" s="2" t="n">
        <v>45631</v>
      </c>
      <c r="D448" s="3" t="n">
        <v>39395.6015625</v>
      </c>
      <c r="E448" t="inlineStr">
        <is>
          <t>Price</t>
        </is>
      </c>
      <c r="F448" t="inlineStr">
        <is>
          <t>前回観測から1日 / 変化: +119.2 (+0.30%)</t>
        </is>
      </c>
    </row>
    <row r="449">
      <c r="A449" t="inlineStr">
        <is>
          <t>米10年債利回り</t>
        </is>
      </c>
      <c r="B449" t="inlineStr">
        <is>
          <t>^TNX</t>
        </is>
      </c>
      <c r="C449" s="2" t="n">
        <v>45631</v>
      </c>
      <c r="D449" s="3" t="n">
        <v>4.179999828338623</v>
      </c>
      <c r="E449" t="inlineStr">
        <is>
          <t>Yield</t>
        </is>
      </c>
      <c r="F449" t="inlineStr">
        <is>
          <t>前回観測から1日 / 変化: +0.0 bp</t>
        </is>
      </c>
    </row>
    <row r="450">
      <c r="A450" t="inlineStr">
        <is>
          <t>VIX指数</t>
        </is>
      </c>
      <c r="B450" t="inlineStr">
        <is>
          <t>^VIX</t>
        </is>
      </c>
      <c r="C450" s="2" t="n">
        <v>45631</v>
      </c>
      <c r="D450" s="3" t="n">
        <v>13.53999996185303</v>
      </c>
      <c r="E450" t="inlineStr">
        <is>
          <t>Price</t>
        </is>
      </c>
      <c r="F450" t="inlineStr">
        <is>
          <t>前回観測から1日 / 変化: +0.09 (+0.67%)</t>
        </is>
      </c>
    </row>
    <row r="451">
      <c r="A451" t="inlineStr">
        <is>
          <t>TOPIX連動ETF (NEXT FUNDS TOPIX連動型上場投信)</t>
        </is>
      </c>
      <c r="B451" t="inlineStr">
        <is>
          <t>1306.T</t>
        </is>
      </c>
      <c r="C451" s="2" t="n">
        <v>45632</v>
      </c>
      <c r="D451" s="3" t="n">
        <v>285.7999877929688</v>
      </c>
      <c r="E451" t="inlineStr">
        <is>
          <t>Price</t>
        </is>
      </c>
      <c r="F451" t="inlineStr">
        <is>
          <t>前回観測から1日 / 変化: -1.15 (-0.40%)</t>
        </is>
      </c>
    </row>
    <row r="452">
      <c r="A452" t="inlineStr">
        <is>
          <t>MSCI ACWI</t>
        </is>
      </c>
      <c r="B452" t="inlineStr">
        <is>
          <t>ACWI</t>
        </is>
      </c>
      <c r="C452" s="2" t="n">
        <v>45632</v>
      </c>
      <c r="D452" s="3" t="n">
        <v>123.120002746582</v>
      </c>
      <c r="E452" t="inlineStr">
        <is>
          <t>Price</t>
        </is>
      </c>
      <c r="F452" t="inlineStr">
        <is>
          <t>前回観測から1日 / 変化: +0.15 (+0.12%)</t>
        </is>
      </c>
    </row>
    <row r="453">
      <c r="A453" t="inlineStr">
        <is>
          <t>ドルインデックス</t>
        </is>
      </c>
      <c r="B453" t="inlineStr">
        <is>
          <t>DX-Y.NYB</t>
        </is>
      </c>
      <c r="C453" s="2" t="n">
        <v>45632</v>
      </c>
      <c r="D453" s="3" t="n">
        <v>105.9700012207031</v>
      </c>
      <c r="E453" t="inlineStr">
        <is>
          <t>Price</t>
        </is>
      </c>
      <c r="F453" t="inlineStr">
        <is>
          <t>前回観測から1日 / 変化: +0.26 (+0.25%)</t>
        </is>
      </c>
    </row>
    <row r="454">
      <c r="A454" t="inlineStr">
        <is>
          <t>日本国債10年利回り</t>
        </is>
      </c>
      <c r="B454" t="inlineStr">
        <is>
          <t>MOF:JGB:10Y</t>
        </is>
      </c>
      <c r="C454" s="2" t="n">
        <v>45632</v>
      </c>
      <c r="D454" s="3" t="n">
        <v>1.068</v>
      </c>
      <c r="E454" t="inlineStr">
        <is>
          <t>Yield</t>
        </is>
      </c>
      <c r="F454" t="inlineStr">
        <is>
          <t>前回観測から1日 / 変化: -1.4 bp</t>
        </is>
      </c>
    </row>
    <row r="455">
      <c r="A455" t="inlineStr">
        <is>
          <t>日本国債20年利回り</t>
        </is>
      </c>
      <c r="B455" t="inlineStr">
        <is>
          <t>MOF:JGB:20Y</t>
        </is>
      </c>
      <c r="C455" s="2" t="n">
        <v>45632</v>
      </c>
      <c r="D455" s="3" t="n">
        <v>1.861</v>
      </c>
      <c r="E455" t="inlineStr">
        <is>
          <t>Yield</t>
        </is>
      </c>
      <c r="F455" t="inlineStr">
        <is>
          <t>前回観測から1日 / 変化: -1.4 bp</t>
        </is>
      </c>
    </row>
    <row r="456">
      <c r="A456" t="inlineStr">
        <is>
          <t>日本国債2年利回り</t>
        </is>
      </c>
      <c r="B456" t="inlineStr">
        <is>
          <t>MOF:JGB:2Y</t>
        </is>
      </c>
      <c r="C456" s="2" t="n">
        <v>45632</v>
      </c>
      <c r="D456" s="3" t="n">
        <v>0.59</v>
      </c>
      <c r="E456" t="inlineStr">
        <is>
          <t>Yield</t>
        </is>
      </c>
      <c r="F456" t="inlineStr">
        <is>
          <t>前回観測から1日 / 変化: -1.0 bp</t>
        </is>
      </c>
    </row>
    <row r="457">
      <c r="A457" t="inlineStr">
        <is>
          <t>日本国債30年利回り</t>
        </is>
      </c>
      <c r="B457" t="inlineStr">
        <is>
          <t>MOF:JGB:30Y</t>
        </is>
      </c>
      <c r="C457" s="2" t="n">
        <v>45632</v>
      </c>
      <c r="D457" s="3" t="n">
        <v>2.236</v>
      </c>
      <c r="E457" t="inlineStr">
        <is>
          <t>Yield</t>
        </is>
      </c>
      <c r="F457" t="inlineStr">
        <is>
          <t>前回観測から1日 / 変化: -2.1 bp</t>
        </is>
      </c>
    </row>
    <row r="458">
      <c r="A458" t="inlineStr">
        <is>
          <t>日本国債5年利回り</t>
        </is>
      </c>
      <c r="B458" t="inlineStr">
        <is>
          <t>MOF:JGB:5Y</t>
        </is>
      </c>
      <c r="C458" s="2" t="n">
        <v>45632</v>
      </c>
      <c r="D458" s="3" t="n">
        <v>0.725</v>
      </c>
      <c r="E458" t="inlineStr">
        <is>
          <t>Yield</t>
        </is>
      </c>
      <c r="F458" t="inlineStr">
        <is>
          <t>前回観測から1日 / 変化: -1.1 bp</t>
        </is>
      </c>
    </row>
    <row r="459">
      <c r="A459" t="inlineStr">
        <is>
          <t>ドル円 (USD/JPY)</t>
        </is>
      </c>
      <c r="B459" t="inlineStr">
        <is>
          <t>USDJPY=X</t>
        </is>
      </c>
      <c r="C459" s="2" t="n">
        <v>45632</v>
      </c>
      <c r="D459" s="3" t="n">
        <v>150.2070007324219</v>
      </c>
      <c r="E459" t="inlineStr">
        <is>
          <t>Price</t>
        </is>
      </c>
      <c r="F459" t="inlineStr">
        <is>
          <t>前回観測から1日 / 変化: -0.36 (-0.24%)</t>
        </is>
      </c>
    </row>
    <row r="460">
      <c r="A460" t="inlineStr">
        <is>
          <t>NYダウ</t>
        </is>
      </c>
      <c r="B460" t="inlineStr">
        <is>
          <t>^DJI</t>
        </is>
      </c>
      <c r="C460" s="2" t="n">
        <v>45632</v>
      </c>
      <c r="D460" s="3" t="n">
        <v>44642.51953125</v>
      </c>
      <c r="E460" t="inlineStr">
        <is>
          <t>Price</t>
        </is>
      </c>
      <c r="F460" t="inlineStr">
        <is>
          <t>前回観測から1日 / 変化: -123.2 (-0.28%)</t>
        </is>
      </c>
    </row>
    <row r="461">
      <c r="A461" t="inlineStr">
        <is>
          <t>S&amp;P 500</t>
        </is>
      </c>
      <c r="B461" t="inlineStr">
        <is>
          <t>^GSPC</t>
        </is>
      </c>
      <c r="C461" s="2" t="n">
        <v>45632</v>
      </c>
      <c r="D461" s="3" t="n">
        <v>6090.27001953125</v>
      </c>
      <c r="E461" t="inlineStr">
        <is>
          <t>Price</t>
        </is>
      </c>
      <c r="F461" t="inlineStr">
        <is>
          <t>前回観測から1日 / 変化: +15.16 (+0.25%)</t>
        </is>
      </c>
    </row>
    <row r="462">
      <c r="A462" t="inlineStr">
        <is>
          <t>米13週国債利回り</t>
        </is>
      </c>
      <c r="B462" t="inlineStr">
        <is>
          <t>^IRX</t>
        </is>
      </c>
      <c r="C462" s="2" t="n">
        <v>45632</v>
      </c>
      <c r="D462" s="3" t="n">
        <v>4.295000076293945</v>
      </c>
      <c r="E462" t="inlineStr">
        <is>
          <t>Yield</t>
        </is>
      </c>
      <c r="F462" t="inlineStr">
        <is>
          <t>前回観測から1日 / 変化: -3.5 bp</t>
        </is>
      </c>
    </row>
    <row r="463">
      <c r="A463" t="inlineStr">
        <is>
          <t>NASDAQ総合</t>
        </is>
      </c>
      <c r="B463" t="inlineStr">
        <is>
          <t>^IXIC</t>
        </is>
      </c>
      <c r="C463" s="2" t="n">
        <v>45632</v>
      </c>
      <c r="D463" s="3" t="n">
        <v>19859.76953125</v>
      </c>
      <c r="E463" t="inlineStr">
        <is>
          <t>Price</t>
        </is>
      </c>
      <c r="F463" t="inlineStr">
        <is>
          <t>前回観測から1日 / 変化: +159.5 (+0.81%)</t>
        </is>
      </c>
    </row>
    <row r="464">
      <c r="A464" t="inlineStr">
        <is>
          <t>日経平均株価</t>
        </is>
      </c>
      <c r="B464" t="inlineStr">
        <is>
          <t>^N225</t>
        </is>
      </c>
      <c r="C464" s="2" t="n">
        <v>45632</v>
      </c>
      <c r="D464" s="3" t="n">
        <v>39091.171875</v>
      </c>
      <c r="E464" t="inlineStr">
        <is>
          <t>Price</t>
        </is>
      </c>
      <c r="F464" t="inlineStr">
        <is>
          <t>前回観測から1日 / 変化: -304.4 (-0.77%)</t>
        </is>
      </c>
    </row>
    <row r="465">
      <c r="A465" t="inlineStr">
        <is>
          <t>米10年債利回り</t>
        </is>
      </c>
      <c r="B465" t="inlineStr">
        <is>
          <t>^TNX</t>
        </is>
      </c>
      <c r="C465" s="2" t="n">
        <v>45632</v>
      </c>
      <c r="D465" s="3" t="n">
        <v>4.151000022888184</v>
      </c>
      <c r="E465" t="inlineStr">
        <is>
          <t>Yield</t>
        </is>
      </c>
      <c r="F465" t="inlineStr">
        <is>
          <t>前回観測から1日 / 変化: -2.9 bp</t>
        </is>
      </c>
    </row>
    <row r="466">
      <c r="A466" t="inlineStr">
        <is>
          <t>VIX指数</t>
        </is>
      </c>
      <c r="B466" t="inlineStr">
        <is>
          <t>^VIX</t>
        </is>
      </c>
      <c r="C466" s="2" t="n">
        <v>45632</v>
      </c>
      <c r="D466" s="3" t="n">
        <v>12.77000045776367</v>
      </c>
      <c r="E466" t="inlineStr">
        <is>
          <t>Price</t>
        </is>
      </c>
      <c r="F466" t="inlineStr">
        <is>
          <t>前回観測から1日 / 変化: -0.77 (-5.69%)</t>
        </is>
      </c>
    </row>
    <row r="467">
      <c r="A467" t="inlineStr">
        <is>
          <t>TOPIX連動ETF (NEXT FUNDS TOPIX連動型上場投信)</t>
        </is>
      </c>
      <c r="B467" t="inlineStr">
        <is>
          <t>1306.T</t>
        </is>
      </c>
      <c r="C467" s="2" t="n">
        <v>45635</v>
      </c>
      <c r="D467" s="3" t="n">
        <v>286.7000122070312</v>
      </c>
      <c r="E467" t="inlineStr">
        <is>
          <t>Price</t>
        </is>
      </c>
      <c r="F467" t="inlineStr">
        <is>
          <t>前回観測から3日 / 変化: +0.9 (+0.31%)</t>
        </is>
      </c>
    </row>
    <row r="468">
      <c r="A468" t="inlineStr">
        <is>
          <t>MSCI ACWI</t>
        </is>
      </c>
      <c r="B468" t="inlineStr">
        <is>
          <t>ACWI</t>
        </is>
      </c>
      <c r="C468" s="2" t="n">
        <v>45635</v>
      </c>
      <c r="D468" s="3" t="n">
        <v>122.8300018310547</v>
      </c>
      <c r="E468" t="inlineStr">
        <is>
          <t>Price</t>
        </is>
      </c>
      <c r="F468" t="inlineStr">
        <is>
          <t>前回観測から3日 / 変化: -0.29 (-0.24%)</t>
        </is>
      </c>
    </row>
    <row r="469">
      <c r="A469" t="inlineStr">
        <is>
          <t>ドルインデックス</t>
        </is>
      </c>
      <c r="B469" t="inlineStr">
        <is>
          <t>DX-Y.NYB</t>
        </is>
      </c>
      <c r="C469" s="2" t="n">
        <v>45635</v>
      </c>
      <c r="D469" s="3" t="n">
        <v>106.1500015258789</v>
      </c>
      <c r="E469" t="inlineStr">
        <is>
          <t>Price</t>
        </is>
      </c>
      <c r="F469" t="inlineStr">
        <is>
          <t>前回観測から3日 / 変化: +0.18 (+0.17%)</t>
        </is>
      </c>
    </row>
    <row r="470">
      <c r="A470" t="inlineStr">
        <is>
          <t>日本国債10年利回り</t>
        </is>
      </c>
      <c r="B470" t="inlineStr">
        <is>
          <t>MOF:JGB:10Y</t>
        </is>
      </c>
      <c r="C470" s="2" t="n">
        <v>45635</v>
      </c>
      <c r="D470" s="3" t="n">
        <v>1.054</v>
      </c>
      <c r="E470" t="inlineStr">
        <is>
          <t>Yield</t>
        </is>
      </c>
      <c r="F470" t="inlineStr">
        <is>
          <t>前回観測から3日 / 変化: -1.4 bp</t>
        </is>
      </c>
    </row>
    <row r="471">
      <c r="A471" t="inlineStr">
        <is>
          <t>日本国債20年利回り</t>
        </is>
      </c>
      <c r="B471" t="inlineStr">
        <is>
          <t>MOF:JGB:20Y</t>
        </is>
      </c>
      <c r="C471" s="2" t="n">
        <v>45635</v>
      </c>
      <c r="D471" s="3" t="n">
        <v>1.849</v>
      </c>
      <c r="E471" t="inlineStr">
        <is>
          <t>Yield</t>
        </is>
      </c>
      <c r="F471" t="inlineStr">
        <is>
          <t>前回観測から3日 / 変化: -1.2 bp</t>
        </is>
      </c>
    </row>
    <row r="472">
      <c r="A472" t="inlineStr">
        <is>
          <t>日本国債2年利回り</t>
        </is>
      </c>
      <c r="B472" t="inlineStr">
        <is>
          <t>MOF:JGB:2Y</t>
        </is>
      </c>
      <c r="C472" s="2" t="n">
        <v>45635</v>
      </c>
      <c r="D472" s="3" t="n">
        <v>0.575</v>
      </c>
      <c r="E472" t="inlineStr">
        <is>
          <t>Yield</t>
        </is>
      </c>
      <c r="F472" t="inlineStr">
        <is>
          <t>前回観測から3日 / 変化: -1.5 bp</t>
        </is>
      </c>
    </row>
    <row r="473">
      <c r="A473" t="inlineStr">
        <is>
          <t>日本国債30年利回り</t>
        </is>
      </c>
      <c r="B473" t="inlineStr">
        <is>
          <t>MOF:JGB:30Y</t>
        </is>
      </c>
      <c r="C473" s="2" t="n">
        <v>45635</v>
      </c>
      <c r="D473" s="3" t="n">
        <v>2.228</v>
      </c>
      <c r="E473" t="inlineStr">
        <is>
          <t>Yield</t>
        </is>
      </c>
      <c r="F473" t="inlineStr">
        <is>
          <t>前回観測から3日 / 変化: -0.8 bp</t>
        </is>
      </c>
    </row>
    <row r="474">
      <c r="A474" t="inlineStr">
        <is>
          <t>日本国債5年利回り</t>
        </is>
      </c>
      <c r="B474" t="inlineStr">
        <is>
          <t>MOF:JGB:5Y</t>
        </is>
      </c>
      <c r="C474" s="2" t="n">
        <v>45635</v>
      </c>
      <c r="D474" s="3" t="n">
        <v>0.714</v>
      </c>
      <c r="E474" t="inlineStr">
        <is>
          <t>Yield</t>
        </is>
      </c>
      <c r="F474" t="inlineStr">
        <is>
          <t>前回観測から3日 / 変化: -1.1 bp</t>
        </is>
      </c>
    </row>
    <row r="475">
      <c r="A475" t="inlineStr">
        <is>
          <t>ドル円 (USD/JPY)</t>
        </is>
      </c>
      <c r="B475" t="inlineStr">
        <is>
          <t>USDJPY=X</t>
        </is>
      </c>
      <c r="C475" s="2" t="n">
        <v>45635</v>
      </c>
      <c r="D475" s="3" t="n">
        <v>150.0299987792969</v>
      </c>
      <c r="E475" t="inlineStr">
        <is>
          <t>Price</t>
        </is>
      </c>
      <c r="F475" t="inlineStr">
        <is>
          <t>前回観測から3日 / 変化: -0.177 (-0.12%)</t>
        </is>
      </c>
    </row>
    <row r="476">
      <c r="A476" t="inlineStr">
        <is>
          <t>NYダウ</t>
        </is>
      </c>
      <c r="B476" t="inlineStr">
        <is>
          <t>^DJI</t>
        </is>
      </c>
      <c r="C476" s="2" t="n">
        <v>45635</v>
      </c>
      <c r="D476" s="3" t="n">
        <v>44401.9296875</v>
      </c>
      <c r="E476" t="inlineStr">
        <is>
          <t>Price</t>
        </is>
      </c>
      <c r="F476" t="inlineStr">
        <is>
          <t>前回観測から3日 / 変化: -240.6 (-0.54%)</t>
        </is>
      </c>
    </row>
    <row r="477">
      <c r="A477" t="inlineStr">
        <is>
          <t>S&amp;P 500</t>
        </is>
      </c>
      <c r="B477" t="inlineStr">
        <is>
          <t>^GSPC</t>
        </is>
      </c>
      <c r="C477" s="2" t="n">
        <v>45635</v>
      </c>
      <c r="D477" s="3" t="n">
        <v>6052.85009765625</v>
      </c>
      <c r="E477" t="inlineStr">
        <is>
          <t>Price</t>
        </is>
      </c>
      <c r="F477" t="inlineStr">
        <is>
          <t>前回観測から3日 / 変化: -37.42 (-0.61%)</t>
        </is>
      </c>
    </row>
    <row r="478">
      <c r="A478" t="inlineStr">
        <is>
          <t>米13週国債利回り</t>
        </is>
      </c>
      <c r="B478" t="inlineStr">
        <is>
          <t>^IRX</t>
        </is>
      </c>
      <c r="C478" s="2" t="n">
        <v>45635</v>
      </c>
      <c r="D478" s="3" t="n">
        <v>4.293000221252441</v>
      </c>
      <c r="E478" t="inlineStr">
        <is>
          <t>Yield</t>
        </is>
      </c>
      <c r="F478" t="inlineStr">
        <is>
          <t>前回観測から3日 / 変化: -0.2 bp</t>
        </is>
      </c>
    </row>
    <row r="479">
      <c r="A479" t="inlineStr">
        <is>
          <t>NASDAQ総合</t>
        </is>
      </c>
      <c r="B479" t="inlineStr">
        <is>
          <t>^IXIC</t>
        </is>
      </c>
      <c r="C479" s="2" t="n">
        <v>45635</v>
      </c>
      <c r="D479" s="3" t="n">
        <v>19736.689453125</v>
      </c>
      <c r="E479" t="inlineStr">
        <is>
          <t>Price</t>
        </is>
      </c>
      <c r="F479" t="inlineStr">
        <is>
          <t>前回観測から3日 / 変化: -123.1 (-0.62%)</t>
        </is>
      </c>
    </row>
    <row r="480">
      <c r="A480" t="inlineStr">
        <is>
          <t>日経平均株価</t>
        </is>
      </c>
      <c r="B480" t="inlineStr">
        <is>
          <t>^N225</t>
        </is>
      </c>
      <c r="C480" s="2" t="n">
        <v>45635</v>
      </c>
      <c r="D480" s="3" t="n">
        <v>39160.5</v>
      </c>
      <c r="E480" t="inlineStr">
        <is>
          <t>Price</t>
        </is>
      </c>
      <c r="F480" t="inlineStr">
        <is>
          <t>前回観測から3日 / 変化: +69.33 (+0.18%)</t>
        </is>
      </c>
    </row>
    <row r="481">
      <c r="A481" t="inlineStr">
        <is>
          <t>米10年債利回り</t>
        </is>
      </c>
      <c r="B481" t="inlineStr">
        <is>
          <t>^TNX</t>
        </is>
      </c>
      <c r="C481" s="2" t="n">
        <v>45635</v>
      </c>
      <c r="D481" s="3" t="n">
        <v>4.198999881744385</v>
      </c>
      <c r="E481" t="inlineStr">
        <is>
          <t>Yield</t>
        </is>
      </c>
      <c r="F481" t="inlineStr">
        <is>
          <t>前回観測から3日 / 変化: +4.8 bp</t>
        </is>
      </c>
    </row>
    <row r="482">
      <c r="A482" t="inlineStr">
        <is>
          <t>VIX指数</t>
        </is>
      </c>
      <c r="B482" t="inlineStr">
        <is>
          <t>^VIX</t>
        </is>
      </c>
      <c r="C482" s="2" t="n">
        <v>45635</v>
      </c>
      <c r="D482" s="3" t="n">
        <v>14.1899995803833</v>
      </c>
      <c r="E482" t="inlineStr">
        <is>
          <t>Price</t>
        </is>
      </c>
      <c r="F482" t="inlineStr">
        <is>
          <t>前回観測から3日 / 変化: +1.42 (+11.12%)</t>
        </is>
      </c>
    </row>
    <row r="483">
      <c r="A483" t="inlineStr">
        <is>
          <t>TOPIX連動ETF (NEXT FUNDS TOPIX連動型上場投信)</t>
        </is>
      </c>
      <c r="B483" t="inlineStr">
        <is>
          <t>1306.T</t>
        </is>
      </c>
      <c r="C483" s="2" t="n">
        <v>45636</v>
      </c>
      <c r="D483" s="3" t="n">
        <v>287.1000061035156</v>
      </c>
      <c r="E483" t="inlineStr">
        <is>
          <t>Price</t>
        </is>
      </c>
      <c r="F483" t="inlineStr">
        <is>
          <t>前回観測から1日 / 変化: +0.4 (+0.14%)</t>
        </is>
      </c>
    </row>
    <row r="484">
      <c r="A484" t="inlineStr">
        <is>
          <t>MSCI ACWI</t>
        </is>
      </c>
      <c r="B484" t="inlineStr">
        <is>
          <t>ACWI</t>
        </is>
      </c>
      <c r="C484" s="2" t="n">
        <v>45636</v>
      </c>
      <c r="D484" s="3" t="n">
        <v>122.0999984741211</v>
      </c>
      <c r="E484" t="inlineStr">
        <is>
          <t>Price</t>
        </is>
      </c>
      <c r="F484" t="inlineStr">
        <is>
          <t>前回観測から1日 / 変化: -0.73 (-0.59%)</t>
        </is>
      </c>
    </row>
    <row r="485">
      <c r="A485" t="inlineStr">
        <is>
          <t>ドルインデックス</t>
        </is>
      </c>
      <c r="B485" t="inlineStr">
        <is>
          <t>DX-Y.NYB</t>
        </is>
      </c>
      <c r="C485" s="2" t="n">
        <v>45636</v>
      </c>
      <c r="D485" s="3" t="n">
        <v>106.4000015258789</v>
      </c>
      <c r="E485" t="inlineStr">
        <is>
          <t>Price</t>
        </is>
      </c>
      <c r="F485" t="inlineStr">
        <is>
          <t>前回観測から1日 / 変化: +0.25 (+0.24%)</t>
        </is>
      </c>
    </row>
    <row r="486">
      <c r="A486" t="inlineStr">
        <is>
          <t>日本国債10年利回り</t>
        </is>
      </c>
      <c r="B486" t="inlineStr">
        <is>
          <t>MOF:JGB:10Y</t>
        </is>
      </c>
      <c r="C486" s="2" t="n">
        <v>45636</v>
      </c>
      <c r="D486" s="3" t="n">
        <v>1.078</v>
      </c>
      <c r="E486" t="inlineStr">
        <is>
          <t>Yield</t>
        </is>
      </c>
      <c r="F486" t="inlineStr">
        <is>
          <t>前回観測から1日 / 変化: +2.4 bp</t>
        </is>
      </c>
    </row>
    <row r="487">
      <c r="A487" t="inlineStr">
        <is>
          <t>日本国債20年利回り</t>
        </is>
      </c>
      <c r="B487" t="inlineStr">
        <is>
          <t>MOF:JGB:20Y</t>
        </is>
      </c>
      <c r="C487" s="2" t="n">
        <v>45636</v>
      </c>
      <c r="D487" s="3" t="n">
        <v>1.866</v>
      </c>
      <c r="E487" t="inlineStr">
        <is>
          <t>Yield</t>
        </is>
      </c>
      <c r="F487" t="inlineStr">
        <is>
          <t>前回観測から1日 / 変化: +1.7 bp</t>
        </is>
      </c>
    </row>
    <row r="488">
      <c r="A488" t="inlineStr">
        <is>
          <t>日本国債2年利回り</t>
        </is>
      </c>
      <c r="B488" t="inlineStr">
        <is>
          <t>MOF:JGB:2Y</t>
        </is>
      </c>
      <c r="C488" s="2" t="n">
        <v>45636</v>
      </c>
      <c r="D488" s="3" t="n">
        <v>0.585</v>
      </c>
      <c r="E488" t="inlineStr">
        <is>
          <t>Yield</t>
        </is>
      </c>
      <c r="F488" t="inlineStr">
        <is>
          <t>前回観測から1日 / 変化: +1.0 bp</t>
        </is>
      </c>
    </row>
    <row r="489">
      <c r="A489" t="inlineStr">
        <is>
          <t>日本国債30年利回り</t>
        </is>
      </c>
      <c r="B489" t="inlineStr">
        <is>
          <t>MOF:JGB:30Y</t>
        </is>
      </c>
      <c r="C489" s="2" t="n">
        <v>45636</v>
      </c>
      <c r="D489" s="3" t="n">
        <v>2.232</v>
      </c>
      <c r="E489" t="inlineStr">
        <is>
          <t>Yield</t>
        </is>
      </c>
      <c r="F489" t="inlineStr">
        <is>
          <t>前回観測から1日 / 変化: +0.4 bp</t>
        </is>
      </c>
    </row>
    <row r="490">
      <c r="A490" t="inlineStr">
        <is>
          <t>日本国債5年利回り</t>
        </is>
      </c>
      <c r="B490" t="inlineStr">
        <is>
          <t>MOF:JGB:5Y</t>
        </is>
      </c>
      <c r="C490" s="2" t="n">
        <v>45636</v>
      </c>
      <c r="D490" s="3" t="n">
        <v>0.728</v>
      </c>
      <c r="E490" t="inlineStr">
        <is>
          <t>Yield</t>
        </is>
      </c>
      <c r="F490" t="inlineStr">
        <is>
          <t>前回観測から1日 / 変化: +1.4 bp</t>
        </is>
      </c>
    </row>
    <row r="491">
      <c r="A491" t="inlineStr">
        <is>
          <t>ドル円 (USD/JPY)</t>
        </is>
      </c>
      <c r="B491" t="inlineStr">
        <is>
          <t>USDJPY=X</t>
        </is>
      </c>
      <c r="C491" s="2" t="n">
        <v>45636</v>
      </c>
      <c r="D491" s="3" t="n">
        <v>151.4080047607422</v>
      </c>
      <c r="E491" t="inlineStr">
        <is>
          <t>Price</t>
        </is>
      </c>
      <c r="F491" t="inlineStr">
        <is>
          <t>前回観測から1日 / 変化: +1.378 (+0.92%)</t>
        </is>
      </c>
    </row>
    <row r="492">
      <c r="A492" t="inlineStr">
        <is>
          <t>NYダウ</t>
        </is>
      </c>
      <c r="B492" t="inlineStr">
        <is>
          <t>^DJI</t>
        </is>
      </c>
      <c r="C492" s="2" t="n">
        <v>45636</v>
      </c>
      <c r="D492" s="3" t="n">
        <v>44247.828125</v>
      </c>
      <c r="E492" t="inlineStr">
        <is>
          <t>Price</t>
        </is>
      </c>
      <c r="F492" t="inlineStr">
        <is>
          <t>前回観測から1日 / 変化: -154.1 (-0.35%)</t>
        </is>
      </c>
    </row>
    <row r="493">
      <c r="A493" t="inlineStr">
        <is>
          <t>S&amp;P 500</t>
        </is>
      </c>
      <c r="B493" t="inlineStr">
        <is>
          <t>^GSPC</t>
        </is>
      </c>
      <c r="C493" s="2" t="n">
        <v>45636</v>
      </c>
      <c r="D493" s="3" t="n">
        <v>6034.91015625</v>
      </c>
      <c r="E493" t="inlineStr">
        <is>
          <t>Price</t>
        </is>
      </c>
      <c r="F493" t="inlineStr">
        <is>
          <t>前回観測から1日 / 変化: -17.94 (-0.30%)</t>
        </is>
      </c>
    </row>
    <row r="494">
      <c r="A494" t="inlineStr">
        <is>
          <t>米13週国債利回り</t>
        </is>
      </c>
      <c r="B494" t="inlineStr">
        <is>
          <t>^IRX</t>
        </is>
      </c>
      <c r="C494" s="2" t="n">
        <v>45636</v>
      </c>
      <c r="D494" s="3" t="n">
        <v>4.284999847412109</v>
      </c>
      <c r="E494" t="inlineStr">
        <is>
          <t>Yield</t>
        </is>
      </c>
      <c r="F494" t="inlineStr">
        <is>
          <t>前回観測から1日 / 変化: -0.8 bp</t>
        </is>
      </c>
    </row>
    <row r="495">
      <c r="A495" t="inlineStr">
        <is>
          <t>NASDAQ総合</t>
        </is>
      </c>
      <c r="B495" t="inlineStr">
        <is>
          <t>^IXIC</t>
        </is>
      </c>
      <c r="C495" s="2" t="n">
        <v>45636</v>
      </c>
      <c r="D495" s="3" t="n">
        <v>19687.240234375</v>
      </c>
      <c r="E495" t="inlineStr">
        <is>
          <t>Price</t>
        </is>
      </c>
      <c r="F495" t="inlineStr">
        <is>
          <t>前回観測から1日 / 変化: -49.45 (-0.25%)</t>
        </is>
      </c>
    </row>
    <row r="496">
      <c r="A496" t="inlineStr">
        <is>
          <t>日経平均株価</t>
        </is>
      </c>
      <c r="B496" t="inlineStr">
        <is>
          <t>^N225</t>
        </is>
      </c>
      <c r="C496" s="2" t="n">
        <v>45636</v>
      </c>
      <c r="D496" s="3" t="n">
        <v>39367.578125</v>
      </c>
      <c r="E496" t="inlineStr">
        <is>
          <t>Price</t>
        </is>
      </c>
      <c r="F496" t="inlineStr">
        <is>
          <t>前回観測から1日 / 変化: +207.1 (+0.53%)</t>
        </is>
      </c>
    </row>
    <row r="497">
      <c r="A497" t="inlineStr">
        <is>
          <t>米10年債利回り</t>
        </is>
      </c>
      <c r="B497" t="inlineStr">
        <is>
          <t>^TNX</t>
        </is>
      </c>
      <c r="C497" s="2" t="n">
        <v>45636</v>
      </c>
      <c r="D497" s="3" t="n">
        <v>4.221000194549561</v>
      </c>
      <c r="E497" t="inlineStr">
        <is>
          <t>Yield</t>
        </is>
      </c>
      <c r="F497" t="inlineStr">
        <is>
          <t>前回観測から1日 / 変化: +2.2 bp</t>
        </is>
      </c>
    </row>
    <row r="498">
      <c r="A498" t="inlineStr">
        <is>
          <t>VIX指数</t>
        </is>
      </c>
      <c r="B498" t="inlineStr">
        <is>
          <t>^VIX</t>
        </is>
      </c>
      <c r="C498" s="2" t="n">
        <v>45636</v>
      </c>
      <c r="D498" s="3" t="n">
        <v>14.18000030517578</v>
      </c>
      <c r="E498" t="inlineStr">
        <is>
          <t>Price</t>
        </is>
      </c>
      <c r="F498" t="inlineStr">
        <is>
          <t>前回観測から1日 / 変化: -0.009999 (-0.07%)</t>
        </is>
      </c>
    </row>
    <row r="499">
      <c r="A499" t="inlineStr">
        <is>
          <t>TOPIX連動ETF (NEXT FUNDS TOPIX連動型上場投信)</t>
        </is>
      </c>
      <c r="B499" t="inlineStr">
        <is>
          <t>1306.T</t>
        </is>
      </c>
      <c r="C499" s="2" t="n">
        <v>45637</v>
      </c>
      <c r="D499" s="3" t="n">
        <v>288.4500122070312</v>
      </c>
      <c r="E499" t="inlineStr">
        <is>
          <t>Price</t>
        </is>
      </c>
      <c r="F499" t="inlineStr">
        <is>
          <t>前回観測から1日 / 変化: +1.35 (+0.47%)</t>
        </is>
      </c>
    </row>
    <row r="500">
      <c r="A500" t="inlineStr">
        <is>
          <t>MSCI ACWI</t>
        </is>
      </c>
      <c r="B500" t="inlineStr">
        <is>
          <t>ACWI</t>
        </is>
      </c>
      <c r="C500" s="2" t="n">
        <v>45637</v>
      </c>
      <c r="D500" s="3" t="n">
        <v>122.9700012207031</v>
      </c>
      <c r="E500" t="inlineStr">
        <is>
          <t>Price</t>
        </is>
      </c>
      <c r="F500" t="inlineStr">
        <is>
          <t>前回観測から1日 / 変化: +0.87 (+0.71%)</t>
        </is>
      </c>
    </row>
    <row r="501">
      <c r="A501" t="inlineStr">
        <is>
          <t>ドルインデックス</t>
        </is>
      </c>
      <c r="B501" t="inlineStr">
        <is>
          <t>DX-Y.NYB</t>
        </is>
      </c>
      <c r="C501" s="2" t="n">
        <v>45637</v>
      </c>
      <c r="D501" s="3" t="n">
        <v>106.7099990844727</v>
      </c>
      <c r="E501" t="inlineStr">
        <is>
          <t>Price</t>
        </is>
      </c>
      <c r="F501" t="inlineStr">
        <is>
          <t>前回観測から1日 / 変化: +0.31 (+0.29%)</t>
        </is>
      </c>
    </row>
    <row r="502">
      <c r="A502" t="inlineStr">
        <is>
          <t>日本国債10年利回り</t>
        </is>
      </c>
      <c r="B502" t="inlineStr">
        <is>
          <t>MOF:JGB:10Y</t>
        </is>
      </c>
      <c r="C502" s="2" t="n">
        <v>45637</v>
      </c>
      <c r="D502" s="3" t="n">
        <v>1.083</v>
      </c>
      <c r="E502" t="inlineStr">
        <is>
          <t>Yield</t>
        </is>
      </c>
      <c r="F502" t="inlineStr">
        <is>
          <t>前回観測から1日 / 変化: +0.5 bp</t>
        </is>
      </c>
    </row>
    <row r="503">
      <c r="A503" t="inlineStr">
        <is>
          <t>日本国債20年利回り</t>
        </is>
      </c>
      <c r="B503" t="inlineStr">
        <is>
          <t>MOF:JGB:20Y</t>
        </is>
      </c>
      <c r="C503" s="2" t="n">
        <v>45637</v>
      </c>
      <c r="D503" s="3" t="n">
        <v>1.866</v>
      </c>
      <c r="E503" t="inlineStr">
        <is>
          <t>Yield</t>
        </is>
      </c>
      <c r="F503" t="inlineStr">
        <is>
          <t>前回観測から1日 / 変化: +0.0 bp</t>
        </is>
      </c>
    </row>
    <row r="504">
      <c r="A504" t="inlineStr">
        <is>
          <t>日本国債2年利回り</t>
        </is>
      </c>
      <c r="B504" t="inlineStr">
        <is>
          <t>MOF:JGB:2Y</t>
        </is>
      </c>
      <c r="C504" s="2" t="n">
        <v>45637</v>
      </c>
      <c r="D504" s="3" t="n">
        <v>0.591</v>
      </c>
      <c r="E504" t="inlineStr">
        <is>
          <t>Yield</t>
        </is>
      </c>
      <c r="F504" t="inlineStr">
        <is>
          <t>前回観測から1日 / 変化: +0.6 bp</t>
        </is>
      </c>
    </row>
    <row r="505">
      <c r="A505" t="inlineStr">
        <is>
          <t>日本国債30年利回り</t>
        </is>
      </c>
      <c r="B505" t="inlineStr">
        <is>
          <t>MOF:JGB:30Y</t>
        </is>
      </c>
      <c r="C505" s="2" t="n">
        <v>45637</v>
      </c>
      <c r="D505" s="3" t="n">
        <v>2.231</v>
      </c>
      <c r="E505" t="inlineStr">
        <is>
          <t>Yield</t>
        </is>
      </c>
      <c r="F505" t="inlineStr">
        <is>
          <t>前回観測から1日 / 変化: -0.1 bp</t>
        </is>
      </c>
    </row>
    <row r="506">
      <c r="A506" t="inlineStr">
        <is>
          <t>日本国債5年利回り</t>
        </is>
      </c>
      <c r="B506" t="inlineStr">
        <is>
          <t>MOF:JGB:5Y</t>
        </is>
      </c>
      <c r="C506" s="2" t="n">
        <v>45637</v>
      </c>
      <c r="D506" s="3" t="n">
        <v>0.736</v>
      </c>
      <c r="E506" t="inlineStr">
        <is>
          <t>Yield</t>
        </is>
      </c>
      <c r="F506" t="inlineStr">
        <is>
          <t>前回観測から1日 / 変化: +0.8 bp</t>
        </is>
      </c>
    </row>
    <row r="507">
      <c r="A507" t="inlineStr">
        <is>
          <t>ドル円 (USD/JPY)</t>
        </is>
      </c>
      <c r="B507" t="inlineStr">
        <is>
          <t>USDJPY=X</t>
        </is>
      </c>
      <c r="C507" s="2" t="n">
        <v>45637</v>
      </c>
      <c r="D507" s="3" t="n">
        <v>151.8070068359375</v>
      </c>
      <c r="E507" t="inlineStr">
        <is>
          <t>Price</t>
        </is>
      </c>
      <c r="F507" t="inlineStr">
        <is>
          <t>前回観測から1日 / 変化: +0.399 (+0.26%)</t>
        </is>
      </c>
    </row>
    <row r="508">
      <c r="A508" t="inlineStr">
        <is>
          <t>NYダウ</t>
        </is>
      </c>
      <c r="B508" t="inlineStr">
        <is>
          <t>^DJI</t>
        </is>
      </c>
      <c r="C508" s="2" t="n">
        <v>45637</v>
      </c>
      <c r="D508" s="3" t="n">
        <v>44148.55859375</v>
      </c>
      <c r="E508" t="inlineStr">
        <is>
          <t>Price</t>
        </is>
      </c>
      <c r="F508" t="inlineStr">
        <is>
          <t>前回観測から1日 / 変化: -99.27 (-0.22%)</t>
        </is>
      </c>
    </row>
    <row r="509">
      <c r="A509" t="inlineStr">
        <is>
          <t>S&amp;P 500</t>
        </is>
      </c>
      <c r="B509" t="inlineStr">
        <is>
          <t>^GSPC</t>
        </is>
      </c>
      <c r="C509" s="2" t="n">
        <v>45637</v>
      </c>
      <c r="D509" s="3" t="n">
        <v>6084.18994140625</v>
      </c>
      <c r="E509" t="inlineStr">
        <is>
          <t>Price</t>
        </is>
      </c>
      <c r="F509" t="inlineStr">
        <is>
          <t>前回観測から1日 / 変化: +49.28 (+0.82%)</t>
        </is>
      </c>
    </row>
    <row r="510">
      <c r="A510" t="inlineStr">
        <is>
          <t>米13週国債利回り</t>
        </is>
      </c>
      <c r="B510" t="inlineStr">
        <is>
          <t>^IRX</t>
        </is>
      </c>
      <c r="C510" s="2" t="n">
        <v>45637</v>
      </c>
      <c r="D510" s="3" t="n">
        <v>4.255000114440918</v>
      </c>
      <c r="E510" t="inlineStr">
        <is>
          <t>Yield</t>
        </is>
      </c>
      <c r="F510" t="inlineStr">
        <is>
          <t>前回観測から1日 / 変化: -3.0 bp</t>
        </is>
      </c>
    </row>
    <row r="511">
      <c r="A511" t="inlineStr">
        <is>
          <t>NASDAQ総合</t>
        </is>
      </c>
      <c r="B511" t="inlineStr">
        <is>
          <t>^IXIC</t>
        </is>
      </c>
      <c r="C511" s="2" t="n">
        <v>45637</v>
      </c>
      <c r="D511" s="3" t="n">
        <v>20034.890625</v>
      </c>
      <c r="E511" t="inlineStr">
        <is>
          <t>Price</t>
        </is>
      </c>
      <c r="F511" t="inlineStr">
        <is>
          <t>前回観測から1日 / 変化: +347.7 (+1.77%)</t>
        </is>
      </c>
    </row>
    <row r="512">
      <c r="A512" t="inlineStr">
        <is>
          <t>日経平均株価</t>
        </is>
      </c>
      <c r="B512" t="inlineStr">
        <is>
          <t>^N225</t>
        </is>
      </c>
      <c r="C512" s="2" t="n">
        <v>45637</v>
      </c>
      <c r="D512" s="3" t="n">
        <v>39372.23046875</v>
      </c>
      <c r="E512" t="inlineStr">
        <is>
          <t>Price</t>
        </is>
      </c>
      <c r="F512" t="inlineStr">
        <is>
          <t>前回観測から1日 / 変化: +4.652 (+0.01%)</t>
        </is>
      </c>
    </row>
    <row r="513">
      <c r="A513" t="inlineStr">
        <is>
          <t>米10年債利回り</t>
        </is>
      </c>
      <c r="B513" t="inlineStr">
        <is>
          <t>^TNX</t>
        </is>
      </c>
      <c r="C513" s="2" t="n">
        <v>45637</v>
      </c>
      <c r="D513" s="3" t="n">
        <v>4.270999908447266</v>
      </c>
      <c r="E513" t="inlineStr">
        <is>
          <t>Yield</t>
        </is>
      </c>
      <c r="F513" t="inlineStr">
        <is>
          <t>前回観測から1日 / 変化: +5.0 bp</t>
        </is>
      </c>
    </row>
    <row r="514">
      <c r="A514" t="inlineStr">
        <is>
          <t>VIX指数</t>
        </is>
      </c>
      <c r="B514" t="inlineStr">
        <is>
          <t>^VIX</t>
        </is>
      </c>
      <c r="C514" s="2" t="n">
        <v>45637</v>
      </c>
      <c r="D514" s="3" t="n">
        <v>13.57999992370605</v>
      </c>
      <c r="E514" t="inlineStr">
        <is>
          <t>Price</t>
        </is>
      </c>
      <c r="F514" t="inlineStr">
        <is>
          <t>前回観測から1日 / 変化: -0.6 (-4.23%)</t>
        </is>
      </c>
    </row>
    <row r="515">
      <c r="A515" t="inlineStr">
        <is>
          <t>TOPIX連動ETF (NEXT FUNDS TOPIX連動型上場投信)</t>
        </is>
      </c>
      <c r="B515" t="inlineStr">
        <is>
          <t>1306.T</t>
        </is>
      </c>
      <c r="C515" s="2" t="n">
        <v>45638</v>
      </c>
      <c r="D515" s="3" t="n">
        <v>290.6000061035156</v>
      </c>
      <c r="E515" t="inlineStr">
        <is>
          <t>Price</t>
        </is>
      </c>
      <c r="F515" t="inlineStr">
        <is>
          <t>前回観測から1日 / 変化: +2.15 (+0.75%)</t>
        </is>
      </c>
    </row>
    <row r="516">
      <c r="A516" t="inlineStr">
        <is>
          <t>MSCI ACWI</t>
        </is>
      </c>
      <c r="B516" t="inlineStr">
        <is>
          <t>ACWI</t>
        </is>
      </c>
      <c r="C516" s="2" t="n">
        <v>45638</v>
      </c>
      <c r="D516" s="3" t="n">
        <v>122.1999969482422</v>
      </c>
      <c r="E516" t="inlineStr">
        <is>
          <t>Price</t>
        </is>
      </c>
      <c r="F516" t="inlineStr">
        <is>
          <t>前回観測から1日 / 変化: -0.77 (-0.63%)</t>
        </is>
      </c>
    </row>
    <row r="517">
      <c r="A517" t="inlineStr">
        <is>
          <t>ドルインデックス</t>
        </is>
      </c>
      <c r="B517" t="inlineStr">
        <is>
          <t>DX-Y.NYB</t>
        </is>
      </c>
      <c r="C517" s="2" t="n">
        <v>45638</v>
      </c>
      <c r="D517" s="3" t="n">
        <v>106.9599990844727</v>
      </c>
      <c r="E517" t="inlineStr">
        <is>
          <t>Price</t>
        </is>
      </c>
      <c r="F517" t="inlineStr">
        <is>
          <t>前回観測から1日 / 変化: +0.25 (+0.23%)</t>
        </is>
      </c>
    </row>
    <row r="518">
      <c r="A518" t="inlineStr">
        <is>
          <t>日本国債10年利回り</t>
        </is>
      </c>
      <c r="B518" t="inlineStr">
        <is>
          <t>MOF:JGB:10Y</t>
        </is>
      </c>
      <c r="C518" s="2" t="n">
        <v>45638</v>
      </c>
      <c r="D518" s="3" t="n">
        <v>1.065</v>
      </c>
      <c r="E518" t="inlineStr">
        <is>
          <t>Yield</t>
        </is>
      </c>
      <c r="F518" t="inlineStr">
        <is>
          <t>前回観測から1日 / 変化: -1.8 bp</t>
        </is>
      </c>
    </row>
    <row r="519">
      <c r="A519" t="inlineStr">
        <is>
          <t>日本国債20年利回り</t>
        </is>
      </c>
      <c r="B519" t="inlineStr">
        <is>
          <t>MOF:JGB:20Y</t>
        </is>
      </c>
      <c r="C519" s="2" t="n">
        <v>45638</v>
      </c>
      <c r="D519" s="3" t="n">
        <v>1.853</v>
      </c>
      <c r="E519" t="inlineStr">
        <is>
          <t>Yield</t>
        </is>
      </c>
      <c r="F519" t="inlineStr">
        <is>
          <t>前回観測から1日 / 変化: -1.3 bp</t>
        </is>
      </c>
    </row>
    <row r="520">
      <c r="A520" t="inlineStr">
        <is>
          <t>日本国債2年利回り</t>
        </is>
      </c>
      <c r="B520" t="inlineStr">
        <is>
          <t>MOF:JGB:2Y</t>
        </is>
      </c>
      <c r="C520" s="2" t="n">
        <v>45638</v>
      </c>
      <c r="D520" s="3" t="n">
        <v>0.579</v>
      </c>
      <c r="E520" t="inlineStr">
        <is>
          <t>Yield</t>
        </is>
      </c>
      <c r="F520" t="inlineStr">
        <is>
          <t>前回観測から1日 / 変化: -1.2 bp</t>
        </is>
      </c>
    </row>
    <row r="521">
      <c r="A521" t="inlineStr">
        <is>
          <t>日本国債30年利回り</t>
        </is>
      </c>
      <c r="B521" t="inlineStr">
        <is>
          <t>MOF:JGB:30Y</t>
        </is>
      </c>
      <c r="C521" s="2" t="n">
        <v>45638</v>
      </c>
      <c r="D521" s="3" t="n">
        <v>2.217</v>
      </c>
      <c r="E521" t="inlineStr">
        <is>
          <t>Yield</t>
        </is>
      </c>
      <c r="F521" t="inlineStr">
        <is>
          <t>前回観測から1日 / 変化: -1.4 bp</t>
        </is>
      </c>
    </row>
    <row r="522">
      <c r="A522" t="inlineStr">
        <is>
          <t>日本国債5年利回り</t>
        </is>
      </c>
      <c r="B522" t="inlineStr">
        <is>
          <t>MOF:JGB:5Y</t>
        </is>
      </c>
      <c r="C522" s="2" t="n">
        <v>45638</v>
      </c>
      <c r="D522" s="3" t="n">
        <v>0.717</v>
      </c>
      <c r="E522" t="inlineStr">
        <is>
          <t>Yield</t>
        </is>
      </c>
      <c r="F522" t="inlineStr">
        <is>
          <t>前回観測から1日 / 変化: -1.9 bp</t>
        </is>
      </c>
    </row>
    <row r="523">
      <c r="A523" t="inlineStr">
        <is>
          <t>ドル円 (USD/JPY)</t>
        </is>
      </c>
      <c r="B523" t="inlineStr">
        <is>
          <t>USDJPY=X</t>
        </is>
      </c>
      <c r="C523" s="2" t="n">
        <v>45638</v>
      </c>
      <c r="D523" s="3" t="n">
        <v>152.2449951171875</v>
      </c>
      <c r="E523" t="inlineStr">
        <is>
          <t>Price</t>
        </is>
      </c>
      <c r="F523" t="inlineStr">
        <is>
          <t>前回観測から1日 / 変化: +0.438 (+0.29%)</t>
        </is>
      </c>
    </row>
    <row r="524">
      <c r="A524" t="inlineStr">
        <is>
          <t>NYダウ</t>
        </is>
      </c>
      <c r="B524" t="inlineStr">
        <is>
          <t>^DJI</t>
        </is>
      </c>
      <c r="C524" s="2" t="n">
        <v>45638</v>
      </c>
      <c r="D524" s="3" t="n">
        <v>43914.12109375</v>
      </c>
      <c r="E524" t="inlineStr">
        <is>
          <t>Price</t>
        </is>
      </c>
      <c r="F524" t="inlineStr">
        <is>
          <t>前回観測から1日 / 変化: -234.4 (-0.53%)</t>
        </is>
      </c>
    </row>
    <row r="525">
      <c r="A525" t="inlineStr">
        <is>
          <t>S&amp;P 500</t>
        </is>
      </c>
      <c r="B525" t="inlineStr">
        <is>
          <t>^GSPC</t>
        </is>
      </c>
      <c r="C525" s="2" t="n">
        <v>45638</v>
      </c>
      <c r="D525" s="3" t="n">
        <v>6051.25</v>
      </c>
      <c r="E525" t="inlineStr">
        <is>
          <t>Price</t>
        </is>
      </c>
      <c r="F525" t="inlineStr">
        <is>
          <t>前回観測から1日 / 変化: -32.94 (-0.54%)</t>
        </is>
      </c>
    </row>
    <row r="526">
      <c r="A526" t="inlineStr">
        <is>
          <t>米13週国債利回り</t>
        </is>
      </c>
      <c r="B526" t="inlineStr">
        <is>
          <t>^IRX</t>
        </is>
      </c>
      <c r="C526" s="2" t="n">
        <v>45638</v>
      </c>
      <c r="D526" s="3" t="n">
        <v>4.223000049591064</v>
      </c>
      <c r="E526" t="inlineStr">
        <is>
          <t>Yield</t>
        </is>
      </c>
      <c r="F526" t="inlineStr">
        <is>
          <t>前回観測から1日 / 変化: -3.2 bp</t>
        </is>
      </c>
    </row>
    <row r="527">
      <c r="A527" t="inlineStr">
        <is>
          <t>NASDAQ総合</t>
        </is>
      </c>
      <c r="B527" t="inlineStr">
        <is>
          <t>^IXIC</t>
        </is>
      </c>
      <c r="C527" s="2" t="n">
        <v>45638</v>
      </c>
      <c r="D527" s="3" t="n">
        <v>19902.83984375</v>
      </c>
      <c r="E527" t="inlineStr">
        <is>
          <t>Price</t>
        </is>
      </c>
      <c r="F527" t="inlineStr">
        <is>
          <t>前回観測から1日 / 変化: -132.1 (-0.66%)</t>
        </is>
      </c>
    </row>
    <row r="528">
      <c r="A528" t="inlineStr">
        <is>
          <t>日経平均株価</t>
        </is>
      </c>
      <c r="B528" t="inlineStr">
        <is>
          <t>^N225</t>
        </is>
      </c>
      <c r="C528" s="2" t="n">
        <v>45638</v>
      </c>
      <c r="D528" s="3" t="n">
        <v>39849.140625</v>
      </c>
      <c r="E528" t="inlineStr">
        <is>
          <t>Price</t>
        </is>
      </c>
      <c r="F528" t="inlineStr">
        <is>
          <t>前回観測から1日 / 変化: +476.9 (+1.21%)</t>
        </is>
      </c>
    </row>
    <row r="529">
      <c r="A529" t="inlineStr">
        <is>
          <t>米10年債利回り</t>
        </is>
      </c>
      <c r="B529" t="inlineStr">
        <is>
          <t>^TNX</t>
        </is>
      </c>
      <c r="C529" s="2" t="n">
        <v>45638</v>
      </c>
      <c r="D529" s="3" t="n">
        <v>4.323999881744385</v>
      </c>
      <c r="E529" t="inlineStr">
        <is>
          <t>Yield</t>
        </is>
      </c>
      <c r="F529" t="inlineStr">
        <is>
          <t>前回観測から1日 / 変化: +5.3 bp</t>
        </is>
      </c>
    </row>
    <row r="530">
      <c r="A530" t="inlineStr">
        <is>
          <t>VIX指数</t>
        </is>
      </c>
      <c r="B530" t="inlineStr">
        <is>
          <t>^VIX</t>
        </is>
      </c>
      <c r="C530" s="2" t="n">
        <v>45638</v>
      </c>
      <c r="D530" s="3" t="n">
        <v>13.92000007629395</v>
      </c>
      <c r="E530" t="inlineStr">
        <is>
          <t>Price</t>
        </is>
      </c>
      <c r="F530" t="inlineStr">
        <is>
          <t>前回観測から1日 / 変化: +0.34 (+2.50%)</t>
        </is>
      </c>
    </row>
    <row r="531">
      <c r="A531" t="inlineStr">
        <is>
          <t>TOPIX連動ETF (NEXT FUNDS TOPIX連動型上場投信)</t>
        </is>
      </c>
      <c r="B531" t="inlineStr">
        <is>
          <t>1306.T</t>
        </is>
      </c>
      <c r="C531" s="2" t="n">
        <v>45639</v>
      </c>
      <c r="D531" s="3" t="n">
        <v>288.0499877929688</v>
      </c>
      <c r="E531" t="inlineStr">
        <is>
          <t>Price</t>
        </is>
      </c>
      <c r="F531" t="inlineStr">
        <is>
          <t>前回観測から1日 / 変化: -2.55 (-0.88%)</t>
        </is>
      </c>
    </row>
    <row r="532">
      <c r="A532" t="inlineStr">
        <is>
          <t>MSCI ACWI</t>
        </is>
      </c>
      <c r="B532" t="inlineStr">
        <is>
          <t>ACWI</t>
        </is>
      </c>
      <c r="C532" s="2" t="n">
        <v>45639</v>
      </c>
      <c r="D532" s="3" t="n">
        <v>122.0599975585938</v>
      </c>
      <c r="E532" t="inlineStr">
        <is>
          <t>Price</t>
        </is>
      </c>
      <c r="F532" t="inlineStr">
        <is>
          <t>前回観測から1日 / 変化: -0.14 (-0.11%)</t>
        </is>
      </c>
    </row>
    <row r="533">
      <c r="A533" t="inlineStr">
        <is>
          <t>ドルインデックス</t>
        </is>
      </c>
      <c r="B533" t="inlineStr">
        <is>
          <t>DX-Y.NYB</t>
        </is>
      </c>
      <c r="C533" s="2" t="n">
        <v>45639</v>
      </c>
      <c r="D533" s="3" t="n">
        <v>107</v>
      </c>
      <c r="E533" t="inlineStr">
        <is>
          <t>Price</t>
        </is>
      </c>
      <c r="F533" t="inlineStr">
        <is>
          <t>前回観測から1日 / 変化: +0.04 (+0.04%)</t>
        </is>
      </c>
    </row>
    <row r="534">
      <c r="A534" t="inlineStr">
        <is>
          <t>日本国債10年利回り</t>
        </is>
      </c>
      <c r="B534" t="inlineStr">
        <is>
          <t>MOF:JGB:10Y</t>
        </is>
      </c>
      <c r="C534" s="2" t="n">
        <v>45639</v>
      </c>
      <c r="D534" s="3" t="n">
        <v>1.055</v>
      </c>
      <c r="E534" t="inlineStr">
        <is>
          <t>Yield</t>
        </is>
      </c>
      <c r="F534" t="inlineStr">
        <is>
          <t>前回観測から1日 / 変化: -1.0 bp</t>
        </is>
      </c>
    </row>
    <row r="535">
      <c r="A535" t="inlineStr">
        <is>
          <t>日本国債20年利回り</t>
        </is>
      </c>
      <c r="B535" t="inlineStr">
        <is>
          <t>MOF:JGB:20Y</t>
        </is>
      </c>
      <c r="C535" s="2" t="n">
        <v>45639</v>
      </c>
      <c r="D535" s="3" t="n">
        <v>1.848</v>
      </c>
      <c r="E535" t="inlineStr">
        <is>
          <t>Yield</t>
        </is>
      </c>
      <c r="F535" t="inlineStr">
        <is>
          <t>前回観測から1日 / 変化: -0.5 bp</t>
        </is>
      </c>
    </row>
    <row r="536">
      <c r="A536" t="inlineStr">
        <is>
          <t>日本国債2年利回り</t>
        </is>
      </c>
      <c r="B536" t="inlineStr">
        <is>
          <t>MOF:JGB:2Y</t>
        </is>
      </c>
      <c r="C536" s="2" t="n">
        <v>45639</v>
      </c>
      <c r="D536" s="3" t="n">
        <v>0.5639999999999999</v>
      </c>
      <c r="E536" t="inlineStr">
        <is>
          <t>Yield</t>
        </is>
      </c>
      <c r="F536" t="inlineStr">
        <is>
          <t>前回観測から1日 / 変化: -1.5 bp</t>
        </is>
      </c>
    </row>
    <row r="537">
      <c r="A537" t="inlineStr">
        <is>
          <t>日本国債30年利回り</t>
        </is>
      </c>
      <c r="B537" t="inlineStr">
        <is>
          <t>MOF:JGB:30Y</t>
        </is>
      </c>
      <c r="C537" s="2" t="n">
        <v>45639</v>
      </c>
      <c r="D537" s="3" t="n">
        <v>2.22</v>
      </c>
      <c r="E537" t="inlineStr">
        <is>
          <t>Yield</t>
        </is>
      </c>
      <c r="F537" t="inlineStr">
        <is>
          <t>前回観測から1日 / 変化: +0.3 bp</t>
        </is>
      </c>
    </row>
    <row r="538">
      <c r="A538" t="inlineStr">
        <is>
          <t>日本国債5年利回り</t>
        </is>
      </c>
      <c r="B538" t="inlineStr">
        <is>
          <t>MOF:JGB:5Y</t>
        </is>
      </c>
      <c r="C538" s="2" t="n">
        <v>45639</v>
      </c>
      <c r="D538" s="3" t="n">
        <v>0.697</v>
      </c>
      <c r="E538" t="inlineStr">
        <is>
          <t>Yield</t>
        </is>
      </c>
      <c r="F538" t="inlineStr">
        <is>
          <t>前回観測から1日 / 変化: -2.0 bp</t>
        </is>
      </c>
    </row>
    <row r="539">
      <c r="A539" t="inlineStr">
        <is>
          <t>ドル円 (USD/JPY)</t>
        </is>
      </c>
      <c r="B539" t="inlineStr">
        <is>
          <t>USDJPY=X</t>
        </is>
      </c>
      <c r="C539" s="2" t="n">
        <v>45639</v>
      </c>
      <c r="D539" s="3" t="n">
        <v>152.5870056152344</v>
      </c>
      <c r="E539" t="inlineStr">
        <is>
          <t>Price</t>
        </is>
      </c>
      <c r="F539" t="inlineStr">
        <is>
          <t>前回観測から1日 / 変化: +0.342 (+0.22%)</t>
        </is>
      </c>
    </row>
    <row r="540">
      <c r="A540" t="inlineStr">
        <is>
          <t>NYダウ</t>
        </is>
      </c>
      <c r="B540" t="inlineStr">
        <is>
          <t>^DJI</t>
        </is>
      </c>
      <c r="C540" s="2" t="n">
        <v>45639</v>
      </c>
      <c r="D540" s="3" t="n">
        <v>43828.05859375</v>
      </c>
      <c r="E540" t="inlineStr">
        <is>
          <t>Price</t>
        </is>
      </c>
      <c r="F540" t="inlineStr">
        <is>
          <t>前回観測から1日 / 変化: -86.06 (-0.20%)</t>
        </is>
      </c>
    </row>
    <row r="541">
      <c r="A541" t="inlineStr">
        <is>
          <t>S&amp;P 500</t>
        </is>
      </c>
      <c r="B541" t="inlineStr">
        <is>
          <t>^GSPC</t>
        </is>
      </c>
      <c r="C541" s="2" t="n">
        <v>45639</v>
      </c>
      <c r="D541" s="3" t="n">
        <v>6051.08984375</v>
      </c>
      <c r="E541" t="inlineStr">
        <is>
          <t>Price</t>
        </is>
      </c>
      <c r="F541" t="inlineStr">
        <is>
          <t>前回観測から1日 / 変化: -0.1602 (-0.00%)</t>
        </is>
      </c>
    </row>
    <row r="542">
      <c r="A542" t="inlineStr">
        <is>
          <t>米13週国債利回り</t>
        </is>
      </c>
      <c r="B542" t="inlineStr">
        <is>
          <t>^IRX</t>
        </is>
      </c>
      <c r="C542" s="2" t="n">
        <v>45639</v>
      </c>
      <c r="D542" s="3" t="n">
        <v>4.217999935150146</v>
      </c>
      <c r="E542" t="inlineStr">
        <is>
          <t>Yield</t>
        </is>
      </c>
      <c r="F542" t="inlineStr">
        <is>
          <t>前回観測から1日 / 変化: -0.5 bp</t>
        </is>
      </c>
    </row>
    <row r="543">
      <c r="A543" t="inlineStr">
        <is>
          <t>NASDAQ総合</t>
        </is>
      </c>
      <c r="B543" t="inlineStr">
        <is>
          <t>^IXIC</t>
        </is>
      </c>
      <c r="C543" s="2" t="n">
        <v>45639</v>
      </c>
      <c r="D543" s="3" t="n">
        <v>19926.720703125</v>
      </c>
      <c r="E543" t="inlineStr">
        <is>
          <t>Price</t>
        </is>
      </c>
      <c r="F543" t="inlineStr">
        <is>
          <t>前回観測から1日 / 変化: +23.88 (+0.12%)</t>
        </is>
      </c>
    </row>
    <row r="544">
      <c r="A544" t="inlineStr">
        <is>
          <t>日経平均株価</t>
        </is>
      </c>
      <c r="B544" t="inlineStr">
        <is>
          <t>^N225</t>
        </is>
      </c>
      <c r="C544" s="2" t="n">
        <v>45639</v>
      </c>
      <c r="D544" s="3" t="n">
        <v>39470.44140625</v>
      </c>
      <c r="E544" t="inlineStr">
        <is>
          <t>Price</t>
        </is>
      </c>
      <c r="F544" t="inlineStr">
        <is>
          <t>前回観測から1日 / 変化: -378.7 (-0.95%)</t>
        </is>
      </c>
    </row>
    <row r="545">
      <c r="A545" t="inlineStr">
        <is>
          <t>米10年債利回り</t>
        </is>
      </c>
      <c r="B545" t="inlineStr">
        <is>
          <t>^TNX</t>
        </is>
      </c>
      <c r="C545" s="2" t="n">
        <v>45639</v>
      </c>
      <c r="D545" s="3" t="n">
        <v>4.39900016784668</v>
      </c>
      <c r="E545" t="inlineStr">
        <is>
          <t>Yield</t>
        </is>
      </c>
      <c r="F545" t="inlineStr">
        <is>
          <t>前回観測から1日 / 変化: +7.5 bp</t>
        </is>
      </c>
    </row>
    <row r="546">
      <c r="A546" t="inlineStr">
        <is>
          <t>VIX指数</t>
        </is>
      </c>
      <c r="B546" t="inlineStr">
        <is>
          <t>^VIX</t>
        </is>
      </c>
      <c r="C546" s="2" t="n">
        <v>45639</v>
      </c>
      <c r="D546" s="3" t="n">
        <v>13.8100004196167</v>
      </c>
      <c r="E546" t="inlineStr">
        <is>
          <t>Price</t>
        </is>
      </c>
      <c r="F546" t="inlineStr">
        <is>
          <t>前回観測から1日 / 変化: -0.11 (-0.79%)</t>
        </is>
      </c>
    </row>
    <row r="547">
      <c r="A547" t="inlineStr">
        <is>
          <t>TOPIX連動ETF (NEXT FUNDS TOPIX連動型上場投信)</t>
        </is>
      </c>
      <c r="B547" t="inlineStr">
        <is>
          <t>1306.T</t>
        </is>
      </c>
      <c r="C547" s="2" t="n">
        <v>45642</v>
      </c>
      <c r="D547" s="3" t="n">
        <v>286.8500061035156</v>
      </c>
      <c r="E547" t="inlineStr">
        <is>
          <t>Price</t>
        </is>
      </c>
      <c r="F547" t="inlineStr">
        <is>
          <t>前回観測から3日 / 変化: -1.2 (-0.42%)</t>
        </is>
      </c>
    </row>
    <row r="548">
      <c r="A548" t="inlineStr">
        <is>
          <t>MSCI ACWI</t>
        </is>
      </c>
      <c r="B548" t="inlineStr">
        <is>
          <t>ACWI</t>
        </is>
      </c>
      <c r="C548" s="2" t="n">
        <v>45642</v>
      </c>
      <c r="D548" s="3" t="n">
        <v>122.3099975585938</v>
      </c>
      <c r="E548" t="inlineStr">
        <is>
          <t>Price</t>
        </is>
      </c>
      <c r="F548" t="inlineStr">
        <is>
          <t>前回観測から3日 / 変化: +0.25 (+0.20%)</t>
        </is>
      </c>
    </row>
    <row r="549">
      <c r="A549" t="inlineStr">
        <is>
          <t>ドルインデックス</t>
        </is>
      </c>
      <c r="B549" t="inlineStr">
        <is>
          <t>DX-Y.NYB</t>
        </is>
      </c>
      <c r="C549" s="2" t="n">
        <v>45642</v>
      </c>
      <c r="D549" s="3" t="n">
        <v>106.8600006103516</v>
      </c>
      <c r="E549" t="inlineStr">
        <is>
          <t>Price</t>
        </is>
      </c>
      <c r="F549" t="inlineStr">
        <is>
          <t>前回観測から3日 / 変化: -0.14 (-0.13%)</t>
        </is>
      </c>
    </row>
    <row r="550">
      <c r="A550" t="inlineStr">
        <is>
          <t>日本国債10年利回り</t>
        </is>
      </c>
      <c r="B550" t="inlineStr">
        <is>
          <t>MOF:JGB:10Y</t>
        </is>
      </c>
      <c r="C550" s="2" t="n">
        <v>45642</v>
      </c>
      <c r="D550" s="3" t="n">
        <v>1.084</v>
      </c>
      <c r="E550" t="inlineStr">
        <is>
          <t>Yield</t>
        </is>
      </c>
      <c r="F550" t="inlineStr">
        <is>
          <t>前回観測から3日 / 変化: +2.9 bp</t>
        </is>
      </c>
    </row>
    <row r="551">
      <c r="A551" t="inlineStr">
        <is>
          <t>日本国債20年利回り</t>
        </is>
      </c>
      <c r="B551" t="inlineStr">
        <is>
          <t>MOF:JGB:20Y</t>
        </is>
      </c>
      <c r="C551" s="2" t="n">
        <v>45642</v>
      </c>
      <c r="D551" s="3" t="n">
        <v>1.884</v>
      </c>
      <c r="E551" t="inlineStr">
        <is>
          <t>Yield</t>
        </is>
      </c>
      <c r="F551" t="inlineStr">
        <is>
          <t>前回観測から3日 / 変化: +3.6 bp</t>
        </is>
      </c>
    </row>
    <row r="552">
      <c r="A552" t="inlineStr">
        <is>
          <t>日本国債2年利回り</t>
        </is>
      </c>
      <c r="B552" t="inlineStr">
        <is>
          <t>MOF:JGB:2Y</t>
        </is>
      </c>
      <c r="C552" s="2" t="n">
        <v>45642</v>
      </c>
      <c r="D552" s="3" t="n">
        <v>0.585</v>
      </c>
      <c r="E552" t="inlineStr">
        <is>
          <t>Yield</t>
        </is>
      </c>
      <c r="F552" t="inlineStr">
        <is>
          <t>前回観測から3日 / 変化: +2.1 bp</t>
        </is>
      </c>
    </row>
    <row r="553">
      <c r="A553" t="inlineStr">
        <is>
          <t>日本国債30年利回り</t>
        </is>
      </c>
      <c r="B553" t="inlineStr">
        <is>
          <t>MOF:JGB:30Y</t>
        </is>
      </c>
      <c r="C553" s="2" t="n">
        <v>45642</v>
      </c>
      <c r="D553" s="3" t="n">
        <v>2.253</v>
      </c>
      <c r="E553" t="inlineStr">
        <is>
          <t>Yield</t>
        </is>
      </c>
      <c r="F553" t="inlineStr">
        <is>
          <t>前回観測から3日 / 変化: +3.3 bp</t>
        </is>
      </c>
    </row>
    <row r="554">
      <c r="A554" t="inlineStr">
        <is>
          <t>日本国債5年利回り</t>
        </is>
      </c>
      <c r="B554" t="inlineStr">
        <is>
          <t>MOF:JGB:5Y</t>
        </is>
      </c>
      <c r="C554" s="2" t="n">
        <v>45642</v>
      </c>
      <c r="D554" s="3" t="n">
        <v>0.722</v>
      </c>
      <c r="E554" t="inlineStr">
        <is>
          <t>Yield</t>
        </is>
      </c>
      <c r="F554" t="inlineStr">
        <is>
          <t>前回観測から3日 / 変化: +2.5 bp</t>
        </is>
      </c>
    </row>
    <row r="555">
      <c r="A555" t="inlineStr">
        <is>
          <t>ドル円 (USD/JPY)</t>
        </is>
      </c>
      <c r="B555" t="inlineStr">
        <is>
          <t>USDJPY=X</t>
        </is>
      </c>
      <c r="C555" s="2" t="n">
        <v>45642</v>
      </c>
      <c r="D555" s="3" t="n">
        <v>153.4530029296875</v>
      </c>
      <c r="E555" t="inlineStr">
        <is>
          <t>Price</t>
        </is>
      </c>
      <c r="F555" t="inlineStr">
        <is>
          <t>前回観測から3日 / 変化: +0.866 (+0.57%)</t>
        </is>
      </c>
    </row>
    <row r="556">
      <c r="A556" t="inlineStr">
        <is>
          <t>NYダウ</t>
        </is>
      </c>
      <c r="B556" t="inlineStr">
        <is>
          <t>^DJI</t>
        </is>
      </c>
      <c r="C556" s="2" t="n">
        <v>45642</v>
      </c>
      <c r="D556" s="3" t="n">
        <v>43717.48046875</v>
      </c>
      <c r="E556" t="inlineStr">
        <is>
          <t>Price</t>
        </is>
      </c>
      <c r="F556" t="inlineStr">
        <is>
          <t>前回観測から3日 / 変化: -110.6 (-0.25%)</t>
        </is>
      </c>
    </row>
    <row r="557">
      <c r="A557" t="inlineStr">
        <is>
          <t>S&amp;P 500</t>
        </is>
      </c>
      <c r="B557" t="inlineStr">
        <is>
          <t>^GSPC</t>
        </is>
      </c>
      <c r="C557" s="2" t="n">
        <v>45642</v>
      </c>
      <c r="D557" s="3" t="n">
        <v>6074.080078125</v>
      </c>
      <c r="E557" t="inlineStr">
        <is>
          <t>Price</t>
        </is>
      </c>
      <c r="F557" t="inlineStr">
        <is>
          <t>前回観測から3日 / 変化: +22.99 (+0.38%)</t>
        </is>
      </c>
    </row>
    <row r="558">
      <c r="A558" t="inlineStr">
        <is>
          <t>米13週国債利回り</t>
        </is>
      </c>
      <c r="B558" t="inlineStr">
        <is>
          <t>^IRX</t>
        </is>
      </c>
      <c r="C558" s="2" t="n">
        <v>45642</v>
      </c>
      <c r="D558" s="3" t="n">
        <v>4.228000164031982</v>
      </c>
      <c r="E558" t="inlineStr">
        <is>
          <t>Yield</t>
        </is>
      </c>
      <c r="F558" t="inlineStr">
        <is>
          <t>前回観測から3日 / 変化: +1.0 bp</t>
        </is>
      </c>
    </row>
    <row r="559">
      <c r="A559" t="inlineStr">
        <is>
          <t>NASDAQ総合</t>
        </is>
      </c>
      <c r="B559" t="inlineStr">
        <is>
          <t>^IXIC</t>
        </is>
      </c>
      <c r="C559" s="2" t="n">
        <v>45642</v>
      </c>
      <c r="D559" s="3" t="n">
        <v>20173.890625</v>
      </c>
      <c r="E559" t="inlineStr">
        <is>
          <t>Price</t>
        </is>
      </c>
      <c r="F559" t="inlineStr">
        <is>
          <t>前回観測から3日 / 変化: +247.2 (+1.24%)</t>
        </is>
      </c>
    </row>
    <row r="560">
      <c r="A560" t="inlineStr">
        <is>
          <t>日経平均株価</t>
        </is>
      </c>
      <c r="B560" t="inlineStr">
        <is>
          <t>^N225</t>
        </is>
      </c>
      <c r="C560" s="2" t="n">
        <v>45642</v>
      </c>
      <c r="D560" s="3" t="n">
        <v>39457.48828125</v>
      </c>
      <c r="E560" t="inlineStr">
        <is>
          <t>Price</t>
        </is>
      </c>
      <c r="F560" t="inlineStr">
        <is>
          <t>前回観測から3日 / 変化: -12.95 (-0.03%)</t>
        </is>
      </c>
    </row>
    <row r="561">
      <c r="A561" t="inlineStr">
        <is>
          <t>米10年債利回り</t>
        </is>
      </c>
      <c r="B561" t="inlineStr">
        <is>
          <t>^TNX</t>
        </is>
      </c>
      <c r="C561" s="2" t="n">
        <v>45642</v>
      </c>
      <c r="D561" s="3" t="n">
        <v>4.396999835968018</v>
      </c>
      <c r="E561" t="inlineStr">
        <is>
          <t>Yield</t>
        </is>
      </c>
      <c r="F561" t="inlineStr">
        <is>
          <t>前回観測から3日 / 変化: -0.2 bp</t>
        </is>
      </c>
    </row>
    <row r="562">
      <c r="A562" t="inlineStr">
        <is>
          <t>VIX指数</t>
        </is>
      </c>
      <c r="B562" t="inlineStr">
        <is>
          <t>^VIX</t>
        </is>
      </c>
      <c r="C562" s="2" t="n">
        <v>45642</v>
      </c>
      <c r="D562" s="3" t="n">
        <v>14.6899995803833</v>
      </c>
      <c r="E562" t="inlineStr">
        <is>
          <t>Price</t>
        </is>
      </c>
      <c r="F562" t="inlineStr">
        <is>
          <t>前回観測から3日 / 変化: +0.88 (+6.37%)</t>
        </is>
      </c>
    </row>
    <row r="563">
      <c r="A563" t="inlineStr">
        <is>
          <t>TOPIX連動ETF (NEXT FUNDS TOPIX連動型上場投信)</t>
        </is>
      </c>
      <c r="B563" t="inlineStr">
        <is>
          <t>1306.T</t>
        </is>
      </c>
      <c r="C563" s="2" t="n">
        <v>45643</v>
      </c>
      <c r="D563" s="3" t="n">
        <v>285.4500122070312</v>
      </c>
      <c r="E563" t="inlineStr">
        <is>
          <t>Price</t>
        </is>
      </c>
      <c r="F563" t="inlineStr">
        <is>
          <t>前回観測から1日 / 変化: -1.4 (-0.49%)</t>
        </is>
      </c>
    </row>
    <row r="564">
      <c r="A564" t="inlineStr">
        <is>
          <t>MSCI ACWI</t>
        </is>
      </c>
      <c r="B564" t="inlineStr">
        <is>
          <t>ACWI</t>
        </is>
      </c>
      <c r="C564" s="2" t="n">
        <v>45643</v>
      </c>
      <c r="D564" s="3" t="n">
        <v>120.7799987792969</v>
      </c>
      <c r="E564" t="inlineStr">
        <is>
          <t>Price</t>
        </is>
      </c>
      <c r="F564" t="inlineStr">
        <is>
          <t>前回観測から1日 / 変化: -1.53 (-1.25%)</t>
        </is>
      </c>
    </row>
    <row r="565">
      <c r="A565" t="inlineStr">
        <is>
          <t>ドルインデックス</t>
        </is>
      </c>
      <c r="B565" t="inlineStr">
        <is>
          <t>DX-Y.NYB</t>
        </is>
      </c>
      <c r="C565" s="2" t="n">
        <v>45643</v>
      </c>
      <c r="D565" s="3" t="n">
        <v>106.9599990844727</v>
      </c>
      <c r="E565" t="inlineStr">
        <is>
          <t>Price</t>
        </is>
      </c>
      <c r="F565" t="inlineStr">
        <is>
          <t>前回観測から1日 / 変化: +0.1 (+0.09%)</t>
        </is>
      </c>
    </row>
    <row r="566">
      <c r="A566" t="inlineStr">
        <is>
          <t>日本国債10年利回り</t>
        </is>
      </c>
      <c r="B566" t="inlineStr">
        <is>
          <t>MOF:JGB:10Y</t>
        </is>
      </c>
      <c r="C566" s="2" t="n">
        <v>45643</v>
      </c>
      <c r="D566" s="3" t="n">
        <v>1.094</v>
      </c>
      <c r="E566" t="inlineStr">
        <is>
          <t>Yield</t>
        </is>
      </c>
      <c r="F566" t="inlineStr">
        <is>
          <t>前回観測から1日 / 変化: +1.0 bp</t>
        </is>
      </c>
    </row>
    <row r="567">
      <c r="A567" t="inlineStr">
        <is>
          <t>日本国債20年利回り</t>
        </is>
      </c>
      <c r="B567" t="inlineStr">
        <is>
          <t>MOF:JGB:20Y</t>
        </is>
      </c>
      <c r="C567" s="2" t="n">
        <v>45643</v>
      </c>
      <c r="D567" s="3" t="n">
        <v>1.889</v>
      </c>
      <c r="E567" t="inlineStr">
        <is>
          <t>Yield</t>
        </is>
      </c>
      <c r="F567" t="inlineStr">
        <is>
          <t>前回観測から1日 / 変化: +0.5 bp</t>
        </is>
      </c>
    </row>
    <row r="568">
      <c r="A568" t="inlineStr">
        <is>
          <t>日本国債2年利回り</t>
        </is>
      </c>
      <c r="B568" t="inlineStr">
        <is>
          <t>MOF:JGB:2Y</t>
        </is>
      </c>
      <c r="C568" s="2" t="n">
        <v>45643</v>
      </c>
      <c r="D568" s="3" t="n">
        <v>0.595</v>
      </c>
      <c r="E568" t="inlineStr">
        <is>
          <t>Yield</t>
        </is>
      </c>
      <c r="F568" t="inlineStr">
        <is>
          <t>前回観測から1日 / 変化: +1.0 bp</t>
        </is>
      </c>
    </row>
    <row r="569">
      <c r="A569" t="inlineStr">
        <is>
          <t>日本国債30年利回り</t>
        </is>
      </c>
      <c r="B569" t="inlineStr">
        <is>
          <t>MOF:JGB:30Y</t>
        </is>
      </c>
      <c r="C569" s="2" t="n">
        <v>45643</v>
      </c>
      <c r="D569" s="3" t="n">
        <v>2.264</v>
      </c>
      <c r="E569" t="inlineStr">
        <is>
          <t>Yield</t>
        </is>
      </c>
      <c r="F569" t="inlineStr">
        <is>
          <t>前回観測から1日 / 変化: +1.1 bp</t>
        </is>
      </c>
    </row>
    <row r="570">
      <c r="A570" t="inlineStr">
        <is>
          <t>日本国債5年利回り</t>
        </is>
      </c>
      <c r="B570" t="inlineStr">
        <is>
          <t>MOF:JGB:5Y</t>
        </is>
      </c>
      <c r="C570" s="2" t="n">
        <v>45643</v>
      </c>
      <c r="D570" s="3" t="n">
        <v>0.736</v>
      </c>
      <c r="E570" t="inlineStr">
        <is>
          <t>Yield</t>
        </is>
      </c>
      <c r="F570" t="inlineStr">
        <is>
          <t>前回観測から1日 / 変化: +1.4 bp</t>
        </is>
      </c>
    </row>
    <row r="571">
      <c r="A571" t="inlineStr">
        <is>
          <t>ドル円 (USD/JPY)</t>
        </is>
      </c>
      <c r="B571" t="inlineStr">
        <is>
          <t>USDJPY=X</t>
        </is>
      </c>
      <c r="C571" s="2" t="n">
        <v>45643</v>
      </c>
      <c r="D571" s="3" t="n">
        <v>154.0859985351562</v>
      </c>
      <c r="E571" t="inlineStr">
        <is>
          <t>Price</t>
        </is>
      </c>
      <c r="F571" t="inlineStr">
        <is>
          <t>前回観測から1日 / 変化: +0.633 (+0.41%)</t>
        </is>
      </c>
    </row>
    <row r="572">
      <c r="A572" t="inlineStr">
        <is>
          <t>NYダウ</t>
        </is>
      </c>
      <c r="B572" t="inlineStr">
        <is>
          <t>^DJI</t>
        </is>
      </c>
      <c r="C572" s="2" t="n">
        <v>45643</v>
      </c>
      <c r="D572" s="3" t="n">
        <v>43449.8984375</v>
      </c>
      <c r="E572" t="inlineStr">
        <is>
          <t>Price</t>
        </is>
      </c>
      <c r="F572" t="inlineStr">
        <is>
          <t>前回観測から1日 / 変化: -267.6 (-0.61%)</t>
        </is>
      </c>
    </row>
    <row r="573">
      <c r="A573" t="inlineStr">
        <is>
          <t>S&amp;P 500</t>
        </is>
      </c>
      <c r="B573" t="inlineStr">
        <is>
          <t>^GSPC</t>
        </is>
      </c>
      <c r="C573" s="2" t="n">
        <v>45643</v>
      </c>
      <c r="D573" s="3" t="n">
        <v>6050.60986328125</v>
      </c>
      <c r="E573" t="inlineStr">
        <is>
          <t>Price</t>
        </is>
      </c>
      <c r="F573" t="inlineStr">
        <is>
          <t>前回観測から1日 / 変化: -23.47 (-0.39%)</t>
        </is>
      </c>
    </row>
    <row r="574">
      <c r="A574" t="inlineStr">
        <is>
          <t>米13週国債利回り</t>
        </is>
      </c>
      <c r="B574" t="inlineStr">
        <is>
          <t>^IRX</t>
        </is>
      </c>
      <c r="C574" s="2" t="n">
        <v>45643</v>
      </c>
      <c r="D574" s="3" t="n">
        <v>4.239999771118164</v>
      </c>
      <c r="E574" t="inlineStr">
        <is>
          <t>Yield</t>
        </is>
      </c>
      <c r="F574" t="inlineStr">
        <is>
          <t>前回観測から1日 / 変化: +1.2 bp</t>
        </is>
      </c>
    </row>
    <row r="575">
      <c r="A575" t="inlineStr">
        <is>
          <t>NASDAQ総合</t>
        </is>
      </c>
      <c r="B575" t="inlineStr">
        <is>
          <t>^IXIC</t>
        </is>
      </c>
      <c r="C575" s="2" t="n">
        <v>45643</v>
      </c>
      <c r="D575" s="3" t="n">
        <v>20109.060546875</v>
      </c>
      <c r="E575" t="inlineStr">
        <is>
          <t>Price</t>
        </is>
      </c>
      <c r="F575" t="inlineStr">
        <is>
          <t>前回観測から1日 / 変化: -64.83 (-0.32%)</t>
        </is>
      </c>
    </row>
    <row r="576">
      <c r="A576" t="inlineStr">
        <is>
          <t>日経平均株価</t>
        </is>
      </c>
      <c r="B576" t="inlineStr">
        <is>
          <t>^N225</t>
        </is>
      </c>
      <c r="C576" s="2" t="n">
        <v>45643</v>
      </c>
      <c r="D576" s="3" t="n">
        <v>39364.6796875</v>
      </c>
      <c r="E576" t="inlineStr">
        <is>
          <t>Price</t>
        </is>
      </c>
      <c r="F576" t="inlineStr">
        <is>
          <t>前回観測から1日 / 変化: -92.81 (-0.24%)</t>
        </is>
      </c>
    </row>
    <row r="577">
      <c r="A577" t="inlineStr">
        <is>
          <t>米10年債利回り</t>
        </is>
      </c>
      <c r="B577" t="inlineStr">
        <is>
          <t>^TNX</t>
        </is>
      </c>
      <c r="C577" s="2" t="n">
        <v>45643</v>
      </c>
      <c r="D577" s="3" t="n">
        <v>4.385000228881836</v>
      </c>
      <c r="E577" t="inlineStr">
        <is>
          <t>Yield</t>
        </is>
      </c>
      <c r="F577" t="inlineStr">
        <is>
          <t>前回観測から1日 / 変化: -1.2 bp</t>
        </is>
      </c>
    </row>
    <row r="578">
      <c r="A578" t="inlineStr">
        <is>
          <t>VIX指数</t>
        </is>
      </c>
      <c r="B578" t="inlineStr">
        <is>
          <t>^VIX</t>
        </is>
      </c>
      <c r="C578" s="2" t="n">
        <v>45643</v>
      </c>
      <c r="D578" s="3" t="n">
        <v>15.86999988555908</v>
      </c>
      <c r="E578" t="inlineStr">
        <is>
          <t>Price</t>
        </is>
      </c>
      <c r="F578" t="inlineStr">
        <is>
          <t>前回観測から1日 / 変化: +1.18 (+8.03%)</t>
        </is>
      </c>
    </row>
    <row r="579">
      <c r="A579" t="inlineStr">
        <is>
          <t>TOPIX連動ETF (NEXT FUNDS TOPIX連動型上場投信)</t>
        </is>
      </c>
      <c r="B579" t="inlineStr">
        <is>
          <t>1306.T</t>
        </is>
      </c>
      <c r="C579" s="2" t="n">
        <v>45644</v>
      </c>
      <c r="D579" s="3" t="n">
        <v>285.25</v>
      </c>
      <c r="E579" t="inlineStr">
        <is>
          <t>Price</t>
        </is>
      </c>
      <c r="F579" t="inlineStr">
        <is>
          <t>前回観測から1日 / 変化: -0.2 (-0.07%)</t>
        </is>
      </c>
    </row>
    <row r="580">
      <c r="A580" t="inlineStr">
        <is>
          <t>MSCI ACWI</t>
        </is>
      </c>
      <c r="B580" t="inlineStr">
        <is>
          <t>ACWI</t>
        </is>
      </c>
      <c r="C580" s="2" t="n">
        <v>45644</v>
      </c>
      <c r="D580" s="3" t="n">
        <v>117.1900024414062</v>
      </c>
      <c r="E580" t="inlineStr">
        <is>
          <t>Price</t>
        </is>
      </c>
      <c r="F580" t="inlineStr">
        <is>
          <t>前回観測から1日 / 変化: -3.59 (-2.97%)</t>
        </is>
      </c>
    </row>
    <row r="581">
      <c r="A581" t="inlineStr">
        <is>
          <t>ドルインデックス</t>
        </is>
      </c>
      <c r="B581" t="inlineStr">
        <is>
          <t>DX-Y.NYB</t>
        </is>
      </c>
      <c r="C581" s="2" t="n">
        <v>45644</v>
      </c>
      <c r="D581" s="3" t="n">
        <v>108.0299987792969</v>
      </c>
      <c r="E581" t="inlineStr">
        <is>
          <t>Price</t>
        </is>
      </c>
      <c r="F581" t="inlineStr">
        <is>
          <t>前回観測から1日 / 変化: +1.07 (+1.00%)</t>
        </is>
      </c>
    </row>
    <row r="582">
      <c r="A582" t="inlineStr">
        <is>
          <t>日本国債10年利回り</t>
        </is>
      </c>
      <c r="B582" t="inlineStr">
        <is>
          <t>MOF:JGB:10Y</t>
        </is>
      </c>
      <c r="C582" s="2" t="n">
        <v>45644</v>
      </c>
      <c r="D582" s="3" t="n">
        <v>1.079</v>
      </c>
      <c r="E582" t="inlineStr">
        <is>
          <t>Yield</t>
        </is>
      </c>
      <c r="F582" t="inlineStr">
        <is>
          <t>前回観測から1日 / 変化: -1.5 bp</t>
        </is>
      </c>
    </row>
    <row r="583">
      <c r="A583" t="inlineStr">
        <is>
          <t>日本国債20年利回り</t>
        </is>
      </c>
      <c r="B583" t="inlineStr">
        <is>
          <t>MOF:JGB:20Y</t>
        </is>
      </c>
      <c r="C583" s="2" t="n">
        <v>45644</v>
      </c>
      <c r="D583" s="3" t="n">
        <v>1.876</v>
      </c>
      <c r="E583" t="inlineStr">
        <is>
          <t>Yield</t>
        </is>
      </c>
      <c r="F583" t="inlineStr">
        <is>
          <t>前回観測から1日 / 変化: -1.3 bp</t>
        </is>
      </c>
    </row>
    <row r="584">
      <c r="A584" t="inlineStr">
        <is>
          <t>日本国債2年利回り</t>
        </is>
      </c>
      <c r="B584" t="inlineStr">
        <is>
          <t>MOF:JGB:2Y</t>
        </is>
      </c>
      <c r="C584" s="2" t="n">
        <v>45644</v>
      </c>
      <c r="D584" s="3" t="n">
        <v>0.589</v>
      </c>
      <c r="E584" t="inlineStr">
        <is>
          <t>Yield</t>
        </is>
      </c>
      <c r="F584" t="inlineStr">
        <is>
          <t>前回観測から1日 / 変化: -0.6 bp</t>
        </is>
      </c>
    </row>
    <row r="585">
      <c r="A585" t="inlineStr">
        <is>
          <t>日本国債30年利回り</t>
        </is>
      </c>
      <c r="B585" t="inlineStr">
        <is>
          <t>MOF:JGB:30Y</t>
        </is>
      </c>
      <c r="C585" s="2" t="n">
        <v>45644</v>
      </c>
      <c r="D585" s="3" t="n">
        <v>2.24</v>
      </c>
      <c r="E585" t="inlineStr">
        <is>
          <t>Yield</t>
        </is>
      </c>
      <c r="F585" t="inlineStr">
        <is>
          <t>前回観測から1日 / 変化: -2.4 bp</t>
        </is>
      </c>
    </row>
    <row r="586">
      <c r="A586" t="inlineStr">
        <is>
          <t>日本国債5年利回り</t>
        </is>
      </c>
      <c r="B586" t="inlineStr">
        <is>
          <t>MOF:JGB:5Y</t>
        </is>
      </c>
      <c r="C586" s="2" t="n">
        <v>45644</v>
      </c>
      <c r="D586" s="3" t="n">
        <v>0.721</v>
      </c>
      <c r="E586" t="inlineStr">
        <is>
          <t>Yield</t>
        </is>
      </c>
      <c r="F586" t="inlineStr">
        <is>
          <t>前回観測から1日 / 変化: -1.5 bp</t>
        </is>
      </c>
    </row>
    <row r="587">
      <c r="A587" t="inlineStr">
        <is>
          <t>ドル円 (USD/JPY)</t>
        </is>
      </c>
      <c r="B587" t="inlineStr">
        <is>
          <t>USDJPY=X</t>
        </is>
      </c>
      <c r="C587" s="2" t="n">
        <v>45644</v>
      </c>
      <c r="D587" s="3" t="n">
        <v>153.5720062255859</v>
      </c>
      <c r="E587" t="inlineStr">
        <is>
          <t>Price</t>
        </is>
      </c>
      <c r="F587" t="inlineStr">
        <is>
          <t>前回観測から1日 / 変化: -0.514 (-0.33%)</t>
        </is>
      </c>
    </row>
    <row r="588">
      <c r="A588" t="inlineStr">
        <is>
          <t>NYダウ</t>
        </is>
      </c>
      <c r="B588" t="inlineStr">
        <is>
          <t>^DJI</t>
        </is>
      </c>
      <c r="C588" s="2" t="n">
        <v>45644</v>
      </c>
      <c r="D588" s="3" t="n">
        <v>42326.87109375</v>
      </c>
      <c r="E588" t="inlineStr">
        <is>
          <t>Price</t>
        </is>
      </c>
      <c r="F588" t="inlineStr">
        <is>
          <t>前回観測から1日 / 変化: -1123 (-2.58%)</t>
        </is>
      </c>
    </row>
    <row r="589">
      <c r="A589" t="inlineStr">
        <is>
          <t>S&amp;P 500</t>
        </is>
      </c>
      <c r="B589" t="inlineStr">
        <is>
          <t>^GSPC</t>
        </is>
      </c>
      <c r="C589" s="2" t="n">
        <v>45644</v>
      </c>
      <c r="D589" s="3" t="n">
        <v>5872.16015625</v>
      </c>
      <c r="E589" t="inlineStr">
        <is>
          <t>Price</t>
        </is>
      </c>
      <c r="F589" t="inlineStr">
        <is>
          <t>前回観測から1日 / 変化: -178.4 (-2.95%)</t>
        </is>
      </c>
    </row>
    <row r="590">
      <c r="A590" t="inlineStr">
        <is>
          <t>米13週国債利回り</t>
        </is>
      </c>
      <c r="B590" t="inlineStr">
        <is>
          <t>^IRX</t>
        </is>
      </c>
      <c r="C590" s="2" t="n">
        <v>45644</v>
      </c>
      <c r="D590" s="3" t="n">
        <v>4.23199987411499</v>
      </c>
      <c r="E590" t="inlineStr">
        <is>
          <t>Yield</t>
        </is>
      </c>
      <c r="F590" t="inlineStr">
        <is>
          <t>前回観測から1日 / 変化: -0.8 bp</t>
        </is>
      </c>
    </row>
    <row r="591">
      <c r="A591" t="inlineStr">
        <is>
          <t>NASDAQ総合</t>
        </is>
      </c>
      <c r="B591" t="inlineStr">
        <is>
          <t>^IXIC</t>
        </is>
      </c>
      <c r="C591" s="2" t="n">
        <v>45644</v>
      </c>
      <c r="D591" s="3" t="n">
        <v>19392.689453125</v>
      </c>
      <c r="E591" t="inlineStr">
        <is>
          <t>Price</t>
        </is>
      </c>
      <c r="F591" t="inlineStr">
        <is>
          <t>前回観測から1日 / 変化: -716.4 (-3.56%)</t>
        </is>
      </c>
    </row>
    <row r="592">
      <c r="A592" t="inlineStr">
        <is>
          <t>日経平均株価</t>
        </is>
      </c>
      <c r="B592" t="inlineStr">
        <is>
          <t>^N225</t>
        </is>
      </c>
      <c r="C592" s="2" t="n">
        <v>45644</v>
      </c>
      <c r="D592" s="3" t="n">
        <v>39081.7109375</v>
      </c>
      <c r="E592" t="inlineStr">
        <is>
          <t>Price</t>
        </is>
      </c>
      <c r="F592" t="inlineStr">
        <is>
          <t>前回観測から1日 / 変化: -283 (-0.72%)</t>
        </is>
      </c>
    </row>
    <row r="593">
      <c r="A593" t="inlineStr">
        <is>
          <t>米10年債利回り</t>
        </is>
      </c>
      <c r="B593" t="inlineStr">
        <is>
          <t>^TNX</t>
        </is>
      </c>
      <c r="C593" s="2" t="n">
        <v>45644</v>
      </c>
      <c r="D593" s="3" t="n">
        <v>4.49399995803833</v>
      </c>
      <c r="E593" t="inlineStr">
        <is>
          <t>Yield</t>
        </is>
      </c>
      <c r="F593" t="inlineStr">
        <is>
          <t>前回観測から1日 / 変化: +10.9 bp</t>
        </is>
      </c>
    </row>
    <row r="594">
      <c r="A594" t="inlineStr">
        <is>
          <t>VIX指数</t>
        </is>
      </c>
      <c r="B594" t="inlineStr">
        <is>
          <t>^VIX</t>
        </is>
      </c>
      <c r="C594" s="2" t="n">
        <v>45644</v>
      </c>
      <c r="D594" s="3" t="n">
        <v>27.6200008392334</v>
      </c>
      <c r="E594" t="inlineStr">
        <is>
          <t>Price</t>
        </is>
      </c>
      <c r="F594" t="inlineStr">
        <is>
          <t>前回観測から1日 / 変化: +11.75 (+74.04%)</t>
        </is>
      </c>
    </row>
    <row r="595">
      <c r="A595" t="inlineStr">
        <is>
          <t>TOPIX連動ETF (NEXT FUNDS TOPIX連動型上場投信)</t>
        </is>
      </c>
      <c r="B595" t="inlineStr">
        <is>
          <t>1306.T</t>
        </is>
      </c>
      <c r="C595" s="2" t="n">
        <v>45645</v>
      </c>
      <c r="D595" s="3" t="n">
        <v>284.4500122070312</v>
      </c>
      <c r="E595" t="inlineStr">
        <is>
          <t>Price</t>
        </is>
      </c>
      <c r="F595" t="inlineStr">
        <is>
          <t>前回観測から1日 / 変化: -0.8 (-0.28%)</t>
        </is>
      </c>
    </row>
    <row r="596">
      <c r="A596" t="inlineStr">
        <is>
          <t>MSCI ACWI</t>
        </is>
      </c>
      <c r="B596" t="inlineStr">
        <is>
          <t>ACWI</t>
        </is>
      </c>
      <c r="C596" s="2" t="n">
        <v>45645</v>
      </c>
      <c r="D596" s="3" t="n">
        <v>117.1999969482422</v>
      </c>
      <c r="E596" t="inlineStr">
        <is>
          <t>Price</t>
        </is>
      </c>
      <c r="F596" t="inlineStr">
        <is>
          <t>前回観測から1日 / 変化: +0.009995 (+0.01%)</t>
        </is>
      </c>
    </row>
    <row r="597">
      <c r="A597" t="inlineStr">
        <is>
          <t>ドルインデックス</t>
        </is>
      </c>
      <c r="B597" t="inlineStr">
        <is>
          <t>DX-Y.NYB</t>
        </is>
      </c>
      <c r="C597" s="2" t="n">
        <v>45645</v>
      </c>
      <c r="D597" s="3" t="n">
        <v>108.4100036621094</v>
      </c>
      <c r="E597" t="inlineStr">
        <is>
          <t>Price</t>
        </is>
      </c>
      <c r="F597" t="inlineStr">
        <is>
          <t>前回観測から1日 / 変化: +0.38 (+0.35%)</t>
        </is>
      </c>
    </row>
    <row r="598">
      <c r="A598" t="inlineStr">
        <is>
          <t>日本国債10年利回り</t>
        </is>
      </c>
      <c r="B598" t="inlineStr">
        <is>
          <t>MOF:JGB:10Y</t>
        </is>
      </c>
      <c r="C598" s="2" t="n">
        <v>45645</v>
      </c>
      <c r="D598" s="3" t="n">
        <v>1.097</v>
      </c>
      <c r="E598" t="inlineStr">
        <is>
          <t>Yield</t>
        </is>
      </c>
      <c r="F598" t="inlineStr">
        <is>
          <t>前回観測から1日 / 変化: +1.8 bp</t>
        </is>
      </c>
    </row>
    <row r="599">
      <c r="A599" t="inlineStr">
        <is>
          <t>日本国債20年利回り</t>
        </is>
      </c>
      <c r="B599" t="inlineStr">
        <is>
          <t>MOF:JGB:20Y</t>
        </is>
      </c>
      <c r="C599" s="2" t="n">
        <v>45645</v>
      </c>
      <c r="D599" s="3" t="n">
        <v>1.881</v>
      </c>
      <c r="E599" t="inlineStr">
        <is>
          <t>Yield</t>
        </is>
      </c>
      <c r="F599" t="inlineStr">
        <is>
          <t>前回観測から1日 / 変化: +0.5 bp</t>
        </is>
      </c>
    </row>
    <row r="600">
      <c r="A600" t="inlineStr">
        <is>
          <t>日本国債2年利回り</t>
        </is>
      </c>
      <c r="B600" t="inlineStr">
        <is>
          <t>MOF:JGB:2Y</t>
        </is>
      </c>
      <c r="C600" s="2" t="n">
        <v>45645</v>
      </c>
      <c r="D600" s="3" t="n">
        <v>0.606</v>
      </c>
      <c r="E600" t="inlineStr">
        <is>
          <t>Yield</t>
        </is>
      </c>
      <c r="F600" t="inlineStr">
        <is>
          <t>前回観測から1日 / 変化: +1.7 bp</t>
        </is>
      </c>
    </row>
    <row r="601">
      <c r="A601" t="inlineStr">
        <is>
          <t>日本国債30年利回り</t>
        </is>
      </c>
      <c r="B601" t="inlineStr">
        <is>
          <t>MOF:JGB:30Y</t>
        </is>
      </c>
      <c r="C601" s="2" t="n">
        <v>45645</v>
      </c>
      <c r="D601" s="3" t="n">
        <v>2.245</v>
      </c>
      <c r="E601" t="inlineStr">
        <is>
          <t>Yield</t>
        </is>
      </c>
      <c r="F601" t="inlineStr">
        <is>
          <t>前回観測から1日 / 変化: +0.5 bp</t>
        </is>
      </c>
    </row>
    <row r="602">
      <c r="A602" t="inlineStr">
        <is>
          <t>日本国債5年利回り</t>
        </is>
      </c>
      <c r="B602" t="inlineStr">
        <is>
          <t>MOF:JGB:5Y</t>
        </is>
      </c>
      <c r="C602" s="2" t="n">
        <v>45645</v>
      </c>
      <c r="D602" s="3" t="n">
        <v>0.747</v>
      </c>
      <c r="E602" t="inlineStr">
        <is>
          <t>Yield</t>
        </is>
      </c>
      <c r="F602" t="inlineStr">
        <is>
          <t>前回観測から1日 / 変化: +2.6 bp</t>
        </is>
      </c>
    </row>
    <row r="603">
      <c r="A603" t="inlineStr">
        <is>
          <t>ドル円 (USD/JPY)</t>
        </is>
      </c>
      <c r="B603" t="inlineStr">
        <is>
          <t>USDJPY=X</t>
        </is>
      </c>
      <c r="C603" s="2" t="n">
        <v>45645</v>
      </c>
      <c r="D603" s="3" t="n">
        <v>154.6730041503906</v>
      </c>
      <c r="E603" t="inlineStr">
        <is>
          <t>Price</t>
        </is>
      </c>
      <c r="F603" t="inlineStr">
        <is>
          <t>前回観測から1日 / 変化: +1.101 (+0.72%)</t>
        </is>
      </c>
    </row>
    <row r="604">
      <c r="A604" t="inlineStr">
        <is>
          <t>NYダウ</t>
        </is>
      </c>
      <c r="B604" t="inlineStr">
        <is>
          <t>^DJI</t>
        </is>
      </c>
      <c r="C604" s="2" t="n">
        <v>45645</v>
      </c>
      <c r="D604" s="3" t="n">
        <v>42342.23828125</v>
      </c>
      <c r="E604" t="inlineStr">
        <is>
          <t>Price</t>
        </is>
      </c>
      <c r="F604" t="inlineStr">
        <is>
          <t>前回観測から1日 / 変化: +15.37 (+0.04%)</t>
        </is>
      </c>
    </row>
    <row r="605">
      <c r="A605" t="inlineStr">
        <is>
          <t>S&amp;P 500</t>
        </is>
      </c>
      <c r="B605" t="inlineStr">
        <is>
          <t>^GSPC</t>
        </is>
      </c>
      <c r="C605" s="2" t="n">
        <v>45645</v>
      </c>
      <c r="D605" s="3" t="n">
        <v>5867.080078125</v>
      </c>
      <c r="E605" t="inlineStr">
        <is>
          <t>Price</t>
        </is>
      </c>
      <c r="F605" t="inlineStr">
        <is>
          <t>前回観測から1日 / 変化: -5.08 (-0.09%)</t>
        </is>
      </c>
    </row>
    <row r="606">
      <c r="A606" t="inlineStr">
        <is>
          <t>米13週国債利回り</t>
        </is>
      </c>
      <c r="B606" t="inlineStr">
        <is>
          <t>^IRX</t>
        </is>
      </c>
      <c r="C606" s="2" t="n">
        <v>45645</v>
      </c>
      <c r="D606" s="3" t="n">
        <v>4.21999979019165</v>
      </c>
      <c r="E606" t="inlineStr">
        <is>
          <t>Yield</t>
        </is>
      </c>
      <c r="F606" t="inlineStr">
        <is>
          <t>前回観測から1日 / 変化: -1.2 bp</t>
        </is>
      </c>
    </row>
    <row r="607">
      <c r="A607" t="inlineStr">
        <is>
          <t>NASDAQ総合</t>
        </is>
      </c>
      <c r="B607" t="inlineStr">
        <is>
          <t>^IXIC</t>
        </is>
      </c>
      <c r="C607" s="2" t="n">
        <v>45645</v>
      </c>
      <c r="D607" s="3" t="n">
        <v>19372.76953125</v>
      </c>
      <c r="E607" t="inlineStr">
        <is>
          <t>Price</t>
        </is>
      </c>
      <c r="F607" t="inlineStr">
        <is>
          <t>前回観測から1日 / 変化: -19.92 (-0.10%)</t>
        </is>
      </c>
    </row>
    <row r="608">
      <c r="A608" t="inlineStr">
        <is>
          <t>日経平均株価</t>
        </is>
      </c>
      <c r="B608" t="inlineStr">
        <is>
          <t>^N225</t>
        </is>
      </c>
      <c r="C608" s="2" t="n">
        <v>45645</v>
      </c>
      <c r="D608" s="3" t="n">
        <v>38813.578125</v>
      </c>
      <c r="E608" t="inlineStr">
        <is>
          <t>Price</t>
        </is>
      </c>
      <c r="F608" t="inlineStr">
        <is>
          <t>前回観測から1日 / 変化: -268.1 (-0.69%)</t>
        </is>
      </c>
    </row>
    <row r="609">
      <c r="A609" t="inlineStr">
        <is>
          <t>米10年債利回り</t>
        </is>
      </c>
      <c r="B609" t="inlineStr">
        <is>
          <t>^TNX</t>
        </is>
      </c>
      <c r="C609" s="2" t="n">
        <v>45645</v>
      </c>
      <c r="D609" s="3" t="n">
        <v>4.570000171661377</v>
      </c>
      <c r="E609" t="inlineStr">
        <is>
          <t>Yield</t>
        </is>
      </c>
      <c r="F609" t="inlineStr">
        <is>
          <t>前回観測から1日 / 変化: +7.6 bp</t>
        </is>
      </c>
    </row>
    <row r="610">
      <c r="A610" t="inlineStr">
        <is>
          <t>VIX指数</t>
        </is>
      </c>
      <c r="B610" t="inlineStr">
        <is>
          <t>^VIX</t>
        </is>
      </c>
      <c r="C610" s="2" t="n">
        <v>45645</v>
      </c>
      <c r="D610" s="3" t="n">
        <v>24.09000015258789</v>
      </c>
      <c r="E610" t="inlineStr">
        <is>
          <t>Price</t>
        </is>
      </c>
      <c r="F610" t="inlineStr">
        <is>
          <t>前回観測から1日 / 変化: -3.53 (-12.78%)</t>
        </is>
      </c>
    </row>
    <row r="611">
      <c r="A611" t="inlineStr">
        <is>
          <t>TOPIX連動ETF (NEXT FUNDS TOPIX連動型上場投信)</t>
        </is>
      </c>
      <c r="B611" t="inlineStr">
        <is>
          <t>1306.T</t>
        </is>
      </c>
      <c r="C611" s="2" t="n">
        <v>45646</v>
      </c>
      <c r="D611" s="3" t="n">
        <v>283.0499877929688</v>
      </c>
      <c r="E611" t="inlineStr">
        <is>
          <t>Price</t>
        </is>
      </c>
      <c r="F611" t="inlineStr">
        <is>
          <t>前回観測から1日 / 変化: -1.4 (-0.49%)</t>
        </is>
      </c>
    </row>
    <row r="612">
      <c r="A612" t="inlineStr">
        <is>
          <t>MSCI ACWI</t>
        </is>
      </c>
      <c r="B612" t="inlineStr">
        <is>
          <t>ACWI</t>
        </is>
      </c>
      <c r="C612" s="2" t="n">
        <v>45646</v>
      </c>
      <c r="D612" s="3" t="n">
        <v>118.120002746582</v>
      </c>
      <c r="E612" t="inlineStr">
        <is>
          <t>Price</t>
        </is>
      </c>
      <c r="F612" t="inlineStr">
        <is>
          <t>前回観測から1日 / 変化: +0.92 (+0.78%)</t>
        </is>
      </c>
    </row>
    <row r="613">
      <c r="A613" t="inlineStr">
        <is>
          <t>ドルインデックス</t>
        </is>
      </c>
      <c r="B613" t="inlineStr">
        <is>
          <t>DX-Y.NYB</t>
        </is>
      </c>
      <c r="C613" s="2" t="n">
        <v>45646</v>
      </c>
      <c r="D613" s="3" t="n">
        <v>107.620002746582</v>
      </c>
      <c r="E613" t="inlineStr">
        <is>
          <t>Price</t>
        </is>
      </c>
      <c r="F613" t="inlineStr">
        <is>
          <t>前回観測から1日 / 変化: -0.79 (-0.73%)</t>
        </is>
      </c>
    </row>
    <row r="614">
      <c r="A614" t="inlineStr">
        <is>
          <t>日本国債10年利回り</t>
        </is>
      </c>
      <c r="B614" t="inlineStr">
        <is>
          <t>MOF:JGB:10Y</t>
        </is>
      </c>
      <c r="C614" s="2" t="n">
        <v>45646</v>
      </c>
      <c r="D614" s="3" t="n">
        <v>1.07</v>
      </c>
      <c r="E614" t="inlineStr">
        <is>
          <t>Yield</t>
        </is>
      </c>
      <c r="F614" t="inlineStr">
        <is>
          <t>前回観測から1日 / 変化: -2.7 bp</t>
        </is>
      </c>
    </row>
    <row r="615">
      <c r="A615" t="inlineStr">
        <is>
          <t>日本国債20年利回り</t>
        </is>
      </c>
      <c r="B615" t="inlineStr">
        <is>
          <t>MOF:JGB:20Y</t>
        </is>
      </c>
      <c r="C615" s="2" t="n">
        <v>45646</v>
      </c>
      <c r="D615" s="3" t="n">
        <v>1.855</v>
      </c>
      <c r="E615" t="inlineStr">
        <is>
          <t>Yield</t>
        </is>
      </c>
      <c r="F615" t="inlineStr">
        <is>
          <t>前回観測から1日 / 変化: -2.6 bp</t>
        </is>
      </c>
    </row>
    <row r="616">
      <c r="A616" t="inlineStr">
        <is>
          <t>日本国債2年利回り</t>
        </is>
      </c>
      <c r="B616" t="inlineStr">
        <is>
          <t>MOF:JGB:2Y</t>
        </is>
      </c>
      <c r="C616" s="2" t="n">
        <v>45646</v>
      </c>
      <c r="D616" s="3" t="n">
        <v>0.576</v>
      </c>
      <c r="E616" t="inlineStr">
        <is>
          <t>Yield</t>
        </is>
      </c>
      <c r="F616" t="inlineStr">
        <is>
          <t>前回観測から1日 / 変化: -3.0 bp</t>
        </is>
      </c>
    </row>
    <row r="617">
      <c r="A617" t="inlineStr">
        <is>
          <t>日本国債30年利回り</t>
        </is>
      </c>
      <c r="B617" t="inlineStr">
        <is>
          <t>MOF:JGB:30Y</t>
        </is>
      </c>
      <c r="C617" s="2" t="n">
        <v>45646</v>
      </c>
      <c r="D617" s="3" t="n">
        <v>2.229</v>
      </c>
      <c r="E617" t="inlineStr">
        <is>
          <t>Yield</t>
        </is>
      </c>
      <c r="F617" t="inlineStr">
        <is>
          <t>前回観測から1日 / 変化: -1.6 bp</t>
        </is>
      </c>
    </row>
    <row r="618">
      <c r="A618" t="inlineStr">
        <is>
          <t>日本国債5年利回り</t>
        </is>
      </c>
      <c r="B618" t="inlineStr">
        <is>
          <t>MOF:JGB:5Y</t>
        </is>
      </c>
      <c r="C618" s="2" t="n">
        <v>45646</v>
      </c>
      <c r="D618" s="3" t="n">
        <v>0.706</v>
      </c>
      <c r="E618" t="inlineStr">
        <is>
          <t>Yield</t>
        </is>
      </c>
      <c r="F618" t="inlineStr">
        <is>
          <t>前回観測から1日 / 変化: -4.1 bp</t>
        </is>
      </c>
    </row>
    <row r="619">
      <c r="A619" t="inlineStr">
        <is>
          <t>ドル円 (USD/JPY)</t>
        </is>
      </c>
      <c r="B619" t="inlineStr">
        <is>
          <t>USDJPY=X</t>
        </is>
      </c>
      <c r="C619" s="2" t="n">
        <v>45646</v>
      </c>
      <c r="D619" s="3" t="n">
        <v>157.6439971923828</v>
      </c>
      <c r="E619" t="inlineStr">
        <is>
          <t>Price</t>
        </is>
      </c>
      <c r="F619" t="inlineStr">
        <is>
          <t>前回観測から1日 / 変化: +2.971 (+1.92%)</t>
        </is>
      </c>
    </row>
    <row r="620">
      <c r="A620" t="inlineStr">
        <is>
          <t>NYダウ</t>
        </is>
      </c>
      <c r="B620" t="inlineStr">
        <is>
          <t>^DJI</t>
        </is>
      </c>
      <c r="C620" s="2" t="n">
        <v>45646</v>
      </c>
      <c r="D620" s="3" t="n">
        <v>42840.26171875</v>
      </c>
      <c r="E620" t="inlineStr">
        <is>
          <t>Price</t>
        </is>
      </c>
      <c r="F620" t="inlineStr">
        <is>
          <t>前回観測から1日 / 変化: +498 (+1.18%)</t>
        </is>
      </c>
    </row>
    <row r="621">
      <c r="A621" t="inlineStr">
        <is>
          <t>S&amp;P 500</t>
        </is>
      </c>
      <c r="B621" t="inlineStr">
        <is>
          <t>^GSPC</t>
        </is>
      </c>
      <c r="C621" s="2" t="n">
        <v>45646</v>
      </c>
      <c r="D621" s="3" t="n">
        <v>5930.85009765625</v>
      </c>
      <c r="E621" t="inlineStr">
        <is>
          <t>Price</t>
        </is>
      </c>
      <c r="F621" t="inlineStr">
        <is>
          <t>前回観測から1日 / 変化: +63.77 (+1.09%)</t>
        </is>
      </c>
    </row>
    <row r="622">
      <c r="A622" t="inlineStr">
        <is>
          <t>米13週国債利回り</t>
        </is>
      </c>
      <c r="B622" t="inlineStr">
        <is>
          <t>^IRX</t>
        </is>
      </c>
      <c r="C622" s="2" t="n">
        <v>45646</v>
      </c>
      <c r="D622" s="3" t="n">
        <v>4.215000152587891</v>
      </c>
      <c r="E622" t="inlineStr">
        <is>
          <t>Yield</t>
        </is>
      </c>
      <c r="F622" t="inlineStr">
        <is>
          <t>前回観測から1日 / 変化: -0.5 bp</t>
        </is>
      </c>
    </row>
    <row r="623">
      <c r="A623" t="inlineStr">
        <is>
          <t>NASDAQ総合</t>
        </is>
      </c>
      <c r="B623" t="inlineStr">
        <is>
          <t>^IXIC</t>
        </is>
      </c>
      <c r="C623" s="2" t="n">
        <v>45646</v>
      </c>
      <c r="D623" s="3" t="n">
        <v>19572.599609375</v>
      </c>
      <c r="E623" t="inlineStr">
        <is>
          <t>Price</t>
        </is>
      </c>
      <c r="F623" t="inlineStr">
        <is>
          <t>前回観測から1日 / 変化: +199.8 (+1.03%)</t>
        </is>
      </c>
    </row>
    <row r="624">
      <c r="A624" t="inlineStr">
        <is>
          <t>日経平均株価</t>
        </is>
      </c>
      <c r="B624" t="inlineStr">
        <is>
          <t>^N225</t>
        </is>
      </c>
      <c r="C624" s="2" t="n">
        <v>45646</v>
      </c>
      <c r="D624" s="3" t="n">
        <v>38701.8984375</v>
      </c>
      <c r="E624" t="inlineStr">
        <is>
          <t>Price</t>
        </is>
      </c>
      <c r="F624" t="inlineStr">
        <is>
          <t>前回観測から1日 / 変化: -111.7 (-0.29%)</t>
        </is>
      </c>
    </row>
    <row r="625">
      <c r="A625" t="inlineStr">
        <is>
          <t>米10年債利回り</t>
        </is>
      </c>
      <c r="B625" t="inlineStr">
        <is>
          <t>^TNX</t>
        </is>
      </c>
      <c r="C625" s="2" t="n">
        <v>45646</v>
      </c>
      <c r="D625" s="3" t="n">
        <v>4.52400016784668</v>
      </c>
      <c r="E625" t="inlineStr">
        <is>
          <t>Yield</t>
        </is>
      </c>
      <c r="F625" t="inlineStr">
        <is>
          <t>前回観測から1日 / 変化: -4.6 bp</t>
        </is>
      </c>
    </row>
    <row r="626">
      <c r="A626" t="inlineStr">
        <is>
          <t>VIX指数</t>
        </is>
      </c>
      <c r="B626" t="inlineStr">
        <is>
          <t>^VIX</t>
        </is>
      </c>
      <c r="C626" s="2" t="n">
        <v>45646</v>
      </c>
      <c r="D626" s="3" t="n">
        <v>18.36000061035156</v>
      </c>
      <c r="E626" t="inlineStr">
        <is>
          <t>Price</t>
        </is>
      </c>
      <c r="F626" t="inlineStr">
        <is>
          <t>前回観測から1日 / 変化: -5.73 (-23.79%)</t>
        </is>
      </c>
    </row>
    <row r="627">
      <c r="A627" t="inlineStr">
        <is>
          <t>TOPIX連動ETF (NEXT FUNDS TOPIX連動型上場投信)</t>
        </is>
      </c>
      <c r="B627" t="inlineStr">
        <is>
          <t>1306.T</t>
        </is>
      </c>
      <c r="C627" s="2" t="n">
        <v>45649</v>
      </c>
      <c r="D627" s="3" t="n">
        <v>285.9500122070312</v>
      </c>
      <c r="E627" t="inlineStr">
        <is>
          <t>Price</t>
        </is>
      </c>
      <c r="F627" t="inlineStr">
        <is>
          <t>前回観測から3日 / 変化: +2.9 (+1.02%)</t>
        </is>
      </c>
    </row>
    <row r="628">
      <c r="A628" t="inlineStr">
        <is>
          <t>MSCI ACWI</t>
        </is>
      </c>
      <c r="B628" t="inlineStr">
        <is>
          <t>ACWI</t>
        </is>
      </c>
      <c r="C628" s="2" t="n">
        <v>45649</v>
      </c>
      <c r="D628" s="3" t="n">
        <v>118.8499984741211</v>
      </c>
      <c r="E628" t="inlineStr">
        <is>
          <t>Price</t>
        </is>
      </c>
      <c r="F628" t="inlineStr">
        <is>
          <t>前回観測から3日 / 変化: +0.73 (+0.62%)</t>
        </is>
      </c>
    </row>
    <row r="629">
      <c r="A629" t="inlineStr">
        <is>
          <t>ドルインデックス</t>
        </is>
      </c>
      <c r="B629" t="inlineStr">
        <is>
          <t>DX-Y.NYB</t>
        </is>
      </c>
      <c r="C629" s="2" t="n">
        <v>45649</v>
      </c>
      <c r="D629" s="3" t="n">
        <v>108.0400009155273</v>
      </c>
      <c r="E629" t="inlineStr">
        <is>
          <t>Price</t>
        </is>
      </c>
      <c r="F629" t="inlineStr">
        <is>
          <t>前回観測から3日 / 変化: +0.42 (+0.39%)</t>
        </is>
      </c>
    </row>
    <row r="630">
      <c r="A630" t="inlineStr">
        <is>
          <t>日本国債10年利回り</t>
        </is>
      </c>
      <c r="B630" t="inlineStr">
        <is>
          <t>MOF:JGB:10Y</t>
        </is>
      </c>
      <c r="C630" s="2" t="n">
        <v>45649</v>
      </c>
      <c r="D630" s="3" t="n">
        <v>1.081</v>
      </c>
      <c r="E630" t="inlineStr">
        <is>
          <t>Yield</t>
        </is>
      </c>
      <c r="F630" t="inlineStr">
        <is>
          <t>前回観測から3日 / 変化: +1.1 bp</t>
        </is>
      </c>
    </row>
    <row r="631">
      <c r="A631" t="inlineStr">
        <is>
          <t>日本国債20年利回り</t>
        </is>
      </c>
      <c r="B631" t="inlineStr">
        <is>
          <t>MOF:JGB:20Y</t>
        </is>
      </c>
      <c r="C631" s="2" t="n">
        <v>45649</v>
      </c>
      <c r="D631" s="3" t="n">
        <v>1.871</v>
      </c>
      <c r="E631" t="inlineStr">
        <is>
          <t>Yield</t>
        </is>
      </c>
      <c r="F631" t="inlineStr">
        <is>
          <t>前回観測から3日 / 変化: +1.6 bp</t>
        </is>
      </c>
    </row>
    <row r="632">
      <c r="A632" t="inlineStr">
        <is>
          <t>日本国債2年利回り</t>
        </is>
      </c>
      <c r="B632" t="inlineStr">
        <is>
          <t>MOF:JGB:2Y</t>
        </is>
      </c>
      <c r="C632" s="2" t="n">
        <v>45649</v>
      </c>
      <c r="D632" s="3" t="n">
        <v>0.588</v>
      </c>
      <c r="E632" t="inlineStr">
        <is>
          <t>Yield</t>
        </is>
      </c>
      <c r="F632" t="inlineStr">
        <is>
          <t>前回観測から3日 / 変化: +1.2 bp</t>
        </is>
      </c>
    </row>
    <row r="633">
      <c r="A633" t="inlineStr">
        <is>
          <t>日本国債30年利回り</t>
        </is>
      </c>
      <c r="B633" t="inlineStr">
        <is>
          <t>MOF:JGB:30Y</t>
        </is>
      </c>
      <c r="C633" s="2" t="n">
        <v>45649</v>
      </c>
      <c r="D633" s="3" t="n">
        <v>2.236</v>
      </c>
      <c r="E633" t="inlineStr">
        <is>
          <t>Yield</t>
        </is>
      </c>
      <c r="F633" t="inlineStr">
        <is>
          <t>前回観測から3日 / 変化: +0.7 bp</t>
        </is>
      </c>
    </row>
    <row r="634">
      <c r="A634" t="inlineStr">
        <is>
          <t>日本国債5年利回り</t>
        </is>
      </c>
      <c r="B634" t="inlineStr">
        <is>
          <t>MOF:JGB:5Y</t>
        </is>
      </c>
      <c r="C634" s="2" t="n">
        <v>45649</v>
      </c>
      <c r="D634" s="3" t="n">
        <v>0.725</v>
      </c>
      <c r="E634" t="inlineStr">
        <is>
          <t>Yield</t>
        </is>
      </c>
      <c r="F634" t="inlineStr">
        <is>
          <t>前回観測から3日 / 変化: +1.9 bp</t>
        </is>
      </c>
    </row>
    <row r="635">
      <c r="A635" t="inlineStr">
        <is>
          <t>ドル円 (USD/JPY)</t>
        </is>
      </c>
      <c r="B635" t="inlineStr">
        <is>
          <t>USDJPY=X</t>
        </is>
      </c>
      <c r="C635" s="2" t="n">
        <v>45649</v>
      </c>
      <c r="D635" s="3" t="n">
        <v>156.5330047607422</v>
      </c>
      <c r="E635" t="inlineStr">
        <is>
          <t>Price</t>
        </is>
      </c>
      <c r="F635" t="inlineStr">
        <is>
          <t>前回観測から3日 / 変化: -1.111 (-0.70%)</t>
        </is>
      </c>
    </row>
    <row r="636">
      <c r="A636" t="inlineStr">
        <is>
          <t>NYダウ</t>
        </is>
      </c>
      <c r="B636" t="inlineStr">
        <is>
          <t>^DJI</t>
        </is>
      </c>
      <c r="C636" s="2" t="n">
        <v>45649</v>
      </c>
      <c r="D636" s="3" t="n">
        <v>42906.94921875</v>
      </c>
      <c r="E636" t="inlineStr">
        <is>
          <t>Price</t>
        </is>
      </c>
      <c r="F636" t="inlineStr">
        <is>
          <t>前回観測から3日 / 変化: +66.69 (+0.16%)</t>
        </is>
      </c>
    </row>
    <row r="637">
      <c r="A637" t="inlineStr">
        <is>
          <t>S&amp;P 500</t>
        </is>
      </c>
      <c r="B637" t="inlineStr">
        <is>
          <t>^GSPC</t>
        </is>
      </c>
      <c r="C637" s="2" t="n">
        <v>45649</v>
      </c>
      <c r="D637" s="3" t="n">
        <v>5974.06982421875</v>
      </c>
      <c r="E637" t="inlineStr">
        <is>
          <t>Price</t>
        </is>
      </c>
      <c r="F637" t="inlineStr">
        <is>
          <t>前回観測から3日 / 変化: +43.22 (+0.73%)</t>
        </is>
      </c>
    </row>
    <row r="638">
      <c r="A638" t="inlineStr">
        <is>
          <t>米13週国債利回り</t>
        </is>
      </c>
      <c r="B638" t="inlineStr">
        <is>
          <t>^IRX</t>
        </is>
      </c>
      <c r="C638" s="2" t="n">
        <v>45649</v>
      </c>
      <c r="D638" s="3" t="n">
        <v>4.215000152587891</v>
      </c>
      <c r="E638" t="inlineStr">
        <is>
          <t>Yield</t>
        </is>
      </c>
      <c r="F638" t="inlineStr">
        <is>
          <t>前回観測から3日 / 変化: +0.0 bp</t>
        </is>
      </c>
    </row>
    <row r="639">
      <c r="A639" t="inlineStr">
        <is>
          <t>NASDAQ総合</t>
        </is>
      </c>
      <c r="B639" t="inlineStr">
        <is>
          <t>^IXIC</t>
        </is>
      </c>
      <c r="C639" s="2" t="n">
        <v>45649</v>
      </c>
      <c r="D639" s="3" t="n">
        <v>19764.880859375</v>
      </c>
      <c r="E639" t="inlineStr">
        <is>
          <t>Price</t>
        </is>
      </c>
      <c r="F639" t="inlineStr">
        <is>
          <t>前回観測から3日 / 変化: +192.3 (+0.98%)</t>
        </is>
      </c>
    </row>
    <row r="640">
      <c r="A640" t="inlineStr">
        <is>
          <t>日経平均株価</t>
        </is>
      </c>
      <c r="B640" t="inlineStr">
        <is>
          <t>^N225</t>
        </is>
      </c>
      <c r="C640" s="2" t="n">
        <v>45649</v>
      </c>
      <c r="D640" s="3" t="n">
        <v>39161.33984375</v>
      </c>
      <c r="E640" t="inlineStr">
        <is>
          <t>Price</t>
        </is>
      </c>
      <c r="F640" t="inlineStr">
        <is>
          <t>前回観測から3日 / 変化: +459.4 (+1.19%)</t>
        </is>
      </c>
    </row>
    <row r="641">
      <c r="A641" t="inlineStr">
        <is>
          <t>米10年債利回り</t>
        </is>
      </c>
      <c r="B641" t="inlineStr">
        <is>
          <t>^TNX</t>
        </is>
      </c>
      <c r="C641" s="2" t="n">
        <v>45649</v>
      </c>
      <c r="D641" s="3" t="n">
        <v>4.598999977111816</v>
      </c>
      <c r="E641" t="inlineStr">
        <is>
          <t>Yield</t>
        </is>
      </c>
      <c r="F641" t="inlineStr">
        <is>
          <t>前回観測から3日 / 変化: +7.5 bp</t>
        </is>
      </c>
    </row>
    <row r="642">
      <c r="A642" t="inlineStr">
        <is>
          <t>VIX指数</t>
        </is>
      </c>
      <c r="B642" t="inlineStr">
        <is>
          <t>^VIX</t>
        </is>
      </c>
      <c r="C642" s="2" t="n">
        <v>45649</v>
      </c>
      <c r="D642" s="3" t="n">
        <v>16.78000068664551</v>
      </c>
      <c r="E642" t="inlineStr">
        <is>
          <t>Price</t>
        </is>
      </c>
      <c r="F642" t="inlineStr">
        <is>
          <t>前回観測から3日 / 変化: -1.58 (-8.61%)</t>
        </is>
      </c>
    </row>
    <row r="643">
      <c r="A643" t="inlineStr">
        <is>
          <t>TOPIX連動ETF (NEXT FUNDS TOPIX連動型上場投信)</t>
        </is>
      </c>
      <c r="B643" t="inlineStr">
        <is>
          <t>1306.T</t>
        </is>
      </c>
      <c r="C643" s="2" t="n">
        <v>45650</v>
      </c>
      <c r="D643" s="3" t="n">
        <v>286.1499938964844</v>
      </c>
      <c r="E643" t="inlineStr">
        <is>
          <t>Price</t>
        </is>
      </c>
      <c r="F643" t="inlineStr">
        <is>
          <t>前回観測から1日 / 変化: +0.2 (+0.07%)</t>
        </is>
      </c>
    </row>
    <row r="644">
      <c r="A644" t="inlineStr">
        <is>
          <t>MSCI ACWI</t>
        </is>
      </c>
      <c r="B644" t="inlineStr">
        <is>
          <t>ACWI</t>
        </is>
      </c>
      <c r="C644" s="2" t="n">
        <v>45650</v>
      </c>
      <c r="D644" s="3" t="n">
        <v>119.8499984741211</v>
      </c>
      <c r="E644" t="inlineStr">
        <is>
          <t>Price</t>
        </is>
      </c>
      <c r="F644" t="inlineStr">
        <is>
          <t>前回観測から1日 / 変化: +1 (+0.84%)</t>
        </is>
      </c>
    </row>
    <row r="645">
      <c r="A645" t="inlineStr">
        <is>
          <t>ドルインデックス</t>
        </is>
      </c>
      <c r="B645" t="inlineStr">
        <is>
          <t>DX-Y.NYB</t>
        </is>
      </c>
      <c r="C645" s="2" t="n">
        <v>45650</v>
      </c>
      <c r="D645" s="3" t="n">
        <v>108.2600021362305</v>
      </c>
      <c r="E645" t="inlineStr">
        <is>
          <t>Price</t>
        </is>
      </c>
      <c r="F645" t="inlineStr">
        <is>
          <t>前回観測から1日 / 変化: +0.22 (+0.20%)</t>
        </is>
      </c>
    </row>
    <row r="646">
      <c r="A646" t="inlineStr">
        <is>
          <t>日本国債10年利回り</t>
        </is>
      </c>
      <c r="B646" t="inlineStr">
        <is>
          <t>MOF:JGB:10Y</t>
        </is>
      </c>
      <c r="C646" s="2" t="n">
        <v>45650</v>
      </c>
      <c r="D646" s="3" t="n">
        <v>1.086</v>
      </c>
      <c r="E646" t="inlineStr">
        <is>
          <t>Yield</t>
        </is>
      </c>
      <c r="F646" t="inlineStr">
        <is>
          <t>前回観測から1日 / 変化: +0.5 bp</t>
        </is>
      </c>
    </row>
    <row r="647">
      <c r="A647" t="inlineStr">
        <is>
          <t>日本国債20年利回り</t>
        </is>
      </c>
      <c r="B647" t="inlineStr">
        <is>
          <t>MOF:JGB:20Y</t>
        </is>
      </c>
      <c r="C647" s="2" t="n">
        <v>45650</v>
      </c>
      <c r="D647" s="3" t="n">
        <v>1.863</v>
      </c>
      <c r="E647" t="inlineStr">
        <is>
          <t>Yield</t>
        </is>
      </c>
      <c r="F647" t="inlineStr">
        <is>
          <t>前回観測から1日 / 変化: -0.8 bp</t>
        </is>
      </c>
    </row>
    <row r="648">
      <c r="A648" t="inlineStr">
        <is>
          <t>日本国債2年利回り</t>
        </is>
      </c>
      <c r="B648" t="inlineStr">
        <is>
          <t>MOF:JGB:2Y</t>
        </is>
      </c>
      <c r="C648" s="2" t="n">
        <v>45650</v>
      </c>
      <c r="D648" s="3" t="n">
        <v>0.588</v>
      </c>
      <c r="E648" t="inlineStr">
        <is>
          <t>Yield</t>
        </is>
      </c>
      <c r="F648" t="inlineStr">
        <is>
          <t>前回観測から1日 / 変化: +0.0 bp</t>
        </is>
      </c>
    </row>
    <row r="649">
      <c r="A649" t="inlineStr">
        <is>
          <t>日本国債30年利回り</t>
        </is>
      </c>
      <c r="B649" t="inlineStr">
        <is>
          <t>MOF:JGB:30Y</t>
        </is>
      </c>
      <c r="C649" s="2" t="n">
        <v>45650</v>
      </c>
      <c r="D649" s="3" t="n">
        <v>2.228</v>
      </c>
      <c r="E649" t="inlineStr">
        <is>
          <t>Yield</t>
        </is>
      </c>
      <c r="F649" t="inlineStr">
        <is>
          <t>前回観測から1日 / 変化: -0.8 bp</t>
        </is>
      </c>
    </row>
    <row r="650">
      <c r="A650" t="inlineStr">
        <is>
          <t>日本国債5年利回り</t>
        </is>
      </c>
      <c r="B650" t="inlineStr">
        <is>
          <t>MOF:JGB:5Y</t>
        </is>
      </c>
      <c r="C650" s="2" t="n">
        <v>45650</v>
      </c>
      <c r="D650" s="3" t="n">
        <v>0.733</v>
      </c>
      <c r="E650" t="inlineStr">
        <is>
          <t>Yield</t>
        </is>
      </c>
      <c r="F650" t="inlineStr">
        <is>
          <t>前回観測から1日 / 変化: +0.8 bp</t>
        </is>
      </c>
    </row>
    <row r="651">
      <c r="A651" t="inlineStr">
        <is>
          <t>ドル円 (USD/JPY)</t>
        </is>
      </c>
      <c r="B651" t="inlineStr">
        <is>
          <t>USDJPY=X</t>
        </is>
      </c>
      <c r="C651" s="2" t="n">
        <v>45650</v>
      </c>
      <c r="D651" s="3" t="n">
        <v>157.1649932861328</v>
      </c>
      <c r="E651" t="inlineStr">
        <is>
          <t>Price</t>
        </is>
      </c>
      <c r="F651" t="inlineStr">
        <is>
          <t>前回観測から1日 / 変化: +0.632 (+0.40%)</t>
        </is>
      </c>
    </row>
    <row r="652">
      <c r="A652" t="inlineStr">
        <is>
          <t>NYダウ</t>
        </is>
      </c>
      <c r="B652" t="inlineStr">
        <is>
          <t>^DJI</t>
        </is>
      </c>
      <c r="C652" s="2" t="n">
        <v>45650</v>
      </c>
      <c r="D652" s="3" t="n">
        <v>43297.03125</v>
      </c>
      <c r="E652" t="inlineStr">
        <is>
          <t>Price</t>
        </is>
      </c>
      <c r="F652" t="inlineStr">
        <is>
          <t>前回観測から1日 / 変化: +390.1 (+0.91%)</t>
        </is>
      </c>
    </row>
    <row r="653">
      <c r="A653" t="inlineStr">
        <is>
          <t>S&amp;P 500</t>
        </is>
      </c>
      <c r="B653" t="inlineStr">
        <is>
          <t>^GSPC</t>
        </is>
      </c>
      <c r="C653" s="2" t="n">
        <v>45650</v>
      </c>
      <c r="D653" s="3" t="n">
        <v>6040.0400390625</v>
      </c>
      <c r="E653" t="inlineStr">
        <is>
          <t>Price</t>
        </is>
      </c>
      <c r="F653" t="inlineStr">
        <is>
          <t>前回観測から1日 / 変化: +65.97 (+1.10%)</t>
        </is>
      </c>
    </row>
    <row r="654">
      <c r="A654" t="inlineStr">
        <is>
          <t>米13週国債利回り</t>
        </is>
      </c>
      <c r="B654" t="inlineStr">
        <is>
          <t>^IRX</t>
        </is>
      </c>
      <c r="C654" s="2" t="n">
        <v>45650</v>
      </c>
      <c r="D654" s="3" t="n">
        <v>4.199999809265137</v>
      </c>
      <c r="E654" t="inlineStr">
        <is>
          <t>Yield</t>
        </is>
      </c>
      <c r="F654" t="inlineStr">
        <is>
          <t>前回観測から1日 / 変化: -1.5 bp</t>
        </is>
      </c>
    </row>
    <row r="655">
      <c r="A655" t="inlineStr">
        <is>
          <t>NASDAQ総合</t>
        </is>
      </c>
      <c r="B655" t="inlineStr">
        <is>
          <t>^IXIC</t>
        </is>
      </c>
      <c r="C655" s="2" t="n">
        <v>45650</v>
      </c>
      <c r="D655" s="3" t="n">
        <v>20031.130859375</v>
      </c>
      <c r="E655" t="inlineStr">
        <is>
          <t>Price</t>
        </is>
      </c>
      <c r="F655" t="inlineStr">
        <is>
          <t>前回観測から1日 / 変化: +266.2 (+1.35%)</t>
        </is>
      </c>
    </row>
    <row r="656">
      <c r="A656" t="inlineStr">
        <is>
          <t>日経平均株価</t>
        </is>
      </c>
      <c r="B656" t="inlineStr">
        <is>
          <t>^N225</t>
        </is>
      </c>
      <c r="C656" s="2" t="n">
        <v>45650</v>
      </c>
      <c r="D656" s="3" t="n">
        <v>39036.8515625</v>
      </c>
      <c r="E656" t="inlineStr">
        <is>
          <t>Price</t>
        </is>
      </c>
      <c r="F656" t="inlineStr">
        <is>
          <t>前回観測から1日 / 変化: -124.5 (-0.32%)</t>
        </is>
      </c>
    </row>
    <row r="657">
      <c r="A657" t="inlineStr">
        <is>
          <t>米10年債利回り</t>
        </is>
      </c>
      <c r="B657" t="inlineStr">
        <is>
          <t>^TNX</t>
        </is>
      </c>
      <c r="C657" s="2" t="n">
        <v>45650</v>
      </c>
      <c r="D657" s="3" t="n">
        <v>4.591000080108643</v>
      </c>
      <c r="E657" t="inlineStr">
        <is>
          <t>Yield</t>
        </is>
      </c>
      <c r="F657" t="inlineStr">
        <is>
          <t>前回観測から1日 / 変化: -0.8 bp</t>
        </is>
      </c>
    </row>
    <row r="658">
      <c r="A658" t="inlineStr">
        <is>
          <t>VIX指数</t>
        </is>
      </c>
      <c r="B658" t="inlineStr">
        <is>
          <t>^VIX</t>
        </is>
      </c>
      <c r="C658" s="2" t="n">
        <v>45650</v>
      </c>
      <c r="D658" s="3" t="n">
        <v>14.27000045776367</v>
      </c>
      <c r="E658" t="inlineStr">
        <is>
          <t>Price</t>
        </is>
      </c>
      <c r="F658" t="inlineStr">
        <is>
          <t>前回観測から1日 / 変化: -2.51 (-14.96%)</t>
        </is>
      </c>
    </row>
    <row r="659">
      <c r="A659" t="inlineStr">
        <is>
          <t>TOPIX連動ETF (NEXT FUNDS TOPIX連動型上場投信)</t>
        </is>
      </c>
      <c r="B659" t="inlineStr">
        <is>
          <t>1306.T</t>
        </is>
      </c>
      <c r="C659" s="2" t="n">
        <v>45651</v>
      </c>
      <c r="D659" s="3" t="n">
        <v>286.1499938964844</v>
      </c>
      <c r="E659" t="inlineStr">
        <is>
          <t>Price</t>
        </is>
      </c>
      <c r="F659" t="inlineStr">
        <is>
          <t>前回観測から1日 / 変化: +0 (+0.00%)</t>
        </is>
      </c>
    </row>
    <row r="660">
      <c r="A660" t="inlineStr">
        <is>
          <t>日本国債10年利回り</t>
        </is>
      </c>
      <c r="B660" t="inlineStr">
        <is>
          <t>MOF:JGB:10Y</t>
        </is>
      </c>
      <c r="C660" s="2" t="n">
        <v>45651</v>
      </c>
      <c r="D660" s="3" t="n">
        <v>1.086</v>
      </c>
      <c r="E660" t="inlineStr">
        <is>
          <t>Yield</t>
        </is>
      </c>
      <c r="F660" t="inlineStr">
        <is>
          <t>前回観測から1日 / 変化: +0.0 bp</t>
        </is>
      </c>
    </row>
    <row r="661">
      <c r="A661" t="inlineStr">
        <is>
          <t>日本国債20年利回り</t>
        </is>
      </c>
      <c r="B661" t="inlineStr">
        <is>
          <t>MOF:JGB:20Y</t>
        </is>
      </c>
      <c r="C661" s="2" t="n">
        <v>45651</v>
      </c>
      <c r="D661" s="3" t="n">
        <v>1.859</v>
      </c>
      <c r="E661" t="inlineStr">
        <is>
          <t>Yield</t>
        </is>
      </c>
      <c r="F661" t="inlineStr">
        <is>
          <t>前回観測から1日 / 変化: -0.4 bp</t>
        </is>
      </c>
    </row>
    <row r="662">
      <c r="A662" t="inlineStr">
        <is>
          <t>日本国債2年利回り</t>
        </is>
      </c>
      <c r="B662" t="inlineStr">
        <is>
          <t>MOF:JGB:2Y</t>
        </is>
      </c>
      <c r="C662" s="2" t="n">
        <v>45651</v>
      </c>
      <c r="D662" s="3" t="n">
        <v>0.588</v>
      </c>
      <c r="E662" t="inlineStr">
        <is>
          <t>Yield</t>
        </is>
      </c>
      <c r="F662" t="inlineStr">
        <is>
          <t>前回観測から1日 / 変化: +0.0 bp</t>
        </is>
      </c>
    </row>
    <row r="663">
      <c r="A663" t="inlineStr">
        <is>
          <t>日本国債30年利回り</t>
        </is>
      </c>
      <c r="B663" t="inlineStr">
        <is>
          <t>MOF:JGB:30Y</t>
        </is>
      </c>
      <c r="C663" s="2" t="n">
        <v>45651</v>
      </c>
      <c r="D663" s="3" t="n">
        <v>2.219</v>
      </c>
      <c r="E663" t="inlineStr">
        <is>
          <t>Yield</t>
        </is>
      </c>
      <c r="F663" t="inlineStr">
        <is>
          <t>前回観測から1日 / 変化: -0.9 bp</t>
        </is>
      </c>
    </row>
    <row r="664">
      <c r="A664" t="inlineStr">
        <is>
          <t>日本国債5年利回り</t>
        </is>
      </c>
      <c r="B664" t="inlineStr">
        <is>
          <t>MOF:JGB:5Y</t>
        </is>
      </c>
      <c r="C664" s="2" t="n">
        <v>45651</v>
      </c>
      <c r="D664" s="3" t="n">
        <v>0.726</v>
      </c>
      <c r="E664" t="inlineStr">
        <is>
          <t>Yield</t>
        </is>
      </c>
      <c r="F664" t="inlineStr">
        <is>
          <t>前回観測から1日 / 変化: -0.7 bp</t>
        </is>
      </c>
    </row>
    <row r="665">
      <c r="A665" t="inlineStr">
        <is>
          <t>ドル円 (USD/JPY)</t>
        </is>
      </c>
      <c r="B665" t="inlineStr">
        <is>
          <t>USDJPY=X</t>
        </is>
      </c>
      <c r="C665" s="2" t="n">
        <v>45651</v>
      </c>
      <c r="D665" s="3" t="n">
        <v>157.1069946289062</v>
      </c>
      <c r="E665" t="inlineStr">
        <is>
          <t>Price</t>
        </is>
      </c>
      <c r="F665" t="inlineStr">
        <is>
          <t>前回観測から1日 / 変化: -0.058 (-0.04%)</t>
        </is>
      </c>
    </row>
    <row r="666">
      <c r="A666" t="inlineStr">
        <is>
          <t>日経平均株価</t>
        </is>
      </c>
      <c r="B666" t="inlineStr">
        <is>
          <t>^N225</t>
        </is>
      </c>
      <c r="C666" s="2" t="n">
        <v>45651</v>
      </c>
      <c r="D666" s="3" t="n">
        <v>39130.4296875</v>
      </c>
      <c r="E666" t="inlineStr">
        <is>
          <t>Price</t>
        </is>
      </c>
      <c r="F666" t="inlineStr">
        <is>
          <t>前回観測から1日 / 変化: +93.58 (+0.24%)</t>
        </is>
      </c>
    </row>
    <row r="667">
      <c r="A667" t="inlineStr">
        <is>
          <t>TOPIX連動ETF (NEXT FUNDS TOPIX連動型上場投信)</t>
        </is>
      </c>
      <c r="B667" t="inlineStr">
        <is>
          <t>1306.T</t>
        </is>
      </c>
      <c r="C667" s="2" t="n">
        <v>45652</v>
      </c>
      <c r="D667" s="3" t="n">
        <v>290.1499938964844</v>
      </c>
      <c r="E667" t="inlineStr">
        <is>
          <t>Price</t>
        </is>
      </c>
      <c r="F667" t="inlineStr">
        <is>
          <t>前回観測から1日 / 変化: +4 (+1.40%)</t>
        </is>
      </c>
    </row>
    <row r="668">
      <c r="A668" t="inlineStr">
        <is>
          <t>MSCI ACWI</t>
        </is>
      </c>
      <c r="B668" t="inlineStr">
        <is>
          <t>ACWI</t>
        </is>
      </c>
      <c r="C668" s="2" t="n">
        <v>45652</v>
      </c>
      <c r="D668" s="3" t="n">
        <v>119.9499969482422</v>
      </c>
      <c r="E668" t="inlineStr">
        <is>
          <t>Price</t>
        </is>
      </c>
      <c r="F668" t="inlineStr">
        <is>
          <t>前回観測から2日 / 変化: +0.1 (+0.08%)</t>
        </is>
      </c>
    </row>
    <row r="669">
      <c r="A669" t="inlineStr">
        <is>
          <t>ドルインデックス</t>
        </is>
      </c>
      <c r="B669" t="inlineStr">
        <is>
          <t>DX-Y.NYB</t>
        </is>
      </c>
      <c r="C669" s="2" t="n">
        <v>45652</v>
      </c>
      <c r="D669" s="3" t="n">
        <v>108.129997253418</v>
      </c>
      <c r="E669" t="inlineStr">
        <is>
          <t>Price</t>
        </is>
      </c>
      <c r="F669" t="inlineStr">
        <is>
          <t>前回観測から2日 / 変化: -0.13 (-0.12%)</t>
        </is>
      </c>
    </row>
    <row r="670">
      <c r="A670" t="inlineStr">
        <is>
          <t>日本国債10年利回り</t>
        </is>
      </c>
      <c r="B670" t="inlineStr">
        <is>
          <t>MOF:JGB:10Y</t>
        </is>
      </c>
      <c r="C670" s="2" t="n">
        <v>45652</v>
      </c>
      <c r="D670" s="3" t="n">
        <v>1.103</v>
      </c>
      <c r="E670" t="inlineStr">
        <is>
          <t>Yield</t>
        </is>
      </c>
      <c r="F670" t="inlineStr">
        <is>
          <t>前回観測から1日 / 変化: +1.7 bp</t>
        </is>
      </c>
    </row>
    <row r="671">
      <c r="A671" t="inlineStr">
        <is>
          <t>日本国債20年利回り</t>
        </is>
      </c>
      <c r="B671" t="inlineStr">
        <is>
          <t>MOF:JGB:20Y</t>
        </is>
      </c>
      <c r="C671" s="2" t="n">
        <v>45652</v>
      </c>
      <c r="D671" s="3" t="n">
        <v>1.873</v>
      </c>
      <c r="E671" t="inlineStr">
        <is>
          <t>Yield</t>
        </is>
      </c>
      <c r="F671" t="inlineStr">
        <is>
          <t>前回観測から1日 / 変化: +1.4 bp</t>
        </is>
      </c>
    </row>
    <row r="672">
      <c r="A672" t="inlineStr">
        <is>
          <t>日本国債2年利回り</t>
        </is>
      </c>
      <c r="B672" t="inlineStr">
        <is>
          <t>MOF:JGB:2Y</t>
        </is>
      </c>
      <c r="C672" s="2" t="n">
        <v>45652</v>
      </c>
      <c r="D672" s="3" t="n">
        <v>0.602</v>
      </c>
      <c r="E672" t="inlineStr">
        <is>
          <t>Yield</t>
        </is>
      </c>
      <c r="F672" t="inlineStr">
        <is>
          <t>前回観測から1日 / 変化: +1.4 bp</t>
        </is>
      </c>
    </row>
    <row r="673">
      <c r="A673" t="inlineStr">
        <is>
          <t>日本国債30年利回り</t>
        </is>
      </c>
      <c r="B673" t="inlineStr">
        <is>
          <t>MOF:JGB:30Y</t>
        </is>
      </c>
      <c r="C673" s="2" t="n">
        <v>45652</v>
      </c>
      <c r="D673" s="3" t="n">
        <v>2.231</v>
      </c>
      <c r="E673" t="inlineStr">
        <is>
          <t>Yield</t>
        </is>
      </c>
      <c r="F673" t="inlineStr">
        <is>
          <t>前回観測から1日 / 変化: +1.2 bp</t>
        </is>
      </c>
    </row>
    <row r="674">
      <c r="A674" t="inlineStr">
        <is>
          <t>日本国債5年利回り</t>
        </is>
      </c>
      <c r="B674" t="inlineStr">
        <is>
          <t>MOF:JGB:5Y</t>
        </is>
      </c>
      <c r="C674" s="2" t="n">
        <v>45652</v>
      </c>
      <c r="D674" s="3" t="n">
        <v>0.746</v>
      </c>
      <c r="E674" t="inlineStr">
        <is>
          <t>Yield</t>
        </is>
      </c>
      <c r="F674" t="inlineStr">
        <is>
          <t>前回観測から1日 / 変化: +2.0 bp</t>
        </is>
      </c>
    </row>
    <row r="675">
      <c r="A675" t="inlineStr">
        <is>
          <t>ドル円 (USD/JPY)</t>
        </is>
      </c>
      <c r="B675" t="inlineStr">
        <is>
          <t>USDJPY=X</t>
        </is>
      </c>
      <c r="C675" s="2" t="n">
        <v>45652</v>
      </c>
      <c r="D675" s="3" t="n">
        <v>157.1329956054688</v>
      </c>
      <c r="E675" t="inlineStr">
        <is>
          <t>Price</t>
        </is>
      </c>
      <c r="F675" t="inlineStr">
        <is>
          <t>前回観測から1日 / 変化: +0.026 (+0.02%)</t>
        </is>
      </c>
    </row>
    <row r="676">
      <c r="A676" t="inlineStr">
        <is>
          <t>NYダウ</t>
        </is>
      </c>
      <c r="B676" t="inlineStr">
        <is>
          <t>^DJI</t>
        </is>
      </c>
      <c r="C676" s="2" t="n">
        <v>45652</v>
      </c>
      <c r="D676" s="3" t="n">
        <v>43325.80078125</v>
      </c>
      <c r="E676" t="inlineStr">
        <is>
          <t>Price</t>
        </is>
      </c>
      <c r="F676" t="inlineStr">
        <is>
          <t>前回観測から2日 / 変化: +28.77 (+0.07%)</t>
        </is>
      </c>
    </row>
    <row r="677">
      <c r="A677" t="inlineStr">
        <is>
          <t>S&amp;P 500</t>
        </is>
      </c>
      <c r="B677" t="inlineStr">
        <is>
          <t>^GSPC</t>
        </is>
      </c>
      <c r="C677" s="2" t="n">
        <v>45652</v>
      </c>
      <c r="D677" s="3" t="n">
        <v>6037.58984375</v>
      </c>
      <c r="E677" t="inlineStr">
        <is>
          <t>Price</t>
        </is>
      </c>
      <c r="F677" t="inlineStr">
        <is>
          <t>前回観測から2日 / 変化: -2.45 (-0.04%)</t>
        </is>
      </c>
    </row>
    <row r="678">
      <c r="A678" t="inlineStr">
        <is>
          <t>米13週国債利回り</t>
        </is>
      </c>
      <c r="B678" t="inlineStr">
        <is>
          <t>^IRX</t>
        </is>
      </c>
      <c r="C678" s="2" t="n">
        <v>45652</v>
      </c>
      <c r="D678" s="3" t="n">
        <v>4.215000152587891</v>
      </c>
      <c r="E678" t="inlineStr">
        <is>
          <t>Yield</t>
        </is>
      </c>
      <c r="F678" t="inlineStr">
        <is>
          <t>前回観測から2日 / 変化: +1.5 bp</t>
        </is>
      </c>
    </row>
    <row r="679">
      <c r="A679" t="inlineStr">
        <is>
          <t>NASDAQ総合</t>
        </is>
      </c>
      <c r="B679" t="inlineStr">
        <is>
          <t>^IXIC</t>
        </is>
      </c>
      <c r="C679" s="2" t="n">
        <v>45652</v>
      </c>
      <c r="D679" s="3" t="n">
        <v>20020.359375</v>
      </c>
      <c r="E679" t="inlineStr">
        <is>
          <t>Price</t>
        </is>
      </c>
      <c r="F679" t="inlineStr">
        <is>
          <t>前回観測から2日 / 変化: -10.77 (-0.05%)</t>
        </is>
      </c>
    </row>
    <row r="680">
      <c r="A680" t="inlineStr">
        <is>
          <t>日経平均株価</t>
        </is>
      </c>
      <c r="B680" t="inlineStr">
        <is>
          <t>^N225</t>
        </is>
      </c>
      <c r="C680" s="2" t="n">
        <v>45652</v>
      </c>
      <c r="D680" s="3" t="n">
        <v>39568.05859375</v>
      </c>
      <c r="E680" t="inlineStr">
        <is>
          <t>Price</t>
        </is>
      </c>
      <c r="F680" t="inlineStr">
        <is>
          <t>前回観測から1日 / 変化: +437.6 (+1.12%)</t>
        </is>
      </c>
    </row>
    <row r="681">
      <c r="A681" t="inlineStr">
        <is>
          <t>米10年債利回り</t>
        </is>
      </c>
      <c r="B681" t="inlineStr">
        <is>
          <t>^TNX</t>
        </is>
      </c>
      <c r="C681" s="2" t="n">
        <v>45652</v>
      </c>
      <c r="D681" s="3" t="n">
        <v>4.578999996185303</v>
      </c>
      <c r="E681" t="inlineStr">
        <is>
          <t>Yield</t>
        </is>
      </c>
      <c r="F681" t="inlineStr">
        <is>
          <t>前回観測から2日 / 変化: -1.2 bp</t>
        </is>
      </c>
    </row>
    <row r="682">
      <c r="A682" t="inlineStr">
        <is>
          <t>VIX指数</t>
        </is>
      </c>
      <c r="B682" t="inlineStr">
        <is>
          <t>^VIX</t>
        </is>
      </c>
      <c r="C682" s="2" t="n">
        <v>45652</v>
      </c>
      <c r="D682" s="3" t="n">
        <v>14.72999954223633</v>
      </c>
      <c r="E682" t="inlineStr">
        <is>
          <t>Price</t>
        </is>
      </c>
      <c r="F682" t="inlineStr">
        <is>
          <t>前回観測から2日 / 変化: +0.46 (+3.22%)</t>
        </is>
      </c>
    </row>
    <row r="683">
      <c r="A683" t="inlineStr">
        <is>
          <t>TOPIX連動ETF (NEXT FUNDS TOPIX連動型上場投信)</t>
        </is>
      </c>
      <c r="B683" t="inlineStr">
        <is>
          <t>1306.T</t>
        </is>
      </c>
      <c r="C683" s="2" t="n">
        <v>45653</v>
      </c>
      <c r="D683" s="3" t="n">
        <v>294.2999877929688</v>
      </c>
      <c r="E683" t="inlineStr">
        <is>
          <t>Price</t>
        </is>
      </c>
      <c r="F683" t="inlineStr">
        <is>
          <t>前回観測から1日 / 変化: +4.15 (+1.43%)</t>
        </is>
      </c>
    </row>
    <row r="684">
      <c r="A684" t="inlineStr">
        <is>
          <t>MSCI ACWI</t>
        </is>
      </c>
      <c r="B684" t="inlineStr">
        <is>
          <t>ACWI</t>
        </is>
      </c>
      <c r="C684" s="2" t="n">
        <v>45653</v>
      </c>
      <c r="D684" s="3" t="n">
        <v>119.0400009155273</v>
      </c>
      <c r="E684" t="inlineStr">
        <is>
          <t>Price</t>
        </is>
      </c>
      <c r="F684" t="inlineStr">
        <is>
          <t>前回観測から1日 / 変化: -0.91 (-0.76%)</t>
        </is>
      </c>
    </row>
    <row r="685">
      <c r="A685" t="inlineStr">
        <is>
          <t>ドルインデックス</t>
        </is>
      </c>
      <c r="B685" t="inlineStr">
        <is>
          <t>DX-Y.NYB</t>
        </is>
      </c>
      <c r="C685" s="2" t="n">
        <v>45653</v>
      </c>
      <c r="D685" s="3" t="n">
        <v>108</v>
      </c>
      <c r="E685" t="inlineStr">
        <is>
          <t>Price</t>
        </is>
      </c>
      <c r="F685" t="inlineStr">
        <is>
          <t>前回観測から1日 / 変化: -0.13 (-0.12%)</t>
        </is>
      </c>
    </row>
    <row r="686">
      <c r="A686" t="inlineStr">
        <is>
          <t>日本国債10年利回り</t>
        </is>
      </c>
      <c r="B686" t="inlineStr">
        <is>
          <t>MOF:JGB:10Y</t>
        </is>
      </c>
      <c r="C686" s="2" t="n">
        <v>45653</v>
      </c>
      <c r="D686" s="3" t="n">
        <v>1.119</v>
      </c>
      <c r="E686" t="inlineStr">
        <is>
          <t>Yield</t>
        </is>
      </c>
      <c r="F686" t="inlineStr">
        <is>
          <t>前回観測から1日 / 変化: +1.6 bp</t>
        </is>
      </c>
    </row>
    <row r="687">
      <c r="A687" t="inlineStr">
        <is>
          <t>日本国債20年利回り</t>
        </is>
      </c>
      <c r="B687" t="inlineStr">
        <is>
          <t>MOF:JGB:20Y</t>
        </is>
      </c>
      <c r="C687" s="2" t="n">
        <v>45653</v>
      </c>
      <c r="D687" s="3" t="n">
        <v>1.898</v>
      </c>
      <c r="E687" t="inlineStr">
        <is>
          <t>Yield</t>
        </is>
      </c>
      <c r="F687" t="inlineStr">
        <is>
          <t>前回観測から1日 / 変化: +2.5 bp</t>
        </is>
      </c>
    </row>
    <row r="688">
      <c r="A688" t="inlineStr">
        <is>
          <t>日本国債2年利回り</t>
        </is>
      </c>
      <c r="B688" t="inlineStr">
        <is>
          <t>MOF:JGB:2Y</t>
        </is>
      </c>
      <c r="C688" s="2" t="n">
        <v>45653</v>
      </c>
      <c r="D688" s="3" t="n">
        <v>0.602</v>
      </c>
      <c r="E688" t="inlineStr">
        <is>
          <t>Yield</t>
        </is>
      </c>
      <c r="F688" t="inlineStr">
        <is>
          <t>前回観測から1日 / 変化: +0.0 bp</t>
        </is>
      </c>
    </row>
    <row r="689">
      <c r="A689" t="inlineStr">
        <is>
          <t>日本国債30年利回り</t>
        </is>
      </c>
      <c r="B689" t="inlineStr">
        <is>
          <t>MOF:JGB:30Y</t>
        </is>
      </c>
      <c r="C689" s="2" t="n">
        <v>45653</v>
      </c>
      <c r="D689" s="3" t="n">
        <v>2.259</v>
      </c>
      <c r="E689" t="inlineStr">
        <is>
          <t>Yield</t>
        </is>
      </c>
      <c r="F689" t="inlineStr">
        <is>
          <t>前回観測から1日 / 変化: +2.8 bp</t>
        </is>
      </c>
    </row>
    <row r="690">
      <c r="A690" t="inlineStr">
        <is>
          <t>日本国債5年利回り</t>
        </is>
      </c>
      <c r="B690" t="inlineStr">
        <is>
          <t>MOF:JGB:5Y</t>
        </is>
      </c>
      <c r="C690" s="2" t="n">
        <v>45653</v>
      </c>
      <c r="D690" s="3" t="n">
        <v>0.76</v>
      </c>
      <c r="E690" t="inlineStr">
        <is>
          <t>Yield</t>
        </is>
      </c>
      <c r="F690" t="inlineStr">
        <is>
          <t>前回観測から1日 / 変化: +1.4 bp</t>
        </is>
      </c>
    </row>
    <row r="691">
      <c r="A691" t="inlineStr">
        <is>
          <t>ドル円 (USD/JPY)</t>
        </is>
      </c>
      <c r="B691" t="inlineStr">
        <is>
          <t>USDJPY=X</t>
        </is>
      </c>
      <c r="C691" s="2" t="n">
        <v>45653</v>
      </c>
      <c r="D691" s="3" t="n">
        <v>157.7480010986328</v>
      </c>
      <c r="E691" t="inlineStr">
        <is>
          <t>Price</t>
        </is>
      </c>
      <c r="F691" t="inlineStr">
        <is>
          <t>前回観測から1日 / 変化: +0.615 (+0.39%)</t>
        </is>
      </c>
    </row>
    <row r="692">
      <c r="A692" t="inlineStr">
        <is>
          <t>NYダウ</t>
        </is>
      </c>
      <c r="B692" t="inlineStr">
        <is>
          <t>^DJI</t>
        </is>
      </c>
      <c r="C692" s="2" t="n">
        <v>45653</v>
      </c>
      <c r="D692" s="3" t="n">
        <v>42992.2109375</v>
      </c>
      <c r="E692" t="inlineStr">
        <is>
          <t>Price</t>
        </is>
      </c>
      <c r="F692" t="inlineStr">
        <is>
          <t>前回観測から1日 / 変化: -333.6 (-0.77%)</t>
        </is>
      </c>
    </row>
    <row r="693">
      <c r="A693" t="inlineStr">
        <is>
          <t>S&amp;P 500</t>
        </is>
      </c>
      <c r="B693" t="inlineStr">
        <is>
          <t>^GSPC</t>
        </is>
      </c>
      <c r="C693" s="2" t="n">
        <v>45653</v>
      </c>
      <c r="D693" s="3" t="n">
        <v>5970.83984375</v>
      </c>
      <c r="E693" t="inlineStr">
        <is>
          <t>Price</t>
        </is>
      </c>
      <c r="F693" t="inlineStr">
        <is>
          <t>前回観測から1日 / 変化: -66.75 (-1.11%)</t>
        </is>
      </c>
    </row>
    <row r="694">
      <c r="A694" t="inlineStr">
        <is>
          <t>米13週国債利回り</t>
        </is>
      </c>
      <c r="B694" t="inlineStr">
        <is>
          <t>^IRX</t>
        </is>
      </c>
      <c r="C694" s="2" t="n">
        <v>45653</v>
      </c>
      <c r="D694" s="3" t="n">
        <v>4.177999973297119</v>
      </c>
      <c r="E694" t="inlineStr">
        <is>
          <t>Yield</t>
        </is>
      </c>
      <c r="F694" t="inlineStr">
        <is>
          <t>前回観測から1日 / 変化: -3.7 bp</t>
        </is>
      </c>
    </row>
    <row r="695">
      <c r="A695" t="inlineStr">
        <is>
          <t>NASDAQ総合</t>
        </is>
      </c>
      <c r="B695" t="inlineStr">
        <is>
          <t>^IXIC</t>
        </is>
      </c>
      <c r="C695" s="2" t="n">
        <v>45653</v>
      </c>
      <c r="D695" s="3" t="n">
        <v>19722.029296875</v>
      </c>
      <c r="E695" t="inlineStr">
        <is>
          <t>Price</t>
        </is>
      </c>
      <c r="F695" t="inlineStr">
        <is>
          <t>前回観測から1日 / 変化: -298.3 (-1.49%)</t>
        </is>
      </c>
    </row>
    <row r="696">
      <c r="A696" t="inlineStr">
        <is>
          <t>日経平均株価</t>
        </is>
      </c>
      <c r="B696" t="inlineStr">
        <is>
          <t>^N225</t>
        </is>
      </c>
      <c r="C696" s="2" t="n">
        <v>45653</v>
      </c>
      <c r="D696" s="3" t="n">
        <v>40281.16015625</v>
      </c>
      <c r="E696" t="inlineStr">
        <is>
          <t>Price</t>
        </is>
      </c>
      <c r="F696" t="inlineStr">
        <is>
          <t>前回観測から1日 / 変化: +713.1 (+1.80%)</t>
        </is>
      </c>
    </row>
    <row r="697">
      <c r="A697" t="inlineStr">
        <is>
          <t>米10年債利回り</t>
        </is>
      </c>
      <c r="B697" t="inlineStr">
        <is>
          <t>^TNX</t>
        </is>
      </c>
      <c r="C697" s="2" t="n">
        <v>45653</v>
      </c>
      <c r="D697" s="3" t="n">
        <v>4.61899995803833</v>
      </c>
      <c r="E697" t="inlineStr">
        <is>
          <t>Yield</t>
        </is>
      </c>
      <c r="F697" t="inlineStr">
        <is>
          <t>前回観測から1日 / 変化: +4.0 bp</t>
        </is>
      </c>
    </row>
    <row r="698">
      <c r="A698" t="inlineStr">
        <is>
          <t>VIX指数</t>
        </is>
      </c>
      <c r="B698" t="inlineStr">
        <is>
          <t>^VIX</t>
        </is>
      </c>
      <c r="C698" s="2" t="n">
        <v>45653</v>
      </c>
      <c r="D698" s="3" t="n">
        <v>15.94999980926514</v>
      </c>
      <c r="E698" t="inlineStr">
        <is>
          <t>Price</t>
        </is>
      </c>
      <c r="F698" t="inlineStr">
        <is>
          <t>前回観測から1日 / 変化: +1.22 (+8.28%)</t>
        </is>
      </c>
    </row>
    <row r="699">
      <c r="A699" t="inlineStr">
        <is>
          <t>TOPIX連動ETF (NEXT FUNDS TOPIX連動型上場投信)</t>
        </is>
      </c>
      <c r="B699" t="inlineStr">
        <is>
          <t>1306.T</t>
        </is>
      </c>
      <c r="C699" s="2" t="n">
        <v>45656</v>
      </c>
      <c r="D699" s="3" t="n">
        <v>291.8999938964844</v>
      </c>
      <c r="E699" t="inlineStr">
        <is>
          <t>Price</t>
        </is>
      </c>
      <c r="F699" t="inlineStr">
        <is>
          <t>前回観測から3日 / 変化: -2.4 (-0.82%)</t>
        </is>
      </c>
    </row>
    <row r="700">
      <c r="A700" t="inlineStr">
        <is>
          <t>MSCI ACWI</t>
        </is>
      </c>
      <c r="B700" t="inlineStr">
        <is>
          <t>ACWI</t>
        </is>
      </c>
      <c r="C700" s="2" t="n">
        <v>45656</v>
      </c>
      <c r="D700" s="3" t="n">
        <v>117.8199996948242</v>
      </c>
      <c r="E700" t="inlineStr">
        <is>
          <t>Price</t>
        </is>
      </c>
      <c r="F700" t="inlineStr">
        <is>
          <t>前回観測から3日 / 変化: -1.22 (-1.02%)</t>
        </is>
      </c>
    </row>
    <row r="701">
      <c r="A701" t="inlineStr">
        <is>
          <t>ドルインデックス</t>
        </is>
      </c>
      <c r="B701" t="inlineStr">
        <is>
          <t>DX-Y.NYB</t>
        </is>
      </c>
      <c r="C701" s="2" t="n">
        <v>45656</v>
      </c>
      <c r="D701" s="3" t="n">
        <v>108.129997253418</v>
      </c>
      <c r="E701" t="inlineStr">
        <is>
          <t>Price</t>
        </is>
      </c>
      <c r="F701" t="inlineStr">
        <is>
          <t>前回観測から3日 / 変化: +0.13 (+0.12%)</t>
        </is>
      </c>
    </row>
    <row r="702">
      <c r="A702" t="inlineStr">
        <is>
          <t>日本国債10年利回り</t>
        </is>
      </c>
      <c r="B702" t="inlineStr">
        <is>
          <t>MOF:JGB:10Y</t>
        </is>
      </c>
      <c r="C702" s="2" t="n">
        <v>45656</v>
      </c>
      <c r="D702" s="3" t="n">
        <v>1.111</v>
      </c>
      <c r="E702" t="inlineStr">
        <is>
          <t>Yield</t>
        </is>
      </c>
      <c r="F702" t="inlineStr">
        <is>
          <t>前回観測から3日 / 変化: -0.8 bp</t>
        </is>
      </c>
    </row>
    <row r="703">
      <c r="A703" t="inlineStr">
        <is>
          <t>日本国債20年利回り</t>
        </is>
      </c>
      <c r="B703" t="inlineStr">
        <is>
          <t>MOF:JGB:20Y</t>
        </is>
      </c>
      <c r="C703" s="2" t="n">
        <v>45656</v>
      </c>
      <c r="D703" s="3" t="n">
        <v>1.89</v>
      </c>
      <c r="E703" t="inlineStr">
        <is>
          <t>Yield</t>
        </is>
      </c>
      <c r="F703" t="inlineStr">
        <is>
          <t>前回観測から3日 / 変化: -0.8 bp</t>
        </is>
      </c>
    </row>
    <row r="704">
      <c r="A704" t="inlineStr">
        <is>
          <t>日本国債2年利回り</t>
        </is>
      </c>
      <c r="B704" t="inlineStr">
        <is>
          <t>MOF:JGB:2Y</t>
        </is>
      </c>
      <c r="C704" s="2" t="n">
        <v>45656</v>
      </c>
      <c r="D704" s="3" t="n">
        <v>0.599</v>
      </c>
      <c r="E704" t="inlineStr">
        <is>
          <t>Yield</t>
        </is>
      </c>
      <c r="F704" t="inlineStr">
        <is>
          <t>前回観測から3日 / 変化: -0.3 bp</t>
        </is>
      </c>
    </row>
    <row r="705">
      <c r="A705" t="inlineStr">
        <is>
          <t>日本国債30年利回り</t>
        </is>
      </c>
      <c r="B705" t="inlineStr">
        <is>
          <t>MOF:JGB:30Y</t>
        </is>
      </c>
      <c r="C705" s="2" t="n">
        <v>45656</v>
      </c>
      <c r="D705" s="3" t="n">
        <v>2.252</v>
      </c>
      <c r="E705" t="inlineStr">
        <is>
          <t>Yield</t>
        </is>
      </c>
      <c r="F705" t="inlineStr">
        <is>
          <t>前回観測から3日 / 変化: -0.7 bp</t>
        </is>
      </c>
    </row>
    <row r="706">
      <c r="A706" t="inlineStr">
        <is>
          <t>日本国債5年利回り</t>
        </is>
      </c>
      <c r="B706" t="inlineStr">
        <is>
          <t>MOF:JGB:5Y</t>
        </is>
      </c>
      <c r="C706" s="2" t="n">
        <v>45656</v>
      </c>
      <c r="D706" s="3" t="n">
        <v>0.743</v>
      </c>
      <c r="E706" t="inlineStr">
        <is>
          <t>Yield</t>
        </is>
      </c>
      <c r="F706" t="inlineStr">
        <is>
          <t>前回観測から3日 / 変化: -1.7 bp</t>
        </is>
      </c>
    </row>
    <row r="707">
      <c r="A707" t="inlineStr">
        <is>
          <t>ドル円 (USD/JPY)</t>
        </is>
      </c>
      <c r="B707" t="inlineStr">
        <is>
          <t>USDJPY=X</t>
        </is>
      </c>
      <c r="C707" s="2" t="n">
        <v>45656</v>
      </c>
      <c r="D707" s="3" t="n">
        <v>157.8730010986328</v>
      </c>
      <c r="E707" t="inlineStr">
        <is>
          <t>Price</t>
        </is>
      </c>
      <c r="F707" t="inlineStr">
        <is>
          <t>前回観測から3日 / 変化: +0.125 (+0.08%)</t>
        </is>
      </c>
    </row>
    <row r="708">
      <c r="A708" t="inlineStr">
        <is>
          <t>NYダウ</t>
        </is>
      </c>
      <c r="B708" t="inlineStr">
        <is>
          <t>^DJI</t>
        </is>
      </c>
      <c r="C708" s="2" t="n">
        <v>45656</v>
      </c>
      <c r="D708" s="3" t="n">
        <v>42573.73046875</v>
      </c>
      <c r="E708" t="inlineStr">
        <is>
          <t>Price</t>
        </is>
      </c>
      <c r="F708" t="inlineStr">
        <is>
          <t>前回観測から3日 / 変化: -418.5 (-0.97%)</t>
        </is>
      </c>
    </row>
    <row r="709">
      <c r="A709" t="inlineStr">
        <is>
          <t>S&amp;P 500</t>
        </is>
      </c>
      <c r="B709" t="inlineStr">
        <is>
          <t>^GSPC</t>
        </is>
      </c>
      <c r="C709" s="2" t="n">
        <v>45656</v>
      </c>
      <c r="D709" s="3" t="n">
        <v>5906.93994140625</v>
      </c>
      <c r="E709" t="inlineStr">
        <is>
          <t>Price</t>
        </is>
      </c>
      <c r="F709" t="inlineStr">
        <is>
          <t>前回観測から3日 / 変化: -63.9 (-1.07%)</t>
        </is>
      </c>
    </row>
    <row r="710">
      <c r="A710" t="inlineStr">
        <is>
          <t>米13週国債利回り</t>
        </is>
      </c>
      <c r="B710" t="inlineStr">
        <is>
          <t>^IRX</t>
        </is>
      </c>
      <c r="C710" s="2" t="n">
        <v>45656</v>
      </c>
      <c r="D710" s="3" t="n">
        <v>4.182000160217285</v>
      </c>
      <c r="E710" t="inlineStr">
        <is>
          <t>Yield</t>
        </is>
      </c>
      <c r="F710" t="inlineStr">
        <is>
          <t>前回観測から3日 / 変化: +0.4 bp</t>
        </is>
      </c>
    </row>
    <row r="711">
      <c r="A711" t="inlineStr">
        <is>
          <t>NASDAQ総合</t>
        </is>
      </c>
      <c r="B711" t="inlineStr">
        <is>
          <t>^IXIC</t>
        </is>
      </c>
      <c r="C711" s="2" t="n">
        <v>45656</v>
      </c>
      <c r="D711" s="3" t="n">
        <v>19486.7890625</v>
      </c>
      <c r="E711" t="inlineStr">
        <is>
          <t>Price</t>
        </is>
      </c>
      <c r="F711" t="inlineStr">
        <is>
          <t>前回観測から3日 / 変化: -235.2 (-1.19%)</t>
        </is>
      </c>
    </row>
    <row r="712">
      <c r="A712" t="inlineStr">
        <is>
          <t>日経平均株価</t>
        </is>
      </c>
      <c r="B712" t="inlineStr">
        <is>
          <t>^N225</t>
        </is>
      </c>
      <c r="C712" s="2" t="n">
        <v>45656</v>
      </c>
      <c r="D712" s="3" t="n">
        <v>39894.5390625</v>
      </c>
      <c r="E712" t="inlineStr">
        <is>
          <t>Price</t>
        </is>
      </c>
      <c r="F712" t="inlineStr">
        <is>
          <t>前回観測から3日 / 変化: -386.6 (-0.96%)</t>
        </is>
      </c>
    </row>
    <row r="713">
      <c r="A713" t="inlineStr">
        <is>
          <t>米10年債利回り</t>
        </is>
      </c>
      <c r="B713" t="inlineStr">
        <is>
          <t>^TNX</t>
        </is>
      </c>
      <c r="C713" s="2" t="n">
        <v>45656</v>
      </c>
      <c r="D713" s="3" t="n">
        <v>4.545000076293945</v>
      </c>
      <c r="E713" t="inlineStr">
        <is>
          <t>Yield</t>
        </is>
      </c>
      <c r="F713" t="inlineStr">
        <is>
          <t>前回観測から3日 / 変化: -7.4 bp</t>
        </is>
      </c>
    </row>
    <row r="714">
      <c r="A714" t="inlineStr">
        <is>
          <t>VIX指数</t>
        </is>
      </c>
      <c r="B714" t="inlineStr">
        <is>
          <t>^VIX</t>
        </is>
      </c>
      <c r="C714" s="2" t="n">
        <v>45656</v>
      </c>
      <c r="D714" s="3" t="n">
        <v>17.39999961853027</v>
      </c>
      <c r="E714" t="inlineStr">
        <is>
          <t>Price</t>
        </is>
      </c>
      <c r="F714" t="inlineStr">
        <is>
          <t>前回観測から3日 / 変化: +1.45 (+9.09%)</t>
        </is>
      </c>
    </row>
    <row r="715">
      <c r="A715" t="inlineStr">
        <is>
          <t>MSCI ACWI</t>
        </is>
      </c>
      <c r="B715" t="inlineStr">
        <is>
          <t>ACWI</t>
        </is>
      </c>
      <c r="C715" s="2" t="n">
        <v>45657</v>
      </c>
      <c r="D715" s="3" t="n">
        <v>117.5</v>
      </c>
      <c r="E715" t="inlineStr">
        <is>
          <t>Price</t>
        </is>
      </c>
      <c r="F715" t="inlineStr">
        <is>
          <t>前回観測から1日 / 変化: -0.32 (-0.27%)</t>
        </is>
      </c>
    </row>
    <row r="716">
      <c r="A716" t="inlineStr">
        <is>
          <t>ドルインデックス</t>
        </is>
      </c>
      <c r="B716" t="inlineStr">
        <is>
          <t>DX-Y.NYB</t>
        </is>
      </c>
      <c r="C716" s="2" t="n">
        <v>45657</v>
      </c>
      <c r="D716" s="3" t="n">
        <v>108.4899978637695</v>
      </c>
      <c r="E716" t="inlineStr">
        <is>
          <t>Price</t>
        </is>
      </c>
      <c r="F716" t="inlineStr">
        <is>
          <t>前回観測から1日 / 変化: +0.36 (+0.33%)</t>
        </is>
      </c>
    </row>
    <row r="717">
      <c r="A717" t="inlineStr">
        <is>
          <t>ドル円 (USD/JPY)</t>
        </is>
      </c>
      <c r="B717" t="inlineStr">
        <is>
          <t>USDJPY=X</t>
        </is>
      </c>
      <c r="C717" s="2" t="n">
        <v>45657</v>
      </c>
      <c r="D717" s="3" t="n">
        <v>156.9949951171875</v>
      </c>
      <c r="E717" t="inlineStr">
        <is>
          <t>Price</t>
        </is>
      </c>
      <c r="F717" t="inlineStr">
        <is>
          <t>前回観測から1日 / 変化: -0.878 (-0.56%)</t>
        </is>
      </c>
    </row>
    <row r="718">
      <c r="A718" t="inlineStr">
        <is>
          <t>NYダウ</t>
        </is>
      </c>
      <c r="B718" t="inlineStr">
        <is>
          <t>^DJI</t>
        </is>
      </c>
      <c r="C718" s="2" t="n">
        <v>45657</v>
      </c>
      <c r="D718" s="3" t="n">
        <v>42544.21875</v>
      </c>
      <c r="E718" t="inlineStr">
        <is>
          <t>Price</t>
        </is>
      </c>
      <c r="F718" t="inlineStr">
        <is>
          <t>前回観測から1日 / 変化: -29.51 (-0.07%)</t>
        </is>
      </c>
    </row>
    <row r="719">
      <c r="A719" t="inlineStr">
        <is>
          <t>S&amp;P 500</t>
        </is>
      </c>
      <c r="B719" t="inlineStr">
        <is>
          <t>^GSPC</t>
        </is>
      </c>
      <c r="C719" s="2" t="n">
        <v>45657</v>
      </c>
      <c r="D719" s="3" t="n">
        <v>5881.6298828125</v>
      </c>
      <c r="E719" t="inlineStr">
        <is>
          <t>Price</t>
        </is>
      </c>
      <c r="F719" t="inlineStr">
        <is>
          <t>前回観測から1日 / 変化: -25.31 (-0.43%)</t>
        </is>
      </c>
    </row>
    <row r="720">
      <c r="A720" t="inlineStr">
        <is>
          <t>米13週国債利回り</t>
        </is>
      </c>
      <c r="B720" t="inlineStr">
        <is>
          <t>^IRX</t>
        </is>
      </c>
      <c r="C720" s="2" t="n">
        <v>45657</v>
      </c>
      <c r="D720" s="3" t="n">
        <v>4.208000183105469</v>
      </c>
      <c r="E720" t="inlineStr">
        <is>
          <t>Yield</t>
        </is>
      </c>
      <c r="F720" t="inlineStr">
        <is>
          <t>前回観測から1日 / 変化: +2.6 bp</t>
        </is>
      </c>
    </row>
    <row r="721">
      <c r="A721" t="inlineStr">
        <is>
          <t>NASDAQ総合</t>
        </is>
      </c>
      <c r="B721" t="inlineStr">
        <is>
          <t>^IXIC</t>
        </is>
      </c>
      <c r="C721" s="2" t="n">
        <v>45657</v>
      </c>
      <c r="D721" s="3" t="n">
        <v>19310.7890625</v>
      </c>
      <c r="E721" t="inlineStr">
        <is>
          <t>Price</t>
        </is>
      </c>
      <c r="F721" t="inlineStr">
        <is>
          <t>前回観測から1日 / 変化: -176 (-0.90%)</t>
        </is>
      </c>
    </row>
    <row r="722">
      <c r="A722" t="inlineStr">
        <is>
          <t>米10年債利回り</t>
        </is>
      </c>
      <c r="B722" t="inlineStr">
        <is>
          <t>^TNX</t>
        </is>
      </c>
      <c r="C722" s="2" t="n">
        <v>45657</v>
      </c>
      <c r="D722" s="3" t="n">
        <v>4.572999954223633</v>
      </c>
      <c r="E722" t="inlineStr">
        <is>
          <t>Yield</t>
        </is>
      </c>
      <c r="F722" t="inlineStr">
        <is>
          <t>前回観測から1日 / 変化: +2.8 bp</t>
        </is>
      </c>
    </row>
    <row r="723">
      <c r="A723" t="inlineStr">
        <is>
          <t>VIX指数</t>
        </is>
      </c>
      <c r="B723" t="inlineStr">
        <is>
          <t>^VIX</t>
        </is>
      </c>
      <c r="C723" s="2" t="n">
        <v>45657</v>
      </c>
      <c r="D723" s="3" t="n">
        <v>17.35000038146973</v>
      </c>
      <c r="E723" t="inlineStr">
        <is>
          <t>Price</t>
        </is>
      </c>
      <c r="F723" t="inlineStr">
        <is>
          <t>前回観測から1日 / 変化: -0.05 (-0.29%)</t>
        </is>
      </c>
    </row>
    <row r="724">
      <c r="A724" t="inlineStr">
        <is>
          <t>MSCI ACWI</t>
        </is>
      </c>
      <c r="B724" t="inlineStr">
        <is>
          <t>ACWI</t>
        </is>
      </c>
      <c r="C724" s="2" t="n">
        <v>45659</v>
      </c>
      <c r="D724" s="3" t="n">
        <v>117.2699966430664</v>
      </c>
      <c r="E724" t="inlineStr">
        <is>
          <t>Price</t>
        </is>
      </c>
      <c r="F724" t="inlineStr">
        <is>
          <t>前回観測から2日 / 変化: -0.23 (-0.20%)</t>
        </is>
      </c>
    </row>
    <row r="725">
      <c r="A725" t="inlineStr">
        <is>
          <t>ドルインデックス</t>
        </is>
      </c>
      <c r="B725" t="inlineStr">
        <is>
          <t>DX-Y.NYB</t>
        </is>
      </c>
      <c r="C725" s="2" t="n">
        <v>45659</v>
      </c>
      <c r="D725" s="3" t="n">
        <v>109.3899993896484</v>
      </c>
      <c r="E725" t="inlineStr">
        <is>
          <t>Price</t>
        </is>
      </c>
      <c r="F725" t="inlineStr">
        <is>
          <t>前回観測から2日 / 変化: +0.9 (+0.83%)</t>
        </is>
      </c>
    </row>
    <row r="726">
      <c r="A726" t="inlineStr">
        <is>
          <t>ドル円 (USD/JPY)</t>
        </is>
      </c>
      <c r="B726" t="inlineStr">
        <is>
          <t>USDJPY=X</t>
        </is>
      </c>
      <c r="C726" s="2" t="n">
        <v>45659</v>
      </c>
      <c r="D726" s="3" t="n">
        <v>157.718994140625</v>
      </c>
      <c r="E726" t="inlineStr">
        <is>
          <t>Price</t>
        </is>
      </c>
      <c r="F726" t="inlineStr">
        <is>
          <t>前回観測から2日 / 変化: +0.724 (+0.46%)</t>
        </is>
      </c>
    </row>
    <row r="727">
      <c r="A727" t="inlineStr">
        <is>
          <t>NYダウ</t>
        </is>
      </c>
      <c r="B727" t="inlineStr">
        <is>
          <t>^DJI</t>
        </is>
      </c>
      <c r="C727" s="2" t="n">
        <v>45659</v>
      </c>
      <c r="D727" s="3" t="n">
        <v>42392.26953125</v>
      </c>
      <c r="E727" t="inlineStr">
        <is>
          <t>Price</t>
        </is>
      </c>
      <c r="F727" t="inlineStr">
        <is>
          <t>前回観測から2日 / 変化: -151.9 (-0.36%)</t>
        </is>
      </c>
    </row>
    <row r="728">
      <c r="A728" t="inlineStr">
        <is>
          <t>S&amp;P 500</t>
        </is>
      </c>
      <c r="B728" t="inlineStr">
        <is>
          <t>^GSPC</t>
        </is>
      </c>
      <c r="C728" s="2" t="n">
        <v>45659</v>
      </c>
      <c r="D728" s="3" t="n">
        <v>5868.5498046875</v>
      </c>
      <c r="E728" t="inlineStr">
        <is>
          <t>Price</t>
        </is>
      </c>
      <c r="F728" t="inlineStr">
        <is>
          <t>前回観測から2日 / 変化: -13.08 (-0.22%)</t>
        </is>
      </c>
    </row>
    <row r="729">
      <c r="A729" t="inlineStr">
        <is>
          <t>米13週国債利回り</t>
        </is>
      </c>
      <c r="B729" t="inlineStr">
        <is>
          <t>^IRX</t>
        </is>
      </c>
      <c r="C729" s="2" t="n">
        <v>45659</v>
      </c>
      <c r="D729" s="3" t="n">
        <v>4.208000183105469</v>
      </c>
      <c r="E729" t="inlineStr">
        <is>
          <t>Yield</t>
        </is>
      </c>
      <c r="F729" t="inlineStr">
        <is>
          <t>前回観測から2日 / 変化: +0.0 bp</t>
        </is>
      </c>
    </row>
    <row r="730">
      <c r="A730" t="inlineStr">
        <is>
          <t>NASDAQ総合</t>
        </is>
      </c>
      <c r="B730" t="inlineStr">
        <is>
          <t>^IXIC</t>
        </is>
      </c>
      <c r="C730" s="2" t="n">
        <v>45659</v>
      </c>
      <c r="D730" s="3" t="n">
        <v>19280.7890625</v>
      </c>
      <c r="E730" t="inlineStr">
        <is>
          <t>Price</t>
        </is>
      </c>
      <c r="F730" t="inlineStr">
        <is>
          <t>前回観測から2日 / 変化: -30 (-0.16%)</t>
        </is>
      </c>
    </row>
    <row r="731">
      <c r="A731" t="inlineStr">
        <is>
          <t>米10年債利回り</t>
        </is>
      </c>
      <c r="B731" t="inlineStr">
        <is>
          <t>^TNX</t>
        </is>
      </c>
      <c r="C731" s="2" t="n">
        <v>45659</v>
      </c>
      <c r="D731" s="3" t="n">
        <v>4.574999809265137</v>
      </c>
      <c r="E731" t="inlineStr">
        <is>
          <t>Yield</t>
        </is>
      </c>
      <c r="F731" t="inlineStr">
        <is>
          <t>前回観測から2日 / 変化: +0.2 bp</t>
        </is>
      </c>
    </row>
    <row r="732">
      <c r="A732" t="inlineStr">
        <is>
          <t>VIX指数</t>
        </is>
      </c>
      <c r="B732" t="inlineStr">
        <is>
          <t>^VIX</t>
        </is>
      </c>
      <c r="C732" s="2" t="n">
        <v>45659</v>
      </c>
      <c r="D732" s="3" t="n">
        <v>17.93000030517578</v>
      </c>
      <c r="E732" t="inlineStr">
        <is>
          <t>Price</t>
        </is>
      </c>
      <c r="F732" t="inlineStr">
        <is>
          <t>前回観測から2日 / 変化: +0.58 (+3.34%)</t>
        </is>
      </c>
    </row>
    <row r="733">
      <c r="A733" t="inlineStr">
        <is>
          <t>MSCI ACWI</t>
        </is>
      </c>
      <c r="B733" t="inlineStr">
        <is>
          <t>ACWI</t>
        </is>
      </c>
      <c r="C733" s="2" t="n">
        <v>45660</v>
      </c>
      <c r="D733" s="3" t="n">
        <v>118.4899978637695</v>
      </c>
      <c r="E733" t="inlineStr">
        <is>
          <t>Price</t>
        </is>
      </c>
      <c r="F733" t="inlineStr">
        <is>
          <t>前回観測から1日 / 変化: +1.22 (+1.04%)</t>
        </is>
      </c>
    </row>
    <row r="734">
      <c r="A734" t="inlineStr">
        <is>
          <t>ドルインデックス</t>
        </is>
      </c>
      <c r="B734" t="inlineStr">
        <is>
          <t>DX-Y.NYB</t>
        </is>
      </c>
      <c r="C734" s="2" t="n">
        <v>45660</v>
      </c>
      <c r="D734" s="3" t="n">
        <v>108.9499969482422</v>
      </c>
      <c r="E734" t="inlineStr">
        <is>
          <t>Price</t>
        </is>
      </c>
      <c r="F734" t="inlineStr">
        <is>
          <t>前回観測から1日 / 変化: -0.44 (-0.40%)</t>
        </is>
      </c>
    </row>
    <row r="735">
      <c r="A735" t="inlineStr">
        <is>
          <t>ドル円 (USD/JPY)</t>
        </is>
      </c>
      <c r="B735" t="inlineStr">
        <is>
          <t>USDJPY=X</t>
        </is>
      </c>
      <c r="C735" s="2" t="n">
        <v>45660</v>
      </c>
      <c r="D735" s="3" t="n">
        <v>157.3619995117188</v>
      </c>
      <c r="E735" t="inlineStr">
        <is>
          <t>Price</t>
        </is>
      </c>
      <c r="F735" t="inlineStr">
        <is>
          <t>前回観測から1日 / 変化: -0.357 (-0.23%)</t>
        </is>
      </c>
    </row>
    <row r="736">
      <c r="A736" t="inlineStr">
        <is>
          <t>NYダウ</t>
        </is>
      </c>
      <c r="B736" t="inlineStr">
        <is>
          <t>^DJI</t>
        </is>
      </c>
      <c r="C736" s="2" t="n">
        <v>45660</v>
      </c>
      <c r="D736" s="3" t="n">
        <v>42732.12890625</v>
      </c>
      <c r="E736" t="inlineStr">
        <is>
          <t>Price</t>
        </is>
      </c>
      <c r="F736" t="inlineStr">
        <is>
          <t>前回観測から1日 / 変化: +339.9 (+0.80%)</t>
        </is>
      </c>
    </row>
    <row r="737">
      <c r="A737" t="inlineStr">
        <is>
          <t>S&amp;P 500</t>
        </is>
      </c>
      <c r="B737" t="inlineStr">
        <is>
          <t>^GSPC</t>
        </is>
      </c>
      <c r="C737" s="2" t="n">
        <v>45660</v>
      </c>
      <c r="D737" s="3" t="n">
        <v>5942.47021484375</v>
      </c>
      <c r="E737" t="inlineStr">
        <is>
          <t>Price</t>
        </is>
      </c>
      <c r="F737" t="inlineStr">
        <is>
          <t>前回観測から1日 / 変化: +73.92 (+1.26%)</t>
        </is>
      </c>
    </row>
    <row r="738">
      <c r="A738" t="inlineStr">
        <is>
          <t>米13週国債利回り</t>
        </is>
      </c>
      <c r="B738" t="inlineStr">
        <is>
          <t>^IRX</t>
        </is>
      </c>
      <c r="C738" s="2" t="n">
        <v>45660</v>
      </c>
      <c r="D738" s="3" t="n">
        <v>4.192999839782715</v>
      </c>
      <c r="E738" t="inlineStr">
        <is>
          <t>Yield</t>
        </is>
      </c>
      <c r="F738" t="inlineStr">
        <is>
          <t>前回観測から1日 / 変化: -1.5 bp</t>
        </is>
      </c>
    </row>
    <row r="739">
      <c r="A739" t="inlineStr">
        <is>
          <t>NASDAQ総合</t>
        </is>
      </c>
      <c r="B739" t="inlineStr">
        <is>
          <t>^IXIC</t>
        </is>
      </c>
      <c r="C739" s="2" t="n">
        <v>45660</v>
      </c>
      <c r="D739" s="3" t="n">
        <v>19621.6796875</v>
      </c>
      <c r="E739" t="inlineStr">
        <is>
          <t>Price</t>
        </is>
      </c>
      <c r="F739" t="inlineStr">
        <is>
          <t>前回観測から1日 / 変化: +340.9 (+1.77%)</t>
        </is>
      </c>
    </row>
    <row r="740">
      <c r="A740" t="inlineStr">
        <is>
          <t>米10年債利回り</t>
        </is>
      </c>
      <c r="B740" t="inlineStr">
        <is>
          <t>^TNX</t>
        </is>
      </c>
      <c r="C740" s="2" t="n">
        <v>45660</v>
      </c>
      <c r="D740" s="3" t="n">
        <v>4.596000194549561</v>
      </c>
      <c r="E740" t="inlineStr">
        <is>
          <t>Yield</t>
        </is>
      </c>
      <c r="F740" t="inlineStr">
        <is>
          <t>前回観測から1日 / 変化: +2.1 bp</t>
        </is>
      </c>
    </row>
    <row r="741">
      <c r="A741" t="inlineStr">
        <is>
          <t>VIX指数</t>
        </is>
      </c>
      <c r="B741" t="inlineStr">
        <is>
          <t>^VIX</t>
        </is>
      </c>
      <c r="C741" s="2" t="n">
        <v>45660</v>
      </c>
      <c r="D741" s="3" t="n">
        <v>16.1299991607666</v>
      </c>
      <c r="E741" t="inlineStr">
        <is>
          <t>Price</t>
        </is>
      </c>
      <c r="F741" t="inlineStr">
        <is>
          <t>前回観測から1日 / 変化: -1.8 (-10.04%)</t>
        </is>
      </c>
    </row>
    <row r="742">
      <c r="A742" t="inlineStr">
        <is>
          <t>TOPIX連動ETF (NEXT FUNDS TOPIX連動型上場投信)</t>
        </is>
      </c>
      <c r="B742" t="inlineStr">
        <is>
          <t>1306.T</t>
        </is>
      </c>
      <c r="C742" s="2" t="n">
        <v>45663</v>
      </c>
      <c r="D742" s="3" t="n">
        <v>289</v>
      </c>
      <c r="E742" t="inlineStr">
        <is>
          <t>Price</t>
        </is>
      </c>
      <c r="F742" t="inlineStr">
        <is>
          <t>前回観測から7日 / 変化: -2.9 (-0.99%)</t>
        </is>
      </c>
    </row>
    <row r="743">
      <c r="A743" t="inlineStr">
        <is>
          <t>MSCI ACWI</t>
        </is>
      </c>
      <c r="B743" t="inlineStr">
        <is>
          <t>ACWI</t>
        </is>
      </c>
      <c r="C743" s="2" t="n">
        <v>45663</v>
      </c>
      <c r="D743" s="3" t="n">
        <v>119.3099975585938</v>
      </c>
      <c r="E743" t="inlineStr">
        <is>
          <t>Price</t>
        </is>
      </c>
      <c r="F743" t="inlineStr">
        <is>
          <t>前回観測から3日 / 変化: +0.82 (+0.69%)</t>
        </is>
      </c>
    </row>
    <row r="744">
      <c r="A744" t="inlineStr">
        <is>
          <t>ドルインデックス</t>
        </is>
      </c>
      <c r="B744" t="inlineStr">
        <is>
          <t>DX-Y.NYB</t>
        </is>
      </c>
      <c r="C744" s="2" t="n">
        <v>45663</v>
      </c>
      <c r="D744" s="3" t="n">
        <v>108.2600021362305</v>
      </c>
      <c r="E744" t="inlineStr">
        <is>
          <t>Price</t>
        </is>
      </c>
      <c r="F744" t="inlineStr">
        <is>
          <t>前回観測から3日 / 変化: -0.69 (-0.63%)</t>
        </is>
      </c>
    </row>
    <row r="745">
      <c r="A745" t="inlineStr">
        <is>
          <t>日本国債10年利回り</t>
        </is>
      </c>
      <c r="B745" t="inlineStr">
        <is>
          <t>MOF:JGB:10Y</t>
        </is>
      </c>
      <c r="C745" s="2" t="n">
        <v>45663</v>
      </c>
      <c r="D745" s="3" t="n">
        <v>1.145</v>
      </c>
      <c r="E745" t="inlineStr">
        <is>
          <t>Yield</t>
        </is>
      </c>
      <c r="F745" t="inlineStr">
        <is>
          <t>前回観測から7日 / 変化: +3.4 bp</t>
        </is>
      </c>
    </row>
    <row r="746">
      <c r="A746" t="inlineStr">
        <is>
          <t>日本国債20年利回り</t>
        </is>
      </c>
      <c r="B746" t="inlineStr">
        <is>
          <t>MOF:JGB:20Y</t>
        </is>
      </c>
      <c r="C746" s="2" t="n">
        <v>45663</v>
      </c>
      <c r="D746" s="3" t="n">
        <v>1.915</v>
      </c>
      <c r="E746" t="inlineStr">
        <is>
          <t>Yield</t>
        </is>
      </c>
      <c r="F746" t="inlineStr">
        <is>
          <t>前回観測から7日 / 変化: +2.5 bp</t>
        </is>
      </c>
    </row>
    <row r="747">
      <c r="A747" t="inlineStr">
        <is>
          <t>日本国債2年利回り</t>
        </is>
      </c>
      <c r="B747" t="inlineStr">
        <is>
          <t>MOF:JGB:2Y</t>
        </is>
      </c>
      <c r="C747" s="2" t="n">
        <v>45663</v>
      </c>
      <c r="D747" s="3" t="n">
        <v>0.626</v>
      </c>
      <c r="E747" t="inlineStr">
        <is>
          <t>Yield</t>
        </is>
      </c>
      <c r="F747" t="inlineStr">
        <is>
          <t>前回観測から7日 / 変化: +2.7 bp</t>
        </is>
      </c>
    </row>
    <row r="748">
      <c r="A748" t="inlineStr">
        <is>
          <t>日本国債30年利回り</t>
        </is>
      </c>
      <c r="B748" t="inlineStr">
        <is>
          <t>MOF:JGB:30Y</t>
        </is>
      </c>
      <c r="C748" s="2" t="n">
        <v>45663</v>
      </c>
      <c r="D748" s="3" t="n">
        <v>2.274</v>
      </c>
      <c r="E748" t="inlineStr">
        <is>
          <t>Yield</t>
        </is>
      </c>
      <c r="F748" t="inlineStr">
        <is>
          <t>前回観測から7日 / 変化: +2.2 bp</t>
        </is>
      </c>
    </row>
    <row r="749">
      <c r="A749" t="inlineStr">
        <is>
          <t>日本国債5年利回り</t>
        </is>
      </c>
      <c r="B749" t="inlineStr">
        <is>
          <t>MOF:JGB:5Y</t>
        </is>
      </c>
      <c r="C749" s="2" t="n">
        <v>45663</v>
      </c>
      <c r="D749" s="3" t="n">
        <v>0.791</v>
      </c>
      <c r="E749" t="inlineStr">
        <is>
          <t>Yield</t>
        </is>
      </c>
      <c r="F749" t="inlineStr">
        <is>
          <t>前回観測から7日 / 変化: +4.8 bp</t>
        </is>
      </c>
    </row>
    <row r="750">
      <c r="A750" t="inlineStr">
        <is>
          <t>ドル円 (USD/JPY)</t>
        </is>
      </c>
      <c r="B750" t="inlineStr">
        <is>
          <t>USDJPY=X</t>
        </is>
      </c>
      <c r="C750" s="2" t="n">
        <v>45663</v>
      </c>
      <c r="D750" s="3" t="n">
        <v>157.4810028076172</v>
      </c>
      <c r="E750" t="inlineStr">
        <is>
          <t>Price</t>
        </is>
      </c>
      <c r="F750" t="inlineStr">
        <is>
          <t>前回観測から3日 / 変化: +0.119 (+0.08%)</t>
        </is>
      </c>
    </row>
    <row r="751">
      <c r="A751" t="inlineStr">
        <is>
          <t>NYダウ</t>
        </is>
      </c>
      <c r="B751" t="inlineStr">
        <is>
          <t>^DJI</t>
        </is>
      </c>
      <c r="C751" s="2" t="n">
        <v>45663</v>
      </c>
      <c r="D751" s="3" t="n">
        <v>42706.55859375</v>
      </c>
      <c r="E751" t="inlineStr">
        <is>
          <t>Price</t>
        </is>
      </c>
      <c r="F751" t="inlineStr">
        <is>
          <t>前回観測から3日 / 変化: -25.57 (-0.06%)</t>
        </is>
      </c>
    </row>
    <row r="752">
      <c r="A752" t="inlineStr">
        <is>
          <t>S&amp;P 500</t>
        </is>
      </c>
      <c r="B752" t="inlineStr">
        <is>
          <t>^GSPC</t>
        </is>
      </c>
      <c r="C752" s="2" t="n">
        <v>45663</v>
      </c>
      <c r="D752" s="3" t="n">
        <v>5975.3798828125</v>
      </c>
      <c r="E752" t="inlineStr">
        <is>
          <t>Price</t>
        </is>
      </c>
      <c r="F752" t="inlineStr">
        <is>
          <t>前回観測から3日 / 変化: +32.91 (+0.55%)</t>
        </is>
      </c>
    </row>
    <row r="753">
      <c r="A753" t="inlineStr">
        <is>
          <t>米13週国債利回り</t>
        </is>
      </c>
      <c r="B753" t="inlineStr">
        <is>
          <t>^IRX</t>
        </is>
      </c>
      <c r="C753" s="2" t="n">
        <v>45663</v>
      </c>
      <c r="D753" s="3" t="n">
        <v>4.190000057220459</v>
      </c>
      <c r="E753" t="inlineStr">
        <is>
          <t>Yield</t>
        </is>
      </c>
      <c r="F753" t="inlineStr">
        <is>
          <t>前回観測から3日 / 変化: -0.3 bp</t>
        </is>
      </c>
    </row>
    <row r="754">
      <c r="A754" t="inlineStr">
        <is>
          <t>NASDAQ総合</t>
        </is>
      </c>
      <c r="B754" t="inlineStr">
        <is>
          <t>^IXIC</t>
        </is>
      </c>
      <c r="C754" s="2" t="n">
        <v>45663</v>
      </c>
      <c r="D754" s="3" t="n">
        <v>19864.98046875</v>
      </c>
      <c r="E754" t="inlineStr">
        <is>
          <t>Price</t>
        </is>
      </c>
      <c r="F754" t="inlineStr">
        <is>
          <t>前回観測から3日 / 変化: +243.3 (+1.24%)</t>
        </is>
      </c>
    </row>
    <row r="755">
      <c r="A755" t="inlineStr">
        <is>
          <t>日経平均株価</t>
        </is>
      </c>
      <c r="B755" t="inlineStr">
        <is>
          <t>^N225</t>
        </is>
      </c>
      <c r="C755" s="2" t="n">
        <v>45663</v>
      </c>
      <c r="D755" s="3" t="n">
        <v>39307.05078125</v>
      </c>
      <c r="E755" t="inlineStr">
        <is>
          <t>Price</t>
        </is>
      </c>
      <c r="F755" t="inlineStr">
        <is>
          <t>前回観測から7日 / 変化: -587.5 (-1.47%)</t>
        </is>
      </c>
    </row>
    <row r="756">
      <c r="A756" t="inlineStr">
        <is>
          <t>米10年債利回り</t>
        </is>
      </c>
      <c r="B756" t="inlineStr">
        <is>
          <t>^TNX</t>
        </is>
      </c>
      <c r="C756" s="2" t="n">
        <v>45663</v>
      </c>
      <c r="D756" s="3" t="n">
        <v>4.618000030517578</v>
      </c>
      <c r="E756" t="inlineStr">
        <is>
          <t>Yield</t>
        </is>
      </c>
      <c r="F756" t="inlineStr">
        <is>
          <t>前回観測から3日 / 変化: +2.2 bp</t>
        </is>
      </c>
    </row>
    <row r="757">
      <c r="A757" t="inlineStr">
        <is>
          <t>VIX指数</t>
        </is>
      </c>
      <c r="B757" t="inlineStr">
        <is>
          <t>^VIX</t>
        </is>
      </c>
      <c r="C757" s="2" t="n">
        <v>45663</v>
      </c>
      <c r="D757" s="3" t="n">
        <v>16.04000091552734</v>
      </c>
      <c r="E757" t="inlineStr">
        <is>
          <t>Price</t>
        </is>
      </c>
      <c r="F757" t="inlineStr">
        <is>
          <t>前回観測から3日 / 変化: -0.09 (-0.56%)</t>
        </is>
      </c>
    </row>
    <row r="758">
      <c r="A758" t="inlineStr">
        <is>
          <t>TOPIX連動ETF (NEXT FUNDS TOPIX連動型上場投信)</t>
        </is>
      </c>
      <c r="B758" t="inlineStr">
        <is>
          <t>1306.T</t>
        </is>
      </c>
      <c r="C758" s="2" t="n">
        <v>45664</v>
      </c>
      <c r="D758" s="3" t="n">
        <v>292.75</v>
      </c>
      <c r="E758" t="inlineStr">
        <is>
          <t>Price</t>
        </is>
      </c>
      <c r="F758" t="inlineStr">
        <is>
          <t>前回観測から1日 / 変化: +3.75 (+1.30%)</t>
        </is>
      </c>
    </row>
    <row r="759">
      <c r="A759" t="inlineStr">
        <is>
          <t>MSCI ACWI</t>
        </is>
      </c>
      <c r="B759" t="inlineStr">
        <is>
          <t>ACWI</t>
        </is>
      </c>
      <c r="C759" s="2" t="n">
        <v>45664</v>
      </c>
      <c r="D759" s="3" t="n">
        <v>118.1600036621094</v>
      </c>
      <c r="E759" t="inlineStr">
        <is>
          <t>Price</t>
        </is>
      </c>
      <c r="F759" t="inlineStr">
        <is>
          <t>前回観測から1日 / 変化: -1.15 (-0.96%)</t>
        </is>
      </c>
    </row>
    <row r="760">
      <c r="A760" t="inlineStr">
        <is>
          <t>ドルインデックス</t>
        </is>
      </c>
      <c r="B760" t="inlineStr">
        <is>
          <t>DX-Y.NYB</t>
        </is>
      </c>
      <c r="C760" s="2" t="n">
        <v>45664</v>
      </c>
      <c r="D760" s="3" t="n">
        <v>108.5400009155273</v>
      </c>
      <c r="E760" t="inlineStr">
        <is>
          <t>Price</t>
        </is>
      </c>
      <c r="F760" t="inlineStr">
        <is>
          <t>前回観測から1日 / 変化: +0.28 (+0.26%)</t>
        </is>
      </c>
    </row>
    <row r="761">
      <c r="A761" t="inlineStr">
        <is>
          <t>日本国債10年利回り</t>
        </is>
      </c>
      <c r="B761" t="inlineStr">
        <is>
          <t>MOF:JGB:10Y</t>
        </is>
      </c>
      <c r="C761" s="2" t="n">
        <v>45664</v>
      </c>
      <c r="D761" s="3" t="n">
        <v>1.148</v>
      </c>
      <c r="E761" t="inlineStr">
        <is>
          <t>Yield</t>
        </is>
      </c>
      <c r="F761" t="inlineStr">
        <is>
          <t>前回観測から1日 / 変化: +0.3 bp</t>
        </is>
      </c>
    </row>
    <row r="762">
      <c r="A762" t="inlineStr">
        <is>
          <t>日本国債20年利回り</t>
        </is>
      </c>
      <c r="B762" t="inlineStr">
        <is>
          <t>MOF:JGB:20Y</t>
        </is>
      </c>
      <c r="C762" s="2" t="n">
        <v>45664</v>
      </c>
      <c r="D762" s="3" t="n">
        <v>1.916</v>
      </c>
      <c r="E762" t="inlineStr">
        <is>
          <t>Yield</t>
        </is>
      </c>
      <c r="F762" t="inlineStr">
        <is>
          <t>前回観測から1日 / 変化: +0.1 bp</t>
        </is>
      </c>
    </row>
    <row r="763">
      <c r="A763" t="inlineStr">
        <is>
          <t>日本国債2年利回り</t>
        </is>
      </c>
      <c r="B763" t="inlineStr">
        <is>
          <t>MOF:JGB:2Y</t>
        </is>
      </c>
      <c r="C763" s="2" t="n">
        <v>45664</v>
      </c>
      <c r="D763" s="3" t="n">
        <v>0.632</v>
      </c>
      <c r="E763" t="inlineStr">
        <is>
          <t>Yield</t>
        </is>
      </c>
      <c r="F763" t="inlineStr">
        <is>
          <t>前回観測から1日 / 変化: +0.6 bp</t>
        </is>
      </c>
    </row>
    <row r="764">
      <c r="A764" t="inlineStr">
        <is>
          <t>日本国債30年利回り</t>
        </is>
      </c>
      <c r="B764" t="inlineStr">
        <is>
          <t>MOF:JGB:30Y</t>
        </is>
      </c>
      <c r="C764" s="2" t="n">
        <v>45664</v>
      </c>
      <c r="D764" s="3" t="n">
        <v>2.278</v>
      </c>
      <c r="E764" t="inlineStr">
        <is>
          <t>Yield</t>
        </is>
      </c>
      <c r="F764" t="inlineStr">
        <is>
          <t>前回観測から1日 / 変化: +0.4 bp</t>
        </is>
      </c>
    </row>
    <row r="765">
      <c r="A765" t="inlineStr">
        <is>
          <t>日本国債5年利回り</t>
        </is>
      </c>
      <c r="B765" t="inlineStr">
        <is>
          <t>MOF:JGB:5Y</t>
        </is>
      </c>
      <c r="C765" s="2" t="n">
        <v>45664</v>
      </c>
      <c r="D765" s="3" t="n">
        <v>0.794</v>
      </c>
      <c r="E765" t="inlineStr">
        <is>
          <t>Yield</t>
        </is>
      </c>
      <c r="F765" t="inlineStr">
        <is>
          <t>前回観測から1日 / 変化: +0.3 bp</t>
        </is>
      </c>
    </row>
    <row r="766">
      <c r="A766" t="inlineStr">
        <is>
          <t>ドル円 (USD/JPY)</t>
        </is>
      </c>
      <c r="B766" t="inlineStr">
        <is>
          <t>USDJPY=X</t>
        </is>
      </c>
      <c r="C766" s="2" t="n">
        <v>45664</v>
      </c>
      <c r="D766" s="3" t="n">
        <v>157.7429962158203</v>
      </c>
      <c r="E766" t="inlineStr">
        <is>
          <t>Price</t>
        </is>
      </c>
      <c r="F766" t="inlineStr">
        <is>
          <t>前回観測から1日 / 変化: +0.262 (+0.17%)</t>
        </is>
      </c>
    </row>
    <row r="767">
      <c r="A767" t="inlineStr">
        <is>
          <t>NYダウ</t>
        </is>
      </c>
      <c r="B767" t="inlineStr">
        <is>
          <t>^DJI</t>
        </is>
      </c>
      <c r="C767" s="2" t="n">
        <v>45664</v>
      </c>
      <c r="D767" s="3" t="n">
        <v>42528.359375</v>
      </c>
      <c r="E767" t="inlineStr">
        <is>
          <t>Price</t>
        </is>
      </c>
      <c r="F767" t="inlineStr">
        <is>
          <t>前回観測から1日 / 変化: -178.2 (-0.42%)</t>
        </is>
      </c>
    </row>
    <row r="768">
      <c r="A768" t="inlineStr">
        <is>
          <t>S&amp;P 500</t>
        </is>
      </c>
      <c r="B768" t="inlineStr">
        <is>
          <t>^GSPC</t>
        </is>
      </c>
      <c r="C768" s="2" t="n">
        <v>45664</v>
      </c>
      <c r="D768" s="3" t="n">
        <v>5909.02978515625</v>
      </c>
      <c r="E768" t="inlineStr">
        <is>
          <t>Price</t>
        </is>
      </c>
      <c r="F768" t="inlineStr">
        <is>
          <t>前回観測から1日 / 変化: -66.35 (-1.11%)</t>
        </is>
      </c>
    </row>
    <row r="769">
      <c r="A769" t="inlineStr">
        <is>
          <t>米13週国債利回り</t>
        </is>
      </c>
      <c r="B769" t="inlineStr">
        <is>
          <t>^IRX</t>
        </is>
      </c>
      <c r="C769" s="2" t="n">
        <v>45664</v>
      </c>
      <c r="D769" s="3" t="n">
        <v>4.203000068664551</v>
      </c>
      <c r="E769" t="inlineStr">
        <is>
          <t>Yield</t>
        </is>
      </c>
      <c r="F769" t="inlineStr">
        <is>
          <t>前回観測から1日 / 変化: +1.3 bp</t>
        </is>
      </c>
    </row>
    <row r="770">
      <c r="A770" t="inlineStr">
        <is>
          <t>NASDAQ総合</t>
        </is>
      </c>
      <c r="B770" t="inlineStr">
        <is>
          <t>^IXIC</t>
        </is>
      </c>
      <c r="C770" s="2" t="n">
        <v>45664</v>
      </c>
      <c r="D770" s="3" t="n">
        <v>19489.6796875</v>
      </c>
      <c r="E770" t="inlineStr">
        <is>
          <t>Price</t>
        </is>
      </c>
      <c r="F770" t="inlineStr">
        <is>
          <t>前回観測から1日 / 変化: -375.3 (-1.89%)</t>
        </is>
      </c>
    </row>
    <row r="771">
      <c r="A771" t="inlineStr">
        <is>
          <t>日経平均株価</t>
        </is>
      </c>
      <c r="B771" t="inlineStr">
        <is>
          <t>^N225</t>
        </is>
      </c>
      <c r="C771" s="2" t="n">
        <v>45664</v>
      </c>
      <c r="D771" s="3" t="n">
        <v>40083.30078125</v>
      </c>
      <c r="E771" t="inlineStr">
        <is>
          <t>Price</t>
        </is>
      </c>
      <c r="F771" t="inlineStr">
        <is>
          <t>前回観測から1日 / 変化: +776.2 (+1.97%)</t>
        </is>
      </c>
    </row>
    <row r="772">
      <c r="A772" t="inlineStr">
        <is>
          <t>米10年債利回り</t>
        </is>
      </c>
      <c r="B772" t="inlineStr">
        <is>
          <t>^TNX</t>
        </is>
      </c>
      <c r="C772" s="2" t="n">
        <v>45664</v>
      </c>
      <c r="D772" s="3" t="n">
        <v>4.683000087738037</v>
      </c>
      <c r="E772" t="inlineStr">
        <is>
          <t>Yield</t>
        </is>
      </c>
      <c r="F772" t="inlineStr">
        <is>
          <t>前回観測から1日 / 変化: +6.5 bp</t>
        </is>
      </c>
    </row>
    <row r="773">
      <c r="A773" t="inlineStr">
        <is>
          <t>VIX指数</t>
        </is>
      </c>
      <c r="B773" t="inlineStr">
        <is>
          <t>^VIX</t>
        </is>
      </c>
      <c r="C773" s="2" t="n">
        <v>45664</v>
      </c>
      <c r="D773" s="3" t="n">
        <v>17.81999969482422</v>
      </c>
      <c r="E773" t="inlineStr">
        <is>
          <t>Price</t>
        </is>
      </c>
      <c r="F773" t="inlineStr">
        <is>
          <t>前回観測から1日 / 変化: +1.78 (+11.10%)</t>
        </is>
      </c>
    </row>
    <row r="774">
      <c r="A774" t="inlineStr">
        <is>
          <t>TOPIX連動ETF (NEXT FUNDS TOPIX連動型上場投信)</t>
        </is>
      </c>
      <c r="B774" t="inlineStr">
        <is>
          <t>1306.T</t>
        </is>
      </c>
      <c r="C774" s="2" t="n">
        <v>45665</v>
      </c>
      <c r="D774" s="3" t="n">
        <v>290.75</v>
      </c>
      <c r="E774" t="inlineStr">
        <is>
          <t>Price</t>
        </is>
      </c>
      <c r="F774" t="inlineStr">
        <is>
          <t>前回観測から1日 / 変化: -2 (-0.68%)</t>
        </is>
      </c>
    </row>
    <row r="775">
      <c r="A775" t="inlineStr">
        <is>
          <t>MSCI ACWI</t>
        </is>
      </c>
      <c r="B775" t="inlineStr">
        <is>
          <t>ACWI</t>
        </is>
      </c>
      <c r="C775" s="2" t="n">
        <v>45665</v>
      </c>
      <c r="D775" s="3" t="n">
        <v>118.1699981689453</v>
      </c>
      <c r="E775" t="inlineStr">
        <is>
          <t>Price</t>
        </is>
      </c>
      <c r="F775" t="inlineStr">
        <is>
          <t>前回観測から1日 / 変化: +0.009995 (+0.01%)</t>
        </is>
      </c>
    </row>
    <row r="776">
      <c r="A776" t="inlineStr">
        <is>
          <t>ドルインデックス</t>
        </is>
      </c>
      <c r="B776" t="inlineStr">
        <is>
          <t>DX-Y.NYB</t>
        </is>
      </c>
      <c r="C776" s="2" t="n">
        <v>45665</v>
      </c>
      <c r="D776" s="3" t="n">
        <v>109.0899963378906</v>
      </c>
      <c r="E776" t="inlineStr">
        <is>
          <t>Price</t>
        </is>
      </c>
      <c r="F776" t="inlineStr">
        <is>
          <t>前回観測から1日 / 変化: +0.55 (+0.51%)</t>
        </is>
      </c>
    </row>
    <row r="777">
      <c r="A777" t="inlineStr">
        <is>
          <t>日本国債10年利回り</t>
        </is>
      </c>
      <c r="B777" t="inlineStr">
        <is>
          <t>MOF:JGB:10Y</t>
        </is>
      </c>
      <c r="C777" s="2" t="n">
        <v>45665</v>
      </c>
      <c r="D777" s="3" t="n">
        <v>1.182</v>
      </c>
      <c r="E777" t="inlineStr">
        <is>
          <t>Yield</t>
        </is>
      </c>
      <c r="F777" t="inlineStr">
        <is>
          <t>前回観測から1日 / 変化: +3.4 bp</t>
        </is>
      </c>
    </row>
    <row r="778">
      <c r="A778" t="inlineStr">
        <is>
          <t>日本国債20年利回り</t>
        </is>
      </c>
      <c r="B778" t="inlineStr">
        <is>
          <t>MOF:JGB:20Y</t>
        </is>
      </c>
      <c r="C778" s="2" t="n">
        <v>45665</v>
      </c>
      <c r="D778" s="3" t="n">
        <v>1.951</v>
      </c>
      <c r="E778" t="inlineStr">
        <is>
          <t>Yield</t>
        </is>
      </c>
      <c r="F778" t="inlineStr">
        <is>
          <t>前回観測から1日 / 変化: +3.5 bp</t>
        </is>
      </c>
    </row>
    <row r="779">
      <c r="A779" t="inlineStr">
        <is>
          <t>日本国債2年利回り</t>
        </is>
      </c>
      <c r="B779" t="inlineStr">
        <is>
          <t>MOF:JGB:2Y</t>
        </is>
      </c>
      <c r="C779" s="2" t="n">
        <v>45665</v>
      </c>
      <c r="D779" s="3" t="n">
        <v>0.648</v>
      </c>
      <c r="E779" t="inlineStr">
        <is>
          <t>Yield</t>
        </is>
      </c>
      <c r="F779" t="inlineStr">
        <is>
          <t>前回観測から1日 / 変化: +1.6 bp</t>
        </is>
      </c>
    </row>
    <row r="780">
      <c r="A780" t="inlineStr">
        <is>
          <t>日本国債30年利回り</t>
        </is>
      </c>
      <c r="B780" t="inlineStr">
        <is>
          <t>MOF:JGB:30Y</t>
        </is>
      </c>
      <c r="C780" s="2" t="n">
        <v>45665</v>
      </c>
      <c r="D780" s="3" t="n">
        <v>2.294</v>
      </c>
      <c r="E780" t="inlineStr">
        <is>
          <t>Yield</t>
        </is>
      </c>
      <c r="F780" t="inlineStr">
        <is>
          <t>前回観測から1日 / 変化: +1.6 bp</t>
        </is>
      </c>
    </row>
    <row r="781">
      <c r="A781" t="inlineStr">
        <is>
          <t>日本国債5年利回り</t>
        </is>
      </c>
      <c r="B781" t="inlineStr">
        <is>
          <t>MOF:JGB:5Y</t>
        </is>
      </c>
      <c r="C781" s="2" t="n">
        <v>45665</v>
      </c>
      <c r="D781" s="3" t="n">
        <v>0.821</v>
      </c>
      <c r="E781" t="inlineStr">
        <is>
          <t>Yield</t>
        </is>
      </c>
      <c r="F781" t="inlineStr">
        <is>
          <t>前回観測から1日 / 変化: +2.7 bp</t>
        </is>
      </c>
    </row>
    <row r="782">
      <c r="A782" t="inlineStr">
        <is>
          <t>ドル円 (USD/JPY)</t>
        </is>
      </c>
      <c r="B782" t="inlineStr">
        <is>
          <t>USDJPY=X</t>
        </is>
      </c>
      <c r="C782" s="2" t="n">
        <v>45665</v>
      </c>
      <c r="D782" s="3" t="n">
        <v>158.2359924316406</v>
      </c>
      <c r="E782" t="inlineStr">
        <is>
          <t>Price</t>
        </is>
      </c>
      <c r="F782" t="inlineStr">
        <is>
          <t>前回観測から1日 / 変化: +0.493 (+0.31%)</t>
        </is>
      </c>
    </row>
    <row r="783">
      <c r="A783" t="inlineStr">
        <is>
          <t>NYダウ</t>
        </is>
      </c>
      <c r="B783" t="inlineStr">
        <is>
          <t>^DJI</t>
        </is>
      </c>
      <c r="C783" s="2" t="n">
        <v>45665</v>
      </c>
      <c r="D783" s="3" t="n">
        <v>42635.19921875</v>
      </c>
      <c r="E783" t="inlineStr">
        <is>
          <t>Price</t>
        </is>
      </c>
      <c r="F783" t="inlineStr">
        <is>
          <t>前回観測から1日 / 変化: +106.8 (+0.25%)</t>
        </is>
      </c>
    </row>
    <row r="784">
      <c r="A784" t="inlineStr">
        <is>
          <t>S&amp;P 500</t>
        </is>
      </c>
      <c r="B784" t="inlineStr">
        <is>
          <t>^GSPC</t>
        </is>
      </c>
      <c r="C784" s="2" t="n">
        <v>45665</v>
      </c>
      <c r="D784" s="3" t="n">
        <v>5918.25</v>
      </c>
      <c r="E784" t="inlineStr">
        <is>
          <t>Price</t>
        </is>
      </c>
      <c r="F784" t="inlineStr">
        <is>
          <t>前回観測から1日 / 変化: +9.22 (+0.16%)</t>
        </is>
      </c>
    </row>
    <row r="785">
      <c r="A785" t="inlineStr">
        <is>
          <t>米13週国債利回り</t>
        </is>
      </c>
      <c r="B785" t="inlineStr">
        <is>
          <t>^IRX</t>
        </is>
      </c>
      <c r="C785" s="2" t="n">
        <v>45665</v>
      </c>
      <c r="D785" s="3" t="n">
        <v>4.204999923706055</v>
      </c>
      <c r="E785" t="inlineStr">
        <is>
          <t>Yield</t>
        </is>
      </c>
      <c r="F785" t="inlineStr">
        <is>
          <t>前回観測から1日 / 変化: +0.2 bp</t>
        </is>
      </c>
    </row>
    <row r="786">
      <c r="A786" t="inlineStr">
        <is>
          <t>NASDAQ総合</t>
        </is>
      </c>
      <c r="B786" t="inlineStr">
        <is>
          <t>^IXIC</t>
        </is>
      </c>
      <c r="C786" s="2" t="n">
        <v>45665</v>
      </c>
      <c r="D786" s="3" t="n">
        <v>19478.880859375</v>
      </c>
      <c r="E786" t="inlineStr">
        <is>
          <t>Price</t>
        </is>
      </c>
      <c r="F786" t="inlineStr">
        <is>
          <t>前回観測から1日 / 変化: -10.8 (-0.06%)</t>
        </is>
      </c>
    </row>
    <row r="787">
      <c r="A787" t="inlineStr">
        <is>
          <t>日経平均株価</t>
        </is>
      </c>
      <c r="B787" t="inlineStr">
        <is>
          <t>^N225</t>
        </is>
      </c>
      <c r="C787" s="2" t="n">
        <v>45665</v>
      </c>
      <c r="D787" s="3" t="n">
        <v>39981.05859375</v>
      </c>
      <c r="E787" t="inlineStr">
        <is>
          <t>Price</t>
        </is>
      </c>
      <c r="F787" t="inlineStr">
        <is>
          <t>前回観測から1日 / 変化: -102.2 (-0.26%)</t>
        </is>
      </c>
    </row>
    <row r="788">
      <c r="A788" t="inlineStr">
        <is>
          <t>米10年債利回り</t>
        </is>
      </c>
      <c r="B788" t="inlineStr">
        <is>
          <t>^TNX</t>
        </is>
      </c>
      <c r="C788" s="2" t="n">
        <v>45665</v>
      </c>
      <c r="D788" s="3" t="n">
        <v>4.692999839782715</v>
      </c>
      <c r="E788" t="inlineStr">
        <is>
          <t>Yield</t>
        </is>
      </c>
      <c r="F788" t="inlineStr">
        <is>
          <t>前回観測から1日 / 変化: +1.0 bp</t>
        </is>
      </c>
    </row>
    <row r="789">
      <c r="A789" t="inlineStr">
        <is>
          <t>VIX指数</t>
        </is>
      </c>
      <c r="B789" t="inlineStr">
        <is>
          <t>^VIX</t>
        </is>
      </c>
      <c r="C789" s="2" t="n">
        <v>45665</v>
      </c>
      <c r="D789" s="3" t="n">
        <v>17.70000076293945</v>
      </c>
      <c r="E789" t="inlineStr">
        <is>
          <t>Price</t>
        </is>
      </c>
      <c r="F789" t="inlineStr">
        <is>
          <t>前回観測から1日 / 変化: -0.12 (-0.67%)</t>
        </is>
      </c>
    </row>
    <row r="790">
      <c r="A790" t="inlineStr">
        <is>
          <t>TOPIX連動ETF (NEXT FUNDS TOPIX連動型上場投信)</t>
        </is>
      </c>
      <c r="B790" t="inlineStr">
        <is>
          <t>1306.T</t>
        </is>
      </c>
      <c r="C790" s="2" t="n">
        <v>45666</v>
      </c>
      <c r="D790" s="3" t="n">
        <v>287.1499938964844</v>
      </c>
      <c r="E790" t="inlineStr">
        <is>
          <t>Price</t>
        </is>
      </c>
      <c r="F790" t="inlineStr">
        <is>
          <t>前回観測から1日 / 変化: -3.6 (-1.24%)</t>
        </is>
      </c>
    </row>
    <row r="791">
      <c r="A791" t="inlineStr">
        <is>
          <t>ドルインデックス</t>
        </is>
      </c>
      <c r="B791" t="inlineStr">
        <is>
          <t>DX-Y.NYB</t>
        </is>
      </c>
      <c r="C791" s="2" t="n">
        <v>45666</v>
      </c>
      <c r="D791" s="3" t="n">
        <v>109.1800003051758</v>
      </c>
      <c r="E791" t="inlineStr">
        <is>
          <t>Price</t>
        </is>
      </c>
      <c r="F791" t="inlineStr">
        <is>
          <t>前回観測から1日 / 変化: +0.09 (+0.08%)</t>
        </is>
      </c>
    </row>
    <row r="792">
      <c r="A792" t="inlineStr">
        <is>
          <t>日本国債10年利回り</t>
        </is>
      </c>
      <c r="B792" t="inlineStr">
        <is>
          <t>MOF:JGB:10Y</t>
        </is>
      </c>
      <c r="C792" s="2" t="n">
        <v>45666</v>
      </c>
      <c r="D792" s="3" t="n">
        <v>1.178</v>
      </c>
      <c r="E792" t="inlineStr">
        <is>
          <t>Yield</t>
        </is>
      </c>
      <c r="F792" t="inlineStr">
        <is>
          <t>前回観測から1日 / 変化: -0.4 bp</t>
        </is>
      </c>
    </row>
    <row r="793">
      <c r="A793" t="inlineStr">
        <is>
          <t>日本国債20年利回り</t>
        </is>
      </c>
      <c r="B793" t="inlineStr">
        <is>
          <t>MOF:JGB:20Y</t>
        </is>
      </c>
      <c r="C793" s="2" t="n">
        <v>45666</v>
      </c>
      <c r="D793" s="3" t="n">
        <v>1.933</v>
      </c>
      <c r="E793" t="inlineStr">
        <is>
          <t>Yield</t>
        </is>
      </c>
      <c r="F793" t="inlineStr">
        <is>
          <t>前回観測から1日 / 変化: -1.8 bp</t>
        </is>
      </c>
    </row>
    <row r="794">
      <c r="A794" t="inlineStr">
        <is>
          <t>日本国債2年利回り</t>
        </is>
      </c>
      <c r="B794" t="inlineStr">
        <is>
          <t>MOF:JGB:2Y</t>
        </is>
      </c>
      <c r="C794" s="2" t="n">
        <v>45666</v>
      </c>
      <c r="D794" s="3" t="n">
        <v>0.643</v>
      </c>
      <c r="E794" t="inlineStr">
        <is>
          <t>Yield</t>
        </is>
      </c>
      <c r="F794" t="inlineStr">
        <is>
          <t>前回観測から1日 / 変化: -0.5 bp</t>
        </is>
      </c>
    </row>
    <row r="795">
      <c r="A795" t="inlineStr">
        <is>
          <t>日本国債30年利回り</t>
        </is>
      </c>
      <c r="B795" t="inlineStr">
        <is>
          <t>MOF:JGB:30Y</t>
        </is>
      </c>
      <c r="C795" s="2" t="n">
        <v>45666</v>
      </c>
      <c r="D795" s="3" t="n">
        <v>2.285</v>
      </c>
      <c r="E795" t="inlineStr">
        <is>
          <t>Yield</t>
        </is>
      </c>
      <c r="F795" t="inlineStr">
        <is>
          <t>前回観測から1日 / 変化: -0.9 bp</t>
        </is>
      </c>
    </row>
    <row r="796">
      <c r="A796" t="inlineStr">
        <is>
          <t>日本国債5年利回り</t>
        </is>
      </c>
      <c r="B796" t="inlineStr">
        <is>
          <t>MOF:JGB:5Y</t>
        </is>
      </c>
      <c r="C796" s="2" t="n">
        <v>45666</v>
      </c>
      <c r="D796" s="3" t="n">
        <v>0.8159999999999999</v>
      </c>
      <c r="E796" t="inlineStr">
        <is>
          <t>Yield</t>
        </is>
      </c>
      <c r="F796" t="inlineStr">
        <is>
          <t>前回観測から1日 / 変化: -0.5 bp</t>
        </is>
      </c>
    </row>
    <row r="797">
      <c r="A797" t="inlineStr">
        <is>
          <t>ドル円 (USD/JPY)</t>
        </is>
      </c>
      <c r="B797" t="inlineStr">
        <is>
          <t>USDJPY=X</t>
        </is>
      </c>
      <c r="C797" s="2" t="n">
        <v>45666</v>
      </c>
      <c r="D797" s="3" t="n">
        <v>158.1920013427734</v>
      </c>
      <c r="E797" t="inlineStr">
        <is>
          <t>Price</t>
        </is>
      </c>
      <c r="F797" t="inlineStr">
        <is>
          <t>前回観測から1日 / 変化: -0.04399 (-0.03%)</t>
        </is>
      </c>
    </row>
    <row r="798">
      <c r="A798" t="inlineStr">
        <is>
          <t>日経平均株価</t>
        </is>
      </c>
      <c r="B798" t="inlineStr">
        <is>
          <t>^N225</t>
        </is>
      </c>
      <c r="C798" s="2" t="n">
        <v>45666</v>
      </c>
      <c r="D798" s="3" t="n">
        <v>39605.08984375</v>
      </c>
      <c r="E798" t="inlineStr">
        <is>
          <t>Price</t>
        </is>
      </c>
      <c r="F798" t="inlineStr">
        <is>
          <t>前回観測から1日 / 変化: -376 (-0.94%)</t>
        </is>
      </c>
    </row>
    <row r="799">
      <c r="A799" t="inlineStr">
        <is>
          <t>TOPIX連動ETF (NEXT FUNDS TOPIX連動型上場投信)</t>
        </is>
      </c>
      <c r="B799" t="inlineStr">
        <is>
          <t>1306.T</t>
        </is>
      </c>
      <c r="C799" s="2" t="n">
        <v>45667</v>
      </c>
      <c r="D799" s="3" t="n">
        <v>284.75</v>
      </c>
      <c r="E799" t="inlineStr">
        <is>
          <t>Price</t>
        </is>
      </c>
      <c r="F799" t="inlineStr">
        <is>
          <t>前回観測から1日 / 変化: -2.4 (-0.84%)</t>
        </is>
      </c>
    </row>
    <row r="800">
      <c r="A800" t="inlineStr">
        <is>
          <t>MSCI ACWI</t>
        </is>
      </c>
      <c r="B800" t="inlineStr">
        <is>
          <t>ACWI</t>
        </is>
      </c>
      <c r="C800" s="2" t="n">
        <v>45667</v>
      </c>
      <c r="D800" s="3" t="n">
        <v>116.370002746582</v>
      </c>
      <c r="E800" t="inlineStr">
        <is>
          <t>Price</t>
        </is>
      </c>
      <c r="F800" t="inlineStr">
        <is>
          <t>前回観測から2日 / 変化: -1.8 (-1.52%)</t>
        </is>
      </c>
    </row>
    <row r="801">
      <c r="A801" t="inlineStr">
        <is>
          <t>ドルインデックス</t>
        </is>
      </c>
      <c r="B801" t="inlineStr">
        <is>
          <t>DX-Y.NYB</t>
        </is>
      </c>
      <c r="C801" s="2" t="n">
        <v>45667</v>
      </c>
      <c r="D801" s="3" t="n">
        <v>109.6500015258789</v>
      </c>
      <c r="E801" t="inlineStr">
        <is>
          <t>Price</t>
        </is>
      </c>
      <c r="F801" t="inlineStr">
        <is>
          <t>前回観測から1日 / 変化: +0.47 (+0.43%)</t>
        </is>
      </c>
    </row>
    <row r="802">
      <c r="A802" t="inlineStr">
        <is>
          <t>日本国債10年利回り</t>
        </is>
      </c>
      <c r="B802" t="inlineStr">
        <is>
          <t>MOF:JGB:10Y</t>
        </is>
      </c>
      <c r="C802" s="2" t="n">
        <v>45667</v>
      </c>
      <c r="D802" s="3" t="n">
        <v>1.202</v>
      </c>
      <c r="E802" t="inlineStr">
        <is>
          <t>Yield</t>
        </is>
      </c>
      <c r="F802" t="inlineStr">
        <is>
          <t>前回観測から1日 / 変化: +2.4 bp</t>
        </is>
      </c>
    </row>
    <row r="803">
      <c r="A803" t="inlineStr">
        <is>
          <t>日本国債20年利回り</t>
        </is>
      </c>
      <c r="B803" t="inlineStr">
        <is>
          <t>MOF:JGB:20Y</t>
        </is>
      </c>
      <c r="C803" s="2" t="n">
        <v>45667</v>
      </c>
      <c r="D803" s="3" t="n">
        <v>1.959</v>
      </c>
      <c r="E803" t="inlineStr">
        <is>
          <t>Yield</t>
        </is>
      </c>
      <c r="F803" t="inlineStr">
        <is>
          <t>前回観測から1日 / 変化: +2.6 bp</t>
        </is>
      </c>
    </row>
    <row r="804">
      <c r="A804" t="inlineStr">
        <is>
          <t>日本国債2年利回り</t>
        </is>
      </c>
      <c r="B804" t="inlineStr">
        <is>
          <t>MOF:JGB:2Y</t>
        </is>
      </c>
      <c r="C804" s="2" t="n">
        <v>45667</v>
      </c>
      <c r="D804" s="3" t="n">
        <v>0.649</v>
      </c>
      <c r="E804" t="inlineStr">
        <is>
          <t>Yield</t>
        </is>
      </c>
      <c r="F804" t="inlineStr">
        <is>
          <t>前回観測から1日 / 変化: +0.6 bp</t>
        </is>
      </c>
    </row>
    <row r="805">
      <c r="A805" t="inlineStr">
        <is>
          <t>日本国債30年利回り</t>
        </is>
      </c>
      <c r="B805" t="inlineStr">
        <is>
          <t>MOF:JGB:30Y</t>
        </is>
      </c>
      <c r="C805" s="2" t="n">
        <v>45667</v>
      </c>
      <c r="D805" s="3" t="n">
        <v>2.301</v>
      </c>
      <c r="E805" t="inlineStr">
        <is>
          <t>Yield</t>
        </is>
      </c>
      <c r="F805" t="inlineStr">
        <is>
          <t>前回観測から1日 / 変化: +1.6 bp</t>
        </is>
      </c>
    </row>
    <row r="806">
      <c r="A806" t="inlineStr">
        <is>
          <t>日本国債5年利回り</t>
        </is>
      </c>
      <c r="B806" t="inlineStr">
        <is>
          <t>MOF:JGB:5Y</t>
        </is>
      </c>
      <c r="C806" s="2" t="n">
        <v>45667</v>
      </c>
      <c r="D806" s="3" t="n">
        <v>0.832</v>
      </c>
      <c r="E806" t="inlineStr">
        <is>
          <t>Yield</t>
        </is>
      </c>
      <c r="F806" t="inlineStr">
        <is>
          <t>前回観測から1日 / 変化: +1.6 bp</t>
        </is>
      </c>
    </row>
    <row r="807">
      <c r="A807" t="inlineStr">
        <is>
          <t>ドル円 (USD/JPY)</t>
        </is>
      </c>
      <c r="B807" t="inlineStr">
        <is>
          <t>USDJPY=X</t>
        </is>
      </c>
      <c r="C807" s="2" t="n">
        <v>45667</v>
      </c>
      <c r="D807" s="3" t="n">
        <v>158.0480041503906</v>
      </c>
      <c r="E807" t="inlineStr">
        <is>
          <t>Price</t>
        </is>
      </c>
      <c r="F807" t="inlineStr">
        <is>
          <t>前回観測から1日 / 変化: -0.144 (-0.09%)</t>
        </is>
      </c>
    </row>
    <row r="808">
      <c r="A808" t="inlineStr">
        <is>
          <t>NYダウ</t>
        </is>
      </c>
      <c r="B808" t="inlineStr">
        <is>
          <t>^DJI</t>
        </is>
      </c>
      <c r="C808" s="2" t="n">
        <v>45667</v>
      </c>
      <c r="D808" s="3" t="n">
        <v>41938.44921875</v>
      </c>
      <c r="E808" t="inlineStr">
        <is>
          <t>Price</t>
        </is>
      </c>
      <c r="F808" t="inlineStr">
        <is>
          <t>前回観測から2日 / 変化: -696.8 (-1.63%)</t>
        </is>
      </c>
    </row>
    <row r="809">
      <c r="A809" t="inlineStr">
        <is>
          <t>S&amp;P 500</t>
        </is>
      </c>
      <c r="B809" t="inlineStr">
        <is>
          <t>^GSPC</t>
        </is>
      </c>
      <c r="C809" s="2" t="n">
        <v>45667</v>
      </c>
      <c r="D809" s="3" t="n">
        <v>5827.0400390625</v>
      </c>
      <c r="E809" t="inlineStr">
        <is>
          <t>Price</t>
        </is>
      </c>
      <c r="F809" t="inlineStr">
        <is>
          <t>前回観測から2日 / 変化: -91.21 (-1.54%)</t>
        </is>
      </c>
    </row>
    <row r="810">
      <c r="A810" t="inlineStr">
        <is>
          <t>米13週国債利回り</t>
        </is>
      </c>
      <c r="B810" t="inlineStr">
        <is>
          <t>^IRX</t>
        </is>
      </c>
      <c r="C810" s="2" t="n">
        <v>45667</v>
      </c>
      <c r="D810" s="3" t="n">
        <v>4.212999820709229</v>
      </c>
      <c r="E810" t="inlineStr">
        <is>
          <t>Yield</t>
        </is>
      </c>
      <c r="F810" t="inlineStr">
        <is>
          <t>前回観測から2日 / 変化: +0.8 bp</t>
        </is>
      </c>
    </row>
    <row r="811">
      <c r="A811" t="inlineStr">
        <is>
          <t>NASDAQ総合</t>
        </is>
      </c>
      <c r="B811" t="inlineStr">
        <is>
          <t>^IXIC</t>
        </is>
      </c>
      <c r="C811" s="2" t="n">
        <v>45667</v>
      </c>
      <c r="D811" s="3" t="n">
        <v>19161.630859375</v>
      </c>
      <c r="E811" t="inlineStr">
        <is>
          <t>Price</t>
        </is>
      </c>
      <c r="F811" t="inlineStr">
        <is>
          <t>前回観測から2日 / 変化: -317.2 (-1.63%)</t>
        </is>
      </c>
    </row>
    <row r="812">
      <c r="A812" t="inlineStr">
        <is>
          <t>日経平均株価</t>
        </is>
      </c>
      <c r="B812" t="inlineStr">
        <is>
          <t>^N225</t>
        </is>
      </c>
      <c r="C812" s="2" t="n">
        <v>45667</v>
      </c>
      <c r="D812" s="3" t="n">
        <v>39190.3984375</v>
      </c>
      <c r="E812" t="inlineStr">
        <is>
          <t>Price</t>
        </is>
      </c>
      <c r="F812" t="inlineStr">
        <is>
          <t>前回観測から1日 / 変化: -414.7 (-1.05%)</t>
        </is>
      </c>
    </row>
    <row r="813">
      <c r="A813" t="inlineStr">
        <is>
          <t>米10年債利回り</t>
        </is>
      </c>
      <c r="B813" t="inlineStr">
        <is>
          <t>^TNX</t>
        </is>
      </c>
      <c r="C813" s="2" t="n">
        <v>45667</v>
      </c>
      <c r="D813" s="3" t="n">
        <v>4.776000022888184</v>
      </c>
      <c r="E813" t="inlineStr">
        <is>
          <t>Yield</t>
        </is>
      </c>
      <c r="F813" t="inlineStr">
        <is>
          <t>前回観測から2日 / 変化: +8.3 bp</t>
        </is>
      </c>
    </row>
    <row r="814">
      <c r="A814" t="inlineStr">
        <is>
          <t>VIX指数</t>
        </is>
      </c>
      <c r="B814" t="inlineStr">
        <is>
          <t>^VIX</t>
        </is>
      </c>
      <c r="C814" s="2" t="n">
        <v>45667</v>
      </c>
      <c r="D814" s="3" t="n">
        <v>19.54000091552734</v>
      </c>
      <c r="E814" t="inlineStr">
        <is>
          <t>Price</t>
        </is>
      </c>
      <c r="F814" t="inlineStr">
        <is>
          <t>前回観測から2日 / 変化: +1.84 (+10.40%)</t>
        </is>
      </c>
    </row>
    <row r="815">
      <c r="A815" t="inlineStr">
        <is>
          <t>MSCI ACWI</t>
        </is>
      </c>
      <c r="B815" t="inlineStr">
        <is>
          <t>ACWI</t>
        </is>
      </c>
      <c r="C815" s="2" t="n">
        <v>45670</v>
      </c>
      <c r="D815" s="3" t="n">
        <v>116.3499984741211</v>
      </c>
      <c r="E815" t="inlineStr">
        <is>
          <t>Price</t>
        </is>
      </c>
      <c r="F815" t="inlineStr">
        <is>
          <t>前回観測から3日 / 変化: -0.02 (-0.02%)</t>
        </is>
      </c>
    </row>
    <row r="816">
      <c r="A816" t="inlineStr">
        <is>
          <t>ドルインデックス</t>
        </is>
      </c>
      <c r="B816" t="inlineStr">
        <is>
          <t>DX-Y.NYB</t>
        </is>
      </c>
      <c r="C816" s="2" t="n">
        <v>45670</v>
      </c>
      <c r="D816" s="3" t="n">
        <v>109.9599990844727</v>
      </c>
      <c r="E816" t="inlineStr">
        <is>
          <t>Price</t>
        </is>
      </c>
      <c r="F816" t="inlineStr">
        <is>
          <t>前回観測から3日 / 変化: +0.31 (+0.28%)</t>
        </is>
      </c>
    </row>
    <row r="817">
      <c r="A817" t="inlineStr">
        <is>
          <t>ドル円 (USD/JPY)</t>
        </is>
      </c>
      <c r="B817" t="inlineStr">
        <is>
          <t>USDJPY=X</t>
        </is>
      </c>
      <c r="C817" s="2" t="n">
        <v>45670</v>
      </c>
      <c r="D817" s="3" t="n">
        <v>157.8869934082031</v>
      </c>
      <c r="E817" t="inlineStr">
        <is>
          <t>Price</t>
        </is>
      </c>
      <c r="F817" t="inlineStr">
        <is>
          <t>前回観測から3日 / 変化: -0.161 (-0.10%)</t>
        </is>
      </c>
    </row>
    <row r="818">
      <c r="A818" t="inlineStr">
        <is>
          <t>NYダウ</t>
        </is>
      </c>
      <c r="B818" t="inlineStr">
        <is>
          <t>^DJI</t>
        </is>
      </c>
      <c r="C818" s="2" t="n">
        <v>45670</v>
      </c>
      <c r="D818" s="3" t="n">
        <v>42297.12109375</v>
      </c>
      <c r="E818" t="inlineStr">
        <is>
          <t>Price</t>
        </is>
      </c>
      <c r="F818" t="inlineStr">
        <is>
          <t>前回観測から3日 / 変化: +358.7 (+0.86%)</t>
        </is>
      </c>
    </row>
    <row r="819">
      <c r="A819" t="inlineStr">
        <is>
          <t>S&amp;P 500</t>
        </is>
      </c>
      <c r="B819" t="inlineStr">
        <is>
          <t>^GSPC</t>
        </is>
      </c>
      <c r="C819" s="2" t="n">
        <v>45670</v>
      </c>
      <c r="D819" s="3" t="n">
        <v>5836.22021484375</v>
      </c>
      <c r="E819" t="inlineStr">
        <is>
          <t>Price</t>
        </is>
      </c>
      <c r="F819" t="inlineStr">
        <is>
          <t>前回観測から3日 / 変化: +9.18 (+0.16%)</t>
        </is>
      </c>
    </row>
    <row r="820">
      <c r="A820" t="inlineStr">
        <is>
          <t>米13週国債利回り</t>
        </is>
      </c>
      <c r="B820" t="inlineStr">
        <is>
          <t>^IRX</t>
        </is>
      </c>
      <c r="C820" s="2" t="n">
        <v>45670</v>
      </c>
      <c r="D820" s="3" t="n">
        <v>4.217999935150146</v>
      </c>
      <c r="E820" t="inlineStr">
        <is>
          <t>Yield</t>
        </is>
      </c>
      <c r="F820" t="inlineStr">
        <is>
          <t>前回観測から3日 / 変化: +0.5 bp</t>
        </is>
      </c>
    </row>
    <row r="821">
      <c r="A821" t="inlineStr">
        <is>
          <t>NASDAQ総合</t>
        </is>
      </c>
      <c r="B821" t="inlineStr">
        <is>
          <t>^IXIC</t>
        </is>
      </c>
      <c r="C821" s="2" t="n">
        <v>45670</v>
      </c>
      <c r="D821" s="3" t="n">
        <v>19088.099609375</v>
      </c>
      <c r="E821" t="inlineStr">
        <is>
          <t>Price</t>
        </is>
      </c>
      <c r="F821" t="inlineStr">
        <is>
          <t>前回観測から3日 / 変化: -73.53 (-0.38%)</t>
        </is>
      </c>
    </row>
    <row r="822">
      <c r="A822" t="inlineStr">
        <is>
          <t>米10年債利回り</t>
        </is>
      </c>
      <c r="B822" t="inlineStr">
        <is>
          <t>^TNX</t>
        </is>
      </c>
      <c r="C822" s="2" t="n">
        <v>45670</v>
      </c>
      <c r="D822" s="3" t="n">
        <v>4.802999973297119</v>
      </c>
      <c r="E822" t="inlineStr">
        <is>
          <t>Yield</t>
        </is>
      </c>
      <c r="F822" t="inlineStr">
        <is>
          <t>前回観測から3日 / 変化: +2.7 bp</t>
        </is>
      </c>
    </row>
    <row r="823">
      <c r="A823" t="inlineStr">
        <is>
          <t>VIX指数</t>
        </is>
      </c>
      <c r="B823" t="inlineStr">
        <is>
          <t>^VIX</t>
        </is>
      </c>
      <c r="C823" s="2" t="n">
        <v>45670</v>
      </c>
      <c r="D823" s="3" t="n">
        <v>19.19000053405762</v>
      </c>
      <c r="E823" t="inlineStr">
        <is>
          <t>Price</t>
        </is>
      </c>
      <c r="F823" t="inlineStr">
        <is>
          <t>前回観測から3日 / 変化: -0.35 (-1.79%)</t>
        </is>
      </c>
    </row>
    <row r="824">
      <c r="A824" t="inlineStr">
        <is>
          <t>TOPIX連動ETF (NEXT FUNDS TOPIX連動型上場投信)</t>
        </is>
      </c>
      <c r="B824" t="inlineStr">
        <is>
          <t>1306.T</t>
        </is>
      </c>
      <c r="C824" s="2" t="n">
        <v>45671</v>
      </c>
      <c r="D824" s="3" t="n">
        <v>281.6000061035156</v>
      </c>
      <c r="E824" t="inlineStr">
        <is>
          <t>Price</t>
        </is>
      </c>
      <c r="F824" t="inlineStr">
        <is>
          <t>前回観測から4日 / 変化: -3.15 (-1.11%)</t>
        </is>
      </c>
    </row>
    <row r="825">
      <c r="A825" t="inlineStr">
        <is>
          <t>MSCI ACWI</t>
        </is>
      </c>
      <c r="B825" t="inlineStr">
        <is>
          <t>ACWI</t>
        </is>
      </c>
      <c r="C825" s="2" t="n">
        <v>45671</v>
      </c>
      <c r="D825" s="3" t="n">
        <v>116.6800003051758</v>
      </c>
      <c r="E825" t="inlineStr">
        <is>
          <t>Price</t>
        </is>
      </c>
      <c r="F825" t="inlineStr">
        <is>
          <t>前回観測から1日 / 変化: +0.33 (+0.28%)</t>
        </is>
      </c>
    </row>
    <row r="826">
      <c r="A826" t="inlineStr">
        <is>
          <t>ドルインデックス</t>
        </is>
      </c>
      <c r="B826" t="inlineStr">
        <is>
          <t>DX-Y.NYB</t>
        </is>
      </c>
      <c r="C826" s="2" t="n">
        <v>45671</v>
      </c>
      <c r="D826" s="3" t="n">
        <v>109.2699966430664</v>
      </c>
      <c r="E826" t="inlineStr">
        <is>
          <t>Price</t>
        </is>
      </c>
      <c r="F826" t="inlineStr">
        <is>
          <t>前回観測から1日 / 変化: -0.69 (-0.63%)</t>
        </is>
      </c>
    </row>
    <row r="827">
      <c r="A827" t="inlineStr">
        <is>
          <t>日本国債10年利回り</t>
        </is>
      </c>
      <c r="B827" t="inlineStr">
        <is>
          <t>MOF:JGB:10Y</t>
        </is>
      </c>
      <c r="C827" s="2" t="n">
        <v>45671</v>
      </c>
      <c r="D827" s="3" t="n">
        <v>1.246</v>
      </c>
      <c r="E827" t="inlineStr">
        <is>
          <t>Yield</t>
        </is>
      </c>
      <c r="F827" t="inlineStr">
        <is>
          <t>前回観測から4日 / 変化: +4.4 bp</t>
        </is>
      </c>
    </row>
    <row r="828">
      <c r="A828" t="inlineStr">
        <is>
          <t>日本国債20年利回り</t>
        </is>
      </c>
      <c r="B828" t="inlineStr">
        <is>
          <t>MOF:JGB:20Y</t>
        </is>
      </c>
      <c r="C828" s="2" t="n">
        <v>45671</v>
      </c>
      <c r="D828" s="3" t="n">
        <v>1.993</v>
      </c>
      <c r="E828" t="inlineStr">
        <is>
          <t>Yield</t>
        </is>
      </c>
      <c r="F828" t="inlineStr">
        <is>
          <t>前回観測から4日 / 変化: +3.4 bp</t>
        </is>
      </c>
    </row>
    <row r="829">
      <c r="A829" t="inlineStr">
        <is>
          <t>日本国債2年利回り</t>
        </is>
      </c>
      <c r="B829" t="inlineStr">
        <is>
          <t>MOF:JGB:2Y</t>
        </is>
      </c>
      <c r="C829" s="2" t="n">
        <v>45671</v>
      </c>
      <c r="D829" s="3" t="n">
        <v>0.6870000000000001</v>
      </c>
      <c r="E829" t="inlineStr">
        <is>
          <t>Yield</t>
        </is>
      </c>
      <c r="F829" t="inlineStr">
        <is>
          <t>前回観測から4日 / 変化: +3.8 bp</t>
        </is>
      </c>
    </row>
    <row r="830">
      <c r="A830" t="inlineStr">
        <is>
          <t>日本国債30年利回り</t>
        </is>
      </c>
      <c r="B830" t="inlineStr">
        <is>
          <t>MOF:JGB:30Y</t>
        </is>
      </c>
      <c r="C830" s="2" t="n">
        <v>45671</v>
      </c>
      <c r="D830" s="3" t="n">
        <v>2.33</v>
      </c>
      <c r="E830" t="inlineStr">
        <is>
          <t>Yield</t>
        </is>
      </c>
      <c r="F830" t="inlineStr">
        <is>
          <t>前回観測から4日 / 変化: +2.9 bp</t>
        </is>
      </c>
    </row>
    <row r="831">
      <c r="A831" t="inlineStr">
        <is>
          <t>日本国債5年利回り</t>
        </is>
      </c>
      <c r="B831" t="inlineStr">
        <is>
          <t>MOF:JGB:5Y</t>
        </is>
      </c>
      <c r="C831" s="2" t="n">
        <v>45671</v>
      </c>
      <c r="D831" s="3" t="n">
        <v>0.874</v>
      </c>
      <c r="E831" t="inlineStr">
        <is>
          <t>Yield</t>
        </is>
      </c>
      <c r="F831" t="inlineStr">
        <is>
          <t>前回観測から4日 / 変化: +4.2 bp</t>
        </is>
      </c>
    </row>
    <row r="832">
      <c r="A832" t="inlineStr">
        <is>
          <t>ドル円 (USD/JPY)</t>
        </is>
      </c>
      <c r="B832" t="inlineStr">
        <is>
          <t>USDJPY=X</t>
        </is>
      </c>
      <c r="C832" s="2" t="n">
        <v>45671</v>
      </c>
      <c r="D832" s="3" t="n">
        <v>157.3639984130859</v>
      </c>
      <c r="E832" t="inlineStr">
        <is>
          <t>Price</t>
        </is>
      </c>
      <c r="F832" t="inlineStr">
        <is>
          <t>前回観測から1日 / 変化: -0.523 (-0.33%)</t>
        </is>
      </c>
    </row>
    <row r="833">
      <c r="A833" t="inlineStr">
        <is>
          <t>NYダウ</t>
        </is>
      </c>
      <c r="B833" t="inlineStr">
        <is>
          <t>^DJI</t>
        </is>
      </c>
      <c r="C833" s="2" t="n">
        <v>45671</v>
      </c>
      <c r="D833" s="3" t="n">
        <v>42518.28125</v>
      </c>
      <c r="E833" t="inlineStr">
        <is>
          <t>Price</t>
        </is>
      </c>
      <c r="F833" t="inlineStr">
        <is>
          <t>前回観測から1日 / 変化: +221.2 (+0.52%)</t>
        </is>
      </c>
    </row>
    <row r="834">
      <c r="A834" t="inlineStr">
        <is>
          <t>S&amp;P 500</t>
        </is>
      </c>
      <c r="B834" t="inlineStr">
        <is>
          <t>^GSPC</t>
        </is>
      </c>
      <c r="C834" s="2" t="n">
        <v>45671</v>
      </c>
      <c r="D834" s="3" t="n">
        <v>5842.91015625</v>
      </c>
      <c r="E834" t="inlineStr">
        <is>
          <t>Price</t>
        </is>
      </c>
      <c r="F834" t="inlineStr">
        <is>
          <t>前回観測から1日 / 変化: +6.69 (+0.11%)</t>
        </is>
      </c>
    </row>
    <row r="835">
      <c r="A835" t="inlineStr">
        <is>
          <t>米13週国債利回り</t>
        </is>
      </c>
      <c r="B835" t="inlineStr">
        <is>
          <t>^IRX</t>
        </is>
      </c>
      <c r="C835" s="2" t="n">
        <v>45671</v>
      </c>
      <c r="D835" s="3" t="n">
        <v>4.212999820709229</v>
      </c>
      <c r="E835" t="inlineStr">
        <is>
          <t>Yield</t>
        </is>
      </c>
      <c r="F835" t="inlineStr">
        <is>
          <t>前回観測から1日 / 変化: -0.5 bp</t>
        </is>
      </c>
    </row>
    <row r="836">
      <c r="A836" t="inlineStr">
        <is>
          <t>NASDAQ総合</t>
        </is>
      </c>
      <c r="B836" t="inlineStr">
        <is>
          <t>^IXIC</t>
        </is>
      </c>
      <c r="C836" s="2" t="n">
        <v>45671</v>
      </c>
      <c r="D836" s="3" t="n">
        <v>19044.390625</v>
      </c>
      <c r="E836" t="inlineStr">
        <is>
          <t>Price</t>
        </is>
      </c>
      <c r="F836" t="inlineStr">
        <is>
          <t>前回観測から1日 / 変化: -43.71 (-0.23%)</t>
        </is>
      </c>
    </row>
    <row r="837">
      <c r="A837" t="inlineStr">
        <is>
          <t>日経平均株価</t>
        </is>
      </c>
      <c r="B837" t="inlineStr">
        <is>
          <t>^N225</t>
        </is>
      </c>
      <c r="C837" s="2" t="n">
        <v>45671</v>
      </c>
      <c r="D837" s="3" t="n">
        <v>38474.30078125</v>
      </c>
      <c r="E837" t="inlineStr">
        <is>
          <t>Price</t>
        </is>
      </c>
      <c r="F837" t="inlineStr">
        <is>
          <t>前回観測から4日 / 変化: -716.1 (-1.83%)</t>
        </is>
      </c>
    </row>
    <row r="838">
      <c r="A838" t="inlineStr">
        <is>
          <t>米10年債利回り</t>
        </is>
      </c>
      <c r="B838" t="inlineStr">
        <is>
          <t>^TNX</t>
        </is>
      </c>
      <c r="C838" s="2" t="n">
        <v>45671</v>
      </c>
      <c r="D838" s="3" t="n">
        <v>4.788000106811523</v>
      </c>
      <c r="E838" t="inlineStr">
        <is>
          <t>Yield</t>
        </is>
      </c>
      <c r="F838" t="inlineStr">
        <is>
          <t>前回観測から1日 / 変化: -1.5 bp</t>
        </is>
      </c>
    </row>
    <row r="839">
      <c r="A839" t="inlineStr">
        <is>
          <t>VIX指数</t>
        </is>
      </c>
      <c r="B839" t="inlineStr">
        <is>
          <t>^VIX</t>
        </is>
      </c>
      <c r="C839" s="2" t="n">
        <v>45671</v>
      </c>
      <c r="D839" s="3" t="n">
        <v>18.70999908447266</v>
      </c>
      <c r="E839" t="inlineStr">
        <is>
          <t>Price</t>
        </is>
      </c>
      <c r="F839" t="inlineStr">
        <is>
          <t>前回観測から1日 / 変化: -0.48 (-2.50%)</t>
        </is>
      </c>
    </row>
    <row r="840">
      <c r="A840" t="inlineStr">
        <is>
          <t>TOPIX連動ETF (NEXT FUNDS TOPIX連動型上場投信)</t>
        </is>
      </c>
      <c r="B840" t="inlineStr">
        <is>
          <t>1306.T</t>
        </is>
      </c>
      <c r="C840" s="2" t="n">
        <v>45672</v>
      </c>
      <c r="D840" s="3" t="n">
        <v>282.6000061035156</v>
      </c>
      <c r="E840" t="inlineStr">
        <is>
          <t>Price</t>
        </is>
      </c>
      <c r="F840" t="inlineStr">
        <is>
          <t>前回観測から1日 / 変化: +1 (+0.36%)</t>
        </is>
      </c>
    </row>
    <row r="841">
      <c r="A841" t="inlineStr">
        <is>
          <t>MSCI ACWI</t>
        </is>
      </c>
      <c r="B841" t="inlineStr">
        <is>
          <t>ACWI</t>
        </is>
      </c>
      <c r="C841" s="2" t="n">
        <v>45672</v>
      </c>
      <c r="D841" s="3" t="n">
        <v>118.5800018310547</v>
      </c>
      <c r="E841" t="inlineStr">
        <is>
          <t>Price</t>
        </is>
      </c>
      <c r="F841" t="inlineStr">
        <is>
          <t>前回観測から1日 / 変化: +1.9 (+1.63%)</t>
        </is>
      </c>
    </row>
    <row r="842">
      <c r="A842" t="inlineStr">
        <is>
          <t>ドルインデックス</t>
        </is>
      </c>
      <c r="B842" t="inlineStr">
        <is>
          <t>DX-Y.NYB</t>
        </is>
      </c>
      <c r="C842" s="2" t="n">
        <v>45672</v>
      </c>
      <c r="D842" s="3" t="n">
        <v>109.0899963378906</v>
      </c>
      <c r="E842" t="inlineStr">
        <is>
          <t>Price</t>
        </is>
      </c>
      <c r="F842" t="inlineStr">
        <is>
          <t>前回観測から1日 / 変化: -0.18 (-0.16%)</t>
        </is>
      </c>
    </row>
    <row r="843">
      <c r="A843" t="inlineStr">
        <is>
          <t>日本国債10年利回り</t>
        </is>
      </c>
      <c r="B843" t="inlineStr">
        <is>
          <t>MOF:JGB:10Y</t>
        </is>
      </c>
      <c r="C843" s="2" t="n">
        <v>45672</v>
      </c>
      <c r="D843" s="3" t="n">
        <v>1.255</v>
      </c>
      <c r="E843" t="inlineStr">
        <is>
          <t>Yield</t>
        </is>
      </c>
      <c r="F843" t="inlineStr">
        <is>
          <t>前回観測から1日 / 変化: +0.9 bp</t>
        </is>
      </c>
    </row>
    <row r="844">
      <c r="A844" t="inlineStr">
        <is>
          <t>日本国債20年利回り</t>
        </is>
      </c>
      <c r="B844" t="inlineStr">
        <is>
          <t>MOF:JGB:20Y</t>
        </is>
      </c>
      <c r="C844" s="2" t="n">
        <v>45672</v>
      </c>
      <c r="D844" s="3" t="n">
        <v>2.002</v>
      </c>
      <c r="E844" t="inlineStr">
        <is>
          <t>Yield</t>
        </is>
      </c>
      <c r="F844" t="inlineStr">
        <is>
          <t>前回観測から1日 / 変化: +0.9 bp</t>
        </is>
      </c>
    </row>
    <row r="845">
      <c r="A845" t="inlineStr">
        <is>
          <t>日本国債2年利回り</t>
        </is>
      </c>
      <c r="B845" t="inlineStr">
        <is>
          <t>MOF:JGB:2Y</t>
        </is>
      </c>
      <c r="C845" s="2" t="n">
        <v>45672</v>
      </c>
      <c r="D845" s="3" t="n">
        <v>0.707</v>
      </c>
      <c r="E845" t="inlineStr">
        <is>
          <t>Yield</t>
        </is>
      </c>
      <c r="F845" t="inlineStr">
        <is>
          <t>前回観測から1日 / 変化: +2.0 bp</t>
        </is>
      </c>
    </row>
    <row r="846">
      <c r="A846" t="inlineStr">
        <is>
          <t>日本国債30年利回り</t>
        </is>
      </c>
      <c r="B846" t="inlineStr">
        <is>
          <t>MOF:JGB:30Y</t>
        </is>
      </c>
      <c r="C846" s="2" t="n">
        <v>45672</v>
      </c>
      <c r="D846" s="3" t="n">
        <v>2.347</v>
      </c>
      <c r="E846" t="inlineStr">
        <is>
          <t>Yield</t>
        </is>
      </c>
      <c r="F846" t="inlineStr">
        <is>
          <t>前回観測から1日 / 変化: +1.7 bp</t>
        </is>
      </c>
    </row>
    <row r="847">
      <c r="A847" t="inlineStr">
        <is>
          <t>日本国債5年利回り</t>
        </is>
      </c>
      <c r="B847" t="inlineStr">
        <is>
          <t>MOF:JGB:5Y</t>
        </is>
      </c>
      <c r="C847" s="2" t="n">
        <v>45672</v>
      </c>
      <c r="D847" s="3" t="n">
        <v>0.894</v>
      </c>
      <c r="E847" t="inlineStr">
        <is>
          <t>Yield</t>
        </is>
      </c>
      <c r="F847" t="inlineStr">
        <is>
          <t>前回観測から1日 / 変化: +2.0 bp</t>
        </is>
      </c>
    </row>
    <row r="848">
      <c r="A848" t="inlineStr">
        <is>
          <t>ドル円 (USD/JPY)</t>
        </is>
      </c>
      <c r="B848" t="inlineStr">
        <is>
          <t>USDJPY=X</t>
        </is>
      </c>
      <c r="C848" s="2" t="n">
        <v>45672</v>
      </c>
      <c r="D848" s="3" t="n">
        <v>158.0500030517578</v>
      </c>
      <c r="E848" t="inlineStr">
        <is>
          <t>Price</t>
        </is>
      </c>
      <c r="F848" t="inlineStr">
        <is>
          <t>前回観測から1日 / 変化: +0.686 (+0.44%)</t>
        </is>
      </c>
    </row>
    <row r="849">
      <c r="A849" t="inlineStr">
        <is>
          <t>NYダウ</t>
        </is>
      </c>
      <c r="B849" t="inlineStr">
        <is>
          <t>^DJI</t>
        </is>
      </c>
      <c r="C849" s="2" t="n">
        <v>45672</v>
      </c>
      <c r="D849" s="3" t="n">
        <v>43221.55078125</v>
      </c>
      <c r="E849" t="inlineStr">
        <is>
          <t>Price</t>
        </is>
      </c>
      <c r="F849" t="inlineStr">
        <is>
          <t>前回観測から1日 / 変化: +703.3 (+1.65%)</t>
        </is>
      </c>
    </row>
    <row r="850">
      <c r="A850" t="inlineStr">
        <is>
          <t>S&amp;P 500</t>
        </is>
      </c>
      <c r="B850" t="inlineStr">
        <is>
          <t>^GSPC</t>
        </is>
      </c>
      <c r="C850" s="2" t="n">
        <v>45672</v>
      </c>
      <c r="D850" s="3" t="n">
        <v>5949.91015625</v>
      </c>
      <c r="E850" t="inlineStr">
        <is>
          <t>Price</t>
        </is>
      </c>
      <c r="F850" t="inlineStr">
        <is>
          <t>前回観測から1日 / 変化: +107 (+1.83%)</t>
        </is>
      </c>
    </row>
    <row r="851">
      <c r="A851" t="inlineStr">
        <is>
          <t>米13週国債利回り</t>
        </is>
      </c>
      <c r="B851" t="inlineStr">
        <is>
          <t>^IRX</t>
        </is>
      </c>
      <c r="C851" s="2" t="n">
        <v>45672</v>
      </c>
      <c r="D851" s="3" t="n">
        <v>4.204999923706055</v>
      </c>
      <c r="E851" t="inlineStr">
        <is>
          <t>Yield</t>
        </is>
      </c>
      <c r="F851" t="inlineStr">
        <is>
          <t>前回観測から1日 / 変化: -0.8 bp</t>
        </is>
      </c>
    </row>
    <row r="852">
      <c r="A852" t="inlineStr">
        <is>
          <t>NASDAQ総合</t>
        </is>
      </c>
      <c r="B852" t="inlineStr">
        <is>
          <t>^IXIC</t>
        </is>
      </c>
      <c r="C852" s="2" t="n">
        <v>45672</v>
      </c>
      <c r="D852" s="3" t="n">
        <v>19511.23046875</v>
      </c>
      <c r="E852" t="inlineStr">
        <is>
          <t>Price</t>
        </is>
      </c>
      <c r="F852" t="inlineStr">
        <is>
          <t>前回観測から1日 / 変化: +466.8 (+2.45%)</t>
        </is>
      </c>
    </row>
    <row r="853">
      <c r="A853" t="inlineStr">
        <is>
          <t>日経平均株価</t>
        </is>
      </c>
      <c r="B853" t="inlineStr">
        <is>
          <t>^N225</t>
        </is>
      </c>
      <c r="C853" s="2" t="n">
        <v>45672</v>
      </c>
      <c r="D853" s="3" t="n">
        <v>38444.578125</v>
      </c>
      <c r="E853" t="inlineStr">
        <is>
          <t>Price</t>
        </is>
      </c>
      <c r="F853" t="inlineStr">
        <is>
          <t>前回観測から1日 / 変化: -29.72 (-0.08%)</t>
        </is>
      </c>
    </row>
    <row r="854">
      <c r="A854" t="inlineStr">
        <is>
          <t>米10年債利回り</t>
        </is>
      </c>
      <c r="B854" t="inlineStr">
        <is>
          <t>^TNX</t>
        </is>
      </c>
      <c r="C854" s="2" t="n">
        <v>45672</v>
      </c>
      <c r="D854" s="3" t="n">
        <v>4.652999877929688</v>
      </c>
      <c r="E854" t="inlineStr">
        <is>
          <t>Yield</t>
        </is>
      </c>
      <c r="F854" t="inlineStr">
        <is>
          <t>前回観測から1日 / 変化: -13.5 bp</t>
        </is>
      </c>
    </row>
    <row r="855">
      <c r="A855" t="inlineStr">
        <is>
          <t>VIX指数</t>
        </is>
      </c>
      <c r="B855" t="inlineStr">
        <is>
          <t>^VIX</t>
        </is>
      </c>
      <c r="C855" s="2" t="n">
        <v>45672</v>
      </c>
      <c r="D855" s="3" t="n">
        <v>16.1200008392334</v>
      </c>
      <c r="E855" t="inlineStr">
        <is>
          <t>Price</t>
        </is>
      </c>
      <c r="F855" t="inlineStr">
        <is>
          <t>前回観測から1日 / 変化: -2.59 (-13.84%)</t>
        </is>
      </c>
    </row>
    <row r="856">
      <c r="A856" t="inlineStr">
        <is>
          <t>TOPIX連動ETF (NEXT FUNDS TOPIX連動型上場投信)</t>
        </is>
      </c>
      <c r="B856" t="inlineStr">
        <is>
          <t>1306.T</t>
        </is>
      </c>
      <c r="C856" s="2" t="n">
        <v>45673</v>
      </c>
      <c r="D856" s="3" t="n">
        <v>282.25</v>
      </c>
      <c r="E856" t="inlineStr">
        <is>
          <t>Price</t>
        </is>
      </c>
      <c r="F856" t="inlineStr">
        <is>
          <t>前回観測から1日 / 変化: -0.35 (-0.12%)</t>
        </is>
      </c>
    </row>
    <row r="857">
      <c r="A857" t="inlineStr">
        <is>
          <t>MSCI ACWI</t>
        </is>
      </c>
      <c r="B857" t="inlineStr">
        <is>
          <t>ACWI</t>
        </is>
      </c>
      <c r="C857" s="2" t="n">
        <v>45673</v>
      </c>
      <c r="D857" s="3" t="n">
        <v>118.5899963378906</v>
      </c>
      <c r="E857" t="inlineStr">
        <is>
          <t>Price</t>
        </is>
      </c>
      <c r="F857" t="inlineStr">
        <is>
          <t>前回観測から1日 / 変化: +0.009995 (+0.01%)</t>
        </is>
      </c>
    </row>
    <row r="858">
      <c r="A858" t="inlineStr">
        <is>
          <t>ドルインデックス</t>
        </is>
      </c>
      <c r="B858" t="inlineStr">
        <is>
          <t>DX-Y.NYB</t>
        </is>
      </c>
      <c r="C858" s="2" t="n">
        <v>45673</v>
      </c>
      <c r="D858" s="3" t="n">
        <v>108.9599990844727</v>
      </c>
      <c r="E858" t="inlineStr">
        <is>
          <t>Price</t>
        </is>
      </c>
      <c r="F858" t="inlineStr">
        <is>
          <t>前回観測から1日 / 変化: -0.13 (-0.12%)</t>
        </is>
      </c>
    </row>
    <row r="859">
      <c r="A859" t="inlineStr">
        <is>
          <t>日本国債10年利回り</t>
        </is>
      </c>
      <c r="B859" t="inlineStr">
        <is>
          <t>MOF:JGB:10Y</t>
        </is>
      </c>
      <c r="C859" s="2" t="n">
        <v>45673</v>
      </c>
      <c r="D859" s="3" t="n">
        <v>1.207</v>
      </c>
      <c r="E859" t="inlineStr">
        <is>
          <t>Yield</t>
        </is>
      </c>
      <c r="F859" t="inlineStr">
        <is>
          <t>前回観測から1日 / 変化: -4.8 bp</t>
        </is>
      </c>
    </row>
    <row r="860">
      <c r="A860" t="inlineStr">
        <is>
          <t>日本国債20年利回り</t>
        </is>
      </c>
      <c r="B860" t="inlineStr">
        <is>
          <t>MOF:JGB:20Y</t>
        </is>
      </c>
      <c r="C860" s="2" t="n">
        <v>45673</v>
      </c>
      <c r="D860" s="3" t="n">
        <v>1.941</v>
      </c>
      <c r="E860" t="inlineStr">
        <is>
          <t>Yield</t>
        </is>
      </c>
      <c r="F860" t="inlineStr">
        <is>
          <t>前回観測から1日 / 変化: -6.1 bp</t>
        </is>
      </c>
    </row>
    <row r="861">
      <c r="A861" t="inlineStr">
        <is>
          <t>日本国債2年利回り</t>
        </is>
      </c>
      <c r="B861" t="inlineStr">
        <is>
          <t>MOF:JGB:2Y</t>
        </is>
      </c>
      <c r="C861" s="2" t="n">
        <v>45673</v>
      </c>
      <c r="D861" s="3" t="n">
        <v>0.698</v>
      </c>
      <c r="E861" t="inlineStr">
        <is>
          <t>Yield</t>
        </is>
      </c>
      <c r="F861" t="inlineStr">
        <is>
          <t>前回観測から1日 / 変化: -0.9 bp</t>
        </is>
      </c>
    </row>
    <row r="862">
      <c r="A862" t="inlineStr">
        <is>
          <t>日本国債30年利回り</t>
        </is>
      </c>
      <c r="B862" t="inlineStr">
        <is>
          <t>MOF:JGB:30Y</t>
        </is>
      </c>
      <c r="C862" s="2" t="n">
        <v>45673</v>
      </c>
      <c r="D862" s="3" t="n">
        <v>2.318</v>
      </c>
      <c r="E862" t="inlineStr">
        <is>
          <t>Yield</t>
        </is>
      </c>
      <c r="F862" t="inlineStr">
        <is>
          <t>前回観測から1日 / 変化: -2.9 bp</t>
        </is>
      </c>
    </row>
    <row r="863">
      <c r="A863" t="inlineStr">
        <is>
          <t>日本国債5年利回り</t>
        </is>
      </c>
      <c r="B863" t="inlineStr">
        <is>
          <t>MOF:JGB:5Y</t>
        </is>
      </c>
      <c r="C863" s="2" t="n">
        <v>45673</v>
      </c>
      <c r="D863" s="3" t="n">
        <v>0.869</v>
      </c>
      <c r="E863" t="inlineStr">
        <is>
          <t>Yield</t>
        </is>
      </c>
      <c r="F863" t="inlineStr">
        <is>
          <t>前回観測から1日 / 変化: -2.5 bp</t>
        </is>
      </c>
    </row>
    <row r="864">
      <c r="A864" t="inlineStr">
        <is>
          <t>ドル円 (USD/JPY)</t>
        </is>
      </c>
      <c r="B864" t="inlineStr">
        <is>
          <t>USDJPY=X</t>
        </is>
      </c>
      <c r="C864" s="2" t="n">
        <v>45673</v>
      </c>
      <c r="D864" s="3" t="n">
        <v>156.2550048828125</v>
      </c>
      <c r="E864" t="inlineStr">
        <is>
          <t>Price</t>
        </is>
      </c>
      <c r="F864" t="inlineStr">
        <is>
          <t>前回観測から1日 / 変化: -1.795 (-1.14%)</t>
        </is>
      </c>
    </row>
    <row r="865">
      <c r="A865" t="inlineStr">
        <is>
          <t>NYダウ</t>
        </is>
      </c>
      <c r="B865" t="inlineStr">
        <is>
          <t>^DJI</t>
        </is>
      </c>
      <c r="C865" s="2" t="n">
        <v>45673</v>
      </c>
      <c r="D865" s="3" t="n">
        <v>43153.12890625</v>
      </c>
      <c r="E865" t="inlineStr">
        <is>
          <t>Price</t>
        </is>
      </c>
      <c r="F865" t="inlineStr">
        <is>
          <t>前回観測から1日 / 変化: -68.42 (-0.16%)</t>
        </is>
      </c>
    </row>
    <row r="866">
      <c r="A866" t="inlineStr">
        <is>
          <t>S&amp;P 500</t>
        </is>
      </c>
      <c r="B866" t="inlineStr">
        <is>
          <t>^GSPC</t>
        </is>
      </c>
      <c r="C866" s="2" t="n">
        <v>45673</v>
      </c>
      <c r="D866" s="3" t="n">
        <v>5937.33984375</v>
      </c>
      <c r="E866" t="inlineStr">
        <is>
          <t>Price</t>
        </is>
      </c>
      <c r="F866" t="inlineStr">
        <is>
          <t>前回観測から1日 / 変化: -12.57 (-0.21%)</t>
        </is>
      </c>
    </row>
    <row r="867">
      <c r="A867" t="inlineStr">
        <is>
          <t>米13週国債利回り</t>
        </is>
      </c>
      <c r="B867" t="inlineStr">
        <is>
          <t>^IRX</t>
        </is>
      </c>
      <c r="C867" s="2" t="n">
        <v>45673</v>
      </c>
      <c r="D867" s="3" t="n">
        <v>4.195000171661377</v>
      </c>
      <c r="E867" t="inlineStr">
        <is>
          <t>Yield</t>
        </is>
      </c>
      <c r="F867" t="inlineStr">
        <is>
          <t>前回観測から1日 / 変化: -1.0 bp</t>
        </is>
      </c>
    </row>
    <row r="868">
      <c r="A868" t="inlineStr">
        <is>
          <t>NASDAQ総合</t>
        </is>
      </c>
      <c r="B868" t="inlineStr">
        <is>
          <t>^IXIC</t>
        </is>
      </c>
      <c r="C868" s="2" t="n">
        <v>45673</v>
      </c>
      <c r="D868" s="3" t="n">
        <v>19338.2890625</v>
      </c>
      <c r="E868" t="inlineStr">
        <is>
          <t>Price</t>
        </is>
      </c>
      <c r="F868" t="inlineStr">
        <is>
          <t>前回観測から1日 / 変化: -172.9 (-0.89%)</t>
        </is>
      </c>
    </row>
    <row r="869">
      <c r="A869" t="inlineStr">
        <is>
          <t>日経平均株価</t>
        </is>
      </c>
      <c r="B869" t="inlineStr">
        <is>
          <t>^N225</t>
        </is>
      </c>
      <c r="C869" s="2" t="n">
        <v>45673</v>
      </c>
      <c r="D869" s="3" t="n">
        <v>38572.6015625</v>
      </c>
      <c r="E869" t="inlineStr">
        <is>
          <t>Price</t>
        </is>
      </c>
      <c r="F869" t="inlineStr">
        <is>
          <t>前回観測から1日 / 変化: +128 (+0.33%)</t>
        </is>
      </c>
    </row>
    <row r="870">
      <c r="A870" t="inlineStr">
        <is>
          <t>米10年債利回り</t>
        </is>
      </c>
      <c r="B870" t="inlineStr">
        <is>
          <t>^TNX</t>
        </is>
      </c>
      <c r="C870" s="2" t="n">
        <v>45673</v>
      </c>
      <c r="D870" s="3" t="n">
        <v>4.605999946594238</v>
      </c>
      <c r="E870" t="inlineStr">
        <is>
          <t>Yield</t>
        </is>
      </c>
      <c r="F870" t="inlineStr">
        <is>
          <t>前回観測から1日 / 変化: -4.7 bp</t>
        </is>
      </c>
    </row>
    <row r="871">
      <c r="A871" t="inlineStr">
        <is>
          <t>VIX指数</t>
        </is>
      </c>
      <c r="B871" t="inlineStr">
        <is>
          <t>^VIX</t>
        </is>
      </c>
      <c r="C871" s="2" t="n">
        <v>45673</v>
      </c>
      <c r="D871" s="3" t="n">
        <v>16.60000038146973</v>
      </c>
      <c r="E871" t="inlineStr">
        <is>
          <t>Price</t>
        </is>
      </c>
      <c r="F871" t="inlineStr">
        <is>
          <t>前回観測から1日 / 変化: +0.48 (+2.98%)</t>
        </is>
      </c>
    </row>
    <row r="872">
      <c r="A872" t="inlineStr">
        <is>
          <t>TOPIX連動ETF (NEXT FUNDS TOPIX連動型上場投信)</t>
        </is>
      </c>
      <c r="B872" t="inlineStr">
        <is>
          <t>1306.T</t>
        </is>
      </c>
      <c r="C872" s="2" t="n">
        <v>45674</v>
      </c>
      <c r="D872" s="3" t="n">
        <v>280.9500122070312</v>
      </c>
      <c r="E872" t="inlineStr">
        <is>
          <t>Price</t>
        </is>
      </c>
      <c r="F872" t="inlineStr">
        <is>
          <t>前回観測から1日 / 変化: -1.3 (-0.46%)</t>
        </is>
      </c>
    </row>
    <row r="873">
      <c r="A873" t="inlineStr">
        <is>
          <t>MSCI ACWI</t>
        </is>
      </c>
      <c r="B873" t="inlineStr">
        <is>
          <t>ACWI</t>
        </is>
      </c>
      <c r="C873" s="2" t="n">
        <v>45674</v>
      </c>
      <c r="D873" s="3" t="n">
        <v>119.5999984741211</v>
      </c>
      <c r="E873" t="inlineStr">
        <is>
          <t>Price</t>
        </is>
      </c>
      <c r="F873" t="inlineStr">
        <is>
          <t>前回観測から1日 / 変化: +1.01 (+0.85%)</t>
        </is>
      </c>
    </row>
    <row r="874">
      <c r="A874" t="inlineStr">
        <is>
          <t>ドルインデックス</t>
        </is>
      </c>
      <c r="B874" t="inlineStr">
        <is>
          <t>DX-Y.NYB</t>
        </is>
      </c>
      <c r="C874" s="2" t="n">
        <v>45674</v>
      </c>
      <c r="D874" s="3" t="n">
        <v>109.3499984741211</v>
      </c>
      <c r="E874" t="inlineStr">
        <is>
          <t>Price</t>
        </is>
      </c>
      <c r="F874" t="inlineStr">
        <is>
          <t>前回観測から1日 / 変化: +0.39 (+0.36%)</t>
        </is>
      </c>
    </row>
    <row r="875">
      <c r="A875" t="inlineStr">
        <is>
          <t>日本国債10年利回り</t>
        </is>
      </c>
      <c r="B875" t="inlineStr">
        <is>
          <t>MOF:JGB:10Y</t>
        </is>
      </c>
      <c r="C875" s="2" t="n">
        <v>45674</v>
      </c>
      <c r="D875" s="3" t="n">
        <v>1.207</v>
      </c>
      <c r="E875" t="inlineStr">
        <is>
          <t>Yield</t>
        </is>
      </c>
      <c r="F875" t="inlineStr">
        <is>
          <t>前回観測から1日 / 変化: +0.0 bp</t>
        </is>
      </c>
    </row>
    <row r="876">
      <c r="A876" t="inlineStr">
        <is>
          <t>日本国債20年利回り</t>
        </is>
      </c>
      <c r="B876" t="inlineStr">
        <is>
          <t>MOF:JGB:20Y</t>
        </is>
      </c>
      <c r="C876" s="2" t="n">
        <v>45674</v>
      </c>
      <c r="D876" s="3" t="n">
        <v>1.925</v>
      </c>
      <c r="E876" t="inlineStr">
        <is>
          <t>Yield</t>
        </is>
      </c>
      <c r="F876" t="inlineStr">
        <is>
          <t>前回観測から1日 / 変化: -1.6 bp</t>
        </is>
      </c>
    </row>
    <row r="877">
      <c r="A877" t="inlineStr">
        <is>
          <t>日本国債2年利回り</t>
        </is>
      </c>
      <c r="B877" t="inlineStr">
        <is>
          <t>MOF:JGB:2Y</t>
        </is>
      </c>
      <c r="C877" s="2" t="n">
        <v>45674</v>
      </c>
      <c r="D877" s="3" t="n">
        <v>0.6929999999999999</v>
      </c>
      <c r="E877" t="inlineStr">
        <is>
          <t>Yield</t>
        </is>
      </c>
      <c r="F877" t="inlineStr">
        <is>
          <t>前回観測から1日 / 変化: -0.5 bp</t>
        </is>
      </c>
    </row>
    <row r="878">
      <c r="A878" t="inlineStr">
        <is>
          <t>日本国債30年利回り</t>
        </is>
      </c>
      <c r="B878" t="inlineStr">
        <is>
          <t>MOF:JGB:30Y</t>
        </is>
      </c>
      <c r="C878" s="2" t="n">
        <v>45674</v>
      </c>
      <c r="D878" s="3" t="n">
        <v>2.29</v>
      </c>
      <c r="E878" t="inlineStr">
        <is>
          <t>Yield</t>
        </is>
      </c>
      <c r="F878" t="inlineStr">
        <is>
          <t>前回観測から1日 / 変化: -2.8 bp</t>
        </is>
      </c>
    </row>
    <row r="879">
      <c r="A879" t="inlineStr">
        <is>
          <t>日本国債5年利回り</t>
        </is>
      </c>
      <c r="B879" t="inlineStr">
        <is>
          <t>MOF:JGB:5Y</t>
        </is>
      </c>
      <c r="C879" s="2" t="n">
        <v>45674</v>
      </c>
      <c r="D879" s="3" t="n">
        <v>0.865</v>
      </c>
      <c r="E879" t="inlineStr">
        <is>
          <t>Yield</t>
        </is>
      </c>
      <c r="F879" t="inlineStr">
        <is>
          <t>前回観測から1日 / 変化: -0.4 bp</t>
        </is>
      </c>
    </row>
    <row r="880">
      <c r="A880" t="inlineStr">
        <is>
          <t>ドル円 (USD/JPY)</t>
        </is>
      </c>
      <c r="B880" t="inlineStr">
        <is>
          <t>USDJPY=X</t>
        </is>
      </c>
      <c r="C880" s="2" t="n">
        <v>45674</v>
      </c>
      <c r="D880" s="3" t="n">
        <v>155.3560028076172</v>
      </c>
      <c r="E880" t="inlineStr">
        <is>
          <t>Price</t>
        </is>
      </c>
      <c r="F880" t="inlineStr">
        <is>
          <t>前回観測から1日 / 変化: -0.899 (-0.58%)</t>
        </is>
      </c>
    </row>
    <row r="881">
      <c r="A881" t="inlineStr">
        <is>
          <t>NYダウ</t>
        </is>
      </c>
      <c r="B881" t="inlineStr">
        <is>
          <t>^DJI</t>
        </is>
      </c>
      <c r="C881" s="2" t="n">
        <v>45674</v>
      </c>
      <c r="D881" s="3" t="n">
        <v>43487.828125</v>
      </c>
      <c r="E881" t="inlineStr">
        <is>
          <t>Price</t>
        </is>
      </c>
      <c r="F881" t="inlineStr">
        <is>
          <t>前回観測から1日 / 変化: +334.7 (+0.78%)</t>
        </is>
      </c>
    </row>
    <row r="882">
      <c r="A882" t="inlineStr">
        <is>
          <t>S&amp;P 500</t>
        </is>
      </c>
      <c r="B882" t="inlineStr">
        <is>
          <t>^GSPC</t>
        </is>
      </c>
      <c r="C882" s="2" t="n">
        <v>45674</v>
      </c>
      <c r="D882" s="3" t="n">
        <v>5996.66015625</v>
      </c>
      <c r="E882" t="inlineStr">
        <is>
          <t>Price</t>
        </is>
      </c>
      <c r="F882" t="inlineStr">
        <is>
          <t>前回観測から1日 / 変化: +59.32 (+1.00%)</t>
        </is>
      </c>
    </row>
    <row r="883">
      <c r="A883" t="inlineStr">
        <is>
          <t>米13週国債利回り</t>
        </is>
      </c>
      <c r="B883" t="inlineStr">
        <is>
          <t>^IRX</t>
        </is>
      </c>
      <c r="C883" s="2" t="n">
        <v>45674</v>
      </c>
      <c r="D883" s="3" t="n">
        <v>4.192999839782715</v>
      </c>
      <c r="E883" t="inlineStr">
        <is>
          <t>Yield</t>
        </is>
      </c>
      <c r="F883" t="inlineStr">
        <is>
          <t>前回観測から1日 / 変化: -0.2 bp</t>
        </is>
      </c>
    </row>
    <row r="884">
      <c r="A884" t="inlineStr">
        <is>
          <t>NASDAQ総合</t>
        </is>
      </c>
      <c r="B884" t="inlineStr">
        <is>
          <t>^IXIC</t>
        </is>
      </c>
      <c r="C884" s="2" t="n">
        <v>45674</v>
      </c>
      <c r="D884" s="3" t="n">
        <v>19630.19921875</v>
      </c>
      <c r="E884" t="inlineStr">
        <is>
          <t>Price</t>
        </is>
      </c>
      <c r="F884" t="inlineStr">
        <is>
          <t>前回観測から1日 / 変化: +291.9 (+1.51%)</t>
        </is>
      </c>
    </row>
    <row r="885">
      <c r="A885" t="inlineStr">
        <is>
          <t>日経平均株価</t>
        </is>
      </c>
      <c r="B885" t="inlineStr">
        <is>
          <t>^N225</t>
        </is>
      </c>
      <c r="C885" s="2" t="n">
        <v>45674</v>
      </c>
      <c r="D885" s="3" t="n">
        <v>38451.4609375</v>
      </c>
      <c r="E885" t="inlineStr">
        <is>
          <t>Price</t>
        </is>
      </c>
      <c r="F885" t="inlineStr">
        <is>
          <t>前回観測から1日 / 変化: -121.1 (-0.31%)</t>
        </is>
      </c>
    </row>
    <row r="886">
      <c r="A886" t="inlineStr">
        <is>
          <t>米10年債利回り</t>
        </is>
      </c>
      <c r="B886" t="inlineStr">
        <is>
          <t>^TNX</t>
        </is>
      </c>
      <c r="C886" s="2" t="n">
        <v>45674</v>
      </c>
      <c r="D886" s="3" t="n">
        <v>4.609000205993652</v>
      </c>
      <c r="E886" t="inlineStr">
        <is>
          <t>Yield</t>
        </is>
      </c>
      <c r="F886" t="inlineStr">
        <is>
          <t>前回観測から1日 / 変化: +0.3 bp</t>
        </is>
      </c>
    </row>
    <row r="887">
      <c r="A887" t="inlineStr">
        <is>
          <t>VIX指数</t>
        </is>
      </c>
      <c r="B887" t="inlineStr">
        <is>
          <t>^VIX</t>
        </is>
      </c>
      <c r="C887" s="2" t="n">
        <v>45674</v>
      </c>
      <c r="D887" s="3" t="n">
        <v>15.97000026702881</v>
      </c>
      <c r="E887" t="inlineStr">
        <is>
          <t>Price</t>
        </is>
      </c>
      <c r="F887" t="inlineStr">
        <is>
          <t>前回観測から1日 / 変化: -0.63 (-3.80%)</t>
        </is>
      </c>
    </row>
    <row r="888">
      <c r="A888" t="inlineStr">
        <is>
          <t>TOPIX連動ETF (NEXT FUNDS TOPIX連動型上場投信)</t>
        </is>
      </c>
      <c r="B888" t="inlineStr">
        <is>
          <t>1306.T</t>
        </is>
      </c>
      <c r="C888" s="2" t="n">
        <v>45677</v>
      </c>
      <c r="D888" s="3" t="n">
        <v>284.4500122070312</v>
      </c>
      <c r="E888" t="inlineStr">
        <is>
          <t>Price</t>
        </is>
      </c>
      <c r="F888" t="inlineStr">
        <is>
          <t>前回観測から3日 / 変化: +3.5 (+1.25%)</t>
        </is>
      </c>
    </row>
    <row r="889">
      <c r="A889" t="inlineStr">
        <is>
          <t>日本国債10年利回り</t>
        </is>
      </c>
      <c r="B889" t="inlineStr">
        <is>
          <t>MOF:JGB:10Y</t>
        </is>
      </c>
      <c r="C889" s="2" t="n">
        <v>45677</v>
      </c>
      <c r="D889" s="3" t="n">
        <v>1.199</v>
      </c>
      <c r="E889" t="inlineStr">
        <is>
          <t>Yield</t>
        </is>
      </c>
      <c r="F889" t="inlineStr">
        <is>
          <t>前回観測から3日 / 変化: -0.8 bp</t>
        </is>
      </c>
    </row>
    <row r="890">
      <c r="A890" t="inlineStr">
        <is>
          <t>日本国債20年利回り</t>
        </is>
      </c>
      <c r="B890" t="inlineStr">
        <is>
          <t>MOF:JGB:20Y</t>
        </is>
      </c>
      <c r="C890" s="2" t="n">
        <v>45677</v>
      </c>
      <c r="D890" s="3" t="n">
        <v>1.912</v>
      </c>
      <c r="E890" t="inlineStr">
        <is>
          <t>Yield</t>
        </is>
      </c>
      <c r="F890" t="inlineStr">
        <is>
          <t>前回観測から3日 / 変化: -1.3 bp</t>
        </is>
      </c>
    </row>
    <row r="891">
      <c r="A891" t="inlineStr">
        <is>
          <t>日本国債2年利回り</t>
        </is>
      </c>
      <c r="B891" t="inlineStr">
        <is>
          <t>MOF:JGB:2Y</t>
        </is>
      </c>
      <c r="C891" s="2" t="n">
        <v>45677</v>
      </c>
      <c r="D891" s="3" t="n">
        <v>0.6830000000000001</v>
      </c>
      <c r="E891" t="inlineStr">
        <is>
          <t>Yield</t>
        </is>
      </c>
      <c r="F891" t="inlineStr">
        <is>
          <t>前回観測から3日 / 変化: -1.0 bp</t>
        </is>
      </c>
    </row>
    <row r="892">
      <c r="A892" t="inlineStr">
        <is>
          <t>日本国債30年利回り</t>
        </is>
      </c>
      <c r="B892" t="inlineStr">
        <is>
          <t>MOF:JGB:30Y</t>
        </is>
      </c>
      <c r="C892" s="2" t="n">
        <v>45677</v>
      </c>
      <c r="D892" s="3" t="n">
        <v>2.273</v>
      </c>
      <c r="E892" t="inlineStr">
        <is>
          <t>Yield</t>
        </is>
      </c>
      <c r="F892" t="inlineStr">
        <is>
          <t>前回観測から3日 / 変化: -1.7 bp</t>
        </is>
      </c>
    </row>
    <row r="893">
      <c r="A893" t="inlineStr">
        <is>
          <t>日本国債5年利回り</t>
        </is>
      </c>
      <c r="B893" t="inlineStr">
        <is>
          <t>MOF:JGB:5Y</t>
        </is>
      </c>
      <c r="C893" s="2" t="n">
        <v>45677</v>
      </c>
      <c r="D893" s="3" t="n">
        <v>0.855</v>
      </c>
      <c r="E893" t="inlineStr">
        <is>
          <t>Yield</t>
        </is>
      </c>
      <c r="F893" t="inlineStr">
        <is>
          <t>前回観測から3日 / 変化: -1.0 bp</t>
        </is>
      </c>
    </row>
    <row r="894">
      <c r="A894" t="inlineStr">
        <is>
          <t>ドル円 (USD/JPY)</t>
        </is>
      </c>
      <c r="B894" t="inlineStr">
        <is>
          <t>USDJPY=X</t>
        </is>
      </c>
      <c r="C894" s="2" t="n">
        <v>45677</v>
      </c>
      <c r="D894" s="3" t="n">
        <v>156.3059997558594</v>
      </c>
      <c r="E894" t="inlineStr">
        <is>
          <t>Price</t>
        </is>
      </c>
      <c r="F894" t="inlineStr">
        <is>
          <t>前回観測から3日 / 変化: +0.95 (+0.61%)</t>
        </is>
      </c>
    </row>
    <row r="895">
      <c r="A895" t="inlineStr">
        <is>
          <t>日経平均株価</t>
        </is>
      </c>
      <c r="B895" t="inlineStr">
        <is>
          <t>^N225</t>
        </is>
      </c>
      <c r="C895" s="2" t="n">
        <v>45677</v>
      </c>
      <c r="D895" s="3" t="n">
        <v>38902.5</v>
      </c>
      <c r="E895" t="inlineStr">
        <is>
          <t>Price</t>
        </is>
      </c>
      <c r="F895" t="inlineStr">
        <is>
          <t>前回観測から3日 / 変化: +451 (+1.17%)</t>
        </is>
      </c>
    </row>
    <row r="896">
      <c r="A896" t="inlineStr">
        <is>
          <t>TOPIX連動ETF (NEXT FUNDS TOPIX連動型上場投信)</t>
        </is>
      </c>
      <c r="B896" t="inlineStr">
        <is>
          <t>1306.T</t>
        </is>
      </c>
      <c r="C896" s="2" t="n">
        <v>45678</v>
      </c>
      <c r="D896" s="3" t="n">
        <v>284.7000122070312</v>
      </c>
      <c r="E896" t="inlineStr">
        <is>
          <t>Price</t>
        </is>
      </c>
      <c r="F896" t="inlineStr">
        <is>
          <t>前回観測から1日 / 変化: +0.25 (+0.09%)</t>
        </is>
      </c>
    </row>
    <row r="897">
      <c r="A897" t="inlineStr">
        <is>
          <t>MSCI ACWI</t>
        </is>
      </c>
      <c r="B897" t="inlineStr">
        <is>
          <t>ACWI</t>
        </is>
      </c>
      <c r="C897" s="2" t="n">
        <v>45678</v>
      </c>
      <c r="D897" s="3" t="n">
        <v>120.9599990844727</v>
      </c>
      <c r="E897" t="inlineStr">
        <is>
          <t>Price</t>
        </is>
      </c>
      <c r="F897" t="inlineStr">
        <is>
          <t>前回観測から4日 / 変化: +1.36 (+1.14%)</t>
        </is>
      </c>
    </row>
    <row r="898">
      <c r="A898" t="inlineStr">
        <is>
          <t>ドルインデックス</t>
        </is>
      </c>
      <c r="B898" t="inlineStr">
        <is>
          <t>DX-Y.NYB</t>
        </is>
      </c>
      <c r="C898" s="2" t="n">
        <v>45678</v>
      </c>
      <c r="D898" s="3" t="n">
        <v>108.0599975585938</v>
      </c>
      <c r="E898" t="inlineStr">
        <is>
          <t>Price</t>
        </is>
      </c>
      <c r="F898" t="inlineStr">
        <is>
          <t>前回観測から4日 / 変化: -1.29 (-1.18%)</t>
        </is>
      </c>
    </row>
    <row r="899">
      <c r="A899" t="inlineStr">
        <is>
          <t>日本国債10年利回り</t>
        </is>
      </c>
      <c r="B899" t="inlineStr">
        <is>
          <t>MOF:JGB:10Y</t>
        </is>
      </c>
      <c r="C899" s="2" t="n">
        <v>45678</v>
      </c>
      <c r="D899" s="3" t="n">
        <v>1.194</v>
      </c>
      <c r="E899" t="inlineStr">
        <is>
          <t>Yield</t>
        </is>
      </c>
      <c r="F899" t="inlineStr">
        <is>
          <t>前回観測から1日 / 変化: -0.5 bp</t>
        </is>
      </c>
    </row>
    <row r="900">
      <c r="A900" t="inlineStr">
        <is>
          <t>日本国債20年利回り</t>
        </is>
      </c>
      <c r="B900" t="inlineStr">
        <is>
          <t>MOF:JGB:20Y</t>
        </is>
      </c>
      <c r="C900" s="2" t="n">
        <v>45678</v>
      </c>
      <c r="D900" s="3" t="n">
        <v>1.913</v>
      </c>
      <c r="E900" t="inlineStr">
        <is>
          <t>Yield</t>
        </is>
      </c>
      <c r="F900" t="inlineStr">
        <is>
          <t>前回観測から1日 / 変化: +0.1 bp</t>
        </is>
      </c>
    </row>
    <row r="901">
      <c r="A901" t="inlineStr">
        <is>
          <t>日本国債2年利回り</t>
        </is>
      </c>
      <c r="B901" t="inlineStr">
        <is>
          <t>MOF:JGB:2Y</t>
        </is>
      </c>
      <c r="C901" s="2" t="n">
        <v>45678</v>
      </c>
      <c r="D901" s="3" t="n">
        <v>0.677</v>
      </c>
      <c r="E901" t="inlineStr">
        <is>
          <t>Yield</t>
        </is>
      </c>
      <c r="F901" t="inlineStr">
        <is>
          <t>前回観測から1日 / 変化: -0.6 bp</t>
        </is>
      </c>
    </row>
    <row r="902">
      <c r="A902" t="inlineStr">
        <is>
          <t>日本国債30年利回り</t>
        </is>
      </c>
      <c r="B902" t="inlineStr">
        <is>
          <t>MOF:JGB:30Y</t>
        </is>
      </c>
      <c r="C902" s="2" t="n">
        <v>45678</v>
      </c>
      <c r="D902" s="3" t="n">
        <v>2.265</v>
      </c>
      <c r="E902" t="inlineStr">
        <is>
          <t>Yield</t>
        </is>
      </c>
      <c r="F902" t="inlineStr">
        <is>
          <t>前回観測から1日 / 変化: -0.8 bp</t>
        </is>
      </c>
    </row>
    <row r="903">
      <c r="A903" t="inlineStr">
        <is>
          <t>日本国債5年利回り</t>
        </is>
      </c>
      <c r="B903" t="inlineStr">
        <is>
          <t>MOF:JGB:5Y</t>
        </is>
      </c>
      <c r="C903" s="2" t="n">
        <v>45678</v>
      </c>
      <c r="D903" s="3" t="n">
        <v>0.851</v>
      </c>
      <c r="E903" t="inlineStr">
        <is>
          <t>Yield</t>
        </is>
      </c>
      <c r="F903" t="inlineStr">
        <is>
          <t>前回観測から1日 / 変化: -0.4 bp</t>
        </is>
      </c>
    </row>
    <row r="904">
      <c r="A904" t="inlineStr">
        <is>
          <t>ドル円 (USD/JPY)</t>
        </is>
      </c>
      <c r="B904" t="inlineStr">
        <is>
          <t>USDJPY=X</t>
        </is>
      </c>
      <c r="C904" s="2" t="n">
        <v>45678</v>
      </c>
      <c r="D904" s="3" t="n">
        <v>155.2489929199219</v>
      </c>
      <c r="E904" t="inlineStr">
        <is>
          <t>Price</t>
        </is>
      </c>
      <c r="F904" t="inlineStr">
        <is>
          <t>前回観測から1日 / 変化: -1.057 (-0.68%)</t>
        </is>
      </c>
    </row>
    <row r="905">
      <c r="A905" t="inlineStr">
        <is>
          <t>NYダウ</t>
        </is>
      </c>
      <c r="B905" t="inlineStr">
        <is>
          <t>^DJI</t>
        </is>
      </c>
      <c r="C905" s="2" t="n">
        <v>45678</v>
      </c>
      <c r="D905" s="3" t="n">
        <v>44025.80859375</v>
      </c>
      <c r="E905" t="inlineStr">
        <is>
          <t>Price</t>
        </is>
      </c>
      <c r="F905" t="inlineStr">
        <is>
          <t>前回観測から4日 / 変化: +538 (+1.24%)</t>
        </is>
      </c>
    </row>
    <row r="906">
      <c r="A906" t="inlineStr">
        <is>
          <t>S&amp;P 500</t>
        </is>
      </c>
      <c r="B906" t="inlineStr">
        <is>
          <t>^GSPC</t>
        </is>
      </c>
      <c r="C906" s="2" t="n">
        <v>45678</v>
      </c>
      <c r="D906" s="3" t="n">
        <v>6049.240234375</v>
      </c>
      <c r="E906" t="inlineStr">
        <is>
          <t>Price</t>
        </is>
      </c>
      <c r="F906" t="inlineStr">
        <is>
          <t>前回観測から4日 / 変化: +52.58 (+0.88%)</t>
        </is>
      </c>
    </row>
    <row r="907">
      <c r="A907" t="inlineStr">
        <is>
          <t>米13週国債利回り</t>
        </is>
      </c>
      <c r="B907" t="inlineStr">
        <is>
          <t>^IRX</t>
        </is>
      </c>
      <c r="C907" s="2" t="n">
        <v>45678</v>
      </c>
      <c r="D907" s="3" t="n">
        <v>4.197000026702881</v>
      </c>
      <c r="E907" t="inlineStr">
        <is>
          <t>Yield</t>
        </is>
      </c>
      <c r="F907" t="inlineStr">
        <is>
          <t>前回観測から4日 / 変化: +0.4 bp</t>
        </is>
      </c>
    </row>
    <row r="908">
      <c r="A908" t="inlineStr">
        <is>
          <t>NASDAQ総合</t>
        </is>
      </c>
      <c r="B908" t="inlineStr">
        <is>
          <t>^IXIC</t>
        </is>
      </c>
      <c r="C908" s="2" t="n">
        <v>45678</v>
      </c>
      <c r="D908" s="3" t="n">
        <v>19756.779296875</v>
      </c>
      <c r="E908" t="inlineStr">
        <is>
          <t>Price</t>
        </is>
      </c>
      <c r="F908" t="inlineStr">
        <is>
          <t>前回観測から4日 / 変化: +126.6 (+0.64%)</t>
        </is>
      </c>
    </row>
    <row r="909">
      <c r="A909" t="inlineStr">
        <is>
          <t>日経平均株価</t>
        </is>
      </c>
      <c r="B909" t="inlineStr">
        <is>
          <t>^N225</t>
        </is>
      </c>
      <c r="C909" s="2" t="n">
        <v>45678</v>
      </c>
      <c r="D909" s="3" t="n">
        <v>39027.98046875</v>
      </c>
      <c r="E909" t="inlineStr">
        <is>
          <t>Price</t>
        </is>
      </c>
      <c r="F909" t="inlineStr">
        <is>
          <t>前回観測から1日 / 変化: +125.5 (+0.32%)</t>
        </is>
      </c>
    </row>
    <row r="910">
      <c r="A910" t="inlineStr">
        <is>
          <t>米10年債利回り</t>
        </is>
      </c>
      <c r="B910" t="inlineStr">
        <is>
          <t>^TNX</t>
        </is>
      </c>
      <c r="C910" s="2" t="n">
        <v>45678</v>
      </c>
      <c r="D910" s="3" t="n">
        <v>4.573999881744385</v>
      </c>
      <c r="E910" t="inlineStr">
        <is>
          <t>Yield</t>
        </is>
      </c>
      <c r="F910" t="inlineStr">
        <is>
          <t>前回観測から4日 / 変化: -3.5 bp</t>
        </is>
      </c>
    </row>
    <row r="911">
      <c r="A911" t="inlineStr">
        <is>
          <t>VIX指数</t>
        </is>
      </c>
      <c r="B911" t="inlineStr">
        <is>
          <t>^VIX</t>
        </is>
      </c>
      <c r="C911" s="2" t="n">
        <v>45678</v>
      </c>
      <c r="D911" s="3" t="n">
        <v>15.0600004196167</v>
      </c>
      <c r="E911" t="inlineStr">
        <is>
          <t>Price</t>
        </is>
      </c>
      <c r="F911" t="inlineStr">
        <is>
          <t>前回観測から4日 / 変化: -0.91 (-5.70%)</t>
        </is>
      </c>
    </row>
    <row r="912">
      <c r="A912" t="inlineStr">
        <is>
          <t>TOPIX連動ETF (NEXT FUNDS TOPIX連動型上場投信)</t>
        </is>
      </c>
      <c r="B912" t="inlineStr">
        <is>
          <t>1306.T</t>
        </is>
      </c>
      <c r="C912" s="2" t="n">
        <v>45679</v>
      </c>
      <c r="D912" s="3" t="n">
        <v>287.3999938964844</v>
      </c>
      <c r="E912" t="inlineStr">
        <is>
          <t>Price</t>
        </is>
      </c>
      <c r="F912" t="inlineStr">
        <is>
          <t>前回観測から1日 / 変化: +2.7 (+0.95%)</t>
        </is>
      </c>
    </row>
    <row r="913">
      <c r="A913" t="inlineStr">
        <is>
          <t>MSCI ACWI</t>
        </is>
      </c>
      <c r="B913" t="inlineStr">
        <is>
          <t>ACWI</t>
        </is>
      </c>
      <c r="C913" s="2" t="n">
        <v>45679</v>
      </c>
      <c r="D913" s="3" t="n">
        <v>121.4000015258789</v>
      </c>
      <c r="E913" t="inlineStr">
        <is>
          <t>Price</t>
        </is>
      </c>
      <c r="F913" t="inlineStr">
        <is>
          <t>前回観測から1日 / 変化: +0.44 (+0.36%)</t>
        </is>
      </c>
    </row>
    <row r="914">
      <c r="A914" t="inlineStr">
        <is>
          <t>ドルインデックス</t>
        </is>
      </c>
      <c r="B914" t="inlineStr">
        <is>
          <t>DX-Y.NYB</t>
        </is>
      </c>
      <c r="C914" s="2" t="n">
        <v>45679</v>
      </c>
      <c r="D914" s="3" t="n">
        <v>108.1699981689453</v>
      </c>
      <c r="E914" t="inlineStr">
        <is>
          <t>Price</t>
        </is>
      </c>
      <c r="F914" t="inlineStr">
        <is>
          <t>前回観測から1日 / 変化: +0.11 (+0.10%)</t>
        </is>
      </c>
    </row>
    <row r="915">
      <c r="A915" t="inlineStr">
        <is>
          <t>日本国債10年利回り</t>
        </is>
      </c>
      <c r="B915" t="inlineStr">
        <is>
          <t>MOF:JGB:10Y</t>
        </is>
      </c>
      <c r="C915" s="2" t="n">
        <v>45679</v>
      </c>
      <c r="D915" s="3" t="n">
        <v>1.205</v>
      </c>
      <c r="E915" t="inlineStr">
        <is>
          <t>Yield</t>
        </is>
      </c>
      <c r="F915" t="inlineStr">
        <is>
          <t>前回観測から1日 / 変化: +1.1 bp</t>
        </is>
      </c>
    </row>
    <row r="916">
      <c r="A916" t="inlineStr">
        <is>
          <t>日本国債20年利回り</t>
        </is>
      </c>
      <c r="B916" t="inlineStr">
        <is>
          <t>MOF:JGB:20Y</t>
        </is>
      </c>
      <c r="C916" s="2" t="n">
        <v>45679</v>
      </c>
      <c r="D916" s="3" t="n">
        <v>1.904</v>
      </c>
      <c r="E916" t="inlineStr">
        <is>
          <t>Yield</t>
        </is>
      </c>
      <c r="F916" t="inlineStr">
        <is>
          <t>前回観測から1日 / 変化: -0.9 bp</t>
        </is>
      </c>
    </row>
    <row r="917">
      <c r="A917" t="inlineStr">
        <is>
          <t>日本国債2年利回り</t>
        </is>
      </c>
      <c r="B917" t="inlineStr">
        <is>
          <t>MOF:JGB:2Y</t>
        </is>
      </c>
      <c r="C917" s="2" t="n">
        <v>45679</v>
      </c>
      <c r="D917" s="3" t="n">
        <v>0.698</v>
      </c>
      <c r="E917" t="inlineStr">
        <is>
          <t>Yield</t>
        </is>
      </c>
      <c r="F917" t="inlineStr">
        <is>
          <t>前回観測から1日 / 変化: +2.1 bp</t>
        </is>
      </c>
    </row>
    <row r="918">
      <c r="A918" t="inlineStr">
        <is>
          <t>日本国債30年利回り</t>
        </is>
      </c>
      <c r="B918" t="inlineStr">
        <is>
          <t>MOF:JGB:30Y</t>
        </is>
      </c>
      <c r="C918" s="2" t="n">
        <v>45679</v>
      </c>
      <c r="D918" s="3" t="n">
        <v>2.261</v>
      </c>
      <c r="E918" t="inlineStr">
        <is>
          <t>Yield</t>
        </is>
      </c>
      <c r="F918" t="inlineStr">
        <is>
          <t>前回観測から1日 / 変化: -0.4 bp</t>
        </is>
      </c>
    </row>
    <row r="919">
      <c r="A919" t="inlineStr">
        <is>
          <t>日本国債5年利回り</t>
        </is>
      </c>
      <c r="B919" t="inlineStr">
        <is>
          <t>MOF:JGB:5Y</t>
        </is>
      </c>
      <c r="C919" s="2" t="n">
        <v>45679</v>
      </c>
      <c r="D919" s="3" t="n">
        <v>0.874</v>
      </c>
      <c r="E919" t="inlineStr">
        <is>
          <t>Yield</t>
        </is>
      </c>
      <c r="F919" t="inlineStr">
        <is>
          <t>前回観測から1日 / 変化: +2.3 bp</t>
        </is>
      </c>
    </row>
    <row r="920">
      <c r="A920" t="inlineStr">
        <is>
          <t>ドル円 (USD/JPY)</t>
        </is>
      </c>
      <c r="B920" t="inlineStr">
        <is>
          <t>USDJPY=X</t>
        </is>
      </c>
      <c r="C920" s="2" t="n">
        <v>45679</v>
      </c>
      <c r="D920" s="3" t="n">
        <v>155.7740020751953</v>
      </c>
      <c r="E920" t="inlineStr">
        <is>
          <t>Price</t>
        </is>
      </c>
      <c r="F920" t="inlineStr">
        <is>
          <t>前回観測から1日 / 変化: +0.525 (+0.34%)</t>
        </is>
      </c>
    </row>
    <row r="921">
      <c r="A921" t="inlineStr">
        <is>
          <t>NYダウ</t>
        </is>
      </c>
      <c r="B921" t="inlineStr">
        <is>
          <t>^DJI</t>
        </is>
      </c>
      <c r="C921" s="2" t="n">
        <v>45679</v>
      </c>
      <c r="D921" s="3" t="n">
        <v>44156.73046875</v>
      </c>
      <c r="E921" t="inlineStr">
        <is>
          <t>Price</t>
        </is>
      </c>
      <c r="F921" t="inlineStr">
        <is>
          <t>前回観測から1日 / 変化: +130.9 (+0.30%)</t>
        </is>
      </c>
    </row>
    <row r="922">
      <c r="A922" t="inlineStr">
        <is>
          <t>S&amp;P 500</t>
        </is>
      </c>
      <c r="B922" t="inlineStr">
        <is>
          <t>^GSPC</t>
        </is>
      </c>
      <c r="C922" s="2" t="n">
        <v>45679</v>
      </c>
      <c r="D922" s="3" t="n">
        <v>6086.3701171875</v>
      </c>
      <c r="E922" t="inlineStr">
        <is>
          <t>Price</t>
        </is>
      </c>
      <c r="F922" t="inlineStr">
        <is>
          <t>前回観測から1日 / 変化: +37.13 (+0.61%)</t>
        </is>
      </c>
    </row>
    <row r="923">
      <c r="A923" t="inlineStr">
        <is>
          <t>米13週国債利回り</t>
        </is>
      </c>
      <c r="B923" t="inlineStr">
        <is>
          <t>^IRX</t>
        </is>
      </c>
      <c r="C923" s="2" t="n">
        <v>45679</v>
      </c>
      <c r="D923" s="3" t="n">
        <v>4.215000152587891</v>
      </c>
      <c r="E923" t="inlineStr">
        <is>
          <t>Yield</t>
        </is>
      </c>
      <c r="F923" t="inlineStr">
        <is>
          <t>前回観測から1日 / 変化: +1.8 bp</t>
        </is>
      </c>
    </row>
    <row r="924">
      <c r="A924" t="inlineStr">
        <is>
          <t>NASDAQ総合</t>
        </is>
      </c>
      <c r="B924" t="inlineStr">
        <is>
          <t>^IXIC</t>
        </is>
      </c>
      <c r="C924" s="2" t="n">
        <v>45679</v>
      </c>
      <c r="D924" s="3" t="n">
        <v>20009.33984375</v>
      </c>
      <c r="E924" t="inlineStr">
        <is>
          <t>Price</t>
        </is>
      </c>
      <c r="F924" t="inlineStr">
        <is>
          <t>前回観測から1日 / 変化: +252.6 (+1.28%)</t>
        </is>
      </c>
    </row>
    <row r="925">
      <c r="A925" t="inlineStr">
        <is>
          <t>日経平均株価</t>
        </is>
      </c>
      <c r="B925" t="inlineStr">
        <is>
          <t>^N225</t>
        </is>
      </c>
      <c r="C925" s="2" t="n">
        <v>45679</v>
      </c>
      <c r="D925" s="3" t="n">
        <v>39646.25</v>
      </c>
      <c r="E925" t="inlineStr">
        <is>
          <t>Price</t>
        </is>
      </c>
      <c r="F925" t="inlineStr">
        <is>
          <t>前回観測から1日 / 変化: +618.3 (+1.58%)</t>
        </is>
      </c>
    </row>
    <row r="926">
      <c r="A926" t="inlineStr">
        <is>
          <t>米10年債利回り</t>
        </is>
      </c>
      <c r="B926" t="inlineStr">
        <is>
          <t>^TNX</t>
        </is>
      </c>
      <c r="C926" s="2" t="n">
        <v>45679</v>
      </c>
      <c r="D926" s="3" t="n">
        <v>4.598999977111816</v>
      </c>
      <c r="E926" t="inlineStr">
        <is>
          <t>Yield</t>
        </is>
      </c>
      <c r="F926" t="inlineStr">
        <is>
          <t>前回観測から1日 / 変化: +2.5 bp</t>
        </is>
      </c>
    </row>
    <row r="927">
      <c r="A927" t="inlineStr">
        <is>
          <t>VIX指数</t>
        </is>
      </c>
      <c r="B927" t="inlineStr">
        <is>
          <t>^VIX</t>
        </is>
      </c>
      <c r="C927" s="2" t="n">
        <v>45679</v>
      </c>
      <c r="D927" s="3" t="n">
        <v>15.10000038146973</v>
      </c>
      <c r="E927" t="inlineStr">
        <is>
          <t>Price</t>
        </is>
      </c>
      <c r="F927" t="inlineStr">
        <is>
          <t>前回観測から1日 / 変化: +0.04 (+0.27%)</t>
        </is>
      </c>
    </row>
    <row r="928">
      <c r="A928" t="inlineStr">
        <is>
          <t>TOPIX連動ETF (NEXT FUNDS TOPIX連動型上場投信)</t>
        </is>
      </c>
      <c r="B928" t="inlineStr">
        <is>
          <t>1306.T</t>
        </is>
      </c>
      <c r="C928" s="2" t="n">
        <v>45680</v>
      </c>
      <c r="D928" s="3" t="n">
        <v>288.8500061035156</v>
      </c>
      <c r="E928" t="inlineStr">
        <is>
          <t>Price</t>
        </is>
      </c>
      <c r="F928" t="inlineStr">
        <is>
          <t>前回観測から1日 / 変化: +1.45 (+0.50%)</t>
        </is>
      </c>
    </row>
    <row r="929">
      <c r="A929" t="inlineStr">
        <is>
          <t>MSCI ACWI</t>
        </is>
      </c>
      <c r="B929" t="inlineStr">
        <is>
          <t>ACWI</t>
        </is>
      </c>
      <c r="C929" s="2" t="n">
        <v>45680</v>
      </c>
      <c r="D929" s="3" t="n">
        <v>122.0699996948242</v>
      </c>
      <c r="E929" t="inlineStr">
        <is>
          <t>Price</t>
        </is>
      </c>
      <c r="F929" t="inlineStr">
        <is>
          <t>前回観測から1日 / 変化: +0.67 (+0.55%)</t>
        </is>
      </c>
    </row>
    <row r="930">
      <c r="A930" t="inlineStr">
        <is>
          <t>ドルインデックス</t>
        </is>
      </c>
      <c r="B930" t="inlineStr">
        <is>
          <t>DX-Y.NYB</t>
        </is>
      </c>
      <c r="C930" s="2" t="n">
        <v>45680</v>
      </c>
      <c r="D930" s="3" t="n">
        <v>108.0500030517578</v>
      </c>
      <c r="E930" t="inlineStr">
        <is>
          <t>Price</t>
        </is>
      </c>
      <c r="F930" t="inlineStr">
        <is>
          <t>前回観測から1日 / 変化: -0.12 (-0.11%)</t>
        </is>
      </c>
    </row>
    <row r="931">
      <c r="A931" t="inlineStr">
        <is>
          <t>日本国債10年利回り</t>
        </is>
      </c>
      <c r="B931" t="inlineStr">
        <is>
          <t>MOF:JGB:10Y</t>
        </is>
      </c>
      <c r="C931" s="2" t="n">
        <v>45680</v>
      </c>
      <c r="D931" s="3" t="n">
        <v>1.215</v>
      </c>
      <c r="E931" t="inlineStr">
        <is>
          <t>Yield</t>
        </is>
      </c>
      <c r="F931" t="inlineStr">
        <is>
          <t>前回観測から1日 / 変化: +1.0 bp</t>
        </is>
      </c>
    </row>
    <row r="932">
      <c r="A932" t="inlineStr">
        <is>
          <t>日本国債20年利回り</t>
        </is>
      </c>
      <c r="B932" t="inlineStr">
        <is>
          <t>MOF:JGB:20Y</t>
        </is>
      </c>
      <c r="C932" s="2" t="n">
        <v>45680</v>
      </c>
      <c r="D932" s="3" t="n">
        <v>1.913</v>
      </c>
      <c r="E932" t="inlineStr">
        <is>
          <t>Yield</t>
        </is>
      </c>
      <c r="F932" t="inlineStr">
        <is>
          <t>前回観測から1日 / 変化: +0.9 bp</t>
        </is>
      </c>
    </row>
    <row r="933">
      <c r="A933" t="inlineStr">
        <is>
          <t>日本国債2年利回り</t>
        </is>
      </c>
      <c r="B933" t="inlineStr">
        <is>
          <t>MOF:JGB:2Y</t>
        </is>
      </c>
      <c r="C933" s="2" t="n">
        <v>45680</v>
      </c>
      <c r="D933" s="3" t="n">
        <v>0.704</v>
      </c>
      <c r="E933" t="inlineStr">
        <is>
          <t>Yield</t>
        </is>
      </c>
      <c r="F933" t="inlineStr">
        <is>
          <t>前回観測から1日 / 変化: +0.6 bp</t>
        </is>
      </c>
    </row>
    <row r="934">
      <c r="A934" t="inlineStr">
        <is>
          <t>日本国債30年利回り</t>
        </is>
      </c>
      <c r="B934" t="inlineStr">
        <is>
          <t>MOF:JGB:30Y</t>
        </is>
      </c>
      <c r="C934" s="2" t="n">
        <v>45680</v>
      </c>
      <c r="D934" s="3" t="n">
        <v>2.269</v>
      </c>
      <c r="E934" t="inlineStr">
        <is>
          <t>Yield</t>
        </is>
      </c>
      <c r="F934" t="inlineStr">
        <is>
          <t>前回観測から1日 / 変化: +0.8 bp</t>
        </is>
      </c>
    </row>
    <row r="935">
      <c r="A935" t="inlineStr">
        <is>
          <t>日本国債5年利回り</t>
        </is>
      </c>
      <c r="B935" t="inlineStr">
        <is>
          <t>MOF:JGB:5Y</t>
        </is>
      </c>
      <c r="C935" s="2" t="n">
        <v>45680</v>
      </c>
      <c r="D935" s="3" t="n">
        <v>0.88</v>
      </c>
      <c r="E935" t="inlineStr">
        <is>
          <t>Yield</t>
        </is>
      </c>
      <c r="F935" t="inlineStr">
        <is>
          <t>前回観測から1日 / 変化: +0.6 bp</t>
        </is>
      </c>
    </row>
    <row r="936">
      <c r="A936" t="inlineStr">
        <is>
          <t>ドル円 (USD/JPY)</t>
        </is>
      </c>
      <c r="B936" t="inlineStr">
        <is>
          <t>USDJPY=X</t>
        </is>
      </c>
      <c r="C936" s="2" t="n">
        <v>45680</v>
      </c>
      <c r="D936" s="3" t="n">
        <v>156.4400024414062</v>
      </c>
      <c r="E936" t="inlineStr">
        <is>
          <t>Price</t>
        </is>
      </c>
      <c r="F936" t="inlineStr">
        <is>
          <t>前回観測から1日 / 変化: +0.666 (+0.43%)</t>
        </is>
      </c>
    </row>
    <row r="937">
      <c r="A937" t="inlineStr">
        <is>
          <t>NYダウ</t>
        </is>
      </c>
      <c r="B937" t="inlineStr">
        <is>
          <t>^DJI</t>
        </is>
      </c>
      <c r="C937" s="2" t="n">
        <v>45680</v>
      </c>
      <c r="D937" s="3" t="n">
        <v>44565.0703125</v>
      </c>
      <c r="E937" t="inlineStr">
        <is>
          <t>Price</t>
        </is>
      </c>
      <c r="F937" t="inlineStr">
        <is>
          <t>前回観測から1日 / 変化: +408.3 (+0.92%)</t>
        </is>
      </c>
    </row>
    <row r="938">
      <c r="A938" t="inlineStr">
        <is>
          <t>S&amp;P 500</t>
        </is>
      </c>
      <c r="B938" t="inlineStr">
        <is>
          <t>^GSPC</t>
        </is>
      </c>
      <c r="C938" s="2" t="n">
        <v>45680</v>
      </c>
      <c r="D938" s="3" t="n">
        <v>6118.7099609375</v>
      </c>
      <c r="E938" t="inlineStr">
        <is>
          <t>Price</t>
        </is>
      </c>
      <c r="F938" t="inlineStr">
        <is>
          <t>前回観測から1日 / 変化: +32.34 (+0.53%)</t>
        </is>
      </c>
    </row>
    <row r="939">
      <c r="A939" t="inlineStr">
        <is>
          <t>米13週国債利回り</t>
        </is>
      </c>
      <c r="B939" t="inlineStr">
        <is>
          <t>^IRX</t>
        </is>
      </c>
      <c r="C939" s="2" t="n">
        <v>45680</v>
      </c>
      <c r="D939" s="3" t="n">
        <v>4.212999820709229</v>
      </c>
      <c r="E939" t="inlineStr">
        <is>
          <t>Yield</t>
        </is>
      </c>
      <c r="F939" t="inlineStr">
        <is>
          <t>前回観測から1日 / 変化: -0.2 bp</t>
        </is>
      </c>
    </row>
    <row r="940">
      <c r="A940" t="inlineStr">
        <is>
          <t>NASDAQ総合</t>
        </is>
      </c>
      <c r="B940" t="inlineStr">
        <is>
          <t>^IXIC</t>
        </is>
      </c>
      <c r="C940" s="2" t="n">
        <v>45680</v>
      </c>
      <c r="D940" s="3" t="n">
        <v>20053.6796875</v>
      </c>
      <c r="E940" t="inlineStr">
        <is>
          <t>Price</t>
        </is>
      </c>
      <c r="F940" t="inlineStr">
        <is>
          <t>前回観測から1日 / 変化: +44.34 (+0.22%)</t>
        </is>
      </c>
    </row>
    <row r="941">
      <c r="A941" t="inlineStr">
        <is>
          <t>日経平均株価</t>
        </is>
      </c>
      <c r="B941" t="inlineStr">
        <is>
          <t>^N225</t>
        </is>
      </c>
      <c r="C941" s="2" t="n">
        <v>45680</v>
      </c>
      <c r="D941" s="3" t="n">
        <v>39958.87109375</v>
      </c>
      <c r="E941" t="inlineStr">
        <is>
          <t>Price</t>
        </is>
      </c>
      <c r="F941" t="inlineStr">
        <is>
          <t>前回観測から1日 / 変化: +312.6 (+0.79%)</t>
        </is>
      </c>
    </row>
    <row r="942">
      <c r="A942" t="inlineStr">
        <is>
          <t>米10年債利回り</t>
        </is>
      </c>
      <c r="B942" t="inlineStr">
        <is>
          <t>^TNX</t>
        </is>
      </c>
      <c r="C942" s="2" t="n">
        <v>45680</v>
      </c>
      <c r="D942" s="3" t="n">
        <v>4.638000011444092</v>
      </c>
      <c r="E942" t="inlineStr">
        <is>
          <t>Yield</t>
        </is>
      </c>
      <c r="F942" t="inlineStr">
        <is>
          <t>前回観測から1日 / 変化: +3.9 bp</t>
        </is>
      </c>
    </row>
    <row r="943">
      <c r="A943" t="inlineStr">
        <is>
          <t>VIX指数</t>
        </is>
      </c>
      <c r="B943" t="inlineStr">
        <is>
          <t>^VIX</t>
        </is>
      </c>
      <c r="C943" s="2" t="n">
        <v>45680</v>
      </c>
      <c r="D943" s="3" t="n">
        <v>15.02000045776367</v>
      </c>
      <c r="E943" t="inlineStr">
        <is>
          <t>Price</t>
        </is>
      </c>
      <c r="F943" t="inlineStr">
        <is>
          <t>前回観測から1日 / 変化: -0.08 (-0.53%)</t>
        </is>
      </c>
    </row>
    <row r="944">
      <c r="A944" t="inlineStr">
        <is>
          <t>TOPIX連動ETF (NEXT FUNDS TOPIX連動型上場投信)</t>
        </is>
      </c>
      <c r="B944" t="inlineStr">
        <is>
          <t>1306.T</t>
        </is>
      </c>
      <c r="C944" s="2" t="n">
        <v>45681</v>
      </c>
      <c r="D944" s="3" t="n">
        <v>288.5499877929688</v>
      </c>
      <c r="E944" t="inlineStr">
        <is>
          <t>Price</t>
        </is>
      </c>
      <c r="F944" t="inlineStr">
        <is>
          <t>前回観測から1日 / 変化: -0.3 (-0.10%)</t>
        </is>
      </c>
    </row>
    <row r="945">
      <c r="A945" t="inlineStr">
        <is>
          <t>MSCI ACWI</t>
        </is>
      </c>
      <c r="B945" t="inlineStr">
        <is>
          <t>ACWI</t>
        </is>
      </c>
      <c r="C945" s="2" t="n">
        <v>45681</v>
      </c>
      <c r="D945" s="3" t="n">
        <v>122.0599975585938</v>
      </c>
      <c r="E945" t="inlineStr">
        <is>
          <t>Price</t>
        </is>
      </c>
      <c r="F945" t="inlineStr">
        <is>
          <t>前回観測から1日 / 変化: -0.01 (-0.01%)</t>
        </is>
      </c>
    </row>
    <row r="946">
      <c r="A946" t="inlineStr">
        <is>
          <t>ドルインデックス</t>
        </is>
      </c>
      <c r="B946" t="inlineStr">
        <is>
          <t>DX-Y.NYB</t>
        </is>
      </c>
      <c r="C946" s="2" t="n">
        <v>45681</v>
      </c>
      <c r="D946" s="3" t="n">
        <v>107.4400024414062</v>
      </c>
      <c r="E946" t="inlineStr">
        <is>
          <t>Price</t>
        </is>
      </c>
      <c r="F946" t="inlineStr">
        <is>
          <t>前回観測から1日 / 変化: -0.61 (-0.56%)</t>
        </is>
      </c>
    </row>
    <row r="947">
      <c r="A947" t="inlineStr">
        <is>
          <t>日本国債10年利回り</t>
        </is>
      </c>
      <c r="B947" t="inlineStr">
        <is>
          <t>MOF:JGB:10Y</t>
        </is>
      </c>
      <c r="C947" s="2" t="n">
        <v>45681</v>
      </c>
      <c r="D947" s="3" t="n">
        <v>1.238</v>
      </c>
      <c r="E947" t="inlineStr">
        <is>
          <t>Yield</t>
        </is>
      </c>
      <c r="F947" t="inlineStr">
        <is>
          <t>前回観測から1日 / 変化: +2.3 bp</t>
        </is>
      </c>
    </row>
    <row r="948">
      <c r="A948" t="inlineStr">
        <is>
          <t>日本国債20年利回り</t>
        </is>
      </c>
      <c r="B948" t="inlineStr">
        <is>
          <t>MOF:JGB:20Y</t>
        </is>
      </c>
      <c r="C948" s="2" t="n">
        <v>45681</v>
      </c>
      <c r="D948" s="3" t="n">
        <v>1.921</v>
      </c>
      <c r="E948" t="inlineStr">
        <is>
          <t>Yield</t>
        </is>
      </c>
      <c r="F948" t="inlineStr">
        <is>
          <t>前回観測から1日 / 変化: +0.8 bp</t>
        </is>
      </c>
    </row>
    <row r="949">
      <c r="A949" t="inlineStr">
        <is>
          <t>日本国債2年利回り</t>
        </is>
      </c>
      <c r="B949" t="inlineStr">
        <is>
          <t>MOF:JGB:2Y</t>
        </is>
      </c>
      <c r="C949" s="2" t="n">
        <v>45681</v>
      </c>
      <c r="D949" s="3" t="n">
        <v>0.718</v>
      </c>
      <c r="E949" t="inlineStr">
        <is>
          <t>Yield</t>
        </is>
      </c>
      <c r="F949" t="inlineStr">
        <is>
          <t>前回観測から1日 / 変化: +1.4 bp</t>
        </is>
      </c>
    </row>
    <row r="950">
      <c r="A950" t="inlineStr">
        <is>
          <t>日本国債30年利回り</t>
        </is>
      </c>
      <c r="B950" t="inlineStr">
        <is>
          <t>MOF:JGB:30Y</t>
        </is>
      </c>
      <c r="C950" s="2" t="n">
        <v>45681</v>
      </c>
      <c r="D950" s="3" t="n">
        <v>2.277</v>
      </c>
      <c r="E950" t="inlineStr">
        <is>
          <t>Yield</t>
        </is>
      </c>
      <c r="F950" t="inlineStr">
        <is>
          <t>前回観測から1日 / 変化: +0.8 bp</t>
        </is>
      </c>
    </row>
    <row r="951">
      <c r="A951" t="inlineStr">
        <is>
          <t>日本国債5年利回り</t>
        </is>
      </c>
      <c r="B951" t="inlineStr">
        <is>
          <t>MOF:JGB:5Y</t>
        </is>
      </c>
      <c r="C951" s="2" t="n">
        <v>45681</v>
      </c>
      <c r="D951" s="3" t="n">
        <v>0.91</v>
      </c>
      <c r="E951" t="inlineStr">
        <is>
          <t>Yield</t>
        </is>
      </c>
      <c r="F951" t="inlineStr">
        <is>
          <t>前回観測から1日 / 変化: +3.0 bp</t>
        </is>
      </c>
    </row>
    <row r="952">
      <c r="A952" t="inlineStr">
        <is>
          <t>ドル円 (USD/JPY)</t>
        </is>
      </c>
      <c r="B952" t="inlineStr">
        <is>
          <t>USDJPY=X</t>
        </is>
      </c>
      <c r="C952" s="2" t="n">
        <v>45681</v>
      </c>
      <c r="D952" s="3" t="n">
        <v>156.1549987792969</v>
      </c>
      <c r="E952" t="inlineStr">
        <is>
          <t>Price</t>
        </is>
      </c>
      <c r="F952" t="inlineStr">
        <is>
          <t>前回観測から1日 / 変化: -0.285 (-0.18%)</t>
        </is>
      </c>
    </row>
    <row r="953">
      <c r="A953" t="inlineStr">
        <is>
          <t>NYダウ</t>
        </is>
      </c>
      <c r="B953" t="inlineStr">
        <is>
          <t>^DJI</t>
        </is>
      </c>
      <c r="C953" s="2" t="n">
        <v>45681</v>
      </c>
      <c r="D953" s="3" t="n">
        <v>44424.25</v>
      </c>
      <c r="E953" t="inlineStr">
        <is>
          <t>Price</t>
        </is>
      </c>
      <c r="F953" t="inlineStr">
        <is>
          <t>前回観測から1日 / 変化: -140.8 (-0.32%)</t>
        </is>
      </c>
    </row>
    <row r="954">
      <c r="A954" t="inlineStr">
        <is>
          <t>S&amp;P 500</t>
        </is>
      </c>
      <c r="B954" t="inlineStr">
        <is>
          <t>^GSPC</t>
        </is>
      </c>
      <c r="C954" s="2" t="n">
        <v>45681</v>
      </c>
      <c r="D954" s="3" t="n">
        <v>6101.240234375</v>
      </c>
      <c r="E954" t="inlineStr">
        <is>
          <t>Price</t>
        </is>
      </c>
      <c r="F954" t="inlineStr">
        <is>
          <t>前回観測から1日 / 変化: -17.47 (-0.29%)</t>
        </is>
      </c>
    </row>
    <row r="955">
      <c r="A955" t="inlineStr">
        <is>
          <t>米13週国債利回り</t>
        </is>
      </c>
      <c r="B955" t="inlineStr">
        <is>
          <t>^IRX</t>
        </is>
      </c>
      <c r="C955" s="2" t="n">
        <v>45681</v>
      </c>
      <c r="D955" s="3" t="n">
        <v>4.204999923706055</v>
      </c>
      <c r="E955" t="inlineStr">
        <is>
          <t>Yield</t>
        </is>
      </c>
      <c r="F955" t="inlineStr">
        <is>
          <t>前回観測から1日 / 変化: -0.8 bp</t>
        </is>
      </c>
    </row>
    <row r="956">
      <c r="A956" t="inlineStr">
        <is>
          <t>NASDAQ総合</t>
        </is>
      </c>
      <c r="B956" t="inlineStr">
        <is>
          <t>^IXIC</t>
        </is>
      </c>
      <c r="C956" s="2" t="n">
        <v>45681</v>
      </c>
      <c r="D956" s="3" t="n">
        <v>19954.30078125</v>
      </c>
      <c r="E956" t="inlineStr">
        <is>
          <t>Price</t>
        </is>
      </c>
      <c r="F956" t="inlineStr">
        <is>
          <t>前回観測から1日 / 変化: -99.38 (-0.50%)</t>
        </is>
      </c>
    </row>
    <row r="957">
      <c r="A957" t="inlineStr">
        <is>
          <t>日経平均株価</t>
        </is>
      </c>
      <c r="B957" t="inlineStr">
        <is>
          <t>^N225</t>
        </is>
      </c>
      <c r="C957" s="2" t="n">
        <v>45681</v>
      </c>
      <c r="D957" s="3" t="n">
        <v>39931.98046875</v>
      </c>
      <c r="E957" t="inlineStr">
        <is>
          <t>Price</t>
        </is>
      </c>
      <c r="F957" t="inlineStr">
        <is>
          <t>前回観測から1日 / 変化: -26.89 (-0.07%)</t>
        </is>
      </c>
    </row>
    <row r="958">
      <c r="A958" t="inlineStr">
        <is>
          <t>米10年債利回り</t>
        </is>
      </c>
      <c r="B958" t="inlineStr">
        <is>
          <t>^TNX</t>
        </is>
      </c>
      <c r="C958" s="2" t="n">
        <v>45681</v>
      </c>
      <c r="D958" s="3" t="n">
        <v>4.625999927520752</v>
      </c>
      <c r="E958" t="inlineStr">
        <is>
          <t>Yield</t>
        </is>
      </c>
      <c r="F958" t="inlineStr">
        <is>
          <t>前回観測から1日 / 変化: -1.2 bp</t>
        </is>
      </c>
    </row>
    <row r="959">
      <c r="A959" t="inlineStr">
        <is>
          <t>VIX指数</t>
        </is>
      </c>
      <c r="B959" t="inlineStr">
        <is>
          <t>^VIX</t>
        </is>
      </c>
      <c r="C959" s="2" t="n">
        <v>45681</v>
      </c>
      <c r="D959" s="3" t="n">
        <v>14.85000038146973</v>
      </c>
      <c r="E959" t="inlineStr">
        <is>
          <t>Price</t>
        </is>
      </c>
      <c r="F959" t="inlineStr">
        <is>
          <t>前回観測から1日 / 変化: -0.17 (-1.13%)</t>
        </is>
      </c>
    </row>
    <row r="960">
      <c r="A960" t="inlineStr">
        <is>
          <t>TOPIX連動ETF (NEXT FUNDS TOPIX連動型上場投信)</t>
        </is>
      </c>
      <c r="B960" t="inlineStr">
        <is>
          <t>1306.T</t>
        </is>
      </c>
      <c r="C960" s="2" t="n">
        <v>45684</v>
      </c>
      <c r="D960" s="3" t="n">
        <v>289.4500122070312</v>
      </c>
      <c r="E960" t="inlineStr">
        <is>
          <t>Price</t>
        </is>
      </c>
      <c r="F960" t="inlineStr">
        <is>
          <t>前回観測から3日 / 変化: +0.9 (+0.31%)</t>
        </is>
      </c>
    </row>
    <row r="961">
      <c r="A961" t="inlineStr">
        <is>
          <t>MSCI ACWI</t>
        </is>
      </c>
      <c r="B961" t="inlineStr">
        <is>
          <t>ACWI</t>
        </is>
      </c>
      <c r="C961" s="2" t="n">
        <v>45684</v>
      </c>
      <c r="D961" s="3" t="n">
        <v>120.5999984741211</v>
      </c>
      <c r="E961" t="inlineStr">
        <is>
          <t>Price</t>
        </is>
      </c>
      <c r="F961" t="inlineStr">
        <is>
          <t>前回観測から3日 / 変化: -1.46 (-1.20%)</t>
        </is>
      </c>
    </row>
    <row r="962">
      <c r="A962" t="inlineStr">
        <is>
          <t>ドルインデックス</t>
        </is>
      </c>
      <c r="B962" t="inlineStr">
        <is>
          <t>DX-Y.NYB</t>
        </is>
      </c>
      <c r="C962" s="2" t="n">
        <v>45684</v>
      </c>
      <c r="D962" s="3" t="n">
        <v>107.3399963378906</v>
      </c>
      <c r="E962" t="inlineStr">
        <is>
          <t>Price</t>
        </is>
      </c>
      <c r="F962" t="inlineStr">
        <is>
          <t>前回観測から3日 / 変化: -0.1 (-0.09%)</t>
        </is>
      </c>
    </row>
    <row r="963">
      <c r="A963" t="inlineStr">
        <is>
          <t>日本国債10年利回り</t>
        </is>
      </c>
      <c r="B963" t="inlineStr">
        <is>
          <t>MOF:JGB:10Y</t>
        </is>
      </c>
      <c r="C963" s="2" t="n">
        <v>45684</v>
      </c>
      <c r="D963" s="3" t="n">
        <v>1.225</v>
      </c>
      <c r="E963" t="inlineStr">
        <is>
          <t>Yield</t>
        </is>
      </c>
      <c r="F963" t="inlineStr">
        <is>
          <t>前回観測から3日 / 変化: -1.3 bp</t>
        </is>
      </c>
    </row>
    <row r="964">
      <c r="A964" t="inlineStr">
        <is>
          <t>日本国債20年利回り</t>
        </is>
      </c>
      <c r="B964" t="inlineStr">
        <is>
          <t>MOF:JGB:20Y</t>
        </is>
      </c>
      <c r="C964" s="2" t="n">
        <v>45684</v>
      </c>
      <c r="D964" s="3" t="n">
        <v>1.918</v>
      </c>
      <c r="E964" t="inlineStr">
        <is>
          <t>Yield</t>
        </is>
      </c>
      <c r="F964" t="inlineStr">
        <is>
          <t>前回観測から3日 / 変化: -0.3 bp</t>
        </is>
      </c>
    </row>
    <row r="965">
      <c r="A965" t="inlineStr">
        <is>
          <t>日本国債2年利回り</t>
        </is>
      </c>
      <c r="B965" t="inlineStr">
        <is>
          <t>MOF:JGB:2Y</t>
        </is>
      </c>
      <c r="C965" s="2" t="n">
        <v>45684</v>
      </c>
      <c r="D965" s="3" t="n">
        <v>0.705</v>
      </c>
      <c r="E965" t="inlineStr">
        <is>
          <t>Yield</t>
        </is>
      </c>
      <c r="F965" t="inlineStr">
        <is>
          <t>前回観測から3日 / 変化: -1.3 bp</t>
        </is>
      </c>
    </row>
    <row r="966">
      <c r="A966" t="inlineStr">
        <is>
          <t>日本国債30年利回り</t>
        </is>
      </c>
      <c r="B966" t="inlineStr">
        <is>
          <t>MOF:JGB:30Y</t>
        </is>
      </c>
      <c r="C966" s="2" t="n">
        <v>45684</v>
      </c>
      <c r="D966" s="3" t="n">
        <v>2.269</v>
      </c>
      <c r="E966" t="inlineStr">
        <is>
          <t>Yield</t>
        </is>
      </c>
      <c r="F966" t="inlineStr">
        <is>
          <t>前回観測から3日 / 変化: -0.8 bp</t>
        </is>
      </c>
    </row>
    <row r="967">
      <c r="A967" t="inlineStr">
        <is>
          <t>日本国債5年利回り</t>
        </is>
      </c>
      <c r="B967" t="inlineStr">
        <is>
          <t>MOF:JGB:5Y</t>
        </is>
      </c>
      <c r="C967" s="2" t="n">
        <v>45684</v>
      </c>
      <c r="D967" s="3" t="n">
        <v>0.888</v>
      </c>
      <c r="E967" t="inlineStr">
        <is>
          <t>Yield</t>
        </is>
      </c>
      <c r="F967" t="inlineStr">
        <is>
          <t>前回観測から3日 / 変化: -2.2 bp</t>
        </is>
      </c>
    </row>
    <row r="968">
      <c r="A968" t="inlineStr">
        <is>
          <t>ドル円 (USD/JPY)</t>
        </is>
      </c>
      <c r="B968" t="inlineStr">
        <is>
          <t>USDJPY=X</t>
        </is>
      </c>
      <c r="C968" s="2" t="n">
        <v>45684</v>
      </c>
      <c r="D968" s="3" t="n">
        <v>155.7440032958984</v>
      </c>
      <c r="E968" t="inlineStr">
        <is>
          <t>Price</t>
        </is>
      </c>
      <c r="F968" t="inlineStr">
        <is>
          <t>前回観測から3日 / 変化: -0.411 (-0.26%)</t>
        </is>
      </c>
    </row>
    <row r="969">
      <c r="A969" t="inlineStr">
        <is>
          <t>NYダウ</t>
        </is>
      </c>
      <c r="B969" t="inlineStr">
        <is>
          <t>^DJI</t>
        </is>
      </c>
      <c r="C969" s="2" t="n">
        <v>45684</v>
      </c>
      <c r="D969" s="3" t="n">
        <v>44713.578125</v>
      </c>
      <c r="E969" t="inlineStr">
        <is>
          <t>Price</t>
        </is>
      </c>
      <c r="F969" t="inlineStr">
        <is>
          <t>前回観測から3日 / 変化: +289.3 (+0.65%)</t>
        </is>
      </c>
    </row>
    <row r="970">
      <c r="A970" t="inlineStr">
        <is>
          <t>S&amp;P 500</t>
        </is>
      </c>
      <c r="B970" t="inlineStr">
        <is>
          <t>^GSPC</t>
        </is>
      </c>
      <c r="C970" s="2" t="n">
        <v>45684</v>
      </c>
      <c r="D970" s="3" t="n">
        <v>6012.27978515625</v>
      </c>
      <c r="E970" t="inlineStr">
        <is>
          <t>Price</t>
        </is>
      </c>
      <c r="F970" t="inlineStr">
        <is>
          <t>前回観測から3日 / 変化: -88.96 (-1.46%)</t>
        </is>
      </c>
    </row>
    <row r="971">
      <c r="A971" t="inlineStr">
        <is>
          <t>米13週国債利回り</t>
        </is>
      </c>
      <c r="B971" t="inlineStr">
        <is>
          <t>^IRX</t>
        </is>
      </c>
      <c r="C971" s="2" t="n">
        <v>45684</v>
      </c>
      <c r="D971" s="3" t="n">
        <v>4.188000202178955</v>
      </c>
      <c r="E971" t="inlineStr">
        <is>
          <t>Yield</t>
        </is>
      </c>
      <c r="F971" t="inlineStr">
        <is>
          <t>前回観測から3日 / 変化: -1.7 bp</t>
        </is>
      </c>
    </row>
    <row r="972">
      <c r="A972" t="inlineStr">
        <is>
          <t>NASDAQ総合</t>
        </is>
      </c>
      <c r="B972" t="inlineStr">
        <is>
          <t>^IXIC</t>
        </is>
      </c>
      <c r="C972" s="2" t="n">
        <v>45684</v>
      </c>
      <c r="D972" s="3" t="n">
        <v>19341.830078125</v>
      </c>
      <c r="E972" t="inlineStr">
        <is>
          <t>Price</t>
        </is>
      </c>
      <c r="F972" t="inlineStr">
        <is>
          <t>前回観測から3日 / 変化: -612.5 (-3.07%)</t>
        </is>
      </c>
    </row>
    <row r="973">
      <c r="A973" t="inlineStr">
        <is>
          <t>日経平均株価</t>
        </is>
      </c>
      <c r="B973" t="inlineStr">
        <is>
          <t>^N225</t>
        </is>
      </c>
      <c r="C973" s="2" t="n">
        <v>45684</v>
      </c>
      <c r="D973" s="3" t="n">
        <v>39565.80078125</v>
      </c>
      <c r="E973" t="inlineStr">
        <is>
          <t>Price</t>
        </is>
      </c>
      <c r="F973" t="inlineStr">
        <is>
          <t>前回観測から3日 / 変化: -366.2 (-0.92%)</t>
        </is>
      </c>
    </row>
    <row r="974">
      <c r="A974" t="inlineStr">
        <is>
          <t>米10年債利回り</t>
        </is>
      </c>
      <c r="B974" t="inlineStr">
        <is>
          <t>^TNX</t>
        </is>
      </c>
      <c r="C974" s="2" t="n">
        <v>45684</v>
      </c>
      <c r="D974" s="3" t="n">
        <v>4.527999877929688</v>
      </c>
      <c r="E974" t="inlineStr">
        <is>
          <t>Yield</t>
        </is>
      </c>
      <c r="F974" t="inlineStr">
        <is>
          <t>前回観測から3日 / 変化: -9.8 bp</t>
        </is>
      </c>
    </row>
    <row r="975">
      <c r="A975" t="inlineStr">
        <is>
          <t>VIX指数</t>
        </is>
      </c>
      <c r="B975" t="inlineStr">
        <is>
          <t>^VIX</t>
        </is>
      </c>
      <c r="C975" s="2" t="n">
        <v>45684</v>
      </c>
      <c r="D975" s="3" t="n">
        <v>17.89999961853027</v>
      </c>
      <c r="E975" t="inlineStr">
        <is>
          <t>Price</t>
        </is>
      </c>
      <c r="F975" t="inlineStr">
        <is>
          <t>前回観測から3日 / 変化: +3.05 (+20.54%)</t>
        </is>
      </c>
    </row>
    <row r="976">
      <c r="A976" t="inlineStr">
        <is>
          <t>TOPIX連動ETF (NEXT FUNDS TOPIX連動型上場投信)</t>
        </is>
      </c>
      <c r="B976" t="inlineStr">
        <is>
          <t>1306.T</t>
        </is>
      </c>
      <c r="C976" s="2" t="n">
        <v>45685</v>
      </c>
      <c r="D976" s="3" t="n">
        <v>289.2000122070312</v>
      </c>
      <c r="E976" t="inlineStr">
        <is>
          <t>Price</t>
        </is>
      </c>
      <c r="F976" t="inlineStr">
        <is>
          <t>前回観測から1日 / 変化: -0.25 (-0.09%)</t>
        </is>
      </c>
    </row>
    <row r="977">
      <c r="A977" t="inlineStr">
        <is>
          <t>MSCI ACWI</t>
        </is>
      </c>
      <c r="B977" t="inlineStr">
        <is>
          <t>ACWI</t>
        </is>
      </c>
      <c r="C977" s="2" t="n">
        <v>45685</v>
      </c>
      <c r="D977" s="3" t="n">
        <v>121.4000015258789</v>
      </c>
      <c r="E977" t="inlineStr">
        <is>
          <t>Price</t>
        </is>
      </c>
      <c r="F977" t="inlineStr">
        <is>
          <t>前回観測から1日 / 変化: +0.8 (+0.66%)</t>
        </is>
      </c>
    </row>
    <row r="978">
      <c r="A978" t="inlineStr">
        <is>
          <t>ドルインデックス</t>
        </is>
      </c>
      <c r="B978" t="inlineStr">
        <is>
          <t>DX-Y.NYB</t>
        </is>
      </c>
      <c r="C978" s="2" t="n">
        <v>45685</v>
      </c>
      <c r="D978" s="3" t="n">
        <v>107.870002746582</v>
      </c>
      <c r="E978" t="inlineStr">
        <is>
          <t>Price</t>
        </is>
      </c>
      <c r="F978" t="inlineStr">
        <is>
          <t>前回観測から1日 / 変化: +0.53 (+0.49%)</t>
        </is>
      </c>
    </row>
    <row r="979">
      <c r="A979" t="inlineStr">
        <is>
          <t>日本国債10年利回り</t>
        </is>
      </c>
      <c r="B979" t="inlineStr">
        <is>
          <t>MOF:JGB:10Y</t>
        </is>
      </c>
      <c r="C979" s="2" t="n">
        <v>45685</v>
      </c>
      <c r="D979" s="3" t="n">
        <v>1.201</v>
      </c>
      <c r="E979" t="inlineStr">
        <is>
          <t>Yield</t>
        </is>
      </c>
      <c r="F979" t="inlineStr">
        <is>
          <t>前回観測から1日 / 変化: -2.4 bp</t>
        </is>
      </c>
    </row>
    <row r="980">
      <c r="A980" t="inlineStr">
        <is>
          <t>日本国債20年利回り</t>
        </is>
      </c>
      <c r="B980" t="inlineStr">
        <is>
          <t>MOF:JGB:20Y</t>
        </is>
      </c>
      <c r="C980" s="2" t="n">
        <v>45685</v>
      </c>
      <c r="D980" s="3" t="n">
        <v>1.905</v>
      </c>
      <c r="E980" t="inlineStr">
        <is>
          <t>Yield</t>
        </is>
      </c>
      <c r="F980" t="inlineStr">
        <is>
          <t>前回観測から1日 / 変化: -1.3 bp</t>
        </is>
      </c>
    </row>
    <row r="981">
      <c r="A981" t="inlineStr">
        <is>
          <t>日本国債2年利回り</t>
        </is>
      </c>
      <c r="B981" t="inlineStr">
        <is>
          <t>MOF:JGB:2Y</t>
        </is>
      </c>
      <c r="C981" s="2" t="n">
        <v>45685</v>
      </c>
      <c r="D981" s="3" t="n">
        <v>0.695</v>
      </c>
      <c r="E981" t="inlineStr">
        <is>
          <t>Yield</t>
        </is>
      </c>
      <c r="F981" t="inlineStr">
        <is>
          <t>前回観測から1日 / 変化: -1.0 bp</t>
        </is>
      </c>
    </row>
    <row r="982">
      <c r="A982" t="inlineStr">
        <is>
          <t>日本国債30年利回り</t>
        </is>
      </c>
      <c r="B982" t="inlineStr">
        <is>
          <t>MOF:JGB:30Y</t>
        </is>
      </c>
      <c r="C982" s="2" t="n">
        <v>45685</v>
      </c>
      <c r="D982" s="3" t="n">
        <v>2.251</v>
      </c>
      <c r="E982" t="inlineStr">
        <is>
          <t>Yield</t>
        </is>
      </c>
      <c r="F982" t="inlineStr">
        <is>
          <t>前回観測から1日 / 変化: -1.8 bp</t>
        </is>
      </c>
    </row>
    <row r="983">
      <c r="A983" t="inlineStr">
        <is>
          <t>日本国債5年利回り</t>
        </is>
      </c>
      <c r="B983" t="inlineStr">
        <is>
          <t>MOF:JGB:5Y</t>
        </is>
      </c>
      <c r="C983" s="2" t="n">
        <v>45685</v>
      </c>
      <c r="D983" s="3" t="n">
        <v>0.865</v>
      </c>
      <c r="E983" t="inlineStr">
        <is>
          <t>Yield</t>
        </is>
      </c>
      <c r="F983" t="inlineStr">
        <is>
          <t>前回観測から1日 / 変化: -2.3 bp</t>
        </is>
      </c>
    </row>
    <row r="984">
      <c r="A984" t="inlineStr">
        <is>
          <t>ドル円 (USD/JPY)</t>
        </is>
      </c>
      <c r="B984" t="inlineStr">
        <is>
          <t>USDJPY=X</t>
        </is>
      </c>
      <c r="C984" s="2" t="n">
        <v>45685</v>
      </c>
      <c r="D984" s="3" t="n">
        <v>154.9089965820312</v>
      </c>
      <c r="E984" t="inlineStr">
        <is>
          <t>Price</t>
        </is>
      </c>
      <c r="F984" t="inlineStr">
        <is>
          <t>前回観測から1日 / 変化: -0.835 (-0.54%)</t>
        </is>
      </c>
    </row>
    <row r="985">
      <c r="A985" t="inlineStr">
        <is>
          <t>NYダウ</t>
        </is>
      </c>
      <c r="B985" t="inlineStr">
        <is>
          <t>^DJI</t>
        </is>
      </c>
      <c r="C985" s="2" t="n">
        <v>45685</v>
      </c>
      <c r="D985" s="3" t="n">
        <v>44850.3515625</v>
      </c>
      <c r="E985" t="inlineStr">
        <is>
          <t>Price</t>
        </is>
      </c>
      <c r="F985" t="inlineStr">
        <is>
          <t>前回観測から1日 / 変化: +136.8 (+0.31%)</t>
        </is>
      </c>
    </row>
    <row r="986">
      <c r="A986" t="inlineStr">
        <is>
          <t>S&amp;P 500</t>
        </is>
      </c>
      <c r="B986" t="inlineStr">
        <is>
          <t>^GSPC</t>
        </is>
      </c>
      <c r="C986" s="2" t="n">
        <v>45685</v>
      </c>
      <c r="D986" s="3" t="n">
        <v>6067.7001953125</v>
      </c>
      <c r="E986" t="inlineStr">
        <is>
          <t>Price</t>
        </is>
      </c>
      <c r="F986" t="inlineStr">
        <is>
          <t>前回観測から1日 / 変化: +55.42 (+0.92%)</t>
        </is>
      </c>
    </row>
    <row r="987">
      <c r="A987" t="inlineStr">
        <is>
          <t>米13週国債利回り</t>
        </is>
      </c>
      <c r="B987" t="inlineStr">
        <is>
          <t>^IRX</t>
        </is>
      </c>
      <c r="C987" s="2" t="n">
        <v>45685</v>
      </c>
      <c r="D987" s="3" t="n">
        <v>4.190000057220459</v>
      </c>
      <c r="E987" t="inlineStr">
        <is>
          <t>Yield</t>
        </is>
      </c>
      <c r="F987" t="inlineStr">
        <is>
          <t>前回観測から1日 / 変化: +0.2 bp</t>
        </is>
      </c>
    </row>
    <row r="988">
      <c r="A988" t="inlineStr">
        <is>
          <t>NASDAQ総合</t>
        </is>
      </c>
      <c r="B988" t="inlineStr">
        <is>
          <t>^IXIC</t>
        </is>
      </c>
      <c r="C988" s="2" t="n">
        <v>45685</v>
      </c>
      <c r="D988" s="3" t="n">
        <v>19733.58984375</v>
      </c>
      <c r="E988" t="inlineStr">
        <is>
          <t>Price</t>
        </is>
      </c>
      <c r="F988" t="inlineStr">
        <is>
          <t>前回観測から1日 / 変化: +391.8 (+2.03%)</t>
        </is>
      </c>
    </row>
    <row r="989">
      <c r="A989" t="inlineStr">
        <is>
          <t>日経平均株価</t>
        </is>
      </c>
      <c r="B989" t="inlineStr">
        <is>
          <t>^N225</t>
        </is>
      </c>
      <c r="C989" s="2" t="n">
        <v>45685</v>
      </c>
      <c r="D989" s="3" t="n">
        <v>39016.87109375</v>
      </c>
      <c r="E989" t="inlineStr">
        <is>
          <t>Price</t>
        </is>
      </c>
      <c r="F989" t="inlineStr">
        <is>
          <t>前回観測から1日 / 変化: -548.9 (-1.39%)</t>
        </is>
      </c>
    </row>
    <row r="990">
      <c r="A990" t="inlineStr">
        <is>
          <t>米10年債利回り</t>
        </is>
      </c>
      <c r="B990" t="inlineStr">
        <is>
          <t>^TNX</t>
        </is>
      </c>
      <c r="C990" s="2" t="n">
        <v>45685</v>
      </c>
      <c r="D990" s="3" t="n">
        <v>4.551000118255615</v>
      </c>
      <c r="E990" t="inlineStr">
        <is>
          <t>Yield</t>
        </is>
      </c>
      <c r="F990" t="inlineStr">
        <is>
          <t>前回観測から1日 / 変化: +2.3 bp</t>
        </is>
      </c>
    </row>
    <row r="991">
      <c r="A991" t="inlineStr">
        <is>
          <t>VIX指数</t>
        </is>
      </c>
      <c r="B991" t="inlineStr">
        <is>
          <t>^VIX</t>
        </is>
      </c>
      <c r="C991" s="2" t="n">
        <v>45685</v>
      </c>
      <c r="D991" s="3" t="n">
        <v>16.40999984741211</v>
      </c>
      <c r="E991" t="inlineStr">
        <is>
          <t>Price</t>
        </is>
      </c>
      <c r="F991" t="inlineStr">
        <is>
          <t>前回観測から1日 / 変化: -1.49 (-8.32%)</t>
        </is>
      </c>
    </row>
    <row r="992">
      <c r="A992" t="inlineStr">
        <is>
          <t>TOPIX連動ETF (NEXT FUNDS TOPIX連動型上場投信)</t>
        </is>
      </c>
      <c r="B992" t="inlineStr">
        <is>
          <t>1306.T</t>
        </is>
      </c>
      <c r="C992" s="2" t="n">
        <v>45686</v>
      </c>
      <c r="D992" s="3" t="n">
        <v>291.4500122070312</v>
      </c>
      <c r="E992" t="inlineStr">
        <is>
          <t>Price</t>
        </is>
      </c>
      <c r="F992" t="inlineStr">
        <is>
          <t>前回観測から1日 / 変化: +2.25 (+0.78%)</t>
        </is>
      </c>
    </row>
    <row r="993">
      <c r="A993" t="inlineStr">
        <is>
          <t>MSCI ACWI</t>
        </is>
      </c>
      <c r="B993" t="inlineStr">
        <is>
          <t>ACWI</t>
        </is>
      </c>
      <c r="C993" s="2" t="n">
        <v>45686</v>
      </c>
      <c r="D993" s="3" t="n">
        <v>121.0400009155273</v>
      </c>
      <c r="E993" t="inlineStr">
        <is>
          <t>Price</t>
        </is>
      </c>
      <c r="F993" t="inlineStr">
        <is>
          <t>前回観測から1日 / 変化: -0.36 (-0.30%)</t>
        </is>
      </c>
    </row>
    <row r="994">
      <c r="A994" t="inlineStr">
        <is>
          <t>ドルインデックス</t>
        </is>
      </c>
      <c r="B994" t="inlineStr">
        <is>
          <t>DX-Y.NYB</t>
        </is>
      </c>
      <c r="C994" s="2" t="n">
        <v>45686</v>
      </c>
      <c r="D994" s="3" t="n">
        <v>108</v>
      </c>
      <c r="E994" t="inlineStr">
        <is>
          <t>Price</t>
        </is>
      </c>
      <c r="F994" t="inlineStr">
        <is>
          <t>前回観測から1日 / 変化: +0.13 (+0.12%)</t>
        </is>
      </c>
    </row>
    <row r="995">
      <c r="A995" t="inlineStr">
        <is>
          <t>日本国債10年利回り</t>
        </is>
      </c>
      <c r="B995" t="inlineStr">
        <is>
          <t>MOF:JGB:10Y</t>
        </is>
      </c>
      <c r="C995" s="2" t="n">
        <v>45686</v>
      </c>
      <c r="D995" s="3" t="n">
        <v>1.201</v>
      </c>
      <c r="E995" t="inlineStr">
        <is>
          <t>Yield</t>
        </is>
      </c>
      <c r="F995" t="inlineStr">
        <is>
          <t>前回観測から1日 / 変化: +0.0 bp</t>
        </is>
      </c>
    </row>
    <row r="996">
      <c r="A996" t="inlineStr">
        <is>
          <t>日本国債20年利回り</t>
        </is>
      </c>
      <c r="B996" t="inlineStr">
        <is>
          <t>MOF:JGB:20Y</t>
        </is>
      </c>
      <c r="C996" s="2" t="n">
        <v>45686</v>
      </c>
      <c r="D996" s="3" t="n">
        <v>1.896</v>
      </c>
      <c r="E996" t="inlineStr">
        <is>
          <t>Yield</t>
        </is>
      </c>
      <c r="F996" t="inlineStr">
        <is>
          <t>前回観測から1日 / 変化: -0.9 bp</t>
        </is>
      </c>
    </row>
    <row r="997">
      <c r="A997" t="inlineStr">
        <is>
          <t>日本国債2年利回り</t>
        </is>
      </c>
      <c r="B997" t="inlineStr">
        <is>
          <t>MOF:JGB:2Y</t>
        </is>
      </c>
      <c r="C997" s="2" t="n">
        <v>45686</v>
      </c>
      <c r="D997" s="3" t="n">
        <v>0.704</v>
      </c>
      <c r="E997" t="inlineStr">
        <is>
          <t>Yield</t>
        </is>
      </c>
      <c r="F997" t="inlineStr">
        <is>
          <t>前回観測から1日 / 変化: +0.9 bp</t>
        </is>
      </c>
    </row>
    <row r="998">
      <c r="A998" t="inlineStr">
        <is>
          <t>日本国債30年利回り</t>
        </is>
      </c>
      <c r="B998" t="inlineStr">
        <is>
          <t>MOF:JGB:30Y</t>
        </is>
      </c>
      <c r="C998" s="2" t="n">
        <v>45686</v>
      </c>
      <c r="D998" s="3" t="n">
        <v>2.245</v>
      </c>
      <c r="E998" t="inlineStr">
        <is>
          <t>Yield</t>
        </is>
      </c>
      <c r="F998" t="inlineStr">
        <is>
          <t>前回観測から1日 / 変化: -0.6 bp</t>
        </is>
      </c>
    </row>
    <row r="999">
      <c r="A999" t="inlineStr">
        <is>
          <t>日本国債5年利回り</t>
        </is>
      </c>
      <c r="B999" t="inlineStr">
        <is>
          <t>MOF:JGB:5Y</t>
        </is>
      </c>
      <c r="C999" s="2" t="n">
        <v>45686</v>
      </c>
      <c r="D999" s="3" t="n">
        <v>0.868</v>
      </c>
      <c r="E999" t="inlineStr">
        <is>
          <t>Yield</t>
        </is>
      </c>
      <c r="F999" t="inlineStr">
        <is>
          <t>前回観測から1日 / 変化: +0.3 bp</t>
        </is>
      </c>
    </row>
    <row r="1000">
      <c r="A1000" t="inlineStr">
        <is>
          <t>ドル円 (USD/JPY)</t>
        </is>
      </c>
      <c r="B1000" t="inlineStr">
        <is>
          <t>USDJPY=X</t>
        </is>
      </c>
      <c r="C1000" s="2" t="n">
        <v>45686</v>
      </c>
      <c r="D1000" s="3" t="n">
        <v>155.5590057373047</v>
      </c>
      <c r="E1000" t="inlineStr">
        <is>
          <t>Price</t>
        </is>
      </c>
      <c r="F1000" t="inlineStr">
        <is>
          <t>前回観測から1日 / 変化: +0.65 (+0.42%)</t>
        </is>
      </c>
    </row>
    <row r="1001">
      <c r="A1001" t="inlineStr">
        <is>
          <t>NYダウ</t>
        </is>
      </c>
      <c r="B1001" t="inlineStr">
        <is>
          <t>^DJI</t>
        </is>
      </c>
      <c r="C1001" s="2" t="n">
        <v>45686</v>
      </c>
      <c r="D1001" s="3" t="n">
        <v>44713.51953125</v>
      </c>
      <c r="E1001" t="inlineStr">
        <is>
          <t>Price</t>
        </is>
      </c>
      <c r="F1001" t="inlineStr">
        <is>
          <t>前回観測から1日 / 変化: -136.8 (-0.31%)</t>
        </is>
      </c>
    </row>
    <row r="1002">
      <c r="A1002" t="inlineStr">
        <is>
          <t>S&amp;P 500</t>
        </is>
      </c>
      <c r="B1002" t="inlineStr">
        <is>
          <t>^GSPC</t>
        </is>
      </c>
      <c r="C1002" s="2" t="n">
        <v>45686</v>
      </c>
      <c r="D1002" s="3" t="n">
        <v>6039.31005859375</v>
      </c>
      <c r="E1002" t="inlineStr">
        <is>
          <t>Price</t>
        </is>
      </c>
      <c r="F1002" t="inlineStr">
        <is>
          <t>前回観測から1日 / 変化: -28.39 (-0.47%)</t>
        </is>
      </c>
    </row>
    <row r="1003">
      <c r="A1003" t="inlineStr">
        <is>
          <t>米13週国債利回り</t>
        </is>
      </c>
      <c r="B1003" t="inlineStr">
        <is>
          <t>^IRX</t>
        </is>
      </c>
      <c r="C1003" s="2" t="n">
        <v>45686</v>
      </c>
      <c r="D1003" s="3" t="n">
        <v>4.188000202178955</v>
      </c>
      <c r="E1003" t="inlineStr">
        <is>
          <t>Yield</t>
        </is>
      </c>
      <c r="F1003" t="inlineStr">
        <is>
          <t>前回観測から1日 / 変化: -0.2 bp</t>
        </is>
      </c>
    </row>
    <row r="1004">
      <c r="A1004" t="inlineStr">
        <is>
          <t>NASDAQ総合</t>
        </is>
      </c>
      <c r="B1004" t="inlineStr">
        <is>
          <t>^IXIC</t>
        </is>
      </c>
      <c r="C1004" s="2" t="n">
        <v>45686</v>
      </c>
      <c r="D1004" s="3" t="n">
        <v>19632.3203125</v>
      </c>
      <c r="E1004" t="inlineStr">
        <is>
          <t>Price</t>
        </is>
      </c>
      <c r="F1004" t="inlineStr">
        <is>
          <t>前回観測から1日 / 変化: -101.3 (-0.51%)</t>
        </is>
      </c>
    </row>
    <row r="1005">
      <c r="A1005" t="inlineStr">
        <is>
          <t>日経平均株価</t>
        </is>
      </c>
      <c r="B1005" t="inlineStr">
        <is>
          <t>^N225</t>
        </is>
      </c>
      <c r="C1005" s="2" t="n">
        <v>45686</v>
      </c>
      <c r="D1005" s="3" t="n">
        <v>39414.78125</v>
      </c>
      <c r="E1005" t="inlineStr">
        <is>
          <t>Price</t>
        </is>
      </c>
      <c r="F1005" t="inlineStr">
        <is>
          <t>前回観測から1日 / 変化: +397.9 (+1.02%)</t>
        </is>
      </c>
    </row>
    <row r="1006">
      <c r="A1006" t="inlineStr">
        <is>
          <t>米10年債利回り</t>
        </is>
      </c>
      <c r="B1006" t="inlineStr">
        <is>
          <t>^TNX</t>
        </is>
      </c>
      <c r="C1006" s="2" t="n">
        <v>45686</v>
      </c>
      <c r="D1006" s="3" t="n">
        <v>4.554999828338623</v>
      </c>
      <c r="E1006" t="inlineStr">
        <is>
          <t>Yield</t>
        </is>
      </c>
      <c r="F1006" t="inlineStr">
        <is>
          <t>前回観測から1日 / 変化: +0.4 bp</t>
        </is>
      </c>
    </row>
    <row r="1007">
      <c r="A1007" t="inlineStr">
        <is>
          <t>VIX指数</t>
        </is>
      </c>
      <c r="B1007" t="inlineStr">
        <is>
          <t>^VIX</t>
        </is>
      </c>
      <c r="C1007" s="2" t="n">
        <v>45686</v>
      </c>
      <c r="D1007" s="3" t="n">
        <v>16.55999946594238</v>
      </c>
      <c r="E1007" t="inlineStr">
        <is>
          <t>Price</t>
        </is>
      </c>
      <c r="F1007" t="inlineStr">
        <is>
          <t>前回観測から1日 / 変化: +0.15 (+0.91%)</t>
        </is>
      </c>
    </row>
    <row r="1008">
      <c r="A1008" t="inlineStr">
        <is>
          <t>TOPIX連動ETF (NEXT FUNDS TOPIX連動型上場投信)</t>
        </is>
      </c>
      <c r="B1008" t="inlineStr">
        <is>
          <t>1306.T</t>
        </is>
      </c>
      <c r="C1008" s="2" t="n">
        <v>45687</v>
      </c>
      <c r="D1008" s="3" t="n">
        <v>292</v>
      </c>
      <c r="E1008" t="inlineStr">
        <is>
          <t>Price</t>
        </is>
      </c>
      <c r="F1008" t="inlineStr">
        <is>
          <t>前回観測から1日 / 変化: +0.55 (+0.19%)</t>
        </is>
      </c>
    </row>
    <row r="1009">
      <c r="A1009" t="inlineStr">
        <is>
          <t>MSCI ACWI</t>
        </is>
      </c>
      <c r="B1009" t="inlineStr">
        <is>
          <t>ACWI</t>
        </is>
      </c>
      <c r="C1009" s="2" t="n">
        <v>45687</v>
      </c>
      <c r="D1009" s="3" t="n">
        <v>121.9700012207031</v>
      </c>
      <c r="E1009" t="inlineStr">
        <is>
          <t>Price</t>
        </is>
      </c>
      <c r="F1009" t="inlineStr">
        <is>
          <t>前回観測から1日 / 変化: +0.93 (+0.77%)</t>
        </is>
      </c>
    </row>
    <row r="1010">
      <c r="A1010" t="inlineStr">
        <is>
          <t>ドルインデックス</t>
        </is>
      </c>
      <c r="B1010" t="inlineStr">
        <is>
          <t>DX-Y.NYB</t>
        </is>
      </c>
      <c r="C1010" s="2" t="n">
        <v>45687</v>
      </c>
      <c r="D1010" s="3" t="n">
        <v>107.8000030517578</v>
      </c>
      <c r="E1010" t="inlineStr">
        <is>
          <t>Price</t>
        </is>
      </c>
      <c r="F1010" t="inlineStr">
        <is>
          <t>前回観測から1日 / 変化: -0.2 (-0.19%)</t>
        </is>
      </c>
    </row>
    <row r="1011">
      <c r="A1011" t="inlineStr">
        <is>
          <t>日本国債10年利回り</t>
        </is>
      </c>
      <c r="B1011" t="inlineStr">
        <is>
          <t>MOF:JGB:10Y</t>
        </is>
      </c>
      <c r="C1011" s="2" t="n">
        <v>45687</v>
      </c>
      <c r="D1011" s="3" t="n">
        <v>1.221</v>
      </c>
      <c r="E1011" t="inlineStr">
        <is>
          <t>Yield</t>
        </is>
      </c>
      <c r="F1011" t="inlineStr">
        <is>
          <t>前回観測から1日 / 変化: +2.0 bp</t>
        </is>
      </c>
    </row>
    <row r="1012">
      <c r="A1012" t="inlineStr">
        <is>
          <t>日本国債20年利回り</t>
        </is>
      </c>
      <c r="B1012" t="inlineStr">
        <is>
          <t>MOF:JGB:20Y</t>
        </is>
      </c>
      <c r="C1012" s="2" t="n">
        <v>45687</v>
      </c>
      <c r="D1012" s="3" t="n">
        <v>1.918</v>
      </c>
      <c r="E1012" t="inlineStr">
        <is>
          <t>Yield</t>
        </is>
      </c>
      <c r="F1012" t="inlineStr">
        <is>
          <t>前回観測から1日 / 変化: +2.2 bp</t>
        </is>
      </c>
    </row>
    <row r="1013">
      <c r="A1013" t="inlineStr">
        <is>
          <t>日本国債2年利回り</t>
        </is>
      </c>
      <c r="B1013" t="inlineStr">
        <is>
          <t>MOF:JGB:2Y</t>
        </is>
      </c>
      <c r="C1013" s="2" t="n">
        <v>45687</v>
      </c>
      <c r="D1013" s="3" t="n">
        <v>0.718</v>
      </c>
      <c r="E1013" t="inlineStr">
        <is>
          <t>Yield</t>
        </is>
      </c>
      <c r="F1013" t="inlineStr">
        <is>
          <t>前回観測から1日 / 変化: +1.4 bp</t>
        </is>
      </c>
    </row>
    <row r="1014">
      <c r="A1014" t="inlineStr">
        <is>
          <t>日本国債30年利回り</t>
        </is>
      </c>
      <c r="B1014" t="inlineStr">
        <is>
          <t>MOF:JGB:30Y</t>
        </is>
      </c>
      <c r="C1014" s="2" t="n">
        <v>45687</v>
      </c>
      <c r="D1014" s="3" t="n">
        <v>2.274</v>
      </c>
      <c r="E1014" t="inlineStr">
        <is>
          <t>Yield</t>
        </is>
      </c>
      <c r="F1014" t="inlineStr">
        <is>
          <t>前回観測から1日 / 変化: +2.9 bp</t>
        </is>
      </c>
    </row>
    <row r="1015">
      <c r="A1015" t="inlineStr">
        <is>
          <t>日本国債5年利回り</t>
        </is>
      </c>
      <c r="B1015" t="inlineStr">
        <is>
          <t>MOF:JGB:5Y</t>
        </is>
      </c>
      <c r="C1015" s="2" t="n">
        <v>45687</v>
      </c>
      <c r="D1015" s="3" t="n">
        <v>0.883</v>
      </c>
      <c r="E1015" t="inlineStr">
        <is>
          <t>Yield</t>
        </is>
      </c>
      <c r="F1015" t="inlineStr">
        <is>
          <t>前回観測から1日 / 変化: +1.5 bp</t>
        </is>
      </c>
    </row>
    <row r="1016">
      <c r="A1016" t="inlineStr">
        <is>
          <t>ドル円 (USD/JPY)</t>
        </is>
      </c>
      <c r="B1016" t="inlineStr">
        <is>
          <t>USDJPY=X</t>
        </is>
      </c>
      <c r="C1016" s="2" t="n">
        <v>45687</v>
      </c>
      <c r="D1016" s="3" t="n">
        <v>155.1699981689453</v>
      </c>
      <c r="E1016" t="inlineStr">
        <is>
          <t>Price</t>
        </is>
      </c>
      <c r="F1016" t="inlineStr">
        <is>
          <t>前回観測から1日 / 変化: -0.389 (-0.25%)</t>
        </is>
      </c>
    </row>
    <row r="1017">
      <c r="A1017" t="inlineStr">
        <is>
          <t>NYダウ</t>
        </is>
      </c>
      <c r="B1017" t="inlineStr">
        <is>
          <t>^DJI</t>
        </is>
      </c>
      <c r="C1017" s="2" t="n">
        <v>45687</v>
      </c>
      <c r="D1017" s="3" t="n">
        <v>44882.12890625</v>
      </c>
      <c r="E1017" t="inlineStr">
        <is>
          <t>Price</t>
        </is>
      </c>
      <c r="F1017" t="inlineStr">
        <is>
          <t>前回観測から1日 / 変化: +168.6 (+0.38%)</t>
        </is>
      </c>
    </row>
    <row r="1018">
      <c r="A1018" t="inlineStr">
        <is>
          <t>S&amp;P 500</t>
        </is>
      </c>
      <c r="B1018" t="inlineStr">
        <is>
          <t>^GSPC</t>
        </is>
      </c>
      <c r="C1018" s="2" t="n">
        <v>45687</v>
      </c>
      <c r="D1018" s="3" t="n">
        <v>6071.169921875</v>
      </c>
      <c r="E1018" t="inlineStr">
        <is>
          <t>Price</t>
        </is>
      </c>
      <c r="F1018" t="inlineStr">
        <is>
          <t>前回観測から1日 / 変化: +31.86 (+0.53%)</t>
        </is>
      </c>
    </row>
    <row r="1019">
      <c r="A1019" t="inlineStr">
        <is>
          <t>米13週国債利回り</t>
        </is>
      </c>
      <c r="B1019" t="inlineStr">
        <is>
          <t>^IRX</t>
        </is>
      </c>
      <c r="C1019" s="2" t="n">
        <v>45687</v>
      </c>
      <c r="D1019" s="3" t="n">
        <v>4.182000160217285</v>
      </c>
      <c r="E1019" t="inlineStr">
        <is>
          <t>Yield</t>
        </is>
      </c>
      <c r="F1019" t="inlineStr">
        <is>
          <t>前回観測から1日 / 変化: -0.6 bp</t>
        </is>
      </c>
    </row>
    <row r="1020">
      <c r="A1020" t="inlineStr">
        <is>
          <t>NASDAQ総合</t>
        </is>
      </c>
      <c r="B1020" t="inlineStr">
        <is>
          <t>^IXIC</t>
        </is>
      </c>
      <c r="C1020" s="2" t="n">
        <v>45687</v>
      </c>
      <c r="D1020" s="3" t="n">
        <v>19681.75</v>
      </c>
      <c r="E1020" t="inlineStr">
        <is>
          <t>Price</t>
        </is>
      </c>
      <c r="F1020" t="inlineStr">
        <is>
          <t>前回観測から1日 / 変化: +49.43 (+0.25%)</t>
        </is>
      </c>
    </row>
    <row r="1021">
      <c r="A1021" t="inlineStr">
        <is>
          <t>日経平均株価</t>
        </is>
      </c>
      <c r="B1021" t="inlineStr">
        <is>
          <t>^N225</t>
        </is>
      </c>
      <c r="C1021" s="2" t="n">
        <v>45687</v>
      </c>
      <c r="D1021" s="3" t="n">
        <v>39513.96875</v>
      </c>
      <c r="E1021" t="inlineStr">
        <is>
          <t>Price</t>
        </is>
      </c>
      <c r="F1021" t="inlineStr">
        <is>
          <t>前回観測から1日 / 変化: +99.19 (+0.25%)</t>
        </is>
      </c>
    </row>
    <row r="1022">
      <c r="A1022" t="inlineStr">
        <is>
          <t>米10年債利回り</t>
        </is>
      </c>
      <c r="B1022" t="inlineStr">
        <is>
          <t>^TNX</t>
        </is>
      </c>
      <c r="C1022" s="2" t="n">
        <v>45687</v>
      </c>
      <c r="D1022" s="3" t="n">
        <v>4.51200008392334</v>
      </c>
      <c r="E1022" t="inlineStr">
        <is>
          <t>Yield</t>
        </is>
      </c>
      <c r="F1022" t="inlineStr">
        <is>
          <t>前回観測から1日 / 変化: -4.3 bp</t>
        </is>
      </c>
    </row>
    <row r="1023">
      <c r="A1023" t="inlineStr">
        <is>
          <t>VIX指数</t>
        </is>
      </c>
      <c r="B1023" t="inlineStr">
        <is>
          <t>^VIX</t>
        </is>
      </c>
      <c r="C1023" s="2" t="n">
        <v>45687</v>
      </c>
      <c r="D1023" s="3" t="n">
        <v>15.84000015258789</v>
      </c>
      <c r="E1023" t="inlineStr">
        <is>
          <t>Price</t>
        </is>
      </c>
      <c r="F1023" t="inlineStr">
        <is>
          <t>前回観測から1日 / 変化: -0.72 (-4.35%)</t>
        </is>
      </c>
    </row>
    <row r="1024">
      <c r="A1024" t="inlineStr">
        <is>
          <t>TOPIX連動ETF (NEXT FUNDS TOPIX連動型上場投信)</t>
        </is>
      </c>
      <c r="B1024" t="inlineStr">
        <is>
          <t>1306.T</t>
        </is>
      </c>
      <c r="C1024" s="2" t="n">
        <v>45688</v>
      </c>
      <c r="D1024" s="3" t="n">
        <v>292.5</v>
      </c>
      <c r="E1024" t="inlineStr">
        <is>
          <t>Price</t>
        </is>
      </c>
      <c r="F1024" t="inlineStr">
        <is>
          <t>前回観測から1日 / 変化: +0.5 (+0.17%)</t>
        </is>
      </c>
    </row>
    <row r="1025">
      <c r="A1025" t="inlineStr">
        <is>
          <t>MSCI ACWI</t>
        </is>
      </c>
      <c r="B1025" t="inlineStr">
        <is>
          <t>ACWI</t>
        </is>
      </c>
      <c r="C1025" s="2" t="n">
        <v>45688</v>
      </c>
      <c r="D1025" s="3" t="n">
        <v>121.1900024414062</v>
      </c>
      <c r="E1025" t="inlineStr">
        <is>
          <t>Price</t>
        </is>
      </c>
      <c r="F1025" t="inlineStr">
        <is>
          <t>前回観測から1日 / 変化: -0.78 (-0.64%)</t>
        </is>
      </c>
    </row>
    <row r="1026">
      <c r="A1026" t="inlineStr">
        <is>
          <t>ドルインデックス</t>
        </is>
      </c>
      <c r="B1026" t="inlineStr">
        <is>
          <t>DX-Y.NYB</t>
        </is>
      </c>
      <c r="C1026" s="2" t="n">
        <v>45688</v>
      </c>
      <c r="D1026" s="3" t="n">
        <v>108.370002746582</v>
      </c>
      <c r="E1026" t="inlineStr">
        <is>
          <t>Price</t>
        </is>
      </c>
      <c r="F1026" t="inlineStr">
        <is>
          <t>前回観測から1日 / 変化: +0.57 (+0.53%)</t>
        </is>
      </c>
    </row>
    <row r="1027">
      <c r="A1027" t="inlineStr">
        <is>
          <t>日本国債10年利回り</t>
        </is>
      </c>
      <c r="B1027" t="inlineStr">
        <is>
          <t>MOF:JGB:10Y</t>
        </is>
      </c>
      <c r="C1027" s="2" t="n">
        <v>45688</v>
      </c>
      <c r="D1027" s="3" t="n">
        <v>1.25</v>
      </c>
      <c r="E1027" t="inlineStr">
        <is>
          <t>Yield</t>
        </is>
      </c>
      <c r="F1027" t="inlineStr">
        <is>
          <t>前回観測から1日 / 変化: +2.9 bp</t>
        </is>
      </c>
    </row>
    <row r="1028">
      <c r="A1028" t="inlineStr">
        <is>
          <t>日本国債20年利回り</t>
        </is>
      </c>
      <c r="B1028" t="inlineStr">
        <is>
          <t>MOF:JGB:20Y</t>
        </is>
      </c>
      <c r="C1028" s="2" t="n">
        <v>45688</v>
      </c>
      <c r="D1028" s="3" t="n">
        <v>1.953</v>
      </c>
      <c r="E1028" t="inlineStr">
        <is>
          <t>Yield</t>
        </is>
      </c>
      <c r="F1028" t="inlineStr">
        <is>
          <t>前回観測から1日 / 変化: +3.5 bp</t>
        </is>
      </c>
    </row>
    <row r="1029">
      <c r="A1029" t="inlineStr">
        <is>
          <t>日本国債2年利回り</t>
        </is>
      </c>
      <c r="B1029" t="inlineStr">
        <is>
          <t>MOF:JGB:2Y</t>
        </is>
      </c>
      <c r="C1029" s="2" t="n">
        <v>45688</v>
      </c>
      <c r="D1029" s="3" t="n">
        <v>0.729</v>
      </c>
      <c r="E1029" t="inlineStr">
        <is>
          <t>Yield</t>
        </is>
      </c>
      <c r="F1029" t="inlineStr">
        <is>
          <t>前回観測から1日 / 変化: +1.1 bp</t>
        </is>
      </c>
    </row>
    <row r="1030">
      <c r="A1030" t="inlineStr">
        <is>
          <t>日本国債30年利回り</t>
        </is>
      </c>
      <c r="B1030" t="inlineStr">
        <is>
          <t>MOF:JGB:30Y</t>
        </is>
      </c>
      <c r="C1030" s="2" t="n">
        <v>45688</v>
      </c>
      <c r="D1030" s="3" t="n">
        <v>2.29</v>
      </c>
      <c r="E1030" t="inlineStr">
        <is>
          <t>Yield</t>
        </is>
      </c>
      <c r="F1030" t="inlineStr">
        <is>
          <t>前回観測から1日 / 変化: +1.6 bp</t>
        </is>
      </c>
    </row>
    <row r="1031">
      <c r="A1031" t="inlineStr">
        <is>
          <t>日本国債5年利回り</t>
        </is>
      </c>
      <c r="B1031" t="inlineStr">
        <is>
          <t>MOF:JGB:5Y</t>
        </is>
      </c>
      <c r="C1031" s="2" t="n">
        <v>45688</v>
      </c>
      <c r="D1031" s="3" t="n">
        <v>0.909</v>
      </c>
      <c r="E1031" t="inlineStr">
        <is>
          <t>Yield</t>
        </is>
      </c>
      <c r="F1031" t="inlineStr">
        <is>
          <t>前回観測から1日 / 変化: +2.6 bp</t>
        </is>
      </c>
    </row>
    <row r="1032">
      <c r="A1032" t="inlineStr">
        <is>
          <t>ドル円 (USD/JPY)</t>
        </is>
      </c>
      <c r="B1032" t="inlineStr">
        <is>
          <t>USDJPY=X</t>
        </is>
      </c>
      <c r="C1032" s="2" t="n">
        <v>45688</v>
      </c>
      <c r="D1032" s="3" t="n">
        <v>154.0970001220703</v>
      </c>
      <c r="E1032" t="inlineStr">
        <is>
          <t>Price</t>
        </is>
      </c>
      <c r="F1032" t="inlineStr">
        <is>
          <t>前回観測から1日 / 変化: -1.073 (-0.69%)</t>
        </is>
      </c>
    </row>
    <row r="1033">
      <c r="A1033" t="inlineStr">
        <is>
          <t>NYダウ</t>
        </is>
      </c>
      <c r="B1033" t="inlineStr">
        <is>
          <t>^DJI</t>
        </is>
      </c>
      <c r="C1033" s="2" t="n">
        <v>45688</v>
      </c>
      <c r="D1033" s="3" t="n">
        <v>44544.66015625</v>
      </c>
      <c r="E1033" t="inlineStr">
        <is>
          <t>Price</t>
        </is>
      </c>
      <c r="F1033" t="inlineStr">
        <is>
          <t>前回観測から1日 / 変化: -337.5 (-0.75%)</t>
        </is>
      </c>
    </row>
    <row r="1034">
      <c r="A1034" t="inlineStr">
        <is>
          <t>S&amp;P 500</t>
        </is>
      </c>
      <c r="B1034" t="inlineStr">
        <is>
          <t>^GSPC</t>
        </is>
      </c>
      <c r="C1034" s="2" t="n">
        <v>45688</v>
      </c>
      <c r="D1034" s="3" t="n">
        <v>6040.52978515625</v>
      </c>
      <c r="E1034" t="inlineStr">
        <is>
          <t>Price</t>
        </is>
      </c>
      <c r="F1034" t="inlineStr">
        <is>
          <t>前回観測から1日 / 変化: -30.64 (-0.50%)</t>
        </is>
      </c>
    </row>
    <row r="1035">
      <c r="A1035" t="inlineStr">
        <is>
          <t>米13週国債利回り</t>
        </is>
      </c>
      <c r="B1035" t="inlineStr">
        <is>
          <t>^IRX</t>
        </is>
      </c>
      <c r="C1035" s="2" t="n">
        <v>45688</v>
      </c>
      <c r="D1035" s="3" t="n">
        <v>4.188000202178955</v>
      </c>
      <c r="E1035" t="inlineStr">
        <is>
          <t>Yield</t>
        </is>
      </c>
      <c r="F1035" t="inlineStr">
        <is>
          <t>前回観測から1日 / 変化: +0.6 bp</t>
        </is>
      </c>
    </row>
    <row r="1036">
      <c r="A1036" t="inlineStr">
        <is>
          <t>NASDAQ総合</t>
        </is>
      </c>
      <c r="B1036" t="inlineStr">
        <is>
          <t>^IXIC</t>
        </is>
      </c>
      <c r="C1036" s="2" t="n">
        <v>45688</v>
      </c>
      <c r="D1036" s="3" t="n">
        <v>19627.439453125</v>
      </c>
      <c r="E1036" t="inlineStr">
        <is>
          <t>Price</t>
        </is>
      </c>
      <c r="F1036" t="inlineStr">
        <is>
          <t>前回観測から1日 / 変化: -54.31 (-0.28%)</t>
        </is>
      </c>
    </row>
    <row r="1037">
      <c r="A1037" t="inlineStr">
        <is>
          <t>日経平均株価</t>
        </is>
      </c>
      <c r="B1037" t="inlineStr">
        <is>
          <t>^N225</t>
        </is>
      </c>
      <c r="C1037" s="2" t="n">
        <v>45688</v>
      </c>
      <c r="D1037" s="3" t="n">
        <v>39572.48828125</v>
      </c>
      <c r="E1037" t="inlineStr">
        <is>
          <t>Price</t>
        </is>
      </c>
      <c r="F1037" t="inlineStr">
        <is>
          <t>前回観測から1日 / 変化: +58.52 (+0.15%)</t>
        </is>
      </c>
    </row>
    <row r="1038">
      <c r="A1038" t="inlineStr">
        <is>
          <t>米10年債利回り</t>
        </is>
      </c>
      <c r="B1038" t="inlineStr">
        <is>
          <t>^TNX</t>
        </is>
      </c>
      <c r="C1038" s="2" t="n">
        <v>45688</v>
      </c>
      <c r="D1038" s="3" t="n">
        <v>4.568999767303467</v>
      </c>
      <c r="E1038" t="inlineStr">
        <is>
          <t>Yield</t>
        </is>
      </c>
      <c r="F1038" t="inlineStr">
        <is>
          <t>前回観測から1日 / 変化: +5.7 bp</t>
        </is>
      </c>
    </row>
    <row r="1039">
      <c r="A1039" t="inlineStr">
        <is>
          <t>VIX指数</t>
        </is>
      </c>
      <c r="B1039" t="inlineStr">
        <is>
          <t>^VIX</t>
        </is>
      </c>
      <c r="C1039" s="2" t="n">
        <v>45688</v>
      </c>
      <c r="D1039" s="3" t="n">
        <v>16.43000030517578</v>
      </c>
      <c r="E1039" t="inlineStr">
        <is>
          <t>Price</t>
        </is>
      </c>
      <c r="F1039" t="inlineStr">
        <is>
          <t>前回観測から1日 / 変化: +0.59 (+3.72%)</t>
        </is>
      </c>
    </row>
    <row r="1040">
      <c r="A1040" t="inlineStr">
        <is>
          <t>TOPIX連動ETF (NEXT FUNDS TOPIX連動型上場投信)</t>
        </is>
      </c>
      <c r="B1040" t="inlineStr">
        <is>
          <t>1306.T</t>
        </is>
      </c>
      <c r="C1040" s="2" t="n">
        <v>45691</v>
      </c>
      <c r="D1040" s="3" t="n">
        <v>285.3500061035156</v>
      </c>
      <c r="E1040" t="inlineStr">
        <is>
          <t>Price</t>
        </is>
      </c>
      <c r="F1040" t="inlineStr">
        <is>
          <t>前回観測から3日 / 変化: -7.15 (-2.44%)</t>
        </is>
      </c>
    </row>
    <row r="1041">
      <c r="A1041" t="inlineStr">
        <is>
          <t>MSCI ACWI</t>
        </is>
      </c>
      <c r="B1041" t="inlineStr">
        <is>
          <t>ACWI</t>
        </is>
      </c>
      <c r="C1041" s="2" t="n">
        <v>45691</v>
      </c>
      <c r="D1041" s="3" t="n">
        <v>120.2099990844727</v>
      </c>
      <c r="E1041" t="inlineStr">
        <is>
          <t>Price</t>
        </is>
      </c>
      <c r="F1041" t="inlineStr">
        <is>
          <t>前回観測から3日 / 変化: -0.98 (-0.81%)</t>
        </is>
      </c>
    </row>
    <row r="1042">
      <c r="A1042" t="inlineStr">
        <is>
          <t>ドルインデックス</t>
        </is>
      </c>
      <c r="B1042" t="inlineStr">
        <is>
          <t>DX-Y.NYB</t>
        </is>
      </c>
      <c r="C1042" s="2" t="n">
        <v>45691</v>
      </c>
      <c r="D1042" s="3" t="n">
        <v>108.9899978637695</v>
      </c>
      <c r="E1042" t="inlineStr">
        <is>
          <t>Price</t>
        </is>
      </c>
      <c r="F1042" t="inlineStr">
        <is>
          <t>前回観測から3日 / 変化: +0.62 (+0.57%)</t>
        </is>
      </c>
    </row>
    <row r="1043">
      <c r="A1043" t="inlineStr">
        <is>
          <t>日本国債10年利回り</t>
        </is>
      </c>
      <c r="B1043" t="inlineStr">
        <is>
          <t>MOF:JGB:10Y</t>
        </is>
      </c>
      <c r="C1043" s="2" t="n">
        <v>45691</v>
      </c>
      <c r="D1043" s="3" t="n">
        <v>1.254</v>
      </c>
      <c r="E1043" t="inlineStr">
        <is>
          <t>Yield</t>
        </is>
      </c>
      <c r="F1043" t="inlineStr">
        <is>
          <t>前回観測から3日 / 変化: +0.4 bp</t>
        </is>
      </c>
    </row>
    <row r="1044">
      <c r="A1044" t="inlineStr">
        <is>
          <t>日本国債20年利回り</t>
        </is>
      </c>
      <c r="B1044" t="inlineStr">
        <is>
          <t>MOF:JGB:20Y</t>
        </is>
      </c>
      <c r="C1044" s="2" t="n">
        <v>45691</v>
      </c>
      <c r="D1044" s="3" t="n">
        <v>1.967</v>
      </c>
      <c r="E1044" t="inlineStr">
        <is>
          <t>Yield</t>
        </is>
      </c>
      <c r="F1044" t="inlineStr">
        <is>
          <t>前回観測から3日 / 変化: +1.4 bp</t>
        </is>
      </c>
    </row>
    <row r="1045">
      <c r="A1045" t="inlineStr">
        <is>
          <t>日本国債2年利回り</t>
        </is>
      </c>
      <c r="B1045" t="inlineStr">
        <is>
          <t>MOF:JGB:2Y</t>
        </is>
      </c>
      <c r="C1045" s="2" t="n">
        <v>45691</v>
      </c>
      <c r="D1045" s="3" t="n">
        <v>0.72</v>
      </c>
      <c r="E1045" t="inlineStr">
        <is>
          <t>Yield</t>
        </is>
      </c>
      <c r="F1045" t="inlineStr">
        <is>
          <t>前回観測から3日 / 変化: -0.9 bp</t>
        </is>
      </c>
    </row>
    <row r="1046">
      <c r="A1046" t="inlineStr">
        <is>
          <t>日本国債30年利回り</t>
        </is>
      </c>
      <c r="B1046" t="inlineStr">
        <is>
          <t>MOF:JGB:30Y</t>
        </is>
      </c>
      <c r="C1046" s="2" t="n">
        <v>45691</v>
      </c>
      <c r="D1046" s="3" t="n">
        <v>2.302</v>
      </c>
      <c r="E1046" t="inlineStr">
        <is>
          <t>Yield</t>
        </is>
      </c>
      <c r="F1046" t="inlineStr">
        <is>
          <t>前回観測から3日 / 変化: +1.2 bp</t>
        </is>
      </c>
    </row>
    <row r="1047">
      <c r="A1047" t="inlineStr">
        <is>
          <t>日本国債5年利回り</t>
        </is>
      </c>
      <c r="B1047" t="inlineStr">
        <is>
          <t>MOF:JGB:5Y</t>
        </is>
      </c>
      <c r="C1047" s="2" t="n">
        <v>45691</v>
      </c>
      <c r="D1047" s="3" t="n">
        <v>0.899</v>
      </c>
      <c r="E1047" t="inlineStr">
        <is>
          <t>Yield</t>
        </is>
      </c>
      <c r="F1047" t="inlineStr">
        <is>
          <t>前回観測から3日 / 変化: -1.0 bp</t>
        </is>
      </c>
    </row>
    <row r="1048">
      <c r="A1048" t="inlineStr">
        <is>
          <t>ドル円 (USD/JPY)</t>
        </is>
      </c>
      <c r="B1048" t="inlineStr">
        <is>
          <t>USDJPY=X</t>
        </is>
      </c>
      <c r="C1048" s="2" t="n">
        <v>45691</v>
      </c>
      <c r="D1048" s="3" t="n">
        <v>155.3630065917969</v>
      </c>
      <c r="E1048" t="inlineStr">
        <is>
          <t>Price</t>
        </is>
      </c>
      <c r="F1048" t="inlineStr">
        <is>
          <t>前回観測から3日 / 変化: +1.266 (+0.82%)</t>
        </is>
      </c>
    </row>
    <row r="1049">
      <c r="A1049" t="inlineStr">
        <is>
          <t>NYダウ</t>
        </is>
      </c>
      <c r="B1049" t="inlineStr">
        <is>
          <t>^DJI</t>
        </is>
      </c>
      <c r="C1049" s="2" t="n">
        <v>45691</v>
      </c>
      <c r="D1049" s="3" t="n">
        <v>44421.91015625</v>
      </c>
      <c r="E1049" t="inlineStr">
        <is>
          <t>Price</t>
        </is>
      </c>
      <c r="F1049" t="inlineStr">
        <is>
          <t>前回観測から3日 / 変化: -122.8 (-0.28%)</t>
        </is>
      </c>
    </row>
    <row r="1050">
      <c r="A1050" t="inlineStr">
        <is>
          <t>S&amp;P 500</t>
        </is>
      </c>
      <c r="B1050" t="inlineStr">
        <is>
          <t>^GSPC</t>
        </is>
      </c>
      <c r="C1050" s="2" t="n">
        <v>45691</v>
      </c>
      <c r="D1050" s="3" t="n">
        <v>5994.56982421875</v>
      </c>
      <c r="E1050" t="inlineStr">
        <is>
          <t>Price</t>
        </is>
      </c>
      <c r="F1050" t="inlineStr">
        <is>
          <t>前回観測から3日 / 変化: -45.96 (-0.76%)</t>
        </is>
      </c>
    </row>
    <row r="1051">
      <c r="A1051" t="inlineStr">
        <is>
          <t>米13週国債利回り</t>
        </is>
      </c>
      <c r="B1051" t="inlineStr">
        <is>
          <t>^IRX</t>
        </is>
      </c>
      <c r="C1051" s="2" t="n">
        <v>45691</v>
      </c>
      <c r="D1051" s="3" t="n">
        <v>4.190000057220459</v>
      </c>
      <c r="E1051" t="inlineStr">
        <is>
          <t>Yield</t>
        </is>
      </c>
      <c r="F1051" t="inlineStr">
        <is>
          <t>前回観測から3日 / 変化: +0.2 bp</t>
        </is>
      </c>
    </row>
    <row r="1052">
      <c r="A1052" t="inlineStr">
        <is>
          <t>NASDAQ総合</t>
        </is>
      </c>
      <c r="B1052" t="inlineStr">
        <is>
          <t>^IXIC</t>
        </is>
      </c>
      <c r="C1052" s="2" t="n">
        <v>45691</v>
      </c>
      <c r="D1052" s="3" t="n">
        <v>19391.9609375</v>
      </c>
      <c r="E1052" t="inlineStr">
        <is>
          <t>Price</t>
        </is>
      </c>
      <c r="F1052" t="inlineStr">
        <is>
          <t>前回観測から3日 / 変化: -235.5 (-1.20%)</t>
        </is>
      </c>
    </row>
    <row r="1053">
      <c r="A1053" t="inlineStr">
        <is>
          <t>日経平均株価</t>
        </is>
      </c>
      <c r="B1053" t="inlineStr">
        <is>
          <t>^N225</t>
        </is>
      </c>
      <c r="C1053" s="2" t="n">
        <v>45691</v>
      </c>
      <c r="D1053" s="3" t="n">
        <v>38520.08984375</v>
      </c>
      <c r="E1053" t="inlineStr">
        <is>
          <t>Price</t>
        </is>
      </c>
      <c r="F1053" t="inlineStr">
        <is>
          <t>前回観測から3日 / 変化: -1052 (-2.66%)</t>
        </is>
      </c>
    </row>
    <row r="1054">
      <c r="A1054" t="inlineStr">
        <is>
          <t>米10年債利回り</t>
        </is>
      </c>
      <c r="B1054" t="inlineStr">
        <is>
          <t>^TNX</t>
        </is>
      </c>
      <c r="C1054" s="2" t="n">
        <v>45691</v>
      </c>
      <c r="D1054" s="3" t="n">
        <v>4.543000221252441</v>
      </c>
      <c r="E1054" t="inlineStr">
        <is>
          <t>Yield</t>
        </is>
      </c>
      <c r="F1054" t="inlineStr">
        <is>
          <t>前回観測から3日 / 変化: -2.6 bp</t>
        </is>
      </c>
    </row>
    <row r="1055">
      <c r="A1055" t="inlineStr">
        <is>
          <t>VIX指数</t>
        </is>
      </c>
      <c r="B1055" t="inlineStr">
        <is>
          <t>^VIX</t>
        </is>
      </c>
      <c r="C1055" s="2" t="n">
        <v>45691</v>
      </c>
      <c r="D1055" s="3" t="n">
        <v>18.6200008392334</v>
      </c>
      <c r="E1055" t="inlineStr">
        <is>
          <t>Price</t>
        </is>
      </c>
      <c r="F1055" t="inlineStr">
        <is>
          <t>前回観測から3日 / 変化: +2.19 (+13.33%)</t>
        </is>
      </c>
    </row>
    <row r="1056">
      <c r="A1056" t="inlineStr">
        <is>
          <t>TOPIX連動ETF (NEXT FUNDS TOPIX連動型上場投信)</t>
        </is>
      </c>
      <c r="B1056" t="inlineStr">
        <is>
          <t>1306.T</t>
        </is>
      </c>
      <c r="C1056" s="2" t="n">
        <v>45692</v>
      </c>
      <c r="D1056" s="3" t="n">
        <v>287.2999877929688</v>
      </c>
      <c r="E1056" t="inlineStr">
        <is>
          <t>Price</t>
        </is>
      </c>
      <c r="F1056" t="inlineStr">
        <is>
          <t>前回観測から1日 / 変化: +1.95 (+0.68%)</t>
        </is>
      </c>
    </row>
    <row r="1057">
      <c r="A1057" t="inlineStr">
        <is>
          <t>MSCI ACWI</t>
        </is>
      </c>
      <c r="B1057" t="inlineStr">
        <is>
          <t>ACWI</t>
        </is>
      </c>
      <c r="C1057" s="2" t="n">
        <v>45692</v>
      </c>
      <c r="D1057" s="3" t="n">
        <v>121.3000030517578</v>
      </c>
      <c r="E1057" t="inlineStr">
        <is>
          <t>Price</t>
        </is>
      </c>
      <c r="F1057" t="inlineStr">
        <is>
          <t>前回観測から1日 / 変化: +1.09 (+0.91%)</t>
        </is>
      </c>
    </row>
    <row r="1058">
      <c r="A1058" t="inlineStr">
        <is>
          <t>ドルインデックス</t>
        </is>
      </c>
      <c r="B1058" t="inlineStr">
        <is>
          <t>DX-Y.NYB</t>
        </is>
      </c>
      <c r="C1058" s="2" t="n">
        <v>45692</v>
      </c>
      <c r="D1058" s="3" t="n">
        <v>107.9599990844727</v>
      </c>
      <c r="E1058" t="inlineStr">
        <is>
          <t>Price</t>
        </is>
      </c>
      <c r="F1058" t="inlineStr">
        <is>
          <t>前回観測から1日 / 変化: -1.03 (-0.95%)</t>
        </is>
      </c>
    </row>
    <row r="1059">
      <c r="A1059" t="inlineStr">
        <is>
          <t>日本国債10年利回り</t>
        </is>
      </c>
      <c r="B1059" t="inlineStr">
        <is>
          <t>MOF:JGB:10Y</t>
        </is>
      </c>
      <c r="C1059" s="2" t="n">
        <v>45692</v>
      </c>
      <c r="D1059" s="3" t="n">
        <v>1.282</v>
      </c>
      <c r="E1059" t="inlineStr">
        <is>
          <t>Yield</t>
        </is>
      </c>
      <c r="F1059" t="inlineStr">
        <is>
          <t>前回観測から1日 / 変化: +2.8 bp</t>
        </is>
      </c>
    </row>
    <row r="1060">
      <c r="A1060" t="inlineStr">
        <is>
          <t>日本国債20年利回り</t>
        </is>
      </c>
      <c r="B1060" t="inlineStr">
        <is>
          <t>MOF:JGB:20Y</t>
        </is>
      </c>
      <c r="C1060" s="2" t="n">
        <v>45692</v>
      </c>
      <c r="D1060" s="3" t="n">
        <v>1.993</v>
      </c>
      <c r="E1060" t="inlineStr">
        <is>
          <t>Yield</t>
        </is>
      </c>
      <c r="F1060" t="inlineStr">
        <is>
          <t>前回観測から1日 / 変化: +2.6 bp</t>
        </is>
      </c>
    </row>
    <row r="1061">
      <c r="A1061" t="inlineStr">
        <is>
          <t>日本国債2年利回り</t>
        </is>
      </c>
      <c r="B1061" t="inlineStr">
        <is>
          <t>MOF:JGB:2Y</t>
        </is>
      </c>
      <c r="C1061" s="2" t="n">
        <v>45692</v>
      </c>
      <c r="D1061" s="3" t="n">
        <v>0.741</v>
      </c>
      <c r="E1061" t="inlineStr">
        <is>
          <t>Yield</t>
        </is>
      </c>
      <c r="F1061" t="inlineStr">
        <is>
          <t>前回観測から1日 / 変化: +2.1 bp</t>
        </is>
      </c>
    </row>
    <row r="1062">
      <c r="A1062" t="inlineStr">
        <is>
          <t>日本国債30年利回り</t>
        </is>
      </c>
      <c r="B1062" t="inlineStr">
        <is>
          <t>MOF:JGB:30Y</t>
        </is>
      </c>
      <c r="C1062" s="2" t="n">
        <v>45692</v>
      </c>
      <c r="D1062" s="3" t="n">
        <v>2.323</v>
      </c>
      <c r="E1062" t="inlineStr">
        <is>
          <t>Yield</t>
        </is>
      </c>
      <c r="F1062" t="inlineStr">
        <is>
          <t>前回観測から1日 / 変化: +2.1 bp</t>
        </is>
      </c>
    </row>
    <row r="1063">
      <c r="A1063" t="inlineStr">
        <is>
          <t>日本国債5年利回り</t>
        </is>
      </c>
      <c r="B1063" t="inlineStr">
        <is>
          <t>MOF:JGB:5Y</t>
        </is>
      </c>
      <c r="C1063" s="2" t="n">
        <v>45692</v>
      </c>
      <c r="D1063" s="3" t="n">
        <v>0.93</v>
      </c>
      <c r="E1063" t="inlineStr">
        <is>
          <t>Yield</t>
        </is>
      </c>
      <c r="F1063" t="inlineStr">
        <is>
          <t>前回観測から1日 / 変化: +3.1 bp</t>
        </is>
      </c>
    </row>
    <row r="1064">
      <c r="A1064" t="inlineStr">
        <is>
          <t>ドル円 (USD/JPY)</t>
        </is>
      </c>
      <c r="B1064" t="inlineStr">
        <is>
          <t>USDJPY=X</t>
        </is>
      </c>
      <c r="C1064" s="2" t="n">
        <v>45692</v>
      </c>
      <c r="D1064" s="3" t="n">
        <v>155.2769927978516</v>
      </c>
      <c r="E1064" t="inlineStr">
        <is>
          <t>Price</t>
        </is>
      </c>
      <c r="F1064" t="inlineStr">
        <is>
          <t>前回観測から1日 / 変化: -0.08601 (-0.06%)</t>
        </is>
      </c>
    </row>
    <row r="1065">
      <c r="A1065" t="inlineStr">
        <is>
          <t>NYダウ</t>
        </is>
      </c>
      <c r="B1065" t="inlineStr">
        <is>
          <t>^DJI</t>
        </is>
      </c>
      <c r="C1065" s="2" t="n">
        <v>45692</v>
      </c>
      <c r="D1065" s="3" t="n">
        <v>44556.0390625</v>
      </c>
      <c r="E1065" t="inlineStr">
        <is>
          <t>Price</t>
        </is>
      </c>
      <c r="F1065" t="inlineStr">
        <is>
          <t>前回観測から1日 / 変化: +134.1 (+0.30%)</t>
        </is>
      </c>
    </row>
    <row r="1066">
      <c r="A1066" t="inlineStr">
        <is>
          <t>S&amp;P 500</t>
        </is>
      </c>
      <c r="B1066" t="inlineStr">
        <is>
          <t>^GSPC</t>
        </is>
      </c>
      <c r="C1066" s="2" t="n">
        <v>45692</v>
      </c>
      <c r="D1066" s="3" t="n">
        <v>6037.8798828125</v>
      </c>
      <c r="E1066" t="inlineStr">
        <is>
          <t>Price</t>
        </is>
      </c>
      <c r="F1066" t="inlineStr">
        <is>
          <t>前回観測から1日 / 変化: +43.31 (+0.72%)</t>
        </is>
      </c>
    </row>
    <row r="1067">
      <c r="A1067" t="inlineStr">
        <is>
          <t>米13週国債利回り</t>
        </is>
      </c>
      <c r="B1067" t="inlineStr">
        <is>
          <t>^IRX</t>
        </is>
      </c>
      <c r="C1067" s="2" t="n">
        <v>45692</v>
      </c>
      <c r="D1067" s="3" t="n">
        <v>4.212999820709229</v>
      </c>
      <c r="E1067" t="inlineStr">
        <is>
          <t>Yield</t>
        </is>
      </c>
      <c r="F1067" t="inlineStr">
        <is>
          <t>前回観測から1日 / 変化: +2.3 bp</t>
        </is>
      </c>
    </row>
    <row r="1068">
      <c r="A1068" t="inlineStr">
        <is>
          <t>NASDAQ総合</t>
        </is>
      </c>
      <c r="B1068" t="inlineStr">
        <is>
          <t>^IXIC</t>
        </is>
      </c>
      <c r="C1068" s="2" t="n">
        <v>45692</v>
      </c>
      <c r="D1068" s="3" t="n">
        <v>19654.01953125</v>
      </c>
      <c r="E1068" t="inlineStr">
        <is>
          <t>Price</t>
        </is>
      </c>
      <c r="F1068" t="inlineStr">
        <is>
          <t>前回観測から1日 / 変化: +262.1 (+1.35%)</t>
        </is>
      </c>
    </row>
    <row r="1069">
      <c r="A1069" t="inlineStr">
        <is>
          <t>日経平均株価</t>
        </is>
      </c>
      <c r="B1069" t="inlineStr">
        <is>
          <t>^N225</t>
        </is>
      </c>
      <c r="C1069" s="2" t="n">
        <v>45692</v>
      </c>
      <c r="D1069" s="3" t="n">
        <v>38798.37109375</v>
      </c>
      <c r="E1069" t="inlineStr">
        <is>
          <t>Price</t>
        </is>
      </c>
      <c r="F1069" t="inlineStr">
        <is>
          <t>前回観測から1日 / 変化: +278.3 (+0.72%)</t>
        </is>
      </c>
    </row>
    <row r="1070">
      <c r="A1070" t="inlineStr">
        <is>
          <t>米10年債利回り</t>
        </is>
      </c>
      <c r="B1070" t="inlineStr">
        <is>
          <t>^TNX</t>
        </is>
      </c>
      <c r="C1070" s="2" t="n">
        <v>45692</v>
      </c>
      <c r="D1070" s="3" t="n">
        <v>4.513000011444092</v>
      </c>
      <c r="E1070" t="inlineStr">
        <is>
          <t>Yield</t>
        </is>
      </c>
      <c r="F1070" t="inlineStr">
        <is>
          <t>前回観測から1日 / 変化: -3.0 bp</t>
        </is>
      </c>
    </row>
    <row r="1071">
      <c r="A1071" t="inlineStr">
        <is>
          <t>VIX指数</t>
        </is>
      </c>
      <c r="B1071" t="inlineStr">
        <is>
          <t>^VIX</t>
        </is>
      </c>
      <c r="C1071" s="2" t="n">
        <v>45692</v>
      </c>
      <c r="D1071" s="3" t="n">
        <v>17.20999908447266</v>
      </c>
      <c r="E1071" t="inlineStr">
        <is>
          <t>Price</t>
        </is>
      </c>
      <c r="F1071" t="inlineStr">
        <is>
          <t>前回観測から1日 / 変化: -1.41 (-7.57%)</t>
        </is>
      </c>
    </row>
    <row r="1072">
      <c r="A1072" t="inlineStr">
        <is>
          <t>TOPIX連動ETF (NEXT FUNDS TOPIX連動型上場投信)</t>
        </is>
      </c>
      <c r="B1072" t="inlineStr">
        <is>
          <t>1306.T</t>
        </is>
      </c>
      <c r="C1072" s="2" t="n">
        <v>45693</v>
      </c>
      <c r="D1072" s="3" t="n">
        <v>288.1000061035156</v>
      </c>
      <c r="E1072" t="inlineStr">
        <is>
          <t>Price</t>
        </is>
      </c>
      <c r="F1072" t="inlineStr">
        <is>
          <t>前回観測から1日 / 変化: +0.8 (+0.28%)</t>
        </is>
      </c>
    </row>
    <row r="1073">
      <c r="A1073" t="inlineStr">
        <is>
          <t>MSCI ACWI</t>
        </is>
      </c>
      <c r="B1073" t="inlineStr">
        <is>
          <t>ACWI</t>
        </is>
      </c>
      <c r="C1073" s="2" t="n">
        <v>45693</v>
      </c>
      <c r="D1073" s="3" t="n">
        <v>121.8899993896484</v>
      </c>
      <c r="E1073" t="inlineStr">
        <is>
          <t>Price</t>
        </is>
      </c>
      <c r="F1073" t="inlineStr">
        <is>
          <t>前回観測から1日 / 変化: +0.59 (+0.49%)</t>
        </is>
      </c>
    </row>
    <row r="1074">
      <c r="A1074" t="inlineStr">
        <is>
          <t>ドルインデックス</t>
        </is>
      </c>
      <c r="B1074" t="inlineStr">
        <is>
          <t>DX-Y.NYB</t>
        </is>
      </c>
      <c r="C1074" s="2" t="n">
        <v>45693</v>
      </c>
      <c r="D1074" s="3" t="n">
        <v>107.5800018310547</v>
      </c>
      <c r="E1074" t="inlineStr">
        <is>
          <t>Price</t>
        </is>
      </c>
      <c r="F1074" t="inlineStr">
        <is>
          <t>前回観測から1日 / 変化: -0.38 (-0.35%)</t>
        </is>
      </c>
    </row>
    <row r="1075">
      <c r="A1075" t="inlineStr">
        <is>
          <t>日本国債10年利回り</t>
        </is>
      </c>
      <c r="B1075" t="inlineStr">
        <is>
          <t>MOF:JGB:10Y</t>
        </is>
      </c>
      <c r="C1075" s="2" t="n">
        <v>45693</v>
      </c>
      <c r="D1075" s="3" t="n">
        <v>1.289</v>
      </c>
      <c r="E1075" t="inlineStr">
        <is>
          <t>Yield</t>
        </is>
      </c>
      <c r="F1075" t="inlineStr">
        <is>
          <t>前回観測から1日 / 変化: +0.7 bp</t>
        </is>
      </c>
    </row>
    <row r="1076">
      <c r="A1076" t="inlineStr">
        <is>
          <t>日本国債20年利回り</t>
        </is>
      </c>
      <c r="B1076" t="inlineStr">
        <is>
          <t>MOF:JGB:20Y</t>
        </is>
      </c>
      <c r="C1076" s="2" t="n">
        <v>45693</v>
      </c>
      <c r="D1076" s="3" t="n">
        <v>1.998</v>
      </c>
      <c r="E1076" t="inlineStr">
        <is>
          <t>Yield</t>
        </is>
      </c>
      <c r="F1076" t="inlineStr">
        <is>
          <t>前回観測から1日 / 変化: +0.5 bp</t>
        </is>
      </c>
    </row>
    <row r="1077">
      <c r="A1077" t="inlineStr">
        <is>
          <t>日本国債2年利回り</t>
        </is>
      </c>
      <c r="B1077" t="inlineStr">
        <is>
          <t>MOF:JGB:2Y</t>
        </is>
      </c>
      <c r="C1077" s="2" t="n">
        <v>45693</v>
      </c>
      <c r="D1077" s="3" t="n">
        <v>0.756</v>
      </c>
      <c r="E1077" t="inlineStr">
        <is>
          <t>Yield</t>
        </is>
      </c>
      <c r="F1077" t="inlineStr">
        <is>
          <t>前回観測から1日 / 変化: +1.5 bp</t>
        </is>
      </c>
    </row>
    <row r="1078">
      <c r="A1078" t="inlineStr">
        <is>
          <t>日本国債30年利回り</t>
        </is>
      </c>
      <c r="B1078" t="inlineStr">
        <is>
          <t>MOF:JGB:30Y</t>
        </is>
      </c>
      <c r="C1078" s="2" t="n">
        <v>45693</v>
      </c>
      <c r="D1078" s="3" t="n">
        <v>2.323</v>
      </c>
      <c r="E1078" t="inlineStr">
        <is>
          <t>Yield</t>
        </is>
      </c>
      <c r="F1078" t="inlineStr">
        <is>
          <t>前回観測から1日 / 変化: +0.0 bp</t>
        </is>
      </c>
    </row>
    <row r="1079">
      <c r="A1079" t="inlineStr">
        <is>
          <t>日本国債5年利回り</t>
        </is>
      </c>
      <c r="B1079" t="inlineStr">
        <is>
          <t>MOF:JGB:5Y</t>
        </is>
      </c>
      <c r="C1079" s="2" t="n">
        <v>45693</v>
      </c>
      <c r="D1079" s="3" t="n">
        <v>0.945</v>
      </c>
      <c r="E1079" t="inlineStr">
        <is>
          <t>Yield</t>
        </is>
      </c>
      <c r="F1079" t="inlineStr">
        <is>
          <t>前回観測から1日 / 変化: +1.5 bp</t>
        </is>
      </c>
    </row>
    <row r="1080">
      <c r="A1080" t="inlineStr">
        <is>
          <t>ドル円 (USD/JPY)</t>
        </is>
      </c>
      <c r="B1080" t="inlineStr">
        <is>
          <t>USDJPY=X</t>
        </is>
      </c>
      <c r="C1080" s="2" t="n">
        <v>45693</v>
      </c>
      <c r="D1080" s="3" t="n">
        <v>154.1329956054688</v>
      </c>
      <c r="E1080" t="inlineStr">
        <is>
          <t>Price</t>
        </is>
      </c>
      <c r="F1080" t="inlineStr">
        <is>
          <t>前回観測から1日 / 変化: -1.144 (-0.74%)</t>
        </is>
      </c>
    </row>
    <row r="1081">
      <c r="A1081" t="inlineStr">
        <is>
          <t>NYダウ</t>
        </is>
      </c>
      <c r="B1081" t="inlineStr">
        <is>
          <t>^DJI</t>
        </is>
      </c>
      <c r="C1081" s="2" t="n">
        <v>45693</v>
      </c>
      <c r="D1081" s="3" t="n">
        <v>44873.28125</v>
      </c>
      <c r="E1081" t="inlineStr">
        <is>
          <t>Price</t>
        </is>
      </c>
      <c r="F1081" t="inlineStr">
        <is>
          <t>前回観測から1日 / 変化: +317.2 (+0.71%)</t>
        </is>
      </c>
    </row>
    <row r="1082">
      <c r="A1082" t="inlineStr">
        <is>
          <t>S&amp;P 500</t>
        </is>
      </c>
      <c r="B1082" t="inlineStr">
        <is>
          <t>^GSPC</t>
        </is>
      </c>
      <c r="C1082" s="2" t="n">
        <v>45693</v>
      </c>
      <c r="D1082" s="3" t="n">
        <v>6061.47998046875</v>
      </c>
      <c r="E1082" t="inlineStr">
        <is>
          <t>Price</t>
        </is>
      </c>
      <c r="F1082" t="inlineStr">
        <is>
          <t>前回観測から1日 / 変化: +23.6 (+0.39%)</t>
        </is>
      </c>
    </row>
    <row r="1083">
      <c r="A1083" t="inlineStr">
        <is>
          <t>米13週国債利回り</t>
        </is>
      </c>
      <c r="B1083" t="inlineStr">
        <is>
          <t>^IRX</t>
        </is>
      </c>
      <c r="C1083" s="2" t="n">
        <v>45693</v>
      </c>
      <c r="D1083" s="3" t="n">
        <v>4.210000038146973</v>
      </c>
      <c r="E1083" t="inlineStr">
        <is>
          <t>Yield</t>
        </is>
      </c>
      <c r="F1083" t="inlineStr">
        <is>
          <t>前回観測から1日 / 変化: -0.3 bp</t>
        </is>
      </c>
    </row>
    <row r="1084">
      <c r="A1084" t="inlineStr">
        <is>
          <t>NASDAQ総合</t>
        </is>
      </c>
      <c r="B1084" t="inlineStr">
        <is>
          <t>^IXIC</t>
        </is>
      </c>
      <c r="C1084" s="2" t="n">
        <v>45693</v>
      </c>
      <c r="D1084" s="3" t="n">
        <v>19692.330078125</v>
      </c>
      <c r="E1084" t="inlineStr">
        <is>
          <t>Price</t>
        </is>
      </c>
      <c r="F1084" t="inlineStr">
        <is>
          <t>前回観測から1日 / 変化: +38.31 (+0.19%)</t>
        </is>
      </c>
    </row>
    <row r="1085">
      <c r="A1085" t="inlineStr">
        <is>
          <t>日経平均株価</t>
        </is>
      </c>
      <c r="B1085" t="inlineStr">
        <is>
          <t>^N225</t>
        </is>
      </c>
      <c r="C1085" s="2" t="n">
        <v>45693</v>
      </c>
      <c r="D1085" s="3" t="n">
        <v>38831.48046875</v>
      </c>
      <c r="E1085" t="inlineStr">
        <is>
          <t>Price</t>
        </is>
      </c>
      <c r="F1085" t="inlineStr">
        <is>
          <t>前回観測から1日 / 変化: +33.11 (+0.09%)</t>
        </is>
      </c>
    </row>
    <row r="1086">
      <c r="A1086" t="inlineStr">
        <is>
          <t>米10年債利回り</t>
        </is>
      </c>
      <c r="B1086" t="inlineStr">
        <is>
          <t>^TNX</t>
        </is>
      </c>
      <c r="C1086" s="2" t="n">
        <v>45693</v>
      </c>
      <c r="D1086" s="3" t="n">
        <v>4.421999931335449</v>
      </c>
      <c r="E1086" t="inlineStr">
        <is>
          <t>Yield</t>
        </is>
      </c>
      <c r="F1086" t="inlineStr">
        <is>
          <t>前回観測から1日 / 変化: -9.1 bp</t>
        </is>
      </c>
    </row>
    <row r="1087">
      <c r="A1087" t="inlineStr">
        <is>
          <t>VIX指数</t>
        </is>
      </c>
      <c r="B1087" t="inlineStr">
        <is>
          <t>^VIX</t>
        </is>
      </c>
      <c r="C1087" s="2" t="n">
        <v>45693</v>
      </c>
      <c r="D1087" s="3" t="n">
        <v>15.77000045776367</v>
      </c>
      <c r="E1087" t="inlineStr">
        <is>
          <t>Price</t>
        </is>
      </c>
      <c r="F1087" t="inlineStr">
        <is>
          <t>前回観測から1日 / 変化: -1.44 (-8.37%)</t>
        </is>
      </c>
    </row>
    <row r="1088">
      <c r="A1088" t="inlineStr">
        <is>
          <t>TOPIX連動ETF (NEXT FUNDS TOPIX連動型上場投信)</t>
        </is>
      </c>
      <c r="B1088" t="inlineStr">
        <is>
          <t>1306.T</t>
        </is>
      </c>
      <c r="C1088" s="2" t="n">
        <v>45694</v>
      </c>
      <c r="D1088" s="3" t="n">
        <v>289.0499877929688</v>
      </c>
      <c r="E1088" t="inlineStr">
        <is>
          <t>Price</t>
        </is>
      </c>
      <c r="F1088" t="inlineStr">
        <is>
          <t>前回観測から1日 / 変化: +0.95 (+0.33%)</t>
        </is>
      </c>
    </row>
    <row r="1089">
      <c r="A1089" t="inlineStr">
        <is>
          <t>MSCI ACWI</t>
        </is>
      </c>
      <c r="B1089" t="inlineStr">
        <is>
          <t>ACWI</t>
        </is>
      </c>
      <c r="C1089" s="2" t="n">
        <v>45694</v>
      </c>
      <c r="D1089" s="3" t="n">
        <v>122.3099975585938</v>
      </c>
      <c r="E1089" t="inlineStr">
        <is>
          <t>Price</t>
        </is>
      </c>
      <c r="F1089" t="inlineStr">
        <is>
          <t>前回観測から1日 / 変化: +0.42 (+0.34%)</t>
        </is>
      </c>
    </row>
    <row r="1090">
      <c r="A1090" t="inlineStr">
        <is>
          <t>ドルインデックス</t>
        </is>
      </c>
      <c r="B1090" t="inlineStr">
        <is>
          <t>DX-Y.NYB</t>
        </is>
      </c>
      <c r="C1090" s="2" t="n">
        <v>45694</v>
      </c>
      <c r="D1090" s="3" t="n">
        <v>107.6900024414062</v>
      </c>
      <c r="E1090" t="inlineStr">
        <is>
          <t>Price</t>
        </is>
      </c>
      <c r="F1090" t="inlineStr">
        <is>
          <t>前回観測から1日 / 変化: +0.11 (+0.10%)</t>
        </is>
      </c>
    </row>
    <row r="1091">
      <c r="A1091" t="inlineStr">
        <is>
          <t>日本国債10年利回り</t>
        </is>
      </c>
      <c r="B1091" t="inlineStr">
        <is>
          <t>MOF:JGB:10Y</t>
        </is>
      </c>
      <c r="C1091" s="2" t="n">
        <v>45694</v>
      </c>
      <c r="D1091" s="3" t="n">
        <v>1.27</v>
      </c>
      <c r="E1091" t="inlineStr">
        <is>
          <t>Yield</t>
        </is>
      </c>
      <c r="F1091" t="inlineStr">
        <is>
          <t>前回観測から1日 / 変化: -1.9 bp</t>
        </is>
      </c>
    </row>
    <row r="1092">
      <c r="A1092" t="inlineStr">
        <is>
          <t>日本国債20年利回り</t>
        </is>
      </c>
      <c r="B1092" t="inlineStr">
        <is>
          <t>MOF:JGB:20Y</t>
        </is>
      </c>
      <c r="C1092" s="2" t="n">
        <v>45694</v>
      </c>
      <c r="D1092" s="3" t="n">
        <v>1.959</v>
      </c>
      <c r="E1092" t="inlineStr">
        <is>
          <t>Yield</t>
        </is>
      </c>
      <c r="F1092" t="inlineStr">
        <is>
          <t>前回観測から1日 / 変化: -3.9 bp</t>
        </is>
      </c>
    </row>
    <row r="1093">
      <c r="A1093" t="inlineStr">
        <is>
          <t>日本国債2年利回り</t>
        </is>
      </c>
      <c r="B1093" t="inlineStr">
        <is>
          <t>MOF:JGB:2Y</t>
        </is>
      </c>
      <c r="C1093" s="2" t="n">
        <v>45694</v>
      </c>
      <c r="D1093" s="3" t="n">
        <v>0.762</v>
      </c>
      <c r="E1093" t="inlineStr">
        <is>
          <t>Yield</t>
        </is>
      </c>
      <c r="F1093" t="inlineStr">
        <is>
          <t>前回観測から1日 / 変化: +0.6 bp</t>
        </is>
      </c>
    </row>
    <row r="1094">
      <c r="A1094" t="inlineStr">
        <is>
          <t>日本国債30年利回り</t>
        </is>
      </c>
      <c r="B1094" t="inlineStr">
        <is>
          <t>MOF:JGB:30Y</t>
        </is>
      </c>
      <c r="C1094" s="2" t="n">
        <v>45694</v>
      </c>
      <c r="D1094" s="3" t="n">
        <v>2.269</v>
      </c>
      <c r="E1094" t="inlineStr">
        <is>
          <t>Yield</t>
        </is>
      </c>
      <c r="F1094" t="inlineStr">
        <is>
          <t>前回観測から1日 / 変化: -5.4 bp</t>
        </is>
      </c>
    </row>
    <row r="1095">
      <c r="A1095" t="inlineStr">
        <is>
          <t>日本国債5年利回り</t>
        </is>
      </c>
      <c r="B1095" t="inlineStr">
        <is>
          <t>MOF:JGB:5Y</t>
        </is>
      </c>
      <c r="C1095" s="2" t="n">
        <v>45694</v>
      </c>
      <c r="D1095" s="3" t="n">
        <v>0.9399999999999999</v>
      </c>
      <c r="E1095" t="inlineStr">
        <is>
          <t>Yield</t>
        </is>
      </c>
      <c r="F1095" t="inlineStr">
        <is>
          <t>前回観測から1日 / 変化: -0.5 bp</t>
        </is>
      </c>
    </row>
    <row r="1096">
      <c r="A1096" t="inlineStr">
        <is>
          <t>ドル円 (USD/JPY)</t>
        </is>
      </c>
      <c r="B1096" t="inlineStr">
        <is>
          <t>USDJPY=X</t>
        </is>
      </c>
      <c r="C1096" s="2" t="n">
        <v>45694</v>
      </c>
      <c r="D1096" s="3" t="n">
        <v>152.6060028076172</v>
      </c>
      <c r="E1096" t="inlineStr">
        <is>
          <t>Price</t>
        </is>
      </c>
      <c r="F1096" t="inlineStr">
        <is>
          <t>前回観測から1日 / 変化: -1.527 (-0.99%)</t>
        </is>
      </c>
    </row>
    <row r="1097">
      <c r="A1097" t="inlineStr">
        <is>
          <t>NYダウ</t>
        </is>
      </c>
      <c r="B1097" t="inlineStr">
        <is>
          <t>^DJI</t>
        </is>
      </c>
      <c r="C1097" s="2" t="n">
        <v>45694</v>
      </c>
      <c r="D1097" s="3" t="n">
        <v>44747.62890625</v>
      </c>
      <c r="E1097" t="inlineStr">
        <is>
          <t>Price</t>
        </is>
      </c>
      <c r="F1097" t="inlineStr">
        <is>
          <t>前回観測から1日 / 変化: -125.7 (-0.28%)</t>
        </is>
      </c>
    </row>
    <row r="1098">
      <c r="A1098" t="inlineStr">
        <is>
          <t>S&amp;P 500</t>
        </is>
      </c>
      <c r="B1098" t="inlineStr">
        <is>
          <t>^GSPC</t>
        </is>
      </c>
      <c r="C1098" s="2" t="n">
        <v>45694</v>
      </c>
      <c r="D1098" s="3" t="n">
        <v>6083.56982421875</v>
      </c>
      <c r="E1098" t="inlineStr">
        <is>
          <t>Price</t>
        </is>
      </c>
      <c r="F1098" t="inlineStr">
        <is>
          <t>前回観測から1日 / 変化: +22.09 (+0.36%)</t>
        </is>
      </c>
    </row>
    <row r="1099">
      <c r="A1099" t="inlineStr">
        <is>
          <t>米13週国債利回り</t>
        </is>
      </c>
      <c r="B1099" t="inlineStr">
        <is>
          <t>^IRX</t>
        </is>
      </c>
      <c r="C1099" s="2" t="n">
        <v>45694</v>
      </c>
      <c r="D1099" s="3" t="n">
        <v>4.212999820709229</v>
      </c>
      <c r="E1099" t="inlineStr">
        <is>
          <t>Yield</t>
        </is>
      </c>
      <c r="F1099" t="inlineStr">
        <is>
          <t>前回観測から1日 / 変化: +0.3 bp</t>
        </is>
      </c>
    </row>
    <row r="1100">
      <c r="A1100" t="inlineStr">
        <is>
          <t>NASDAQ総合</t>
        </is>
      </c>
      <c r="B1100" t="inlineStr">
        <is>
          <t>^IXIC</t>
        </is>
      </c>
      <c r="C1100" s="2" t="n">
        <v>45694</v>
      </c>
      <c r="D1100" s="3" t="n">
        <v>19791.990234375</v>
      </c>
      <c r="E1100" t="inlineStr">
        <is>
          <t>Price</t>
        </is>
      </c>
      <c r="F1100" t="inlineStr">
        <is>
          <t>前回観測から1日 / 変化: +99.66 (+0.51%)</t>
        </is>
      </c>
    </row>
    <row r="1101">
      <c r="A1101" t="inlineStr">
        <is>
          <t>日経平均株価</t>
        </is>
      </c>
      <c r="B1101" t="inlineStr">
        <is>
          <t>^N225</t>
        </is>
      </c>
      <c r="C1101" s="2" t="n">
        <v>45694</v>
      </c>
      <c r="D1101" s="3" t="n">
        <v>39066.53125</v>
      </c>
      <c r="E1101" t="inlineStr">
        <is>
          <t>Price</t>
        </is>
      </c>
      <c r="F1101" t="inlineStr">
        <is>
          <t>前回観測から1日 / 変化: +235.1 (+0.61%)</t>
        </is>
      </c>
    </row>
    <row r="1102">
      <c r="A1102" t="inlineStr">
        <is>
          <t>米10年債利回り</t>
        </is>
      </c>
      <c r="B1102" t="inlineStr">
        <is>
          <t>^TNX</t>
        </is>
      </c>
      <c r="C1102" s="2" t="n">
        <v>45694</v>
      </c>
      <c r="D1102" s="3" t="n">
        <v>4.440000057220459</v>
      </c>
      <c r="E1102" t="inlineStr">
        <is>
          <t>Yield</t>
        </is>
      </c>
      <c r="F1102" t="inlineStr">
        <is>
          <t>前回観測から1日 / 変化: +1.8 bp</t>
        </is>
      </c>
    </row>
    <row r="1103">
      <c r="A1103" t="inlineStr">
        <is>
          <t>VIX指数</t>
        </is>
      </c>
      <c r="B1103" t="inlineStr">
        <is>
          <t>^VIX</t>
        </is>
      </c>
      <c r="C1103" s="2" t="n">
        <v>45694</v>
      </c>
      <c r="D1103" s="3" t="n">
        <v>15.5</v>
      </c>
      <c r="E1103" t="inlineStr">
        <is>
          <t>Price</t>
        </is>
      </c>
      <c r="F1103" t="inlineStr">
        <is>
          <t>前回観測から1日 / 変化: -0.27 (-1.71%)</t>
        </is>
      </c>
    </row>
    <row r="1104">
      <c r="A1104" t="inlineStr">
        <is>
          <t>TOPIX連動ETF (NEXT FUNDS TOPIX連動型上場投信)</t>
        </is>
      </c>
      <c r="B1104" t="inlineStr">
        <is>
          <t>1306.T</t>
        </is>
      </c>
      <c r="C1104" s="2" t="n">
        <v>45695</v>
      </c>
      <c r="D1104" s="3" t="n">
        <v>287.2999877929688</v>
      </c>
      <c r="E1104" t="inlineStr">
        <is>
          <t>Price</t>
        </is>
      </c>
      <c r="F1104" t="inlineStr">
        <is>
          <t>前回観測から1日 / 変化: -1.75 (-0.61%)</t>
        </is>
      </c>
    </row>
    <row r="1105">
      <c r="A1105" t="inlineStr">
        <is>
          <t>MSCI ACWI</t>
        </is>
      </c>
      <c r="B1105" t="inlineStr">
        <is>
          <t>ACWI</t>
        </is>
      </c>
      <c r="C1105" s="2" t="n">
        <v>45695</v>
      </c>
      <c r="D1105" s="3" t="n">
        <v>121.3300018310547</v>
      </c>
      <c r="E1105" t="inlineStr">
        <is>
          <t>Price</t>
        </is>
      </c>
      <c r="F1105" t="inlineStr">
        <is>
          <t>前回観測から1日 / 変化: -0.98 (-0.80%)</t>
        </is>
      </c>
    </row>
    <row r="1106">
      <c r="A1106" t="inlineStr">
        <is>
          <t>ドルインデックス</t>
        </is>
      </c>
      <c r="B1106" t="inlineStr">
        <is>
          <t>DX-Y.NYB</t>
        </is>
      </c>
      <c r="C1106" s="2" t="n">
        <v>45695</v>
      </c>
      <c r="D1106" s="3" t="n">
        <v>108.0400009155273</v>
      </c>
      <c r="E1106" t="inlineStr">
        <is>
          <t>Price</t>
        </is>
      </c>
      <c r="F1106" t="inlineStr">
        <is>
          <t>前回観測から1日 / 変化: +0.35 (+0.33%)</t>
        </is>
      </c>
    </row>
    <row r="1107">
      <c r="A1107" t="inlineStr">
        <is>
          <t>日本国債10年利回り</t>
        </is>
      </c>
      <c r="B1107" t="inlineStr">
        <is>
          <t>MOF:JGB:10Y</t>
        </is>
      </c>
      <c r="C1107" s="2" t="n">
        <v>45695</v>
      </c>
      <c r="D1107" s="3" t="n">
        <v>1.307</v>
      </c>
      <c r="E1107" t="inlineStr">
        <is>
          <t>Yield</t>
        </is>
      </c>
      <c r="F1107" t="inlineStr">
        <is>
          <t>前回観測から1日 / 変化: +3.7 bp</t>
        </is>
      </c>
    </row>
    <row r="1108">
      <c r="A1108" t="inlineStr">
        <is>
          <t>日本国債20年利回り</t>
        </is>
      </c>
      <c r="B1108" t="inlineStr">
        <is>
          <t>MOF:JGB:20Y</t>
        </is>
      </c>
      <c r="C1108" s="2" t="n">
        <v>45695</v>
      </c>
      <c r="D1108" s="3" t="n">
        <v>1.98</v>
      </c>
      <c r="E1108" t="inlineStr">
        <is>
          <t>Yield</t>
        </is>
      </c>
      <c r="F1108" t="inlineStr">
        <is>
          <t>前回観測から1日 / 変化: +2.1 bp</t>
        </is>
      </c>
    </row>
    <row r="1109">
      <c r="A1109" t="inlineStr">
        <is>
          <t>日本国債2年利回り</t>
        </is>
      </c>
      <c r="B1109" t="inlineStr">
        <is>
          <t>MOF:JGB:2Y</t>
        </is>
      </c>
      <c r="C1109" s="2" t="n">
        <v>45695</v>
      </c>
      <c r="D1109" s="3" t="n">
        <v>0.798</v>
      </c>
      <c r="E1109" t="inlineStr">
        <is>
          <t>Yield</t>
        </is>
      </c>
      <c r="F1109" t="inlineStr">
        <is>
          <t>前回観測から1日 / 変化: +3.6 bp</t>
        </is>
      </c>
    </row>
    <row r="1110">
      <c r="A1110" t="inlineStr">
        <is>
          <t>日本国債30年利回り</t>
        </is>
      </c>
      <c r="B1110" t="inlineStr">
        <is>
          <t>MOF:JGB:30Y</t>
        </is>
      </c>
      <c r="C1110" s="2" t="n">
        <v>45695</v>
      </c>
      <c r="D1110" s="3" t="n">
        <v>2.29</v>
      </c>
      <c r="E1110" t="inlineStr">
        <is>
          <t>Yield</t>
        </is>
      </c>
      <c r="F1110" t="inlineStr">
        <is>
          <t>前回観測から1日 / 変化: +2.1 bp</t>
        </is>
      </c>
    </row>
    <row r="1111">
      <c r="A1111" t="inlineStr">
        <is>
          <t>日本国債5年利回り</t>
        </is>
      </c>
      <c r="B1111" t="inlineStr">
        <is>
          <t>MOF:JGB:5Y</t>
        </is>
      </c>
      <c r="C1111" s="2" t="n">
        <v>45695</v>
      </c>
      <c r="D1111" s="3" t="n">
        <v>0.987</v>
      </c>
      <c r="E1111" t="inlineStr">
        <is>
          <t>Yield</t>
        </is>
      </c>
      <c r="F1111" t="inlineStr">
        <is>
          <t>前回観測から1日 / 変化: +4.7 bp</t>
        </is>
      </c>
    </row>
    <row r="1112">
      <c r="A1112" t="inlineStr">
        <is>
          <t>ドル円 (USD/JPY)</t>
        </is>
      </c>
      <c r="B1112" t="inlineStr">
        <is>
          <t>USDJPY=X</t>
        </is>
      </c>
      <c r="C1112" s="2" t="n">
        <v>45695</v>
      </c>
      <c r="D1112" s="3" t="n">
        <v>151.1929931640625</v>
      </c>
      <c r="E1112" t="inlineStr">
        <is>
          <t>Price</t>
        </is>
      </c>
      <c r="F1112" t="inlineStr">
        <is>
          <t>前回観測から1日 / 変化: -1.413 (-0.93%)</t>
        </is>
      </c>
    </row>
    <row r="1113">
      <c r="A1113" t="inlineStr">
        <is>
          <t>NYダウ</t>
        </is>
      </c>
      <c r="B1113" t="inlineStr">
        <is>
          <t>^DJI</t>
        </is>
      </c>
      <c r="C1113" s="2" t="n">
        <v>45695</v>
      </c>
      <c r="D1113" s="3" t="n">
        <v>44303.3984375</v>
      </c>
      <c r="E1113" t="inlineStr">
        <is>
          <t>Price</t>
        </is>
      </c>
      <c r="F1113" t="inlineStr">
        <is>
          <t>前回観測から1日 / 変化: -444.2 (-0.99%)</t>
        </is>
      </c>
    </row>
    <row r="1114">
      <c r="A1114" t="inlineStr">
        <is>
          <t>S&amp;P 500</t>
        </is>
      </c>
      <c r="B1114" t="inlineStr">
        <is>
          <t>^GSPC</t>
        </is>
      </c>
      <c r="C1114" s="2" t="n">
        <v>45695</v>
      </c>
      <c r="D1114" s="3" t="n">
        <v>6025.990234375</v>
      </c>
      <c r="E1114" t="inlineStr">
        <is>
          <t>Price</t>
        </is>
      </c>
      <c r="F1114" t="inlineStr">
        <is>
          <t>前回観測から1日 / 変化: -57.58 (-0.95%)</t>
        </is>
      </c>
    </row>
    <row r="1115">
      <c r="A1115" t="inlineStr">
        <is>
          <t>米13週国債利回り</t>
        </is>
      </c>
      <c r="B1115" t="inlineStr">
        <is>
          <t>^IRX</t>
        </is>
      </c>
      <c r="C1115" s="2" t="n">
        <v>45695</v>
      </c>
      <c r="D1115" s="3" t="n">
        <v>4.228000164031982</v>
      </c>
      <c r="E1115" t="inlineStr">
        <is>
          <t>Yield</t>
        </is>
      </c>
      <c r="F1115" t="inlineStr">
        <is>
          <t>前回観測から1日 / 変化: +1.5 bp</t>
        </is>
      </c>
    </row>
    <row r="1116">
      <c r="A1116" t="inlineStr">
        <is>
          <t>NASDAQ総合</t>
        </is>
      </c>
      <c r="B1116" t="inlineStr">
        <is>
          <t>^IXIC</t>
        </is>
      </c>
      <c r="C1116" s="2" t="n">
        <v>45695</v>
      </c>
      <c r="D1116" s="3" t="n">
        <v>19523.400390625</v>
      </c>
      <c r="E1116" t="inlineStr">
        <is>
          <t>Price</t>
        </is>
      </c>
      <c r="F1116" t="inlineStr">
        <is>
          <t>前回観測から1日 / 変化: -268.6 (-1.36%)</t>
        </is>
      </c>
    </row>
    <row r="1117">
      <c r="A1117" t="inlineStr">
        <is>
          <t>日経平均株価</t>
        </is>
      </c>
      <c r="B1117" t="inlineStr">
        <is>
          <t>^N225</t>
        </is>
      </c>
      <c r="C1117" s="2" t="n">
        <v>45695</v>
      </c>
      <c r="D1117" s="3" t="n">
        <v>38787.01953125</v>
      </c>
      <c r="E1117" t="inlineStr">
        <is>
          <t>Price</t>
        </is>
      </c>
      <c r="F1117" t="inlineStr">
        <is>
          <t>前回観測から1日 / 変化: -279.5 (-0.72%)</t>
        </is>
      </c>
    </row>
    <row r="1118">
      <c r="A1118" t="inlineStr">
        <is>
          <t>米10年債利回り</t>
        </is>
      </c>
      <c r="B1118" t="inlineStr">
        <is>
          <t>^TNX</t>
        </is>
      </c>
      <c r="C1118" s="2" t="n">
        <v>45695</v>
      </c>
      <c r="D1118" s="3" t="n">
        <v>4.486999988555908</v>
      </c>
      <c r="E1118" t="inlineStr">
        <is>
          <t>Yield</t>
        </is>
      </c>
      <c r="F1118" t="inlineStr">
        <is>
          <t>前回観測から1日 / 変化: +4.7 bp</t>
        </is>
      </c>
    </row>
    <row r="1119">
      <c r="A1119" t="inlineStr">
        <is>
          <t>VIX指数</t>
        </is>
      </c>
      <c r="B1119" t="inlineStr">
        <is>
          <t>^VIX</t>
        </is>
      </c>
      <c r="C1119" s="2" t="n">
        <v>45695</v>
      </c>
      <c r="D1119" s="3" t="n">
        <v>16.54000091552734</v>
      </c>
      <c r="E1119" t="inlineStr">
        <is>
          <t>Price</t>
        </is>
      </c>
      <c r="F1119" t="inlineStr">
        <is>
          <t>前回観測から1日 / 変化: +1.04 (+6.71%)</t>
        </is>
      </c>
    </row>
    <row r="1120">
      <c r="A1120" t="inlineStr">
        <is>
          <t>TOPIX連動ETF (NEXT FUNDS TOPIX連動型上場投信)</t>
        </is>
      </c>
      <c r="B1120" t="inlineStr">
        <is>
          <t>1306.T</t>
        </is>
      </c>
      <c r="C1120" s="2" t="n">
        <v>45698</v>
      </c>
      <c r="D1120" s="3" t="n">
        <v>287</v>
      </c>
      <c r="E1120" t="inlineStr">
        <is>
          <t>Price</t>
        </is>
      </c>
      <c r="F1120" t="inlineStr">
        <is>
          <t>前回観測から3日 / 変化: -0.3 (-0.10%)</t>
        </is>
      </c>
    </row>
    <row r="1121">
      <c r="A1121" t="inlineStr">
        <is>
          <t>MSCI ACWI</t>
        </is>
      </c>
      <c r="B1121" t="inlineStr">
        <is>
          <t>ACWI</t>
        </is>
      </c>
      <c r="C1121" s="2" t="n">
        <v>45698</v>
      </c>
      <c r="D1121" s="3" t="n">
        <v>122.3099975585938</v>
      </c>
      <c r="E1121" t="inlineStr">
        <is>
          <t>Price</t>
        </is>
      </c>
      <c r="F1121" t="inlineStr">
        <is>
          <t>前回観測から3日 / 変化: +0.98 (+0.81%)</t>
        </is>
      </c>
    </row>
    <row r="1122">
      <c r="A1122" t="inlineStr">
        <is>
          <t>ドルインデックス</t>
        </is>
      </c>
      <c r="B1122" t="inlineStr">
        <is>
          <t>DX-Y.NYB</t>
        </is>
      </c>
      <c r="C1122" s="2" t="n">
        <v>45698</v>
      </c>
      <c r="D1122" s="3" t="n">
        <v>108.3199996948242</v>
      </c>
      <c r="E1122" t="inlineStr">
        <is>
          <t>Price</t>
        </is>
      </c>
      <c r="F1122" t="inlineStr">
        <is>
          <t>前回観測から3日 / 変化: +0.28 (+0.26%)</t>
        </is>
      </c>
    </row>
    <row r="1123">
      <c r="A1123" t="inlineStr">
        <is>
          <t>日本国債10年利回り</t>
        </is>
      </c>
      <c r="B1123" t="inlineStr">
        <is>
          <t>MOF:JGB:10Y</t>
        </is>
      </c>
      <c r="C1123" s="2" t="n">
        <v>45698</v>
      </c>
      <c r="D1123" s="3" t="n">
        <v>1.318</v>
      </c>
      <c r="E1123" t="inlineStr">
        <is>
          <t>Yield</t>
        </is>
      </c>
      <c r="F1123" t="inlineStr">
        <is>
          <t>前回観測から3日 / 変化: +1.1 bp</t>
        </is>
      </c>
    </row>
    <row r="1124">
      <c r="A1124" t="inlineStr">
        <is>
          <t>日本国債20年利回り</t>
        </is>
      </c>
      <c r="B1124" t="inlineStr">
        <is>
          <t>MOF:JGB:20Y</t>
        </is>
      </c>
      <c r="C1124" s="2" t="n">
        <v>45698</v>
      </c>
      <c r="D1124" s="3" t="n">
        <v>1.985</v>
      </c>
      <c r="E1124" t="inlineStr">
        <is>
          <t>Yield</t>
        </is>
      </c>
      <c r="F1124" t="inlineStr">
        <is>
          <t>前回観測から3日 / 変化: +0.5 bp</t>
        </is>
      </c>
    </row>
    <row r="1125">
      <c r="A1125" t="inlineStr">
        <is>
          <t>日本国債2年利回り</t>
        </is>
      </c>
      <c r="B1125" t="inlineStr">
        <is>
          <t>MOF:JGB:2Y</t>
        </is>
      </c>
      <c r="C1125" s="2" t="n">
        <v>45698</v>
      </c>
      <c r="D1125" s="3" t="n">
        <v>0.798</v>
      </c>
      <c r="E1125" t="inlineStr">
        <is>
          <t>Yield</t>
        </is>
      </c>
      <c r="F1125" t="inlineStr">
        <is>
          <t>前回観測から3日 / 変化: +0.0 bp</t>
        </is>
      </c>
    </row>
    <row r="1126">
      <c r="A1126" t="inlineStr">
        <is>
          <t>日本国債30年利回り</t>
        </is>
      </c>
      <c r="B1126" t="inlineStr">
        <is>
          <t>MOF:JGB:30Y</t>
        </is>
      </c>
      <c r="C1126" s="2" t="n">
        <v>45698</v>
      </c>
      <c r="D1126" s="3" t="n">
        <v>2.294</v>
      </c>
      <c r="E1126" t="inlineStr">
        <is>
          <t>Yield</t>
        </is>
      </c>
      <c r="F1126" t="inlineStr">
        <is>
          <t>前回観測から3日 / 変化: +0.4 bp</t>
        </is>
      </c>
    </row>
    <row r="1127">
      <c r="A1127" t="inlineStr">
        <is>
          <t>日本国債5年利回り</t>
        </is>
      </c>
      <c r="B1127" t="inlineStr">
        <is>
          <t>MOF:JGB:5Y</t>
        </is>
      </c>
      <c r="C1127" s="2" t="n">
        <v>45698</v>
      </c>
      <c r="D1127" s="3" t="n">
        <v>0.988</v>
      </c>
      <c r="E1127" t="inlineStr">
        <is>
          <t>Yield</t>
        </is>
      </c>
      <c r="F1127" t="inlineStr">
        <is>
          <t>前回観測から3日 / 変化: +0.1 bp</t>
        </is>
      </c>
    </row>
    <row r="1128">
      <c r="A1128" t="inlineStr">
        <is>
          <t>ドル円 (USD/JPY)</t>
        </is>
      </c>
      <c r="B1128" t="inlineStr">
        <is>
          <t>USDJPY=X</t>
        </is>
      </c>
      <c r="C1128" s="2" t="n">
        <v>45698</v>
      </c>
      <c r="D1128" s="3" t="n">
        <v>151.8459930419922</v>
      </c>
      <c r="E1128" t="inlineStr">
        <is>
          <t>Price</t>
        </is>
      </c>
      <c r="F1128" t="inlineStr">
        <is>
          <t>前回観測から3日 / 変化: +0.653 (+0.43%)</t>
        </is>
      </c>
    </row>
    <row r="1129">
      <c r="A1129" t="inlineStr">
        <is>
          <t>NYダウ</t>
        </is>
      </c>
      <c r="B1129" t="inlineStr">
        <is>
          <t>^DJI</t>
        </is>
      </c>
      <c r="C1129" s="2" t="n">
        <v>45698</v>
      </c>
      <c r="D1129" s="3" t="n">
        <v>44470.41015625</v>
      </c>
      <c r="E1129" t="inlineStr">
        <is>
          <t>Price</t>
        </is>
      </c>
      <c r="F1129" t="inlineStr">
        <is>
          <t>前回観測から3日 / 変化: +167 (+0.38%)</t>
        </is>
      </c>
    </row>
    <row r="1130">
      <c r="A1130" t="inlineStr">
        <is>
          <t>S&amp;P 500</t>
        </is>
      </c>
      <c r="B1130" t="inlineStr">
        <is>
          <t>^GSPC</t>
        </is>
      </c>
      <c r="C1130" s="2" t="n">
        <v>45698</v>
      </c>
      <c r="D1130" s="3" t="n">
        <v>6066.43994140625</v>
      </c>
      <c r="E1130" t="inlineStr">
        <is>
          <t>Price</t>
        </is>
      </c>
      <c r="F1130" t="inlineStr">
        <is>
          <t>前回観測から3日 / 変化: +40.45 (+0.67%)</t>
        </is>
      </c>
    </row>
    <row r="1131">
      <c r="A1131" t="inlineStr">
        <is>
          <t>米13週国債利回り</t>
        </is>
      </c>
      <c r="B1131" t="inlineStr">
        <is>
          <t>^IRX</t>
        </is>
      </c>
      <c r="C1131" s="2" t="n">
        <v>45698</v>
      </c>
      <c r="D1131" s="3" t="n">
        <v>4.228000164031982</v>
      </c>
      <c r="E1131" t="inlineStr">
        <is>
          <t>Yield</t>
        </is>
      </c>
      <c r="F1131" t="inlineStr">
        <is>
          <t>前回観測から3日 / 変化: +0.0 bp</t>
        </is>
      </c>
    </row>
    <row r="1132">
      <c r="A1132" t="inlineStr">
        <is>
          <t>NASDAQ総合</t>
        </is>
      </c>
      <c r="B1132" t="inlineStr">
        <is>
          <t>^IXIC</t>
        </is>
      </c>
      <c r="C1132" s="2" t="n">
        <v>45698</v>
      </c>
      <c r="D1132" s="3" t="n">
        <v>19714.26953125</v>
      </c>
      <c r="E1132" t="inlineStr">
        <is>
          <t>Price</t>
        </is>
      </c>
      <c r="F1132" t="inlineStr">
        <is>
          <t>前回観測から3日 / 変化: +190.9 (+0.98%)</t>
        </is>
      </c>
    </row>
    <row r="1133">
      <c r="A1133" t="inlineStr">
        <is>
          <t>日経平均株価</t>
        </is>
      </c>
      <c r="B1133" t="inlineStr">
        <is>
          <t>^N225</t>
        </is>
      </c>
      <c r="C1133" s="2" t="n">
        <v>45698</v>
      </c>
      <c r="D1133" s="3" t="n">
        <v>38801.171875</v>
      </c>
      <c r="E1133" t="inlineStr">
        <is>
          <t>Price</t>
        </is>
      </c>
      <c r="F1133" t="inlineStr">
        <is>
          <t>前回観測から3日 / 変化: +14.15 (+0.04%)</t>
        </is>
      </c>
    </row>
    <row r="1134">
      <c r="A1134" t="inlineStr">
        <is>
          <t>米10年債利回り</t>
        </is>
      </c>
      <c r="B1134" t="inlineStr">
        <is>
          <t>^TNX</t>
        </is>
      </c>
      <c r="C1134" s="2" t="n">
        <v>45698</v>
      </c>
      <c r="D1134" s="3" t="n">
        <v>4.493000030517578</v>
      </c>
      <c r="E1134" t="inlineStr">
        <is>
          <t>Yield</t>
        </is>
      </c>
      <c r="F1134" t="inlineStr">
        <is>
          <t>前回観測から3日 / 変化: +0.6 bp</t>
        </is>
      </c>
    </row>
    <row r="1135">
      <c r="A1135" t="inlineStr">
        <is>
          <t>VIX指数</t>
        </is>
      </c>
      <c r="B1135" t="inlineStr">
        <is>
          <t>^VIX</t>
        </is>
      </c>
      <c r="C1135" s="2" t="n">
        <v>45698</v>
      </c>
      <c r="D1135" s="3" t="n">
        <v>15.8100004196167</v>
      </c>
      <c r="E1135" t="inlineStr">
        <is>
          <t>Price</t>
        </is>
      </c>
      <c r="F1135" t="inlineStr">
        <is>
          <t>前回観測から3日 / 変化: -0.73 (-4.41%)</t>
        </is>
      </c>
    </row>
    <row r="1136">
      <c r="A1136" t="inlineStr">
        <is>
          <t>MSCI ACWI</t>
        </is>
      </c>
      <c r="B1136" t="inlineStr">
        <is>
          <t>ACWI</t>
        </is>
      </c>
      <c r="C1136" s="2" t="n">
        <v>45699</v>
      </c>
      <c r="D1136" s="3" t="n">
        <v>122.3300018310547</v>
      </c>
      <c r="E1136" t="inlineStr">
        <is>
          <t>Price</t>
        </is>
      </c>
      <c r="F1136" t="inlineStr">
        <is>
          <t>前回観測から1日 / 変化: +0.02 (+0.02%)</t>
        </is>
      </c>
    </row>
    <row r="1137">
      <c r="A1137" t="inlineStr">
        <is>
          <t>ドルインデックス</t>
        </is>
      </c>
      <c r="B1137" t="inlineStr">
        <is>
          <t>DX-Y.NYB</t>
        </is>
      </c>
      <c r="C1137" s="2" t="n">
        <v>45699</v>
      </c>
      <c r="D1137" s="3" t="n">
        <v>107.9599990844727</v>
      </c>
      <c r="E1137" t="inlineStr">
        <is>
          <t>Price</t>
        </is>
      </c>
      <c r="F1137" t="inlineStr">
        <is>
          <t>前回観測から1日 / 変化: -0.36 (-0.33%)</t>
        </is>
      </c>
    </row>
    <row r="1138">
      <c r="A1138" t="inlineStr">
        <is>
          <t>ドル円 (USD/JPY)</t>
        </is>
      </c>
      <c r="B1138" t="inlineStr">
        <is>
          <t>USDJPY=X</t>
        </is>
      </c>
      <c r="C1138" s="2" t="n">
        <v>45699</v>
      </c>
      <c r="D1138" s="3" t="n">
        <v>151.7590026855469</v>
      </c>
      <c r="E1138" t="inlineStr">
        <is>
          <t>Price</t>
        </is>
      </c>
      <c r="F1138" t="inlineStr">
        <is>
          <t>前回観測から1日 / 変化: -0.08699 (-0.06%)</t>
        </is>
      </c>
    </row>
    <row r="1139">
      <c r="A1139" t="inlineStr">
        <is>
          <t>NYダウ</t>
        </is>
      </c>
      <c r="B1139" t="inlineStr">
        <is>
          <t>^DJI</t>
        </is>
      </c>
      <c r="C1139" s="2" t="n">
        <v>45699</v>
      </c>
      <c r="D1139" s="3" t="n">
        <v>44593.6484375</v>
      </c>
      <c r="E1139" t="inlineStr">
        <is>
          <t>Price</t>
        </is>
      </c>
      <c r="F1139" t="inlineStr">
        <is>
          <t>前回観測から1日 / 変化: +123.2 (+0.28%)</t>
        </is>
      </c>
    </row>
    <row r="1140">
      <c r="A1140" t="inlineStr">
        <is>
          <t>S&amp;P 500</t>
        </is>
      </c>
      <c r="B1140" t="inlineStr">
        <is>
          <t>^GSPC</t>
        </is>
      </c>
      <c r="C1140" s="2" t="n">
        <v>45699</v>
      </c>
      <c r="D1140" s="3" t="n">
        <v>6068.5</v>
      </c>
      <c r="E1140" t="inlineStr">
        <is>
          <t>Price</t>
        </is>
      </c>
      <c r="F1140" t="inlineStr">
        <is>
          <t>前回観測から1日 / 変化: +2.06 (+0.03%)</t>
        </is>
      </c>
    </row>
    <row r="1141">
      <c r="A1141" t="inlineStr">
        <is>
          <t>米13週国債利回り</t>
        </is>
      </c>
      <c r="B1141" t="inlineStr">
        <is>
          <t>^IRX</t>
        </is>
      </c>
      <c r="C1141" s="2" t="n">
        <v>45699</v>
      </c>
      <c r="D1141" s="3" t="n">
        <v>4.224999904632568</v>
      </c>
      <c r="E1141" t="inlineStr">
        <is>
          <t>Yield</t>
        </is>
      </c>
      <c r="F1141" t="inlineStr">
        <is>
          <t>前回観測から1日 / 変化: -0.3 bp</t>
        </is>
      </c>
    </row>
    <row r="1142">
      <c r="A1142" t="inlineStr">
        <is>
          <t>NASDAQ総合</t>
        </is>
      </c>
      <c r="B1142" t="inlineStr">
        <is>
          <t>^IXIC</t>
        </is>
      </c>
      <c r="C1142" s="2" t="n">
        <v>45699</v>
      </c>
      <c r="D1142" s="3" t="n">
        <v>19643.859375</v>
      </c>
      <c r="E1142" t="inlineStr">
        <is>
          <t>Price</t>
        </is>
      </c>
      <c r="F1142" t="inlineStr">
        <is>
          <t>前回観測から1日 / 変化: -70.41 (-0.36%)</t>
        </is>
      </c>
    </row>
    <row r="1143">
      <c r="A1143" t="inlineStr">
        <is>
          <t>米10年債利回り</t>
        </is>
      </c>
      <c r="B1143" t="inlineStr">
        <is>
          <t>^TNX</t>
        </is>
      </c>
      <c r="C1143" s="2" t="n">
        <v>45699</v>
      </c>
      <c r="D1143" s="3" t="n">
        <v>4.537000179290771</v>
      </c>
      <c r="E1143" t="inlineStr">
        <is>
          <t>Yield</t>
        </is>
      </c>
      <c r="F1143" t="inlineStr">
        <is>
          <t>前回観測から1日 / 変化: +4.4 bp</t>
        </is>
      </c>
    </row>
    <row r="1144">
      <c r="A1144" t="inlineStr">
        <is>
          <t>VIX指数</t>
        </is>
      </c>
      <c r="B1144" t="inlineStr">
        <is>
          <t>^VIX</t>
        </is>
      </c>
      <c r="C1144" s="2" t="n">
        <v>45699</v>
      </c>
      <c r="D1144" s="3" t="n">
        <v>16.02000045776367</v>
      </c>
      <c r="E1144" t="inlineStr">
        <is>
          <t>Price</t>
        </is>
      </c>
      <c r="F1144" t="inlineStr">
        <is>
          <t>前回観測から1日 / 変化: +0.21 (+1.33%)</t>
        </is>
      </c>
    </row>
    <row r="1145">
      <c r="A1145" t="inlineStr">
        <is>
          <t>TOPIX連動ETF (NEXT FUNDS TOPIX連動型上場投信)</t>
        </is>
      </c>
      <c r="B1145" t="inlineStr">
        <is>
          <t>1306.T</t>
        </is>
      </c>
      <c r="C1145" s="2" t="n">
        <v>45700</v>
      </c>
      <c r="D1145" s="3" t="n">
        <v>286.9500122070312</v>
      </c>
      <c r="E1145" t="inlineStr">
        <is>
          <t>Price</t>
        </is>
      </c>
      <c r="F1145" t="inlineStr">
        <is>
          <t>前回観測から2日 / 変化: -0.04999 (-0.02%)</t>
        </is>
      </c>
    </row>
    <row r="1146">
      <c r="A1146" t="inlineStr">
        <is>
          <t>MSCI ACWI</t>
        </is>
      </c>
      <c r="B1146" t="inlineStr">
        <is>
          <t>ACWI</t>
        </is>
      </c>
      <c r="C1146" s="2" t="n">
        <v>45700</v>
      </c>
      <c r="D1146" s="3" t="n">
        <v>122.2200012207031</v>
      </c>
      <c r="E1146" t="inlineStr">
        <is>
          <t>Price</t>
        </is>
      </c>
      <c r="F1146" t="inlineStr">
        <is>
          <t>前回観測から1日 / 変化: -0.11 (-0.09%)</t>
        </is>
      </c>
    </row>
    <row r="1147">
      <c r="A1147" t="inlineStr">
        <is>
          <t>ドルインデックス</t>
        </is>
      </c>
      <c r="B1147" t="inlineStr">
        <is>
          <t>DX-Y.NYB</t>
        </is>
      </c>
      <c r="C1147" s="2" t="n">
        <v>45700</v>
      </c>
      <c r="D1147" s="3" t="n">
        <v>107.9400024414062</v>
      </c>
      <c r="E1147" t="inlineStr">
        <is>
          <t>Price</t>
        </is>
      </c>
      <c r="F1147" t="inlineStr">
        <is>
          <t>前回観測から1日 / 変化: -0.02 (-0.02%)</t>
        </is>
      </c>
    </row>
    <row r="1148">
      <c r="A1148" t="inlineStr">
        <is>
          <t>日本国債10年利回り</t>
        </is>
      </c>
      <c r="B1148" t="inlineStr">
        <is>
          <t>MOF:JGB:10Y</t>
        </is>
      </c>
      <c r="C1148" s="2" t="n">
        <v>45700</v>
      </c>
      <c r="D1148" s="3" t="n">
        <v>1.346</v>
      </c>
      <c r="E1148" t="inlineStr">
        <is>
          <t>Yield</t>
        </is>
      </c>
      <c r="F1148" t="inlineStr">
        <is>
          <t>前回観測から2日 / 変化: +2.8 bp</t>
        </is>
      </c>
    </row>
    <row r="1149">
      <c r="A1149" t="inlineStr">
        <is>
          <t>日本国債20年利回り</t>
        </is>
      </c>
      <c r="B1149" t="inlineStr">
        <is>
          <t>MOF:JGB:20Y</t>
        </is>
      </c>
      <c r="C1149" s="2" t="n">
        <v>45700</v>
      </c>
      <c r="D1149" s="3" t="n">
        <v>2.002</v>
      </c>
      <c r="E1149" t="inlineStr">
        <is>
          <t>Yield</t>
        </is>
      </c>
      <c r="F1149" t="inlineStr">
        <is>
          <t>前回観測から2日 / 変化: +1.7 bp</t>
        </is>
      </c>
    </row>
    <row r="1150">
      <c r="A1150" t="inlineStr">
        <is>
          <t>日本国債2年利回り</t>
        </is>
      </c>
      <c r="B1150" t="inlineStr">
        <is>
          <t>MOF:JGB:2Y</t>
        </is>
      </c>
      <c r="C1150" s="2" t="n">
        <v>45700</v>
      </c>
      <c r="D1150" s="3" t="n">
        <v>0.799</v>
      </c>
      <c r="E1150" t="inlineStr">
        <is>
          <t>Yield</t>
        </is>
      </c>
      <c r="F1150" t="inlineStr">
        <is>
          <t>前回観測から2日 / 変化: +0.1 bp</t>
        </is>
      </c>
    </row>
    <row r="1151">
      <c r="A1151" t="inlineStr">
        <is>
          <t>日本国債30年利回り</t>
        </is>
      </c>
      <c r="B1151" t="inlineStr">
        <is>
          <t>MOF:JGB:30Y</t>
        </is>
      </c>
      <c r="C1151" s="2" t="n">
        <v>45700</v>
      </c>
      <c r="D1151" s="3" t="n">
        <v>2.302</v>
      </c>
      <c r="E1151" t="inlineStr">
        <is>
          <t>Yield</t>
        </is>
      </c>
      <c r="F1151" t="inlineStr">
        <is>
          <t>前回観測から2日 / 変化: +0.8 bp</t>
        </is>
      </c>
    </row>
    <row r="1152">
      <c r="A1152" t="inlineStr">
        <is>
          <t>日本国債5年利回り</t>
        </is>
      </c>
      <c r="B1152" t="inlineStr">
        <is>
          <t>MOF:JGB:5Y</t>
        </is>
      </c>
      <c r="C1152" s="2" t="n">
        <v>45700</v>
      </c>
      <c r="D1152" s="3" t="n">
        <v>1.005</v>
      </c>
      <c r="E1152" t="inlineStr">
        <is>
          <t>Yield</t>
        </is>
      </c>
      <c r="F1152" t="inlineStr">
        <is>
          <t>前回観測から2日 / 変化: +1.7 bp</t>
        </is>
      </c>
    </row>
    <row r="1153">
      <c r="A1153" t="inlineStr">
        <is>
          <t>ドル円 (USD/JPY)</t>
        </is>
      </c>
      <c r="B1153" t="inlineStr">
        <is>
          <t>USDJPY=X</t>
        </is>
      </c>
      <c r="C1153" s="2" t="n">
        <v>45700</v>
      </c>
      <c r="D1153" s="3" t="n">
        <v>152.7389984130859</v>
      </c>
      <c r="E1153" t="inlineStr">
        <is>
          <t>Price</t>
        </is>
      </c>
      <c r="F1153" t="inlineStr">
        <is>
          <t>前回観測から1日 / 変化: +0.98 (+0.65%)</t>
        </is>
      </c>
    </row>
    <row r="1154">
      <c r="A1154" t="inlineStr">
        <is>
          <t>NYダウ</t>
        </is>
      </c>
      <c r="B1154" t="inlineStr">
        <is>
          <t>^DJI</t>
        </is>
      </c>
      <c r="C1154" s="2" t="n">
        <v>45700</v>
      </c>
      <c r="D1154" s="3" t="n">
        <v>44368.55859375</v>
      </c>
      <c r="E1154" t="inlineStr">
        <is>
          <t>Price</t>
        </is>
      </c>
      <c r="F1154" t="inlineStr">
        <is>
          <t>前回観測から1日 / 変化: -225.1 (-0.50%)</t>
        </is>
      </c>
    </row>
    <row r="1155">
      <c r="A1155" t="inlineStr">
        <is>
          <t>S&amp;P 500</t>
        </is>
      </c>
      <c r="B1155" t="inlineStr">
        <is>
          <t>^GSPC</t>
        </is>
      </c>
      <c r="C1155" s="2" t="n">
        <v>45700</v>
      </c>
      <c r="D1155" s="3" t="n">
        <v>6051.97021484375</v>
      </c>
      <c r="E1155" t="inlineStr">
        <is>
          <t>Price</t>
        </is>
      </c>
      <c r="F1155" t="inlineStr">
        <is>
          <t>前回観測から1日 / 変化: -16.53 (-0.27%)</t>
        </is>
      </c>
    </row>
    <row r="1156">
      <c r="A1156" t="inlineStr">
        <is>
          <t>米13週国債利回り</t>
        </is>
      </c>
      <c r="B1156" t="inlineStr">
        <is>
          <t>^IRX</t>
        </is>
      </c>
      <c r="C1156" s="2" t="n">
        <v>45700</v>
      </c>
      <c r="D1156" s="3" t="n">
        <v>4.228000164031982</v>
      </c>
      <c r="E1156" t="inlineStr">
        <is>
          <t>Yield</t>
        </is>
      </c>
      <c r="F1156" t="inlineStr">
        <is>
          <t>前回観測から1日 / 変化: +0.3 bp</t>
        </is>
      </c>
    </row>
    <row r="1157">
      <c r="A1157" t="inlineStr">
        <is>
          <t>NASDAQ総合</t>
        </is>
      </c>
      <c r="B1157" t="inlineStr">
        <is>
          <t>^IXIC</t>
        </is>
      </c>
      <c r="C1157" s="2" t="n">
        <v>45700</v>
      </c>
      <c r="D1157" s="3" t="n">
        <v>19649.94921875</v>
      </c>
      <c r="E1157" t="inlineStr">
        <is>
          <t>Price</t>
        </is>
      </c>
      <c r="F1157" t="inlineStr">
        <is>
          <t>前回観測から1日 / 変化: +6.09 (+0.03%)</t>
        </is>
      </c>
    </row>
    <row r="1158">
      <c r="A1158" t="inlineStr">
        <is>
          <t>日経平均株価</t>
        </is>
      </c>
      <c r="B1158" t="inlineStr">
        <is>
          <t>^N225</t>
        </is>
      </c>
      <c r="C1158" s="2" t="n">
        <v>45700</v>
      </c>
      <c r="D1158" s="3" t="n">
        <v>38963.69921875</v>
      </c>
      <c r="E1158" t="inlineStr">
        <is>
          <t>Price</t>
        </is>
      </c>
      <c r="F1158" t="inlineStr">
        <is>
          <t>前回観測から2日 / 変化: +162.5 (+0.42%)</t>
        </is>
      </c>
    </row>
    <row r="1159">
      <c r="A1159" t="inlineStr">
        <is>
          <t>米10年債利回り</t>
        </is>
      </c>
      <c r="B1159" t="inlineStr">
        <is>
          <t>^TNX</t>
        </is>
      </c>
      <c r="C1159" s="2" t="n">
        <v>45700</v>
      </c>
      <c r="D1159" s="3" t="n">
        <v>4.63700008392334</v>
      </c>
      <c r="E1159" t="inlineStr">
        <is>
          <t>Yield</t>
        </is>
      </c>
      <c r="F1159" t="inlineStr">
        <is>
          <t>前回観測から1日 / 変化: +10.0 bp</t>
        </is>
      </c>
    </row>
    <row r="1160">
      <c r="A1160" t="inlineStr">
        <is>
          <t>VIX指数</t>
        </is>
      </c>
      <c r="B1160" t="inlineStr">
        <is>
          <t>^VIX</t>
        </is>
      </c>
      <c r="C1160" s="2" t="n">
        <v>45700</v>
      </c>
      <c r="D1160" s="3" t="n">
        <v>15.89000034332275</v>
      </c>
      <c r="E1160" t="inlineStr">
        <is>
          <t>Price</t>
        </is>
      </c>
      <c r="F1160" t="inlineStr">
        <is>
          <t>前回観測から1日 / 変化: -0.13 (-0.81%)</t>
        </is>
      </c>
    </row>
    <row r="1161">
      <c r="A1161" t="inlineStr">
        <is>
          <t>TOPIX連動ETF (NEXT FUNDS TOPIX連動型上場投信)</t>
        </is>
      </c>
      <c r="B1161" t="inlineStr">
        <is>
          <t>1306.T</t>
        </is>
      </c>
      <c r="C1161" s="2" t="n">
        <v>45701</v>
      </c>
      <c r="D1161" s="3" t="n">
        <v>290.3500061035156</v>
      </c>
      <c r="E1161" t="inlineStr">
        <is>
          <t>Price</t>
        </is>
      </c>
      <c r="F1161" t="inlineStr">
        <is>
          <t>前回観測から1日 / 変化: +3.4 (+1.18%)</t>
        </is>
      </c>
    </row>
    <row r="1162">
      <c r="A1162" t="inlineStr">
        <is>
          <t>MSCI ACWI</t>
        </is>
      </c>
      <c r="B1162" t="inlineStr">
        <is>
          <t>ACWI</t>
        </is>
      </c>
      <c r="C1162" s="2" t="n">
        <v>45701</v>
      </c>
      <c r="D1162" s="3" t="n">
        <v>123.6399993896484</v>
      </c>
      <c r="E1162" t="inlineStr">
        <is>
          <t>Price</t>
        </is>
      </c>
      <c r="F1162" t="inlineStr">
        <is>
          <t>前回観測から1日 / 変化: +1.42 (+1.16%)</t>
        </is>
      </c>
    </row>
    <row r="1163">
      <c r="A1163" t="inlineStr">
        <is>
          <t>ドルインデックス</t>
        </is>
      </c>
      <c r="B1163" t="inlineStr">
        <is>
          <t>DX-Y.NYB</t>
        </is>
      </c>
      <c r="C1163" s="2" t="n">
        <v>45701</v>
      </c>
      <c r="D1163" s="3" t="n">
        <v>107.3099975585938</v>
      </c>
      <c r="E1163" t="inlineStr">
        <is>
          <t>Price</t>
        </is>
      </c>
      <c r="F1163" t="inlineStr">
        <is>
          <t>前回観測から1日 / 変化: -0.63 (-0.58%)</t>
        </is>
      </c>
    </row>
    <row r="1164">
      <c r="A1164" t="inlineStr">
        <is>
          <t>日本国債10年利回り</t>
        </is>
      </c>
      <c r="B1164" t="inlineStr">
        <is>
          <t>MOF:JGB:10Y</t>
        </is>
      </c>
      <c r="C1164" s="2" t="n">
        <v>45701</v>
      </c>
      <c r="D1164" s="3" t="n">
        <v>1.357</v>
      </c>
      <c r="E1164" t="inlineStr">
        <is>
          <t>Yield</t>
        </is>
      </c>
      <c r="F1164" t="inlineStr">
        <is>
          <t>前回観測から1日 / 変化: +1.1 bp</t>
        </is>
      </c>
    </row>
    <row r="1165">
      <c r="A1165" t="inlineStr">
        <is>
          <t>日本国債20年利回り</t>
        </is>
      </c>
      <c r="B1165" t="inlineStr">
        <is>
          <t>MOF:JGB:20Y</t>
        </is>
      </c>
      <c r="C1165" s="2" t="n">
        <v>45701</v>
      </c>
      <c r="D1165" s="3" t="n">
        <v>2.019</v>
      </c>
      <c r="E1165" t="inlineStr">
        <is>
          <t>Yield</t>
        </is>
      </c>
      <c r="F1165" t="inlineStr">
        <is>
          <t>前回観測から1日 / 変化: +1.7 bp</t>
        </is>
      </c>
    </row>
    <row r="1166">
      <c r="A1166" t="inlineStr">
        <is>
          <t>日本国債2年利回り</t>
        </is>
      </c>
      <c r="B1166" t="inlineStr">
        <is>
          <t>MOF:JGB:2Y</t>
        </is>
      </c>
      <c r="C1166" s="2" t="n">
        <v>45701</v>
      </c>
      <c r="D1166" s="3" t="n">
        <v>0.794</v>
      </c>
      <c r="E1166" t="inlineStr">
        <is>
          <t>Yield</t>
        </is>
      </c>
      <c r="F1166" t="inlineStr">
        <is>
          <t>前回観測から1日 / 変化: -0.5 bp</t>
        </is>
      </c>
    </row>
    <row r="1167">
      <c r="A1167" t="inlineStr">
        <is>
          <t>日本国債30年利回り</t>
        </is>
      </c>
      <c r="B1167" t="inlineStr">
        <is>
          <t>MOF:JGB:30Y</t>
        </is>
      </c>
      <c r="C1167" s="2" t="n">
        <v>45701</v>
      </c>
      <c r="D1167" s="3" t="n">
        <v>2.318</v>
      </c>
      <c r="E1167" t="inlineStr">
        <is>
          <t>Yield</t>
        </is>
      </c>
      <c r="F1167" t="inlineStr">
        <is>
          <t>前回観測から1日 / 変化: +1.6 bp</t>
        </is>
      </c>
    </row>
    <row r="1168">
      <c r="A1168" t="inlineStr">
        <is>
          <t>日本国債5年利回り</t>
        </is>
      </c>
      <c r="B1168" t="inlineStr">
        <is>
          <t>MOF:JGB:5Y</t>
        </is>
      </c>
      <c r="C1168" s="2" t="n">
        <v>45701</v>
      </c>
      <c r="D1168" s="3" t="n">
        <v>1.006</v>
      </c>
      <c r="E1168" t="inlineStr">
        <is>
          <t>Yield</t>
        </is>
      </c>
      <c r="F1168" t="inlineStr">
        <is>
          <t>前回観測から1日 / 変化: +0.1 bp</t>
        </is>
      </c>
    </row>
    <row r="1169">
      <c r="A1169" t="inlineStr">
        <is>
          <t>ドル円 (USD/JPY)</t>
        </is>
      </c>
      <c r="B1169" t="inlineStr">
        <is>
          <t>USDJPY=X</t>
        </is>
      </c>
      <c r="C1169" s="2" t="n">
        <v>45701</v>
      </c>
      <c r="D1169" s="3" t="n">
        <v>154.2550048828125</v>
      </c>
      <c r="E1169" t="inlineStr">
        <is>
          <t>Price</t>
        </is>
      </c>
      <c r="F1169" t="inlineStr">
        <is>
          <t>前回観測から1日 / 変化: +1.516 (+0.99%)</t>
        </is>
      </c>
    </row>
    <row r="1170">
      <c r="A1170" t="inlineStr">
        <is>
          <t>NYダウ</t>
        </is>
      </c>
      <c r="B1170" t="inlineStr">
        <is>
          <t>^DJI</t>
        </is>
      </c>
      <c r="C1170" s="2" t="n">
        <v>45701</v>
      </c>
      <c r="D1170" s="3" t="n">
        <v>44711.4296875</v>
      </c>
      <c r="E1170" t="inlineStr">
        <is>
          <t>Price</t>
        </is>
      </c>
      <c r="F1170" t="inlineStr">
        <is>
          <t>前回観測から1日 / 変化: +342.9 (+0.77%)</t>
        </is>
      </c>
    </row>
    <row r="1171">
      <c r="A1171" t="inlineStr">
        <is>
          <t>S&amp;P 500</t>
        </is>
      </c>
      <c r="B1171" t="inlineStr">
        <is>
          <t>^GSPC</t>
        </is>
      </c>
      <c r="C1171" s="2" t="n">
        <v>45701</v>
      </c>
      <c r="D1171" s="3" t="n">
        <v>6115.06982421875</v>
      </c>
      <c r="E1171" t="inlineStr">
        <is>
          <t>Price</t>
        </is>
      </c>
      <c r="F1171" t="inlineStr">
        <is>
          <t>前回観測から1日 / 変化: +63.1 (+1.04%)</t>
        </is>
      </c>
    </row>
    <row r="1172">
      <c r="A1172" t="inlineStr">
        <is>
          <t>米13週国債利回り</t>
        </is>
      </c>
      <c r="B1172" t="inlineStr">
        <is>
          <t>^IRX</t>
        </is>
      </c>
      <c r="C1172" s="2" t="n">
        <v>45701</v>
      </c>
      <c r="D1172" s="3" t="n">
        <v>4.212999820709229</v>
      </c>
      <c r="E1172" t="inlineStr">
        <is>
          <t>Yield</t>
        </is>
      </c>
      <c r="F1172" t="inlineStr">
        <is>
          <t>前回観測から1日 / 変化: -1.5 bp</t>
        </is>
      </c>
    </row>
    <row r="1173">
      <c r="A1173" t="inlineStr">
        <is>
          <t>NASDAQ総合</t>
        </is>
      </c>
      <c r="B1173" t="inlineStr">
        <is>
          <t>^IXIC</t>
        </is>
      </c>
      <c r="C1173" s="2" t="n">
        <v>45701</v>
      </c>
      <c r="D1173" s="3" t="n">
        <v>19945.640625</v>
      </c>
      <c r="E1173" t="inlineStr">
        <is>
          <t>Price</t>
        </is>
      </c>
      <c r="F1173" t="inlineStr">
        <is>
          <t>前回観測から1日 / 変化: +295.7 (+1.50%)</t>
        </is>
      </c>
    </row>
    <row r="1174">
      <c r="A1174" t="inlineStr">
        <is>
          <t>日経平均株価</t>
        </is>
      </c>
      <c r="B1174" t="inlineStr">
        <is>
          <t>^N225</t>
        </is>
      </c>
      <c r="C1174" s="2" t="n">
        <v>45701</v>
      </c>
      <c r="D1174" s="3" t="n">
        <v>39461.46875</v>
      </c>
      <c r="E1174" t="inlineStr">
        <is>
          <t>Price</t>
        </is>
      </c>
      <c r="F1174" t="inlineStr">
        <is>
          <t>前回観測から1日 / 変化: +497.8 (+1.28%)</t>
        </is>
      </c>
    </row>
    <row r="1175">
      <c r="A1175" t="inlineStr">
        <is>
          <t>米10年債利回り</t>
        </is>
      </c>
      <c r="B1175" t="inlineStr">
        <is>
          <t>^TNX</t>
        </is>
      </c>
      <c r="C1175" s="2" t="n">
        <v>45701</v>
      </c>
      <c r="D1175" s="3" t="n">
        <v>4.525000095367432</v>
      </c>
      <c r="E1175" t="inlineStr">
        <is>
          <t>Yield</t>
        </is>
      </c>
      <c r="F1175" t="inlineStr">
        <is>
          <t>前回観測から1日 / 変化: -11.2 bp</t>
        </is>
      </c>
    </row>
    <row r="1176">
      <c r="A1176" t="inlineStr">
        <is>
          <t>VIX指数</t>
        </is>
      </c>
      <c r="B1176" t="inlineStr">
        <is>
          <t>^VIX</t>
        </is>
      </c>
      <c r="C1176" s="2" t="n">
        <v>45701</v>
      </c>
      <c r="D1176" s="3" t="n">
        <v>15.10000038146973</v>
      </c>
      <c r="E1176" t="inlineStr">
        <is>
          <t>Price</t>
        </is>
      </c>
      <c r="F1176" t="inlineStr">
        <is>
          <t>前回観測から1日 / 変化: -0.79 (-4.97%)</t>
        </is>
      </c>
    </row>
    <row r="1177">
      <c r="A1177" t="inlineStr">
        <is>
          <t>TOPIX連動ETF (NEXT FUNDS TOPIX連動型上場投信)</t>
        </is>
      </c>
      <c r="B1177" t="inlineStr">
        <is>
          <t>1306.T</t>
        </is>
      </c>
      <c r="C1177" s="2" t="n">
        <v>45702</v>
      </c>
      <c r="D1177" s="3" t="n">
        <v>289.5499877929688</v>
      </c>
      <c r="E1177" t="inlineStr">
        <is>
          <t>Price</t>
        </is>
      </c>
      <c r="F1177" t="inlineStr">
        <is>
          <t>前回観測から1日 / 変化: -0.8 (-0.28%)</t>
        </is>
      </c>
    </row>
    <row r="1178">
      <c r="A1178" t="inlineStr">
        <is>
          <t>MSCI ACWI</t>
        </is>
      </c>
      <c r="B1178" t="inlineStr">
        <is>
          <t>ACWI</t>
        </is>
      </c>
      <c r="C1178" s="2" t="n">
        <v>45702</v>
      </c>
      <c r="D1178" s="3" t="n">
        <v>123.620002746582</v>
      </c>
      <c r="E1178" t="inlineStr">
        <is>
          <t>Price</t>
        </is>
      </c>
      <c r="F1178" t="inlineStr">
        <is>
          <t>前回観測から1日 / 変化: -0.02 (-0.02%)</t>
        </is>
      </c>
    </row>
    <row r="1179">
      <c r="A1179" t="inlineStr">
        <is>
          <t>ドルインデックス</t>
        </is>
      </c>
      <c r="B1179" t="inlineStr">
        <is>
          <t>DX-Y.NYB</t>
        </is>
      </c>
      <c r="C1179" s="2" t="n">
        <v>45702</v>
      </c>
      <c r="D1179" s="3" t="n">
        <v>106.5699996948242</v>
      </c>
      <c r="E1179" t="inlineStr">
        <is>
          <t>Price</t>
        </is>
      </c>
      <c r="F1179" t="inlineStr">
        <is>
          <t>前回観測から1日 / 変化: -0.74 (-0.69%)</t>
        </is>
      </c>
    </row>
    <row r="1180">
      <c r="A1180" t="inlineStr">
        <is>
          <t>日本国債10年利回り</t>
        </is>
      </c>
      <c r="B1180" t="inlineStr">
        <is>
          <t>MOF:JGB:10Y</t>
        </is>
      </c>
      <c r="C1180" s="2" t="n">
        <v>45702</v>
      </c>
      <c r="D1180" s="3" t="n">
        <v>1.357</v>
      </c>
      <c r="E1180" t="inlineStr">
        <is>
          <t>Yield</t>
        </is>
      </c>
      <c r="F1180" t="inlineStr">
        <is>
          <t>前回観測から1日 / 変化: +0.0 bp</t>
        </is>
      </c>
    </row>
    <row r="1181">
      <c r="A1181" t="inlineStr">
        <is>
          <t>日本国債20年利回り</t>
        </is>
      </c>
      <c r="B1181" t="inlineStr">
        <is>
          <t>MOF:JGB:20Y</t>
        </is>
      </c>
      <c r="C1181" s="2" t="n">
        <v>45702</v>
      </c>
      <c r="D1181" s="3" t="n">
        <v>2.011</v>
      </c>
      <c r="E1181" t="inlineStr">
        <is>
          <t>Yield</t>
        </is>
      </c>
      <c r="F1181" t="inlineStr">
        <is>
          <t>前回観測から1日 / 変化: -0.8 bp</t>
        </is>
      </c>
    </row>
    <row r="1182">
      <c r="A1182" t="inlineStr">
        <is>
          <t>日本国債2年利回り</t>
        </is>
      </c>
      <c r="B1182" t="inlineStr">
        <is>
          <t>MOF:JGB:2Y</t>
        </is>
      </c>
      <c r="C1182" s="2" t="n">
        <v>45702</v>
      </c>
      <c r="D1182" s="3" t="n">
        <v>0.794</v>
      </c>
      <c r="E1182" t="inlineStr">
        <is>
          <t>Yield</t>
        </is>
      </c>
      <c r="F1182" t="inlineStr">
        <is>
          <t>前回観測から1日 / 変化: +0.0 bp</t>
        </is>
      </c>
    </row>
    <row r="1183">
      <c r="A1183" t="inlineStr">
        <is>
          <t>日本国債30年利回り</t>
        </is>
      </c>
      <c r="B1183" t="inlineStr">
        <is>
          <t>MOF:JGB:30Y</t>
        </is>
      </c>
      <c r="C1183" s="2" t="n">
        <v>45702</v>
      </c>
      <c r="D1183" s="3" t="n">
        <v>2.31</v>
      </c>
      <c r="E1183" t="inlineStr">
        <is>
          <t>Yield</t>
        </is>
      </c>
      <c r="F1183" t="inlineStr">
        <is>
          <t>前回観測から1日 / 変化: -0.8 bp</t>
        </is>
      </c>
    </row>
    <row r="1184">
      <c r="A1184" t="inlineStr">
        <is>
          <t>日本国債5年利回り</t>
        </is>
      </c>
      <c r="B1184" t="inlineStr">
        <is>
          <t>MOF:JGB:5Y</t>
        </is>
      </c>
      <c r="C1184" s="2" t="n">
        <v>45702</v>
      </c>
      <c r="D1184" s="3" t="n">
        <v>1.013</v>
      </c>
      <c r="E1184" t="inlineStr">
        <is>
          <t>Yield</t>
        </is>
      </c>
      <c r="F1184" t="inlineStr">
        <is>
          <t>前回観測から1日 / 変化: +0.7 bp</t>
        </is>
      </c>
    </row>
    <row r="1185">
      <c r="A1185" t="inlineStr">
        <is>
          <t>ドル円 (USD/JPY)</t>
        </is>
      </c>
      <c r="B1185" t="inlineStr">
        <is>
          <t>USDJPY=X</t>
        </is>
      </c>
      <c r="C1185" s="2" t="n">
        <v>45702</v>
      </c>
      <c r="D1185" s="3" t="n">
        <v>152.9889984130859</v>
      </c>
      <c r="E1185" t="inlineStr">
        <is>
          <t>Price</t>
        </is>
      </c>
      <c r="F1185" t="inlineStr">
        <is>
          <t>前回観測から1日 / 変化: -1.266 (-0.82%)</t>
        </is>
      </c>
    </row>
    <row r="1186">
      <c r="A1186" t="inlineStr">
        <is>
          <t>NYダウ</t>
        </is>
      </c>
      <c r="B1186" t="inlineStr">
        <is>
          <t>^DJI</t>
        </is>
      </c>
      <c r="C1186" s="2" t="n">
        <v>45702</v>
      </c>
      <c r="D1186" s="3" t="n">
        <v>44546.078125</v>
      </c>
      <c r="E1186" t="inlineStr">
        <is>
          <t>Price</t>
        </is>
      </c>
      <c r="F1186" t="inlineStr">
        <is>
          <t>前回観測から1日 / 変化: -165.4 (-0.37%)</t>
        </is>
      </c>
    </row>
    <row r="1187">
      <c r="A1187" t="inlineStr">
        <is>
          <t>S&amp;P 500</t>
        </is>
      </c>
      <c r="B1187" t="inlineStr">
        <is>
          <t>^GSPC</t>
        </is>
      </c>
      <c r="C1187" s="2" t="n">
        <v>45702</v>
      </c>
      <c r="D1187" s="3" t="n">
        <v>6114.6298828125</v>
      </c>
      <c r="E1187" t="inlineStr">
        <is>
          <t>Price</t>
        </is>
      </c>
      <c r="F1187" t="inlineStr">
        <is>
          <t>前回観測から1日 / 変化: -0.4399 (-0.01%)</t>
        </is>
      </c>
    </row>
    <row r="1188">
      <c r="A1188" t="inlineStr">
        <is>
          <t>米13週国債利回り</t>
        </is>
      </c>
      <c r="B1188" t="inlineStr">
        <is>
          <t>^IRX</t>
        </is>
      </c>
      <c r="C1188" s="2" t="n">
        <v>45702</v>
      </c>
      <c r="D1188" s="3" t="n">
        <v>4.212999820709229</v>
      </c>
      <c r="E1188" t="inlineStr">
        <is>
          <t>Yield</t>
        </is>
      </c>
      <c r="F1188" t="inlineStr">
        <is>
          <t>前回観測から1日 / 変化: +0.0 bp</t>
        </is>
      </c>
    </row>
    <row r="1189">
      <c r="A1189" t="inlineStr">
        <is>
          <t>NASDAQ総合</t>
        </is>
      </c>
      <c r="B1189" t="inlineStr">
        <is>
          <t>^IXIC</t>
        </is>
      </c>
      <c r="C1189" s="2" t="n">
        <v>45702</v>
      </c>
      <c r="D1189" s="3" t="n">
        <v>20026.76953125</v>
      </c>
      <c r="E1189" t="inlineStr">
        <is>
          <t>Price</t>
        </is>
      </c>
      <c r="F1189" t="inlineStr">
        <is>
          <t>前回観測から1日 / 変化: +81.13 (+0.41%)</t>
        </is>
      </c>
    </row>
    <row r="1190">
      <c r="A1190" t="inlineStr">
        <is>
          <t>日経平均株価</t>
        </is>
      </c>
      <c r="B1190" t="inlineStr">
        <is>
          <t>^N225</t>
        </is>
      </c>
      <c r="C1190" s="2" t="n">
        <v>45702</v>
      </c>
      <c r="D1190" s="3" t="n">
        <v>39149.4296875</v>
      </c>
      <c r="E1190" t="inlineStr">
        <is>
          <t>Price</t>
        </is>
      </c>
      <c r="F1190" t="inlineStr">
        <is>
          <t>前回観測から1日 / 変化: -312 (-0.79%)</t>
        </is>
      </c>
    </row>
    <row r="1191">
      <c r="A1191" t="inlineStr">
        <is>
          <t>米10年債利回り</t>
        </is>
      </c>
      <c r="B1191" t="inlineStr">
        <is>
          <t>^TNX</t>
        </is>
      </c>
      <c r="C1191" s="2" t="n">
        <v>45702</v>
      </c>
      <c r="D1191" s="3" t="n">
        <v>4.472000122070312</v>
      </c>
      <c r="E1191" t="inlineStr">
        <is>
          <t>Yield</t>
        </is>
      </c>
      <c r="F1191" t="inlineStr">
        <is>
          <t>前回観測から1日 / 変化: -5.3 bp</t>
        </is>
      </c>
    </row>
    <row r="1192">
      <c r="A1192" t="inlineStr">
        <is>
          <t>VIX指数</t>
        </is>
      </c>
      <c r="B1192" t="inlineStr">
        <is>
          <t>^VIX</t>
        </is>
      </c>
      <c r="C1192" s="2" t="n">
        <v>45702</v>
      </c>
      <c r="D1192" s="3" t="n">
        <v>14.77000045776367</v>
      </c>
      <c r="E1192" t="inlineStr">
        <is>
          <t>Price</t>
        </is>
      </c>
      <c r="F1192" t="inlineStr">
        <is>
          <t>前回観測から1日 / 変化: -0.33 (-2.19%)</t>
        </is>
      </c>
    </row>
    <row r="1193">
      <c r="A1193" t="inlineStr">
        <is>
          <t>TOPIX連動ETF (NEXT FUNDS TOPIX連動型上場投信)</t>
        </is>
      </c>
      <c r="B1193" t="inlineStr">
        <is>
          <t>1306.T</t>
        </is>
      </c>
      <c r="C1193" s="2" t="n">
        <v>45705</v>
      </c>
      <c r="D1193" s="3" t="n">
        <v>290.4500122070312</v>
      </c>
      <c r="E1193" t="inlineStr">
        <is>
          <t>Price</t>
        </is>
      </c>
      <c r="F1193" t="inlineStr">
        <is>
          <t>前回観測から3日 / 変化: +0.9 (+0.31%)</t>
        </is>
      </c>
    </row>
    <row r="1194">
      <c r="A1194" t="inlineStr">
        <is>
          <t>日本国債10年利回り</t>
        </is>
      </c>
      <c r="B1194" t="inlineStr">
        <is>
          <t>MOF:JGB:10Y</t>
        </is>
      </c>
      <c r="C1194" s="2" t="n">
        <v>45705</v>
      </c>
      <c r="D1194" s="3" t="n">
        <v>1.39</v>
      </c>
      <c r="E1194" t="inlineStr">
        <is>
          <t>Yield</t>
        </is>
      </c>
      <c r="F1194" t="inlineStr">
        <is>
          <t>前回観測から3日 / 変化: +3.3 bp</t>
        </is>
      </c>
    </row>
    <row r="1195">
      <c r="A1195" t="inlineStr">
        <is>
          <t>日本国債20年利回り</t>
        </is>
      </c>
      <c r="B1195" t="inlineStr">
        <is>
          <t>MOF:JGB:20Y</t>
        </is>
      </c>
      <c r="C1195" s="2" t="n">
        <v>45705</v>
      </c>
      <c r="D1195" s="3" t="n">
        <v>2.011</v>
      </c>
      <c r="E1195" t="inlineStr">
        <is>
          <t>Yield</t>
        </is>
      </c>
      <c r="F1195" t="inlineStr">
        <is>
          <t>前回観測から3日 / 変化: +0.0 bp</t>
        </is>
      </c>
    </row>
    <row r="1196">
      <c r="A1196" t="inlineStr">
        <is>
          <t>日本国債2年利回り</t>
        </is>
      </c>
      <c r="B1196" t="inlineStr">
        <is>
          <t>MOF:JGB:2Y</t>
        </is>
      </c>
      <c r="C1196" s="2" t="n">
        <v>45705</v>
      </c>
      <c r="D1196" s="3" t="n">
        <v>0.8090000000000001</v>
      </c>
      <c r="E1196" t="inlineStr">
        <is>
          <t>Yield</t>
        </is>
      </c>
      <c r="F1196" t="inlineStr">
        <is>
          <t>前回観測から3日 / 変化: +1.5 bp</t>
        </is>
      </c>
    </row>
    <row r="1197">
      <c r="A1197" t="inlineStr">
        <is>
          <t>日本国債30年利回り</t>
        </is>
      </c>
      <c r="B1197" t="inlineStr">
        <is>
          <t>MOF:JGB:30Y</t>
        </is>
      </c>
      <c r="C1197" s="2" t="n">
        <v>45705</v>
      </c>
      <c r="D1197" s="3" t="n">
        <v>2.306</v>
      </c>
      <c r="E1197" t="inlineStr">
        <is>
          <t>Yield</t>
        </is>
      </c>
      <c r="F1197" t="inlineStr">
        <is>
          <t>前回観測から3日 / 変化: -0.4 bp</t>
        </is>
      </c>
    </row>
    <row r="1198">
      <c r="A1198" t="inlineStr">
        <is>
          <t>日本国債5年利回り</t>
        </is>
      </c>
      <c r="B1198" t="inlineStr">
        <is>
          <t>MOF:JGB:5Y</t>
        </is>
      </c>
      <c r="C1198" s="2" t="n">
        <v>45705</v>
      </c>
      <c r="D1198" s="3" t="n">
        <v>1.057</v>
      </c>
      <c r="E1198" t="inlineStr">
        <is>
          <t>Yield</t>
        </is>
      </c>
      <c r="F1198" t="inlineStr">
        <is>
          <t>前回観測から3日 / 変化: +4.4 bp</t>
        </is>
      </c>
    </row>
    <row r="1199">
      <c r="A1199" t="inlineStr">
        <is>
          <t>ドル円 (USD/JPY)</t>
        </is>
      </c>
      <c r="B1199" t="inlineStr">
        <is>
          <t>USDJPY=X</t>
        </is>
      </c>
      <c r="C1199" s="2" t="n">
        <v>45705</v>
      </c>
      <c r="D1199" s="3" t="n">
        <v>152.0229949951172</v>
      </c>
      <c r="E1199" t="inlineStr">
        <is>
          <t>Price</t>
        </is>
      </c>
      <c r="F1199" t="inlineStr">
        <is>
          <t>前回観測から3日 / 変化: -0.966 (-0.63%)</t>
        </is>
      </c>
    </row>
    <row r="1200">
      <c r="A1200" t="inlineStr">
        <is>
          <t>日経平均株価</t>
        </is>
      </c>
      <c r="B1200" t="inlineStr">
        <is>
          <t>^N225</t>
        </is>
      </c>
      <c r="C1200" s="2" t="n">
        <v>45705</v>
      </c>
      <c r="D1200" s="3" t="n">
        <v>39174.25</v>
      </c>
      <c r="E1200" t="inlineStr">
        <is>
          <t>Price</t>
        </is>
      </c>
      <c r="F1200" t="inlineStr">
        <is>
          <t>前回観測から3日 / 変化: +24.82 (+0.06%)</t>
        </is>
      </c>
    </row>
    <row r="1201">
      <c r="A1201" t="inlineStr">
        <is>
          <t>TOPIX連動ETF (NEXT FUNDS TOPIX連動型上場投信)</t>
        </is>
      </c>
      <c r="B1201" t="inlineStr">
        <is>
          <t>1306.T</t>
        </is>
      </c>
      <c r="C1201" s="2" t="n">
        <v>45706</v>
      </c>
      <c r="D1201" s="3" t="n">
        <v>291.2000122070312</v>
      </c>
      <c r="E1201" t="inlineStr">
        <is>
          <t>Price</t>
        </is>
      </c>
      <c r="F1201" t="inlineStr">
        <is>
          <t>前回観測から1日 / 変化: +0.75 (+0.26%)</t>
        </is>
      </c>
    </row>
    <row r="1202">
      <c r="A1202" t="inlineStr">
        <is>
          <t>MSCI ACWI</t>
        </is>
      </c>
      <c r="B1202" t="inlineStr">
        <is>
          <t>ACWI</t>
        </is>
      </c>
      <c r="C1202" s="2" t="n">
        <v>45706</v>
      </c>
      <c r="D1202" s="3" t="n">
        <v>124.129997253418</v>
      </c>
      <c r="E1202" t="inlineStr">
        <is>
          <t>Price</t>
        </is>
      </c>
      <c r="F1202" t="inlineStr">
        <is>
          <t>前回観測から4日 / 変化: +0.51 (+0.41%)</t>
        </is>
      </c>
    </row>
    <row r="1203">
      <c r="A1203" t="inlineStr">
        <is>
          <t>ドルインデックス</t>
        </is>
      </c>
      <c r="B1203" t="inlineStr">
        <is>
          <t>DX-Y.NYB</t>
        </is>
      </c>
      <c r="C1203" s="2" t="n">
        <v>45706</v>
      </c>
      <c r="D1203" s="3" t="n">
        <v>107.0500030517578</v>
      </c>
      <c r="E1203" t="inlineStr">
        <is>
          <t>Price</t>
        </is>
      </c>
      <c r="F1203" t="inlineStr">
        <is>
          <t>前回観測から4日 / 変化: +0.48 (+0.45%)</t>
        </is>
      </c>
    </row>
    <row r="1204">
      <c r="A1204" t="inlineStr">
        <is>
          <t>日本国債10年利回り</t>
        </is>
      </c>
      <c r="B1204" t="inlineStr">
        <is>
          <t>MOF:JGB:10Y</t>
        </is>
      </c>
      <c r="C1204" s="2" t="n">
        <v>45706</v>
      </c>
      <c r="D1204" s="3" t="n">
        <v>1.432</v>
      </c>
      <c r="E1204" t="inlineStr">
        <is>
          <t>Yield</t>
        </is>
      </c>
      <c r="F1204" t="inlineStr">
        <is>
          <t>前回観測から1日 / 変化: +4.2 bp</t>
        </is>
      </c>
    </row>
    <row r="1205">
      <c r="A1205" t="inlineStr">
        <is>
          <t>日本国債20年利回り</t>
        </is>
      </c>
      <c r="B1205" t="inlineStr">
        <is>
          <t>MOF:JGB:20Y</t>
        </is>
      </c>
      <c r="C1205" s="2" t="n">
        <v>45706</v>
      </c>
      <c r="D1205" s="3" t="n">
        <v>2.063</v>
      </c>
      <c r="E1205" t="inlineStr">
        <is>
          <t>Yield</t>
        </is>
      </c>
      <c r="F1205" t="inlineStr">
        <is>
          <t>前回観測から1日 / 変化: +5.2 bp</t>
        </is>
      </c>
    </row>
    <row r="1206">
      <c r="A1206" t="inlineStr">
        <is>
          <t>日本国債2年利回り</t>
        </is>
      </c>
      <c r="B1206" t="inlineStr">
        <is>
          <t>MOF:JGB:2Y</t>
        </is>
      </c>
      <c r="C1206" s="2" t="n">
        <v>45706</v>
      </c>
      <c r="D1206" s="3" t="n">
        <v>0.827</v>
      </c>
      <c r="E1206" t="inlineStr">
        <is>
          <t>Yield</t>
        </is>
      </c>
      <c r="F1206" t="inlineStr">
        <is>
          <t>前回観測から1日 / 変化: +1.8 bp</t>
        </is>
      </c>
    </row>
    <row r="1207">
      <c r="A1207" t="inlineStr">
        <is>
          <t>日本国債30年利回り</t>
        </is>
      </c>
      <c r="B1207" t="inlineStr">
        <is>
          <t>MOF:JGB:30Y</t>
        </is>
      </c>
      <c r="C1207" s="2" t="n">
        <v>45706</v>
      </c>
      <c r="D1207" s="3" t="n">
        <v>2.335</v>
      </c>
      <c r="E1207" t="inlineStr">
        <is>
          <t>Yield</t>
        </is>
      </c>
      <c r="F1207" t="inlineStr">
        <is>
          <t>前回観測から1日 / 変化: +2.9 bp</t>
        </is>
      </c>
    </row>
    <row r="1208">
      <c r="A1208" t="inlineStr">
        <is>
          <t>日本国債5年利回り</t>
        </is>
      </c>
      <c r="B1208" t="inlineStr">
        <is>
          <t>MOF:JGB:5Y</t>
        </is>
      </c>
      <c r="C1208" s="2" t="n">
        <v>45706</v>
      </c>
      <c r="D1208" s="3" t="n">
        <v>1.093</v>
      </c>
      <c r="E1208" t="inlineStr">
        <is>
          <t>Yield</t>
        </is>
      </c>
      <c r="F1208" t="inlineStr">
        <is>
          <t>前回観測から1日 / 変化: +3.6 bp</t>
        </is>
      </c>
    </row>
    <row r="1209">
      <c r="A1209" t="inlineStr">
        <is>
          <t>ドル円 (USD/JPY)</t>
        </is>
      </c>
      <c r="B1209" t="inlineStr">
        <is>
          <t>USDJPY=X</t>
        </is>
      </c>
      <c r="C1209" s="2" t="n">
        <v>45706</v>
      </c>
      <c r="D1209" s="3" t="n">
        <v>151.4440002441406</v>
      </c>
      <c r="E1209" t="inlineStr">
        <is>
          <t>Price</t>
        </is>
      </c>
      <c r="F1209" t="inlineStr">
        <is>
          <t>前回観測から1日 / 変化: -0.579 (-0.38%)</t>
        </is>
      </c>
    </row>
    <row r="1210">
      <c r="A1210" t="inlineStr">
        <is>
          <t>NYダウ</t>
        </is>
      </c>
      <c r="B1210" t="inlineStr">
        <is>
          <t>^DJI</t>
        </is>
      </c>
      <c r="C1210" s="2" t="n">
        <v>45706</v>
      </c>
      <c r="D1210" s="3" t="n">
        <v>44556.33984375</v>
      </c>
      <c r="E1210" t="inlineStr">
        <is>
          <t>Price</t>
        </is>
      </c>
      <c r="F1210" t="inlineStr">
        <is>
          <t>前回観測から4日 / 変化: +10.26 (+0.02%)</t>
        </is>
      </c>
    </row>
    <row r="1211">
      <c r="A1211" t="inlineStr">
        <is>
          <t>S&amp;P 500</t>
        </is>
      </c>
      <c r="B1211" t="inlineStr">
        <is>
          <t>^GSPC</t>
        </is>
      </c>
      <c r="C1211" s="2" t="n">
        <v>45706</v>
      </c>
      <c r="D1211" s="3" t="n">
        <v>6129.580078125</v>
      </c>
      <c r="E1211" t="inlineStr">
        <is>
          <t>Price</t>
        </is>
      </c>
      <c r="F1211" t="inlineStr">
        <is>
          <t>前回観測から4日 / 変化: +14.95 (+0.24%)</t>
        </is>
      </c>
    </row>
    <row r="1212">
      <c r="A1212" t="inlineStr">
        <is>
          <t>米13週国債利回り</t>
        </is>
      </c>
      <c r="B1212" t="inlineStr">
        <is>
          <t>^IRX</t>
        </is>
      </c>
      <c r="C1212" s="2" t="n">
        <v>45706</v>
      </c>
      <c r="D1212" s="3" t="n">
        <v>4.212999820709229</v>
      </c>
      <c r="E1212" t="inlineStr">
        <is>
          <t>Yield</t>
        </is>
      </c>
      <c r="F1212" t="inlineStr">
        <is>
          <t>前回観測から4日 / 変化: +0.0 bp</t>
        </is>
      </c>
    </row>
    <row r="1213">
      <c r="A1213" t="inlineStr">
        <is>
          <t>NASDAQ総合</t>
        </is>
      </c>
      <c r="B1213" t="inlineStr">
        <is>
          <t>^IXIC</t>
        </is>
      </c>
      <c r="C1213" s="2" t="n">
        <v>45706</v>
      </c>
      <c r="D1213" s="3" t="n">
        <v>20041.259765625</v>
      </c>
      <c r="E1213" t="inlineStr">
        <is>
          <t>Price</t>
        </is>
      </c>
      <c r="F1213" t="inlineStr">
        <is>
          <t>前回観測から4日 / 変化: +14.49 (+0.07%)</t>
        </is>
      </c>
    </row>
    <row r="1214">
      <c r="A1214" t="inlineStr">
        <is>
          <t>日経平均株価</t>
        </is>
      </c>
      <c r="B1214" t="inlineStr">
        <is>
          <t>^N225</t>
        </is>
      </c>
      <c r="C1214" s="2" t="n">
        <v>45706</v>
      </c>
      <c r="D1214" s="3" t="n">
        <v>39270.3984375</v>
      </c>
      <c r="E1214" t="inlineStr">
        <is>
          <t>Price</t>
        </is>
      </c>
      <c r="F1214" t="inlineStr">
        <is>
          <t>前回観測から1日 / 変化: +96.15 (+0.25%)</t>
        </is>
      </c>
    </row>
    <row r="1215">
      <c r="A1215" t="inlineStr">
        <is>
          <t>米10年債利回り</t>
        </is>
      </c>
      <c r="B1215" t="inlineStr">
        <is>
          <t>^TNX</t>
        </is>
      </c>
      <c r="C1215" s="2" t="n">
        <v>45706</v>
      </c>
      <c r="D1215" s="3" t="n">
        <v>4.544000148773193</v>
      </c>
      <c r="E1215" t="inlineStr">
        <is>
          <t>Yield</t>
        </is>
      </c>
      <c r="F1215" t="inlineStr">
        <is>
          <t>前回観測から4日 / 変化: +7.2 bp</t>
        </is>
      </c>
    </row>
    <row r="1216">
      <c r="A1216" t="inlineStr">
        <is>
          <t>VIX指数</t>
        </is>
      </c>
      <c r="B1216" t="inlineStr">
        <is>
          <t>^VIX</t>
        </is>
      </c>
      <c r="C1216" s="2" t="n">
        <v>45706</v>
      </c>
      <c r="D1216" s="3" t="n">
        <v>15.35000038146973</v>
      </c>
      <c r="E1216" t="inlineStr">
        <is>
          <t>Price</t>
        </is>
      </c>
      <c r="F1216" t="inlineStr">
        <is>
          <t>前回観測から4日 / 変化: +0.58 (+3.93%)</t>
        </is>
      </c>
    </row>
    <row r="1217">
      <c r="A1217" t="inlineStr">
        <is>
          <t>TOPIX連動ETF (NEXT FUNDS TOPIX連動型上場投信)</t>
        </is>
      </c>
      <c r="B1217" t="inlineStr">
        <is>
          <t>1306.T</t>
        </is>
      </c>
      <c r="C1217" s="2" t="n">
        <v>45707</v>
      </c>
      <c r="D1217" s="3" t="n">
        <v>290.4500122070312</v>
      </c>
      <c r="E1217" t="inlineStr">
        <is>
          <t>Price</t>
        </is>
      </c>
      <c r="F1217" t="inlineStr">
        <is>
          <t>前回観測から1日 / 変化: -0.75 (-0.26%)</t>
        </is>
      </c>
    </row>
    <row r="1218">
      <c r="A1218" t="inlineStr">
        <is>
          <t>MSCI ACWI</t>
        </is>
      </c>
      <c r="B1218" t="inlineStr">
        <is>
          <t>ACWI</t>
        </is>
      </c>
      <c r="C1218" s="2" t="n">
        <v>45707</v>
      </c>
      <c r="D1218" s="3" t="n">
        <v>123.9800033569336</v>
      </c>
      <c r="E1218" t="inlineStr">
        <is>
          <t>Price</t>
        </is>
      </c>
      <c r="F1218" t="inlineStr">
        <is>
          <t>前回観測から1日 / 変化: -0.15 (-0.12%)</t>
        </is>
      </c>
    </row>
    <row r="1219">
      <c r="A1219" t="inlineStr">
        <is>
          <t>ドルインデックス</t>
        </is>
      </c>
      <c r="B1219" t="inlineStr">
        <is>
          <t>DX-Y.NYB</t>
        </is>
      </c>
      <c r="C1219" s="2" t="n">
        <v>45707</v>
      </c>
      <c r="D1219" s="3" t="n">
        <v>107.1699981689453</v>
      </c>
      <c r="E1219" t="inlineStr">
        <is>
          <t>Price</t>
        </is>
      </c>
      <c r="F1219" t="inlineStr">
        <is>
          <t>前回観測から1日 / 変化: +0.12 (+0.11%)</t>
        </is>
      </c>
    </row>
    <row r="1220">
      <c r="A1220" t="inlineStr">
        <is>
          <t>日本国債10年利回り</t>
        </is>
      </c>
      <c r="B1220" t="inlineStr">
        <is>
          <t>MOF:JGB:10Y</t>
        </is>
      </c>
      <c r="C1220" s="2" t="n">
        <v>45707</v>
      </c>
      <c r="D1220" s="3" t="n">
        <v>1.432</v>
      </c>
      <c r="E1220" t="inlineStr">
        <is>
          <t>Yield</t>
        </is>
      </c>
      <c r="F1220" t="inlineStr">
        <is>
          <t>前回観測から1日 / 変化: +0.0 bp</t>
        </is>
      </c>
    </row>
    <row r="1221">
      <c r="A1221" t="inlineStr">
        <is>
          <t>日本国債20年利回り</t>
        </is>
      </c>
      <c r="B1221" t="inlineStr">
        <is>
          <t>MOF:JGB:20Y</t>
        </is>
      </c>
      <c r="C1221" s="2" t="n">
        <v>45707</v>
      </c>
      <c r="D1221" s="3" t="n">
        <v>2.063</v>
      </c>
      <c r="E1221" t="inlineStr">
        <is>
          <t>Yield</t>
        </is>
      </c>
      <c r="F1221" t="inlineStr">
        <is>
          <t>前回観測から1日 / 変化: +0.0 bp</t>
        </is>
      </c>
    </row>
    <row r="1222">
      <c r="A1222" t="inlineStr">
        <is>
          <t>日本国債2年利回り</t>
        </is>
      </c>
      <c r="B1222" t="inlineStr">
        <is>
          <t>MOF:JGB:2Y</t>
        </is>
      </c>
      <c r="C1222" s="2" t="n">
        <v>45707</v>
      </c>
      <c r="D1222" s="3" t="n">
        <v>0.82</v>
      </c>
      <c r="E1222" t="inlineStr">
        <is>
          <t>Yield</t>
        </is>
      </c>
      <c r="F1222" t="inlineStr">
        <is>
          <t>前回観測から1日 / 変化: -0.7 bp</t>
        </is>
      </c>
    </row>
    <row r="1223">
      <c r="A1223" t="inlineStr">
        <is>
          <t>日本国債30年利回り</t>
        </is>
      </c>
      <c r="B1223" t="inlineStr">
        <is>
          <t>MOF:JGB:30Y</t>
        </is>
      </c>
      <c r="C1223" s="2" t="n">
        <v>45707</v>
      </c>
      <c r="D1223" s="3" t="n">
        <v>2.327</v>
      </c>
      <c r="E1223" t="inlineStr">
        <is>
          <t>Yield</t>
        </is>
      </c>
      <c r="F1223" t="inlineStr">
        <is>
          <t>前回観測から1日 / 変化: -0.8 bp</t>
        </is>
      </c>
    </row>
    <row r="1224">
      <c r="A1224" t="inlineStr">
        <is>
          <t>日本国債5年利回り</t>
        </is>
      </c>
      <c r="B1224" t="inlineStr">
        <is>
          <t>MOF:JGB:5Y</t>
        </is>
      </c>
      <c r="C1224" s="2" t="n">
        <v>45707</v>
      </c>
      <c r="D1224" s="3" t="n">
        <v>1.083</v>
      </c>
      <c r="E1224" t="inlineStr">
        <is>
          <t>Yield</t>
        </is>
      </c>
      <c r="F1224" t="inlineStr">
        <is>
          <t>前回観測から1日 / 変化: -1.0 bp</t>
        </is>
      </c>
    </row>
    <row r="1225">
      <c r="A1225" t="inlineStr">
        <is>
          <t>ドル円 (USD/JPY)</t>
        </is>
      </c>
      <c r="B1225" t="inlineStr">
        <is>
          <t>USDJPY=X</t>
        </is>
      </c>
      <c r="C1225" s="2" t="n">
        <v>45707</v>
      </c>
      <c r="D1225" s="3" t="n">
        <v>151.9309997558594</v>
      </c>
      <c r="E1225" t="inlineStr">
        <is>
          <t>Price</t>
        </is>
      </c>
      <c r="F1225" t="inlineStr">
        <is>
          <t>前回観測から1日 / 変化: +0.487 (+0.32%)</t>
        </is>
      </c>
    </row>
    <row r="1226">
      <c r="A1226" t="inlineStr">
        <is>
          <t>NYダウ</t>
        </is>
      </c>
      <c r="B1226" t="inlineStr">
        <is>
          <t>^DJI</t>
        </is>
      </c>
      <c r="C1226" s="2" t="n">
        <v>45707</v>
      </c>
      <c r="D1226" s="3" t="n">
        <v>44627.58984375</v>
      </c>
      <c r="E1226" t="inlineStr">
        <is>
          <t>Price</t>
        </is>
      </c>
      <c r="F1226" t="inlineStr">
        <is>
          <t>前回観測から1日 / 変化: +71.25 (+0.16%)</t>
        </is>
      </c>
    </row>
    <row r="1227">
      <c r="A1227" t="inlineStr">
        <is>
          <t>S&amp;P 500</t>
        </is>
      </c>
      <c r="B1227" t="inlineStr">
        <is>
          <t>^GSPC</t>
        </is>
      </c>
      <c r="C1227" s="2" t="n">
        <v>45707</v>
      </c>
      <c r="D1227" s="3" t="n">
        <v>6144.14990234375</v>
      </c>
      <c r="E1227" t="inlineStr">
        <is>
          <t>Price</t>
        </is>
      </c>
      <c r="F1227" t="inlineStr">
        <is>
          <t>前回観測から1日 / 変化: +14.57 (+0.24%)</t>
        </is>
      </c>
    </row>
    <row r="1228">
      <c r="A1228" t="inlineStr">
        <is>
          <t>米13週国債利回り</t>
        </is>
      </c>
      <c r="B1228" t="inlineStr">
        <is>
          <t>^IRX</t>
        </is>
      </c>
      <c r="C1228" s="2" t="n">
        <v>45707</v>
      </c>
      <c r="D1228" s="3" t="n">
        <v>4.217999935150146</v>
      </c>
      <c r="E1228" t="inlineStr">
        <is>
          <t>Yield</t>
        </is>
      </c>
      <c r="F1228" t="inlineStr">
        <is>
          <t>前回観測から1日 / 変化: +0.5 bp</t>
        </is>
      </c>
    </row>
    <row r="1229">
      <c r="A1229" t="inlineStr">
        <is>
          <t>NASDAQ総合</t>
        </is>
      </c>
      <c r="B1229" t="inlineStr">
        <is>
          <t>^IXIC</t>
        </is>
      </c>
      <c r="C1229" s="2" t="n">
        <v>45707</v>
      </c>
      <c r="D1229" s="3" t="n">
        <v>20056.25</v>
      </c>
      <c r="E1229" t="inlineStr">
        <is>
          <t>Price</t>
        </is>
      </c>
      <c r="F1229" t="inlineStr">
        <is>
          <t>前回観測から1日 / 変化: +14.99 (+0.07%)</t>
        </is>
      </c>
    </row>
    <row r="1230">
      <c r="A1230" t="inlineStr">
        <is>
          <t>日経平均株価</t>
        </is>
      </c>
      <c r="B1230" t="inlineStr">
        <is>
          <t>^N225</t>
        </is>
      </c>
      <c r="C1230" s="2" t="n">
        <v>45707</v>
      </c>
      <c r="D1230" s="3" t="n">
        <v>39164.609375</v>
      </c>
      <c r="E1230" t="inlineStr">
        <is>
          <t>Price</t>
        </is>
      </c>
      <c r="F1230" t="inlineStr">
        <is>
          <t>前回観測から1日 / 変化: -105.8 (-0.27%)</t>
        </is>
      </c>
    </row>
    <row r="1231">
      <c r="A1231" t="inlineStr">
        <is>
          <t>米10年債利回り</t>
        </is>
      </c>
      <c r="B1231" t="inlineStr">
        <is>
          <t>^TNX</t>
        </is>
      </c>
      <c r="C1231" s="2" t="n">
        <v>45707</v>
      </c>
      <c r="D1231" s="3" t="n">
        <v>4.534999847412109</v>
      </c>
      <c r="E1231" t="inlineStr">
        <is>
          <t>Yield</t>
        </is>
      </c>
      <c r="F1231" t="inlineStr">
        <is>
          <t>前回観測から1日 / 変化: -0.9 bp</t>
        </is>
      </c>
    </row>
    <row r="1232">
      <c r="A1232" t="inlineStr">
        <is>
          <t>VIX指数</t>
        </is>
      </c>
      <c r="B1232" t="inlineStr">
        <is>
          <t>^VIX</t>
        </is>
      </c>
      <c r="C1232" s="2" t="n">
        <v>45707</v>
      </c>
      <c r="D1232" s="3" t="n">
        <v>15.27000045776367</v>
      </c>
      <c r="E1232" t="inlineStr">
        <is>
          <t>Price</t>
        </is>
      </c>
      <c r="F1232" t="inlineStr">
        <is>
          <t>前回観測から1日 / 変化: -0.08 (-0.52%)</t>
        </is>
      </c>
    </row>
    <row r="1233">
      <c r="A1233" t="inlineStr">
        <is>
          <t>TOPIX連動ETF (NEXT FUNDS TOPIX連動型上場投信)</t>
        </is>
      </c>
      <c r="B1233" t="inlineStr">
        <is>
          <t>1306.T</t>
        </is>
      </c>
      <c r="C1233" s="2" t="n">
        <v>45708</v>
      </c>
      <c r="D1233" s="3" t="n">
        <v>286.8999938964844</v>
      </c>
      <c r="E1233" t="inlineStr">
        <is>
          <t>Price</t>
        </is>
      </c>
      <c r="F1233" t="inlineStr">
        <is>
          <t>前回観測から1日 / 変化: -3.55 (-1.22%)</t>
        </is>
      </c>
    </row>
    <row r="1234">
      <c r="A1234" t="inlineStr">
        <is>
          <t>MSCI ACWI</t>
        </is>
      </c>
      <c r="B1234" t="inlineStr">
        <is>
          <t>ACWI</t>
        </is>
      </c>
      <c r="C1234" s="2" t="n">
        <v>45708</v>
      </c>
      <c r="D1234" s="3" t="n">
        <v>123.8099975585938</v>
      </c>
      <c r="E1234" t="inlineStr">
        <is>
          <t>Price</t>
        </is>
      </c>
      <c r="F1234" t="inlineStr">
        <is>
          <t>前回観測から1日 / 変化: -0.17 (-0.14%)</t>
        </is>
      </c>
    </row>
    <row r="1235">
      <c r="A1235" t="inlineStr">
        <is>
          <t>ドルインデックス</t>
        </is>
      </c>
      <c r="B1235" t="inlineStr">
        <is>
          <t>DX-Y.NYB</t>
        </is>
      </c>
      <c r="C1235" s="2" t="n">
        <v>45708</v>
      </c>
      <c r="D1235" s="3" t="n">
        <v>106.3399963378906</v>
      </c>
      <c r="E1235" t="inlineStr">
        <is>
          <t>Price</t>
        </is>
      </c>
      <c r="F1235" t="inlineStr">
        <is>
          <t>前回観測から1日 / 変化: -0.83 (-0.77%)</t>
        </is>
      </c>
    </row>
    <row r="1236">
      <c r="A1236" t="inlineStr">
        <is>
          <t>日本国債10年利回り</t>
        </is>
      </c>
      <c r="B1236" t="inlineStr">
        <is>
          <t>MOF:JGB:10Y</t>
        </is>
      </c>
      <c r="C1236" s="2" t="n">
        <v>45708</v>
      </c>
      <c r="D1236" s="3" t="n">
        <v>1.441</v>
      </c>
      <c r="E1236" t="inlineStr">
        <is>
          <t>Yield</t>
        </is>
      </c>
      <c r="F1236" t="inlineStr">
        <is>
          <t>前回観測から1日 / 変化: +0.9 bp</t>
        </is>
      </c>
    </row>
    <row r="1237">
      <c r="A1237" t="inlineStr">
        <is>
          <t>日本国債20年利回り</t>
        </is>
      </c>
      <c r="B1237" t="inlineStr">
        <is>
          <t>MOF:JGB:20Y</t>
        </is>
      </c>
      <c r="C1237" s="2" t="n">
        <v>45708</v>
      </c>
      <c r="D1237" s="3" t="n">
        <v>2.05</v>
      </c>
      <c r="E1237" t="inlineStr">
        <is>
          <t>Yield</t>
        </is>
      </c>
      <c r="F1237" t="inlineStr">
        <is>
          <t>前回観測から1日 / 変化: -1.3 bp</t>
        </is>
      </c>
    </row>
    <row r="1238">
      <c r="A1238" t="inlineStr">
        <is>
          <t>日本国債2年利回り</t>
        </is>
      </c>
      <c r="B1238" t="inlineStr">
        <is>
          <t>MOF:JGB:2Y</t>
        </is>
      </c>
      <c r="C1238" s="2" t="n">
        <v>45708</v>
      </c>
      <c r="D1238" s="3" t="n">
        <v>0.821</v>
      </c>
      <c r="E1238" t="inlineStr">
        <is>
          <t>Yield</t>
        </is>
      </c>
      <c r="F1238" t="inlineStr">
        <is>
          <t>前回観測から1日 / 変化: +0.1 bp</t>
        </is>
      </c>
    </row>
    <row r="1239">
      <c r="A1239" t="inlineStr">
        <is>
          <t>日本国債30年利回り</t>
        </is>
      </c>
      <c r="B1239" t="inlineStr">
        <is>
          <t>MOF:JGB:30Y</t>
        </is>
      </c>
      <c r="C1239" s="2" t="n">
        <v>45708</v>
      </c>
      <c r="D1239" s="3" t="n">
        <v>2.322</v>
      </c>
      <c r="E1239" t="inlineStr">
        <is>
          <t>Yield</t>
        </is>
      </c>
      <c r="F1239" t="inlineStr">
        <is>
          <t>前回観測から1日 / 変化: -0.5 bp</t>
        </is>
      </c>
    </row>
    <row r="1240">
      <c r="A1240" t="inlineStr">
        <is>
          <t>日本国債5年利回り</t>
        </is>
      </c>
      <c r="B1240" t="inlineStr">
        <is>
          <t>MOF:JGB:5Y</t>
        </is>
      </c>
      <c r="C1240" s="2" t="n">
        <v>45708</v>
      </c>
      <c r="D1240" s="3" t="n">
        <v>1.087</v>
      </c>
      <c r="E1240" t="inlineStr">
        <is>
          <t>Yield</t>
        </is>
      </c>
      <c r="F1240" t="inlineStr">
        <is>
          <t>前回観測から1日 / 変化: +0.4 bp</t>
        </is>
      </c>
    </row>
    <row r="1241">
      <c r="A1241" t="inlineStr">
        <is>
          <t>ドル円 (USD/JPY)</t>
        </is>
      </c>
      <c r="B1241" t="inlineStr">
        <is>
          <t>USDJPY=X</t>
        </is>
      </c>
      <c r="C1241" s="2" t="n">
        <v>45708</v>
      </c>
      <c r="D1241" s="3" t="n">
        <v>151.2200012207031</v>
      </c>
      <c r="E1241" t="inlineStr">
        <is>
          <t>Price</t>
        </is>
      </c>
      <c r="F1241" t="inlineStr">
        <is>
          <t>前回観測から1日 / 変化: -0.711 (-0.47%)</t>
        </is>
      </c>
    </row>
    <row r="1242">
      <c r="A1242" t="inlineStr">
        <is>
          <t>NYダウ</t>
        </is>
      </c>
      <c r="B1242" t="inlineStr">
        <is>
          <t>^DJI</t>
        </is>
      </c>
      <c r="C1242" s="2" t="n">
        <v>45708</v>
      </c>
      <c r="D1242" s="3" t="n">
        <v>44176.6484375</v>
      </c>
      <c r="E1242" t="inlineStr">
        <is>
          <t>Price</t>
        </is>
      </c>
      <c r="F1242" t="inlineStr">
        <is>
          <t>前回観測から1日 / 変化: -450.9 (-1.01%)</t>
        </is>
      </c>
    </row>
    <row r="1243">
      <c r="A1243" t="inlineStr">
        <is>
          <t>S&amp;P 500</t>
        </is>
      </c>
      <c r="B1243" t="inlineStr">
        <is>
          <t>^GSPC</t>
        </is>
      </c>
      <c r="C1243" s="2" t="n">
        <v>45708</v>
      </c>
      <c r="D1243" s="3" t="n">
        <v>6117.52001953125</v>
      </c>
      <c r="E1243" t="inlineStr">
        <is>
          <t>Price</t>
        </is>
      </c>
      <c r="F1243" t="inlineStr">
        <is>
          <t>前回観測から1日 / 変化: -26.63 (-0.43%)</t>
        </is>
      </c>
    </row>
    <row r="1244">
      <c r="A1244" t="inlineStr">
        <is>
          <t>米13週国債利回り</t>
        </is>
      </c>
      <c r="B1244" t="inlineStr">
        <is>
          <t>^IRX</t>
        </is>
      </c>
      <c r="C1244" s="2" t="n">
        <v>45708</v>
      </c>
      <c r="D1244" s="3" t="n">
        <v>4.204999923706055</v>
      </c>
      <c r="E1244" t="inlineStr">
        <is>
          <t>Yield</t>
        </is>
      </c>
      <c r="F1244" t="inlineStr">
        <is>
          <t>前回観測から1日 / 変化: -1.3 bp</t>
        </is>
      </c>
    </row>
    <row r="1245">
      <c r="A1245" t="inlineStr">
        <is>
          <t>NASDAQ総合</t>
        </is>
      </c>
      <c r="B1245" t="inlineStr">
        <is>
          <t>^IXIC</t>
        </is>
      </c>
      <c r="C1245" s="2" t="n">
        <v>45708</v>
      </c>
      <c r="D1245" s="3" t="n">
        <v>19962.359375</v>
      </c>
      <c r="E1245" t="inlineStr">
        <is>
          <t>Price</t>
        </is>
      </c>
      <c r="F1245" t="inlineStr">
        <is>
          <t>前回観測から1日 / 変化: -93.89 (-0.47%)</t>
        </is>
      </c>
    </row>
    <row r="1246">
      <c r="A1246" t="inlineStr">
        <is>
          <t>日経平均株価</t>
        </is>
      </c>
      <c r="B1246" t="inlineStr">
        <is>
          <t>^N225</t>
        </is>
      </c>
      <c r="C1246" s="2" t="n">
        <v>45708</v>
      </c>
      <c r="D1246" s="3" t="n">
        <v>38678.0390625</v>
      </c>
      <c r="E1246" t="inlineStr">
        <is>
          <t>Price</t>
        </is>
      </c>
      <c r="F1246" t="inlineStr">
        <is>
          <t>前回観測から1日 / 変化: -486.6 (-1.24%)</t>
        </is>
      </c>
    </row>
    <row r="1247">
      <c r="A1247" t="inlineStr">
        <is>
          <t>米10年債利回り</t>
        </is>
      </c>
      <c r="B1247" t="inlineStr">
        <is>
          <t>^TNX</t>
        </is>
      </c>
      <c r="C1247" s="2" t="n">
        <v>45708</v>
      </c>
      <c r="D1247" s="3" t="n">
        <v>4.5</v>
      </c>
      <c r="E1247" t="inlineStr">
        <is>
          <t>Yield</t>
        </is>
      </c>
      <c r="F1247" t="inlineStr">
        <is>
          <t>前回観測から1日 / 変化: -3.5 bp</t>
        </is>
      </c>
    </row>
    <row r="1248">
      <c r="A1248" t="inlineStr">
        <is>
          <t>VIX指数</t>
        </is>
      </c>
      <c r="B1248" t="inlineStr">
        <is>
          <t>^VIX</t>
        </is>
      </c>
      <c r="C1248" s="2" t="n">
        <v>45708</v>
      </c>
      <c r="D1248" s="3" t="n">
        <v>15.65999984741211</v>
      </c>
      <c r="E1248" t="inlineStr">
        <is>
          <t>Price</t>
        </is>
      </c>
      <c r="F1248" t="inlineStr">
        <is>
          <t>前回観測から1日 / 変化: +0.39 (+2.55%)</t>
        </is>
      </c>
    </row>
    <row r="1249">
      <c r="A1249" t="inlineStr">
        <is>
          <t>TOPIX連動ETF (NEXT FUNDS TOPIX連動型上場投信)</t>
        </is>
      </c>
      <c r="B1249" t="inlineStr">
        <is>
          <t>1306.T</t>
        </is>
      </c>
      <c r="C1249" s="2" t="n">
        <v>45709</v>
      </c>
      <c r="D1249" s="3" t="n">
        <v>287.25</v>
      </c>
      <c r="E1249" t="inlineStr">
        <is>
          <t>Price</t>
        </is>
      </c>
      <c r="F1249" t="inlineStr">
        <is>
          <t>前回観測から1日 / 変化: +0.35 (+0.12%)</t>
        </is>
      </c>
    </row>
    <row r="1250">
      <c r="A1250" t="inlineStr">
        <is>
          <t>MSCI ACWI</t>
        </is>
      </c>
      <c r="B1250" t="inlineStr">
        <is>
          <t>ACWI</t>
        </is>
      </c>
      <c r="C1250" s="2" t="n">
        <v>45709</v>
      </c>
      <c r="D1250" s="3" t="n">
        <v>122.129997253418</v>
      </c>
      <c r="E1250" t="inlineStr">
        <is>
          <t>Price</t>
        </is>
      </c>
      <c r="F1250" t="inlineStr">
        <is>
          <t>前回観測から1日 / 変化: -1.68 (-1.36%)</t>
        </is>
      </c>
    </row>
    <row r="1251">
      <c r="A1251" t="inlineStr">
        <is>
          <t>ドルインデックス</t>
        </is>
      </c>
      <c r="B1251" t="inlineStr">
        <is>
          <t>DX-Y.NYB</t>
        </is>
      </c>
      <c r="C1251" s="2" t="n">
        <v>45709</v>
      </c>
      <c r="D1251" s="3" t="n">
        <v>106.6100006103516</v>
      </c>
      <c r="E1251" t="inlineStr">
        <is>
          <t>Price</t>
        </is>
      </c>
      <c r="F1251" t="inlineStr">
        <is>
          <t>前回観測から1日 / 変化: +0.27 (+0.25%)</t>
        </is>
      </c>
    </row>
    <row r="1252">
      <c r="A1252" t="inlineStr">
        <is>
          <t>日本国債10年利回り</t>
        </is>
      </c>
      <c r="B1252" t="inlineStr">
        <is>
          <t>MOF:JGB:10Y</t>
        </is>
      </c>
      <c r="C1252" s="2" t="n">
        <v>45709</v>
      </c>
      <c r="D1252" s="3" t="n">
        <v>1.427</v>
      </c>
      <c r="E1252" t="inlineStr">
        <is>
          <t>Yield</t>
        </is>
      </c>
      <c r="F1252" t="inlineStr">
        <is>
          <t>前回観測から1日 / 変化: -1.4 bp</t>
        </is>
      </c>
    </row>
    <row r="1253">
      <c r="A1253" t="inlineStr">
        <is>
          <t>日本国債20年利回り</t>
        </is>
      </c>
      <c r="B1253" t="inlineStr">
        <is>
          <t>MOF:JGB:20Y</t>
        </is>
      </c>
      <c r="C1253" s="2" t="n">
        <v>45709</v>
      </c>
      <c r="D1253" s="3" t="n">
        <v>2.054</v>
      </c>
      <c r="E1253" t="inlineStr">
        <is>
          <t>Yield</t>
        </is>
      </c>
      <c r="F1253" t="inlineStr">
        <is>
          <t>前回観測から1日 / 変化: +0.4 bp</t>
        </is>
      </c>
    </row>
    <row r="1254">
      <c r="A1254" t="inlineStr">
        <is>
          <t>日本国債2年利回り</t>
        </is>
      </c>
      <c r="B1254" t="inlineStr">
        <is>
          <t>MOF:JGB:2Y</t>
        </is>
      </c>
      <c r="C1254" s="2" t="n">
        <v>45709</v>
      </c>
      <c r="D1254" s="3" t="n">
        <v>0.8179999999999999</v>
      </c>
      <c r="E1254" t="inlineStr">
        <is>
          <t>Yield</t>
        </is>
      </c>
      <c r="F1254" t="inlineStr">
        <is>
          <t>前回観測から1日 / 変化: -0.3 bp</t>
        </is>
      </c>
    </row>
    <row r="1255">
      <c r="A1255" t="inlineStr">
        <is>
          <t>日本国債30年利回り</t>
        </is>
      </c>
      <c r="B1255" t="inlineStr">
        <is>
          <t>MOF:JGB:30Y</t>
        </is>
      </c>
      <c r="C1255" s="2" t="n">
        <v>45709</v>
      </c>
      <c r="D1255" s="3" t="n">
        <v>2.335</v>
      </c>
      <c r="E1255" t="inlineStr">
        <is>
          <t>Yield</t>
        </is>
      </c>
      <c r="F1255" t="inlineStr">
        <is>
          <t>前回観測から1日 / 変化: +1.3 bp</t>
        </is>
      </c>
    </row>
    <row r="1256">
      <c r="A1256" t="inlineStr">
        <is>
          <t>日本国債5年利回り</t>
        </is>
      </c>
      <c r="B1256" t="inlineStr">
        <is>
          <t>MOF:JGB:5Y</t>
        </is>
      </c>
      <c r="C1256" s="2" t="n">
        <v>45709</v>
      </c>
      <c r="D1256" s="3" t="n">
        <v>1.063</v>
      </c>
      <c r="E1256" t="inlineStr">
        <is>
          <t>Yield</t>
        </is>
      </c>
      <c r="F1256" t="inlineStr">
        <is>
          <t>前回観測から1日 / 変化: -2.4 bp</t>
        </is>
      </c>
    </row>
    <row r="1257">
      <c r="A1257" t="inlineStr">
        <is>
          <t>ドル円 (USD/JPY)</t>
        </is>
      </c>
      <c r="B1257" t="inlineStr">
        <is>
          <t>USDJPY=X</t>
        </is>
      </c>
      <c r="C1257" s="2" t="n">
        <v>45709</v>
      </c>
      <c r="D1257" s="3" t="n">
        <v>149.4080047607422</v>
      </c>
      <c r="E1257" t="inlineStr">
        <is>
          <t>Price</t>
        </is>
      </c>
      <c r="F1257" t="inlineStr">
        <is>
          <t>前回観測から1日 / 変化: -1.812 (-1.20%)</t>
        </is>
      </c>
    </row>
    <row r="1258">
      <c r="A1258" t="inlineStr">
        <is>
          <t>NYダウ</t>
        </is>
      </c>
      <c r="B1258" t="inlineStr">
        <is>
          <t>^DJI</t>
        </is>
      </c>
      <c r="C1258" s="2" t="n">
        <v>45709</v>
      </c>
      <c r="D1258" s="3" t="n">
        <v>43428.01953125</v>
      </c>
      <c r="E1258" t="inlineStr">
        <is>
          <t>Price</t>
        </is>
      </c>
      <c r="F1258" t="inlineStr">
        <is>
          <t>前回観測から1日 / 変化: -748.6 (-1.69%)</t>
        </is>
      </c>
    </row>
    <row r="1259">
      <c r="A1259" t="inlineStr">
        <is>
          <t>S&amp;P 500</t>
        </is>
      </c>
      <c r="B1259" t="inlineStr">
        <is>
          <t>^GSPC</t>
        </is>
      </c>
      <c r="C1259" s="2" t="n">
        <v>45709</v>
      </c>
      <c r="D1259" s="3" t="n">
        <v>6013.1298828125</v>
      </c>
      <c r="E1259" t="inlineStr">
        <is>
          <t>Price</t>
        </is>
      </c>
      <c r="F1259" t="inlineStr">
        <is>
          <t>前回観測から1日 / 変化: -104.4 (-1.71%)</t>
        </is>
      </c>
    </row>
    <row r="1260">
      <c r="A1260" t="inlineStr">
        <is>
          <t>米13週国債利回り</t>
        </is>
      </c>
      <c r="B1260" t="inlineStr">
        <is>
          <t>^IRX</t>
        </is>
      </c>
      <c r="C1260" s="2" t="n">
        <v>45709</v>
      </c>
      <c r="D1260" s="3" t="n">
        <v>4.197000026702881</v>
      </c>
      <c r="E1260" t="inlineStr">
        <is>
          <t>Yield</t>
        </is>
      </c>
      <c r="F1260" t="inlineStr">
        <is>
          <t>前回観測から1日 / 変化: -0.8 bp</t>
        </is>
      </c>
    </row>
    <row r="1261">
      <c r="A1261" t="inlineStr">
        <is>
          <t>NASDAQ総合</t>
        </is>
      </c>
      <c r="B1261" t="inlineStr">
        <is>
          <t>^IXIC</t>
        </is>
      </c>
      <c r="C1261" s="2" t="n">
        <v>45709</v>
      </c>
      <c r="D1261" s="3" t="n">
        <v>19524.009765625</v>
      </c>
      <c r="E1261" t="inlineStr">
        <is>
          <t>Price</t>
        </is>
      </c>
      <c r="F1261" t="inlineStr">
        <is>
          <t>前回観測から1日 / 変化: -438.3 (-2.20%)</t>
        </is>
      </c>
    </row>
    <row r="1262">
      <c r="A1262" t="inlineStr">
        <is>
          <t>日経平均株価</t>
        </is>
      </c>
      <c r="B1262" t="inlineStr">
        <is>
          <t>^N225</t>
        </is>
      </c>
      <c r="C1262" s="2" t="n">
        <v>45709</v>
      </c>
      <c r="D1262" s="3" t="n">
        <v>38776.94140625</v>
      </c>
      <c r="E1262" t="inlineStr">
        <is>
          <t>Price</t>
        </is>
      </c>
      <c r="F1262" t="inlineStr">
        <is>
          <t>前回観測から1日 / 変化: +98.9 (+0.26%)</t>
        </is>
      </c>
    </row>
    <row r="1263">
      <c r="A1263" t="inlineStr">
        <is>
          <t>米10年債利回り</t>
        </is>
      </c>
      <c r="B1263" t="inlineStr">
        <is>
          <t>^TNX</t>
        </is>
      </c>
      <c r="C1263" s="2" t="n">
        <v>45709</v>
      </c>
      <c r="D1263" s="3" t="n">
        <v>4.420000076293945</v>
      </c>
      <c r="E1263" t="inlineStr">
        <is>
          <t>Yield</t>
        </is>
      </c>
      <c r="F1263" t="inlineStr">
        <is>
          <t>前回観測から1日 / 変化: -8.0 bp</t>
        </is>
      </c>
    </row>
    <row r="1264">
      <c r="A1264" t="inlineStr">
        <is>
          <t>VIX指数</t>
        </is>
      </c>
      <c r="B1264" t="inlineStr">
        <is>
          <t>^VIX</t>
        </is>
      </c>
      <c r="C1264" s="2" t="n">
        <v>45709</v>
      </c>
      <c r="D1264" s="3" t="n">
        <v>18.20999908447266</v>
      </c>
      <c r="E1264" t="inlineStr">
        <is>
          <t>Price</t>
        </is>
      </c>
      <c r="F1264" t="inlineStr">
        <is>
          <t>前回観測から1日 / 変化: +2.55 (+16.28%)</t>
        </is>
      </c>
    </row>
    <row r="1265">
      <c r="A1265" t="inlineStr">
        <is>
          <t>MSCI ACWI</t>
        </is>
      </c>
      <c r="B1265" t="inlineStr">
        <is>
          <t>ACWI</t>
        </is>
      </c>
      <c r="C1265" s="2" t="n">
        <v>45712</v>
      </c>
      <c r="D1265" s="3" t="n">
        <v>121.4800033569336</v>
      </c>
      <c r="E1265" t="inlineStr">
        <is>
          <t>Price</t>
        </is>
      </c>
      <c r="F1265" t="inlineStr">
        <is>
          <t>前回観測から3日 / 変化: -0.65 (-0.53%)</t>
        </is>
      </c>
    </row>
    <row r="1266">
      <c r="A1266" t="inlineStr">
        <is>
          <t>ドルインデックス</t>
        </is>
      </c>
      <c r="B1266" t="inlineStr">
        <is>
          <t>DX-Y.NYB</t>
        </is>
      </c>
      <c r="C1266" s="2" t="n">
        <v>45712</v>
      </c>
      <c r="D1266" s="3" t="n">
        <v>106.5999984741211</v>
      </c>
      <c r="E1266" t="inlineStr">
        <is>
          <t>Price</t>
        </is>
      </c>
      <c r="F1266" t="inlineStr">
        <is>
          <t>前回観測から3日 / 変化: -0.01 (-0.01%)</t>
        </is>
      </c>
    </row>
    <row r="1267">
      <c r="A1267" t="inlineStr">
        <is>
          <t>ドル円 (USD/JPY)</t>
        </is>
      </c>
      <c r="B1267" t="inlineStr">
        <is>
          <t>USDJPY=X</t>
        </is>
      </c>
      <c r="C1267" s="2" t="n">
        <v>45712</v>
      </c>
      <c r="D1267" s="3" t="n">
        <v>149.3869934082031</v>
      </c>
      <c r="E1267" t="inlineStr">
        <is>
          <t>Price</t>
        </is>
      </c>
      <c r="F1267" t="inlineStr">
        <is>
          <t>前回観測から3日 / 変化: -0.02101 (-0.01%)</t>
        </is>
      </c>
    </row>
    <row r="1268">
      <c r="A1268" t="inlineStr">
        <is>
          <t>NYダウ</t>
        </is>
      </c>
      <c r="B1268" t="inlineStr">
        <is>
          <t>^DJI</t>
        </is>
      </c>
      <c r="C1268" s="2" t="n">
        <v>45712</v>
      </c>
      <c r="D1268" s="3" t="n">
        <v>43461.2109375</v>
      </c>
      <c r="E1268" t="inlineStr">
        <is>
          <t>Price</t>
        </is>
      </c>
      <c r="F1268" t="inlineStr">
        <is>
          <t>前回観測から3日 / 変化: +33.19 (+0.08%)</t>
        </is>
      </c>
    </row>
    <row r="1269">
      <c r="A1269" t="inlineStr">
        <is>
          <t>S&amp;P 500</t>
        </is>
      </c>
      <c r="B1269" t="inlineStr">
        <is>
          <t>^GSPC</t>
        </is>
      </c>
      <c r="C1269" s="2" t="n">
        <v>45712</v>
      </c>
      <c r="D1269" s="3" t="n">
        <v>5983.25</v>
      </c>
      <c r="E1269" t="inlineStr">
        <is>
          <t>Price</t>
        </is>
      </c>
      <c r="F1269" t="inlineStr">
        <is>
          <t>前回観測から3日 / 変化: -29.88 (-0.50%)</t>
        </is>
      </c>
    </row>
    <row r="1270">
      <c r="A1270" t="inlineStr">
        <is>
          <t>米13週国債利回り</t>
        </is>
      </c>
      <c r="B1270" t="inlineStr">
        <is>
          <t>^IRX</t>
        </is>
      </c>
      <c r="C1270" s="2" t="n">
        <v>45712</v>
      </c>
      <c r="D1270" s="3" t="n">
        <v>4.190000057220459</v>
      </c>
      <c r="E1270" t="inlineStr">
        <is>
          <t>Yield</t>
        </is>
      </c>
      <c r="F1270" t="inlineStr">
        <is>
          <t>前回観測から3日 / 変化: -0.7 bp</t>
        </is>
      </c>
    </row>
    <row r="1271">
      <c r="A1271" t="inlineStr">
        <is>
          <t>NASDAQ総合</t>
        </is>
      </c>
      <c r="B1271" t="inlineStr">
        <is>
          <t>^IXIC</t>
        </is>
      </c>
      <c r="C1271" s="2" t="n">
        <v>45712</v>
      </c>
      <c r="D1271" s="3" t="n">
        <v>19286.9296875</v>
      </c>
      <c r="E1271" t="inlineStr">
        <is>
          <t>Price</t>
        </is>
      </c>
      <c r="F1271" t="inlineStr">
        <is>
          <t>前回観測から3日 / 変化: -237.1 (-1.21%)</t>
        </is>
      </c>
    </row>
    <row r="1272">
      <c r="A1272" t="inlineStr">
        <is>
          <t>米10年債利回り</t>
        </is>
      </c>
      <c r="B1272" t="inlineStr">
        <is>
          <t>^TNX</t>
        </is>
      </c>
      <c r="C1272" s="2" t="n">
        <v>45712</v>
      </c>
      <c r="D1272" s="3" t="n">
        <v>4.39300012588501</v>
      </c>
      <c r="E1272" t="inlineStr">
        <is>
          <t>Yield</t>
        </is>
      </c>
      <c r="F1272" t="inlineStr">
        <is>
          <t>前回観測から3日 / 変化: -2.7 bp</t>
        </is>
      </c>
    </row>
    <row r="1273">
      <c r="A1273" t="inlineStr">
        <is>
          <t>VIX指数</t>
        </is>
      </c>
      <c r="B1273" t="inlineStr">
        <is>
          <t>^VIX</t>
        </is>
      </c>
      <c r="C1273" s="2" t="n">
        <v>45712</v>
      </c>
      <c r="D1273" s="3" t="n">
        <v>18.97999954223633</v>
      </c>
      <c r="E1273" t="inlineStr">
        <is>
          <t>Price</t>
        </is>
      </c>
      <c r="F1273" t="inlineStr">
        <is>
          <t>前回観測から3日 / 変化: +0.77 (+4.23%)</t>
        </is>
      </c>
    </row>
    <row r="1274">
      <c r="A1274" t="inlineStr">
        <is>
          <t>TOPIX連動ETF (NEXT FUNDS TOPIX連動型上場投信)</t>
        </is>
      </c>
      <c r="B1274" t="inlineStr">
        <is>
          <t>1306.T</t>
        </is>
      </c>
      <c r="C1274" s="2" t="n">
        <v>45713</v>
      </c>
      <c r="D1274" s="3" t="n">
        <v>286.1000061035156</v>
      </c>
      <c r="E1274" t="inlineStr">
        <is>
          <t>Price</t>
        </is>
      </c>
      <c r="F1274" t="inlineStr">
        <is>
          <t>前回観測から4日 / 変化: -1.15 (-0.40%)</t>
        </is>
      </c>
    </row>
    <row r="1275">
      <c r="A1275" t="inlineStr">
        <is>
          <t>MSCI ACWI</t>
        </is>
      </c>
      <c r="B1275" t="inlineStr">
        <is>
          <t>ACWI</t>
        </is>
      </c>
      <c r="C1275" s="2" t="n">
        <v>45713</v>
      </c>
      <c r="D1275" s="3" t="n">
        <v>121.2900009155273</v>
      </c>
      <c r="E1275" t="inlineStr">
        <is>
          <t>Price</t>
        </is>
      </c>
      <c r="F1275" t="inlineStr">
        <is>
          <t>前回観測から1日 / 変化: -0.19 (-0.16%)</t>
        </is>
      </c>
    </row>
    <row r="1276">
      <c r="A1276" t="inlineStr">
        <is>
          <t>ドルインデックス</t>
        </is>
      </c>
      <c r="B1276" t="inlineStr">
        <is>
          <t>DX-Y.NYB</t>
        </is>
      </c>
      <c r="C1276" s="2" t="n">
        <v>45713</v>
      </c>
      <c r="D1276" s="3" t="n">
        <v>106.3099975585938</v>
      </c>
      <c r="E1276" t="inlineStr">
        <is>
          <t>Price</t>
        </is>
      </c>
      <c r="F1276" t="inlineStr">
        <is>
          <t>前回観測から1日 / 変化: -0.29 (-0.27%)</t>
        </is>
      </c>
    </row>
    <row r="1277">
      <c r="A1277" t="inlineStr">
        <is>
          <t>日本国債10年利回り</t>
        </is>
      </c>
      <c r="B1277" t="inlineStr">
        <is>
          <t>MOF:JGB:10Y</t>
        </is>
      </c>
      <c r="C1277" s="2" t="n">
        <v>45713</v>
      </c>
      <c r="D1277" s="3" t="n">
        <v>1.387</v>
      </c>
      <c r="E1277" t="inlineStr">
        <is>
          <t>Yield</t>
        </is>
      </c>
      <c r="F1277" t="inlineStr">
        <is>
          <t>前回観測から4日 / 変化: -4.0 bp</t>
        </is>
      </c>
    </row>
    <row r="1278">
      <c r="A1278" t="inlineStr">
        <is>
          <t>日本国債20年利回り</t>
        </is>
      </c>
      <c r="B1278" t="inlineStr">
        <is>
          <t>MOF:JGB:20Y</t>
        </is>
      </c>
      <c r="C1278" s="2" t="n">
        <v>45713</v>
      </c>
      <c r="D1278" s="3" t="n">
        <v>2.037</v>
      </c>
      <c r="E1278" t="inlineStr">
        <is>
          <t>Yield</t>
        </is>
      </c>
      <c r="F1278" t="inlineStr">
        <is>
          <t>前回観測から4日 / 変化: -1.7 bp</t>
        </is>
      </c>
    </row>
    <row r="1279">
      <c r="A1279" t="inlineStr">
        <is>
          <t>日本国債2年利回り</t>
        </is>
      </c>
      <c r="B1279" t="inlineStr">
        <is>
          <t>MOF:JGB:2Y</t>
        </is>
      </c>
      <c r="C1279" s="2" t="n">
        <v>45713</v>
      </c>
      <c r="D1279" s="3" t="n">
        <v>0.803</v>
      </c>
      <c r="E1279" t="inlineStr">
        <is>
          <t>Yield</t>
        </is>
      </c>
      <c r="F1279" t="inlineStr">
        <is>
          <t>前回観測から4日 / 変化: -1.5 bp</t>
        </is>
      </c>
    </row>
    <row r="1280">
      <c r="A1280" t="inlineStr">
        <is>
          <t>日本国債30年利回り</t>
        </is>
      </c>
      <c r="B1280" t="inlineStr">
        <is>
          <t>MOF:JGB:30Y</t>
        </is>
      </c>
      <c r="C1280" s="2" t="n">
        <v>45713</v>
      </c>
      <c r="D1280" s="3" t="n">
        <v>2.319</v>
      </c>
      <c r="E1280" t="inlineStr">
        <is>
          <t>Yield</t>
        </is>
      </c>
      <c r="F1280" t="inlineStr">
        <is>
          <t>前回観測から4日 / 変化: -1.6 bp</t>
        </is>
      </c>
    </row>
    <row r="1281">
      <c r="A1281" t="inlineStr">
        <is>
          <t>日本国債5年利回り</t>
        </is>
      </c>
      <c r="B1281" t="inlineStr">
        <is>
          <t>MOF:JGB:5Y</t>
        </is>
      </c>
      <c r="C1281" s="2" t="n">
        <v>45713</v>
      </c>
      <c r="D1281" s="3" t="n">
        <v>1.038</v>
      </c>
      <c r="E1281" t="inlineStr">
        <is>
          <t>Yield</t>
        </is>
      </c>
      <c r="F1281" t="inlineStr">
        <is>
          <t>前回観測から4日 / 変化: -2.5 bp</t>
        </is>
      </c>
    </row>
    <row r="1282">
      <c r="A1282" t="inlineStr">
        <is>
          <t>ドル円 (USD/JPY)</t>
        </is>
      </c>
      <c r="B1282" t="inlineStr">
        <is>
          <t>USDJPY=X</t>
        </is>
      </c>
      <c r="C1282" s="2" t="n">
        <v>45713</v>
      </c>
      <c r="D1282" s="3" t="n">
        <v>149.8639984130859</v>
      </c>
      <c r="E1282" t="inlineStr">
        <is>
          <t>Price</t>
        </is>
      </c>
      <c r="F1282" t="inlineStr">
        <is>
          <t>前回観測から1日 / 変化: +0.477 (+0.32%)</t>
        </is>
      </c>
    </row>
    <row r="1283">
      <c r="A1283" t="inlineStr">
        <is>
          <t>NYダウ</t>
        </is>
      </c>
      <c r="B1283" t="inlineStr">
        <is>
          <t>^DJI</t>
        </is>
      </c>
      <c r="C1283" s="2" t="n">
        <v>45713</v>
      </c>
      <c r="D1283" s="3" t="n">
        <v>43621.16015625</v>
      </c>
      <c r="E1283" t="inlineStr">
        <is>
          <t>Price</t>
        </is>
      </c>
      <c r="F1283" t="inlineStr">
        <is>
          <t>前回観測から1日 / 変化: +159.9 (+0.37%)</t>
        </is>
      </c>
    </row>
    <row r="1284">
      <c r="A1284" t="inlineStr">
        <is>
          <t>S&amp;P 500</t>
        </is>
      </c>
      <c r="B1284" t="inlineStr">
        <is>
          <t>^GSPC</t>
        </is>
      </c>
      <c r="C1284" s="2" t="n">
        <v>45713</v>
      </c>
      <c r="D1284" s="3" t="n">
        <v>5955.25</v>
      </c>
      <c r="E1284" t="inlineStr">
        <is>
          <t>Price</t>
        </is>
      </c>
      <c r="F1284" t="inlineStr">
        <is>
          <t>前回観測から1日 / 変化: -28 (-0.47%)</t>
        </is>
      </c>
    </row>
    <row r="1285">
      <c r="A1285" t="inlineStr">
        <is>
          <t>米13週国債利回り</t>
        </is>
      </c>
      <c r="B1285" t="inlineStr">
        <is>
          <t>^IRX</t>
        </is>
      </c>
      <c r="C1285" s="2" t="n">
        <v>45713</v>
      </c>
      <c r="D1285" s="3" t="n">
        <v>4.182000160217285</v>
      </c>
      <c r="E1285" t="inlineStr">
        <is>
          <t>Yield</t>
        </is>
      </c>
      <c r="F1285" t="inlineStr">
        <is>
          <t>前回観測から1日 / 変化: -0.8 bp</t>
        </is>
      </c>
    </row>
    <row r="1286">
      <c r="A1286" t="inlineStr">
        <is>
          <t>NASDAQ総合</t>
        </is>
      </c>
      <c r="B1286" t="inlineStr">
        <is>
          <t>^IXIC</t>
        </is>
      </c>
      <c r="C1286" s="2" t="n">
        <v>45713</v>
      </c>
      <c r="D1286" s="3" t="n">
        <v>19026.390625</v>
      </c>
      <c r="E1286" t="inlineStr">
        <is>
          <t>Price</t>
        </is>
      </c>
      <c r="F1286" t="inlineStr">
        <is>
          <t>前回観測から1日 / 変化: -260.5 (-1.35%)</t>
        </is>
      </c>
    </row>
    <row r="1287">
      <c r="A1287" t="inlineStr">
        <is>
          <t>日経平均株価</t>
        </is>
      </c>
      <c r="B1287" t="inlineStr">
        <is>
          <t>^N225</t>
        </is>
      </c>
      <c r="C1287" s="2" t="n">
        <v>45713</v>
      </c>
      <c r="D1287" s="3" t="n">
        <v>38237.7890625</v>
      </c>
      <c r="E1287" t="inlineStr">
        <is>
          <t>Price</t>
        </is>
      </c>
      <c r="F1287" t="inlineStr">
        <is>
          <t>前回観測から4日 / 変化: -539.2 (-1.39%)</t>
        </is>
      </c>
    </row>
    <row r="1288">
      <c r="A1288" t="inlineStr">
        <is>
          <t>米10年債利回り</t>
        </is>
      </c>
      <c r="B1288" t="inlineStr">
        <is>
          <t>^TNX</t>
        </is>
      </c>
      <c r="C1288" s="2" t="n">
        <v>45713</v>
      </c>
      <c r="D1288" s="3" t="n">
        <v>4.297999858856201</v>
      </c>
      <c r="E1288" t="inlineStr">
        <is>
          <t>Yield</t>
        </is>
      </c>
      <c r="F1288" t="inlineStr">
        <is>
          <t>前回観測から1日 / 変化: -9.5 bp</t>
        </is>
      </c>
    </row>
    <row r="1289">
      <c r="A1289" t="inlineStr">
        <is>
          <t>VIX指数</t>
        </is>
      </c>
      <c r="B1289" t="inlineStr">
        <is>
          <t>^VIX</t>
        </is>
      </c>
      <c r="C1289" s="2" t="n">
        <v>45713</v>
      </c>
      <c r="D1289" s="3" t="n">
        <v>19.43000030517578</v>
      </c>
      <c r="E1289" t="inlineStr">
        <is>
          <t>Price</t>
        </is>
      </c>
      <c r="F1289" t="inlineStr">
        <is>
          <t>前回観測から1日 / 変化: +0.45 (+2.37%)</t>
        </is>
      </c>
    </row>
    <row r="1290">
      <c r="A1290" t="inlineStr">
        <is>
          <t>TOPIX連動ETF (NEXT FUNDS TOPIX連動型上場投信)</t>
        </is>
      </c>
      <c r="B1290" t="inlineStr">
        <is>
          <t>1306.T</t>
        </is>
      </c>
      <c r="C1290" s="2" t="n">
        <v>45714</v>
      </c>
      <c r="D1290" s="3" t="n">
        <v>285.4500122070312</v>
      </c>
      <c r="E1290" t="inlineStr">
        <is>
          <t>Price</t>
        </is>
      </c>
      <c r="F1290" t="inlineStr">
        <is>
          <t>前回観測から1日 / 変化: -0.65 (-0.23%)</t>
        </is>
      </c>
    </row>
    <row r="1291">
      <c r="A1291" t="inlineStr">
        <is>
          <t>MSCI ACWI</t>
        </is>
      </c>
      <c r="B1291" t="inlineStr">
        <is>
          <t>ACWI</t>
        </is>
      </c>
      <c r="C1291" s="2" t="n">
        <v>45714</v>
      </c>
      <c r="D1291" s="3" t="n">
        <v>121.5199966430664</v>
      </c>
      <c r="E1291" t="inlineStr">
        <is>
          <t>Price</t>
        </is>
      </c>
      <c r="F1291" t="inlineStr">
        <is>
          <t>前回観測から1日 / 変化: +0.23 (+0.19%)</t>
        </is>
      </c>
    </row>
    <row r="1292">
      <c r="A1292" t="inlineStr">
        <is>
          <t>ドルインデックス</t>
        </is>
      </c>
      <c r="B1292" t="inlineStr">
        <is>
          <t>DX-Y.NYB</t>
        </is>
      </c>
      <c r="C1292" s="2" t="n">
        <v>45714</v>
      </c>
      <c r="D1292" s="3" t="n">
        <v>106.4199981689453</v>
      </c>
      <c r="E1292" t="inlineStr">
        <is>
          <t>Price</t>
        </is>
      </c>
      <c r="F1292" t="inlineStr">
        <is>
          <t>前回観測から1日 / 変化: +0.11 (+0.10%)</t>
        </is>
      </c>
    </row>
    <row r="1293">
      <c r="A1293" t="inlineStr">
        <is>
          <t>日本国債10年利回り</t>
        </is>
      </c>
      <c r="B1293" t="inlineStr">
        <is>
          <t>MOF:JGB:10Y</t>
        </is>
      </c>
      <c r="C1293" s="2" t="n">
        <v>45714</v>
      </c>
      <c r="D1293" s="3" t="n">
        <v>1.373</v>
      </c>
      <c r="E1293" t="inlineStr">
        <is>
          <t>Yield</t>
        </is>
      </c>
      <c r="F1293" t="inlineStr">
        <is>
          <t>前回観測から1日 / 変化: -1.4 bp</t>
        </is>
      </c>
    </row>
    <row r="1294">
      <c r="A1294" t="inlineStr">
        <is>
          <t>日本国債20年利回り</t>
        </is>
      </c>
      <c r="B1294" t="inlineStr">
        <is>
          <t>MOF:JGB:20Y</t>
        </is>
      </c>
      <c r="C1294" s="2" t="n">
        <v>45714</v>
      </c>
      <c r="D1294" s="3" t="n">
        <v>2.028</v>
      </c>
      <c r="E1294" t="inlineStr">
        <is>
          <t>Yield</t>
        </is>
      </c>
      <c r="F1294" t="inlineStr">
        <is>
          <t>前回観測から1日 / 変化: -0.9 bp</t>
        </is>
      </c>
    </row>
    <row r="1295">
      <c r="A1295" t="inlineStr">
        <is>
          <t>日本国債2年利回り</t>
        </is>
      </c>
      <c r="B1295" t="inlineStr">
        <is>
          <t>MOF:JGB:2Y</t>
        </is>
      </c>
      <c r="C1295" s="2" t="n">
        <v>45714</v>
      </c>
      <c r="D1295" s="3" t="n">
        <v>0.801</v>
      </c>
      <c r="E1295" t="inlineStr">
        <is>
          <t>Yield</t>
        </is>
      </c>
      <c r="F1295" t="inlineStr">
        <is>
          <t>前回観測から1日 / 変化: -0.2 bp</t>
        </is>
      </c>
    </row>
    <row r="1296">
      <c r="A1296" t="inlineStr">
        <is>
          <t>日本国債30年利回り</t>
        </is>
      </c>
      <c r="B1296" t="inlineStr">
        <is>
          <t>MOF:JGB:30Y</t>
        </is>
      </c>
      <c r="C1296" s="2" t="n">
        <v>45714</v>
      </c>
      <c r="D1296" s="3" t="n">
        <v>2.319</v>
      </c>
      <c r="E1296" t="inlineStr">
        <is>
          <t>Yield</t>
        </is>
      </c>
      <c r="F1296" t="inlineStr">
        <is>
          <t>前回観測から1日 / 変化: +0.0 bp</t>
        </is>
      </c>
    </row>
    <row r="1297">
      <c r="A1297" t="inlineStr">
        <is>
          <t>日本国債5年利回り</t>
        </is>
      </c>
      <c r="B1297" t="inlineStr">
        <is>
          <t>MOF:JGB:5Y</t>
        </is>
      </c>
      <c r="C1297" s="2" t="n">
        <v>45714</v>
      </c>
      <c r="D1297" s="3" t="n">
        <v>1.022</v>
      </c>
      <c r="E1297" t="inlineStr">
        <is>
          <t>Yield</t>
        </is>
      </c>
      <c r="F1297" t="inlineStr">
        <is>
          <t>前回観測から1日 / 変化: -1.6 bp</t>
        </is>
      </c>
    </row>
    <row r="1298">
      <c r="A1298" t="inlineStr">
        <is>
          <t>ドル円 (USD/JPY)</t>
        </is>
      </c>
      <c r="B1298" t="inlineStr">
        <is>
          <t>USDJPY=X</t>
        </is>
      </c>
      <c r="C1298" s="2" t="n">
        <v>45714</v>
      </c>
      <c r="D1298" s="3" t="n">
        <v>149.0780029296875</v>
      </c>
      <c r="E1298" t="inlineStr">
        <is>
          <t>Price</t>
        </is>
      </c>
      <c r="F1298" t="inlineStr">
        <is>
          <t>前回観測から1日 / 変化: -0.786 (-0.52%)</t>
        </is>
      </c>
    </row>
    <row r="1299">
      <c r="A1299" t="inlineStr">
        <is>
          <t>NYダウ</t>
        </is>
      </c>
      <c r="B1299" t="inlineStr">
        <is>
          <t>^DJI</t>
        </is>
      </c>
      <c r="C1299" s="2" t="n">
        <v>45714</v>
      </c>
      <c r="D1299" s="3" t="n">
        <v>43433.12109375</v>
      </c>
      <c r="E1299" t="inlineStr">
        <is>
          <t>Price</t>
        </is>
      </c>
      <c r="F1299" t="inlineStr">
        <is>
          <t>前回観測から1日 / 変化: -188 (-0.43%)</t>
        </is>
      </c>
    </row>
    <row r="1300">
      <c r="A1300" t="inlineStr">
        <is>
          <t>S&amp;P 500</t>
        </is>
      </c>
      <c r="B1300" t="inlineStr">
        <is>
          <t>^GSPC</t>
        </is>
      </c>
      <c r="C1300" s="2" t="n">
        <v>45714</v>
      </c>
      <c r="D1300" s="3" t="n">
        <v>5956.06005859375</v>
      </c>
      <c r="E1300" t="inlineStr">
        <is>
          <t>Price</t>
        </is>
      </c>
      <c r="F1300" t="inlineStr">
        <is>
          <t>前回観測から1日 / 変化: +0.8101 (+0.01%)</t>
        </is>
      </c>
    </row>
    <row r="1301">
      <c r="A1301" t="inlineStr">
        <is>
          <t>米13週国債利回り</t>
        </is>
      </c>
      <c r="B1301" t="inlineStr">
        <is>
          <t>^IRX</t>
        </is>
      </c>
      <c r="C1301" s="2" t="n">
        <v>45714</v>
      </c>
      <c r="D1301" s="3" t="n">
        <v>4.192999839782715</v>
      </c>
      <c r="E1301" t="inlineStr">
        <is>
          <t>Yield</t>
        </is>
      </c>
      <c r="F1301" t="inlineStr">
        <is>
          <t>前回観測から1日 / 変化: +1.1 bp</t>
        </is>
      </c>
    </row>
    <row r="1302">
      <c r="A1302" t="inlineStr">
        <is>
          <t>NASDAQ総合</t>
        </is>
      </c>
      <c r="B1302" t="inlineStr">
        <is>
          <t>^IXIC</t>
        </is>
      </c>
      <c r="C1302" s="2" t="n">
        <v>45714</v>
      </c>
      <c r="D1302" s="3" t="n">
        <v>19075.259765625</v>
      </c>
      <c r="E1302" t="inlineStr">
        <is>
          <t>Price</t>
        </is>
      </c>
      <c r="F1302" t="inlineStr">
        <is>
          <t>前回観測から1日 / 変化: +48.87 (+0.26%)</t>
        </is>
      </c>
    </row>
    <row r="1303">
      <c r="A1303" t="inlineStr">
        <is>
          <t>日経平均株価</t>
        </is>
      </c>
      <c r="B1303" t="inlineStr">
        <is>
          <t>^N225</t>
        </is>
      </c>
      <c r="C1303" s="2" t="n">
        <v>45714</v>
      </c>
      <c r="D1303" s="3" t="n">
        <v>38142.37109375</v>
      </c>
      <c r="E1303" t="inlineStr">
        <is>
          <t>Price</t>
        </is>
      </c>
      <c r="F1303" t="inlineStr">
        <is>
          <t>前回観測から1日 / 変化: -95.42 (-0.25%)</t>
        </is>
      </c>
    </row>
    <row r="1304">
      <c r="A1304" t="inlineStr">
        <is>
          <t>米10年債利回り</t>
        </is>
      </c>
      <c r="B1304" t="inlineStr">
        <is>
          <t>^TNX</t>
        </is>
      </c>
      <c r="C1304" s="2" t="n">
        <v>45714</v>
      </c>
      <c r="D1304" s="3" t="n">
        <v>4.249000072479248</v>
      </c>
      <c r="E1304" t="inlineStr">
        <is>
          <t>Yield</t>
        </is>
      </c>
      <c r="F1304" t="inlineStr">
        <is>
          <t>前回観測から1日 / 変化: -4.9 bp</t>
        </is>
      </c>
    </row>
    <row r="1305">
      <c r="A1305" t="inlineStr">
        <is>
          <t>VIX指数</t>
        </is>
      </c>
      <c r="B1305" t="inlineStr">
        <is>
          <t>^VIX</t>
        </is>
      </c>
      <c r="C1305" s="2" t="n">
        <v>45714</v>
      </c>
      <c r="D1305" s="3" t="n">
        <v>19.10000038146973</v>
      </c>
      <c r="E1305" t="inlineStr">
        <is>
          <t>Price</t>
        </is>
      </c>
      <c r="F1305" t="inlineStr">
        <is>
          <t>前回観測から1日 / 変化: -0.33 (-1.70%)</t>
        </is>
      </c>
    </row>
    <row r="1306">
      <c r="A1306" t="inlineStr">
        <is>
          <t>TOPIX連動ETF (NEXT FUNDS TOPIX連動型上場投信)</t>
        </is>
      </c>
      <c r="B1306" t="inlineStr">
        <is>
          <t>1306.T</t>
        </is>
      </c>
      <c r="C1306" s="2" t="n">
        <v>45715</v>
      </c>
      <c r="D1306" s="3" t="n">
        <v>287.4500122070312</v>
      </c>
      <c r="E1306" t="inlineStr">
        <is>
          <t>Price</t>
        </is>
      </c>
      <c r="F1306" t="inlineStr">
        <is>
          <t>前回観測から1日 / 変化: +2 (+0.70%)</t>
        </is>
      </c>
    </row>
    <row r="1307">
      <c r="A1307" t="inlineStr">
        <is>
          <t>MSCI ACWI</t>
        </is>
      </c>
      <c r="B1307" t="inlineStr">
        <is>
          <t>ACWI</t>
        </is>
      </c>
      <c r="C1307" s="2" t="n">
        <v>45715</v>
      </c>
      <c r="D1307" s="3" t="n">
        <v>119.6699981689453</v>
      </c>
      <c r="E1307" t="inlineStr">
        <is>
          <t>Price</t>
        </is>
      </c>
      <c r="F1307" t="inlineStr">
        <is>
          <t>前回観測から1日 / 変化: -1.85 (-1.52%)</t>
        </is>
      </c>
    </row>
    <row r="1308">
      <c r="A1308" t="inlineStr">
        <is>
          <t>ドルインデックス</t>
        </is>
      </c>
      <c r="B1308" t="inlineStr">
        <is>
          <t>DX-Y.NYB</t>
        </is>
      </c>
      <c r="C1308" s="2" t="n">
        <v>45715</v>
      </c>
      <c r="D1308" s="3" t="n">
        <v>107.2399978637695</v>
      </c>
      <c r="E1308" t="inlineStr">
        <is>
          <t>Price</t>
        </is>
      </c>
      <c r="F1308" t="inlineStr">
        <is>
          <t>前回観測から1日 / 変化: +0.82 (+0.77%)</t>
        </is>
      </c>
    </row>
    <row r="1309">
      <c r="A1309" t="inlineStr">
        <is>
          <t>日本国債10年利回り</t>
        </is>
      </c>
      <c r="B1309" t="inlineStr">
        <is>
          <t>MOF:JGB:10Y</t>
        </is>
      </c>
      <c r="C1309" s="2" t="n">
        <v>45715</v>
      </c>
      <c r="D1309" s="3" t="n">
        <v>1.398</v>
      </c>
      <c r="E1309" t="inlineStr">
        <is>
          <t>Yield</t>
        </is>
      </c>
      <c r="F1309" t="inlineStr">
        <is>
          <t>前回観測から1日 / 変化: +2.5 bp</t>
        </is>
      </c>
    </row>
    <row r="1310">
      <c r="A1310" t="inlineStr">
        <is>
          <t>日本国債20年利回り</t>
        </is>
      </c>
      <c r="B1310" t="inlineStr">
        <is>
          <t>MOF:JGB:20Y</t>
        </is>
      </c>
      <c r="C1310" s="2" t="n">
        <v>45715</v>
      </c>
      <c r="D1310" s="3" t="n">
        <v>2.042</v>
      </c>
      <c r="E1310" t="inlineStr">
        <is>
          <t>Yield</t>
        </is>
      </c>
      <c r="F1310" t="inlineStr">
        <is>
          <t>前回観測から1日 / 変化: +1.4 bp</t>
        </is>
      </c>
    </row>
    <row r="1311">
      <c r="A1311" t="inlineStr">
        <is>
          <t>日本国債2年利回り</t>
        </is>
      </c>
      <c r="B1311" t="inlineStr">
        <is>
          <t>MOF:JGB:2Y</t>
        </is>
      </c>
      <c r="C1311" s="2" t="n">
        <v>45715</v>
      </c>
      <c r="D1311" s="3" t="n">
        <v>0.826</v>
      </c>
      <c r="E1311" t="inlineStr">
        <is>
          <t>Yield</t>
        </is>
      </c>
      <c r="F1311" t="inlineStr">
        <is>
          <t>前回観測から1日 / 変化: +2.5 bp</t>
        </is>
      </c>
    </row>
    <row r="1312">
      <c r="A1312" t="inlineStr">
        <is>
          <t>日本国債30年利回り</t>
        </is>
      </c>
      <c r="B1312" t="inlineStr">
        <is>
          <t>MOF:JGB:30Y</t>
        </is>
      </c>
      <c r="C1312" s="2" t="n">
        <v>45715</v>
      </c>
      <c r="D1312" s="3" t="n">
        <v>2.338</v>
      </c>
      <c r="E1312" t="inlineStr">
        <is>
          <t>Yield</t>
        </is>
      </c>
      <c r="F1312" t="inlineStr">
        <is>
          <t>前回観測から1日 / 変化: +1.9 bp</t>
        </is>
      </c>
    </row>
    <row r="1313">
      <c r="A1313" t="inlineStr">
        <is>
          <t>日本国債5年利回り</t>
        </is>
      </c>
      <c r="B1313" t="inlineStr">
        <is>
          <t>MOF:JGB:5Y</t>
        </is>
      </c>
      <c r="C1313" s="2" t="n">
        <v>45715</v>
      </c>
      <c r="D1313" s="3" t="n">
        <v>1.043</v>
      </c>
      <c r="E1313" t="inlineStr">
        <is>
          <t>Yield</t>
        </is>
      </c>
      <c r="F1313" t="inlineStr">
        <is>
          <t>前回観測から1日 / 変化: +2.1 bp</t>
        </is>
      </c>
    </row>
    <row r="1314">
      <c r="A1314" t="inlineStr">
        <is>
          <t>ドル円 (USD/JPY)</t>
        </is>
      </c>
      <c r="B1314" t="inlineStr">
        <is>
          <t>USDJPY=X</t>
        </is>
      </c>
      <c r="C1314" s="2" t="n">
        <v>45715</v>
      </c>
      <c r="D1314" s="3" t="n">
        <v>148.8379974365234</v>
      </c>
      <c r="E1314" t="inlineStr">
        <is>
          <t>Price</t>
        </is>
      </c>
      <c r="F1314" t="inlineStr">
        <is>
          <t>前回観測から1日 / 変化: -0.24 (-0.16%)</t>
        </is>
      </c>
    </row>
    <row r="1315">
      <c r="A1315" t="inlineStr">
        <is>
          <t>NYダウ</t>
        </is>
      </c>
      <c r="B1315" t="inlineStr">
        <is>
          <t>^DJI</t>
        </is>
      </c>
      <c r="C1315" s="2" t="n">
        <v>45715</v>
      </c>
      <c r="D1315" s="3" t="n">
        <v>43239.5</v>
      </c>
      <c r="E1315" t="inlineStr">
        <is>
          <t>Price</t>
        </is>
      </c>
      <c r="F1315" t="inlineStr">
        <is>
          <t>前回観測から1日 / 変化: -193.6 (-0.45%)</t>
        </is>
      </c>
    </row>
    <row r="1316">
      <c r="A1316" t="inlineStr">
        <is>
          <t>S&amp;P 500</t>
        </is>
      </c>
      <c r="B1316" t="inlineStr">
        <is>
          <t>^GSPC</t>
        </is>
      </c>
      <c r="C1316" s="2" t="n">
        <v>45715</v>
      </c>
      <c r="D1316" s="3" t="n">
        <v>5861.56982421875</v>
      </c>
      <c r="E1316" t="inlineStr">
        <is>
          <t>Price</t>
        </is>
      </c>
      <c r="F1316" t="inlineStr">
        <is>
          <t>前回観測から1日 / 変化: -94.49 (-1.59%)</t>
        </is>
      </c>
    </row>
    <row r="1317">
      <c r="A1317" t="inlineStr">
        <is>
          <t>米13週国債利回り</t>
        </is>
      </c>
      <c r="B1317" t="inlineStr">
        <is>
          <t>^IRX</t>
        </is>
      </c>
      <c r="C1317" s="2" t="n">
        <v>45715</v>
      </c>
      <c r="D1317" s="3" t="n">
        <v>4.195000171661377</v>
      </c>
      <c r="E1317" t="inlineStr">
        <is>
          <t>Yield</t>
        </is>
      </c>
      <c r="F1317" t="inlineStr">
        <is>
          <t>前回観測から1日 / 変化: +0.2 bp</t>
        </is>
      </c>
    </row>
    <row r="1318">
      <c r="A1318" t="inlineStr">
        <is>
          <t>NASDAQ総合</t>
        </is>
      </c>
      <c r="B1318" t="inlineStr">
        <is>
          <t>^IXIC</t>
        </is>
      </c>
      <c r="C1318" s="2" t="n">
        <v>45715</v>
      </c>
      <c r="D1318" s="3" t="n">
        <v>18544.419921875</v>
      </c>
      <c r="E1318" t="inlineStr">
        <is>
          <t>Price</t>
        </is>
      </c>
      <c r="F1318" t="inlineStr">
        <is>
          <t>前回観測から1日 / 変化: -530.8 (-2.78%)</t>
        </is>
      </c>
    </row>
    <row r="1319">
      <c r="A1319" t="inlineStr">
        <is>
          <t>日経平均株価</t>
        </is>
      </c>
      <c r="B1319" t="inlineStr">
        <is>
          <t>^N225</t>
        </is>
      </c>
      <c r="C1319" s="2" t="n">
        <v>45715</v>
      </c>
      <c r="D1319" s="3" t="n">
        <v>38256.171875</v>
      </c>
      <c r="E1319" t="inlineStr">
        <is>
          <t>Price</t>
        </is>
      </c>
      <c r="F1319" t="inlineStr">
        <is>
          <t>前回観測から1日 / 変化: +113.8 (+0.30%)</t>
        </is>
      </c>
    </row>
    <row r="1320">
      <c r="A1320" t="inlineStr">
        <is>
          <t>米10年債利回り</t>
        </is>
      </c>
      <c r="B1320" t="inlineStr">
        <is>
          <t>^TNX</t>
        </is>
      </c>
      <c r="C1320" s="2" t="n">
        <v>45715</v>
      </c>
      <c r="D1320" s="3" t="n">
        <v>4.284999847412109</v>
      </c>
      <c r="E1320" t="inlineStr">
        <is>
          <t>Yield</t>
        </is>
      </c>
      <c r="F1320" t="inlineStr">
        <is>
          <t>前回観測から1日 / 変化: +3.6 bp</t>
        </is>
      </c>
    </row>
    <row r="1321">
      <c r="A1321" t="inlineStr">
        <is>
          <t>VIX指数</t>
        </is>
      </c>
      <c r="B1321" t="inlineStr">
        <is>
          <t>^VIX</t>
        </is>
      </c>
      <c r="C1321" s="2" t="n">
        <v>45715</v>
      </c>
      <c r="D1321" s="3" t="n">
        <v>21.1299991607666</v>
      </c>
      <c r="E1321" t="inlineStr">
        <is>
          <t>Price</t>
        </is>
      </c>
      <c r="F1321" t="inlineStr">
        <is>
          <t>前回観測から1日 / 変化: +2.03 (+10.63%)</t>
        </is>
      </c>
    </row>
    <row r="1322">
      <c r="A1322" t="inlineStr">
        <is>
          <t>TOPIX連動ETF (NEXT FUNDS TOPIX連動型上場投信)</t>
        </is>
      </c>
      <c r="B1322" t="inlineStr">
        <is>
          <t>1306.T</t>
        </is>
      </c>
      <c r="C1322" s="2" t="n">
        <v>45716</v>
      </c>
      <c r="D1322" s="3" t="n">
        <v>281.3500061035156</v>
      </c>
      <c r="E1322" t="inlineStr">
        <is>
          <t>Price</t>
        </is>
      </c>
      <c r="F1322" t="inlineStr">
        <is>
          <t>前回観測から1日 / 変化: -6.1 (-2.12%)</t>
        </is>
      </c>
    </row>
    <row r="1323">
      <c r="A1323" t="inlineStr">
        <is>
          <t>MSCI ACWI</t>
        </is>
      </c>
      <c r="B1323" t="inlineStr">
        <is>
          <t>ACWI</t>
        </is>
      </c>
      <c r="C1323" s="2" t="n">
        <v>45716</v>
      </c>
      <c r="D1323" s="3" t="n">
        <v>120.8300018310547</v>
      </c>
      <c r="E1323" t="inlineStr">
        <is>
          <t>Price</t>
        </is>
      </c>
      <c r="F1323" t="inlineStr">
        <is>
          <t>前回観測から1日 / 変化: +1.16 (+0.97%)</t>
        </is>
      </c>
    </row>
    <row r="1324">
      <c r="A1324" t="inlineStr">
        <is>
          <t>ドルインデックス</t>
        </is>
      </c>
      <c r="B1324" t="inlineStr">
        <is>
          <t>DX-Y.NYB</t>
        </is>
      </c>
      <c r="C1324" s="2" t="n">
        <v>45716</v>
      </c>
      <c r="D1324" s="3" t="n">
        <v>107.6100006103516</v>
      </c>
      <c r="E1324" t="inlineStr">
        <is>
          <t>Price</t>
        </is>
      </c>
      <c r="F1324" t="inlineStr">
        <is>
          <t>前回観測から1日 / 変化: +0.37 (+0.35%)</t>
        </is>
      </c>
    </row>
    <row r="1325">
      <c r="A1325" t="inlineStr">
        <is>
          <t>日本国債10年利回り</t>
        </is>
      </c>
      <c r="B1325" t="inlineStr">
        <is>
          <t>MOF:JGB:10Y</t>
        </is>
      </c>
      <c r="C1325" s="2" t="n">
        <v>45716</v>
      </c>
      <c r="D1325" s="3" t="n">
        <v>1.378</v>
      </c>
      <c r="E1325" t="inlineStr">
        <is>
          <t>Yield</t>
        </is>
      </c>
      <c r="F1325" t="inlineStr">
        <is>
          <t>前回観測から1日 / 変化: -2.0 bp</t>
        </is>
      </c>
    </row>
    <row r="1326">
      <c r="A1326" t="inlineStr">
        <is>
          <t>日本国債20年利回り</t>
        </is>
      </c>
      <c r="B1326" t="inlineStr">
        <is>
          <t>MOF:JGB:20Y</t>
        </is>
      </c>
      <c r="C1326" s="2" t="n">
        <v>45716</v>
      </c>
      <c r="D1326" s="3" t="n">
        <v>2.032</v>
      </c>
      <c r="E1326" t="inlineStr">
        <is>
          <t>Yield</t>
        </is>
      </c>
      <c r="F1326" t="inlineStr">
        <is>
          <t>前回観測から1日 / 変化: -1.0 bp</t>
        </is>
      </c>
    </row>
    <row r="1327">
      <c r="A1327" t="inlineStr">
        <is>
          <t>日本国債2年利回り</t>
        </is>
      </c>
      <c r="B1327" t="inlineStr">
        <is>
          <t>MOF:JGB:2Y</t>
        </is>
      </c>
      <c r="C1327" s="2" t="n">
        <v>45716</v>
      </c>
      <c r="D1327" s="3" t="n">
        <v>0.806</v>
      </c>
      <c r="E1327" t="inlineStr">
        <is>
          <t>Yield</t>
        </is>
      </c>
      <c r="F1327" t="inlineStr">
        <is>
          <t>前回観測から1日 / 変化: -2.0 bp</t>
        </is>
      </c>
    </row>
    <row r="1328">
      <c r="A1328" t="inlineStr">
        <is>
          <t>日本国債30年利回り</t>
        </is>
      </c>
      <c r="B1328" t="inlineStr">
        <is>
          <t>MOF:JGB:30Y</t>
        </is>
      </c>
      <c r="C1328" s="2" t="n">
        <v>45716</v>
      </c>
      <c r="D1328" s="3" t="n">
        <v>2.35</v>
      </c>
      <c r="E1328" t="inlineStr">
        <is>
          <t>Yield</t>
        </is>
      </c>
      <c r="F1328" t="inlineStr">
        <is>
          <t>前回観測から1日 / 変化: +1.2 bp</t>
        </is>
      </c>
    </row>
    <row r="1329">
      <c r="A1329" t="inlineStr">
        <is>
          <t>日本国債5年利回り</t>
        </is>
      </c>
      <c r="B1329" t="inlineStr">
        <is>
          <t>MOF:JGB:5Y</t>
        </is>
      </c>
      <c r="C1329" s="2" t="n">
        <v>45716</v>
      </c>
      <c r="D1329" s="3" t="n">
        <v>1.007</v>
      </c>
      <c r="E1329" t="inlineStr">
        <is>
          <t>Yield</t>
        </is>
      </c>
      <c r="F1329" t="inlineStr">
        <is>
          <t>前回観測から1日 / 変化: -3.6 bp</t>
        </is>
      </c>
    </row>
    <row r="1330">
      <c r="A1330" t="inlineStr">
        <is>
          <t>ドル円 (USD/JPY)</t>
        </is>
      </c>
      <c r="B1330" t="inlineStr">
        <is>
          <t>USDJPY=X</t>
        </is>
      </c>
      <c r="C1330" s="2" t="n">
        <v>45716</v>
      </c>
      <c r="D1330" s="3" t="n">
        <v>150.0119934082031</v>
      </c>
      <c r="E1330" t="inlineStr">
        <is>
          <t>Price</t>
        </is>
      </c>
      <c r="F1330" t="inlineStr">
        <is>
          <t>前回観測から1日 / 変化: +1.174 (+0.79%)</t>
        </is>
      </c>
    </row>
    <row r="1331">
      <c r="A1331" t="inlineStr">
        <is>
          <t>NYダウ</t>
        </is>
      </c>
      <c r="B1331" t="inlineStr">
        <is>
          <t>^DJI</t>
        </is>
      </c>
      <c r="C1331" s="2" t="n">
        <v>45716</v>
      </c>
      <c r="D1331" s="3" t="n">
        <v>43840.91015625</v>
      </c>
      <c r="E1331" t="inlineStr">
        <is>
          <t>Price</t>
        </is>
      </c>
      <c r="F1331" t="inlineStr">
        <is>
          <t>前回観測から1日 / 変化: +601.4 (+1.39%)</t>
        </is>
      </c>
    </row>
    <row r="1332">
      <c r="A1332" t="inlineStr">
        <is>
          <t>S&amp;P 500</t>
        </is>
      </c>
      <c r="B1332" t="inlineStr">
        <is>
          <t>^GSPC</t>
        </is>
      </c>
      <c r="C1332" s="2" t="n">
        <v>45716</v>
      </c>
      <c r="D1332" s="3" t="n">
        <v>5954.5</v>
      </c>
      <c r="E1332" t="inlineStr">
        <is>
          <t>Price</t>
        </is>
      </c>
      <c r="F1332" t="inlineStr">
        <is>
          <t>前回観測から1日 / 変化: +92.93 (+1.59%)</t>
        </is>
      </c>
    </row>
    <row r="1333">
      <c r="A1333" t="inlineStr">
        <is>
          <t>米13週国債利回り</t>
        </is>
      </c>
      <c r="B1333" t="inlineStr">
        <is>
          <t>^IRX</t>
        </is>
      </c>
      <c r="C1333" s="2" t="n">
        <v>45716</v>
      </c>
      <c r="D1333" s="3" t="n">
        <v>4.192999839782715</v>
      </c>
      <c r="E1333" t="inlineStr">
        <is>
          <t>Yield</t>
        </is>
      </c>
      <c r="F1333" t="inlineStr">
        <is>
          <t>前回観測から1日 / 変化: -0.2 bp</t>
        </is>
      </c>
    </row>
    <row r="1334">
      <c r="A1334" t="inlineStr">
        <is>
          <t>NASDAQ総合</t>
        </is>
      </c>
      <c r="B1334" t="inlineStr">
        <is>
          <t>^IXIC</t>
        </is>
      </c>
      <c r="C1334" s="2" t="n">
        <v>45716</v>
      </c>
      <c r="D1334" s="3" t="n">
        <v>18847.279296875</v>
      </c>
      <c r="E1334" t="inlineStr">
        <is>
          <t>Price</t>
        </is>
      </c>
      <c r="F1334" t="inlineStr">
        <is>
          <t>前回観測から1日 / 変化: +302.9 (+1.63%)</t>
        </is>
      </c>
    </row>
    <row r="1335">
      <c r="A1335" t="inlineStr">
        <is>
          <t>日経平均株価</t>
        </is>
      </c>
      <c r="B1335" t="inlineStr">
        <is>
          <t>^N225</t>
        </is>
      </c>
      <c r="C1335" s="2" t="n">
        <v>45716</v>
      </c>
      <c r="D1335" s="3" t="n">
        <v>37155.5</v>
      </c>
      <c r="E1335" t="inlineStr">
        <is>
          <t>Price</t>
        </is>
      </c>
      <c r="F1335" t="inlineStr">
        <is>
          <t>前回観測から1日 / 変化: -1101 (-2.88%)</t>
        </is>
      </c>
    </row>
    <row r="1336">
      <c r="A1336" t="inlineStr">
        <is>
          <t>米10年債利回り</t>
        </is>
      </c>
      <c r="B1336" t="inlineStr">
        <is>
          <t>^TNX</t>
        </is>
      </c>
      <c r="C1336" s="2" t="n">
        <v>45716</v>
      </c>
      <c r="D1336" s="3" t="n">
        <v>4.230999946594238</v>
      </c>
      <c r="E1336" t="inlineStr">
        <is>
          <t>Yield</t>
        </is>
      </c>
      <c r="F1336" t="inlineStr">
        <is>
          <t>前回観測から1日 / 変化: -5.4 bp</t>
        </is>
      </c>
    </row>
    <row r="1337">
      <c r="A1337" t="inlineStr">
        <is>
          <t>VIX指数</t>
        </is>
      </c>
      <c r="B1337" t="inlineStr">
        <is>
          <t>^VIX</t>
        </is>
      </c>
      <c r="C1337" s="2" t="n">
        <v>45716</v>
      </c>
      <c r="D1337" s="3" t="n">
        <v>19.6299991607666</v>
      </c>
      <c r="E1337" t="inlineStr">
        <is>
          <t>Price</t>
        </is>
      </c>
      <c r="F1337" t="inlineStr">
        <is>
          <t>前回観測から1日 / 変化: -1.5 (-7.10%)</t>
        </is>
      </c>
    </row>
    <row r="1338">
      <c r="A1338" t="inlineStr">
        <is>
          <t>TOPIX連動ETF (NEXT FUNDS TOPIX連動型上場投信)</t>
        </is>
      </c>
      <c r="B1338" t="inlineStr">
        <is>
          <t>1306.T</t>
        </is>
      </c>
      <c r="C1338" s="2" t="n">
        <v>45719</v>
      </c>
      <c r="D1338" s="3" t="n">
        <v>286.6499938964844</v>
      </c>
      <c r="E1338" t="inlineStr">
        <is>
          <t>Price</t>
        </is>
      </c>
      <c r="F1338" t="inlineStr">
        <is>
          <t>前回観測から3日 / 変化: +5.3 (+1.88%)</t>
        </is>
      </c>
    </row>
    <row r="1339">
      <c r="A1339" t="inlineStr">
        <is>
          <t>MSCI ACWI</t>
        </is>
      </c>
      <c r="B1339" t="inlineStr">
        <is>
          <t>ACWI</t>
        </is>
      </c>
      <c r="C1339" s="2" t="n">
        <v>45719</v>
      </c>
      <c r="D1339" s="3" t="n">
        <v>119.5500030517578</v>
      </c>
      <c r="E1339" t="inlineStr">
        <is>
          <t>Price</t>
        </is>
      </c>
      <c r="F1339" t="inlineStr">
        <is>
          <t>前回観測から3日 / 変化: -1.28 (-1.06%)</t>
        </is>
      </c>
    </row>
    <row r="1340">
      <c r="A1340" t="inlineStr">
        <is>
          <t>ドルインデックス</t>
        </is>
      </c>
      <c r="B1340" t="inlineStr">
        <is>
          <t>DX-Y.NYB</t>
        </is>
      </c>
      <c r="C1340" s="2" t="n">
        <v>45719</v>
      </c>
      <c r="D1340" s="3" t="n">
        <v>106.75</v>
      </c>
      <c r="E1340" t="inlineStr">
        <is>
          <t>Price</t>
        </is>
      </c>
      <c r="F1340" t="inlineStr">
        <is>
          <t>前回観測から3日 / 変化: -0.86 (-0.80%)</t>
        </is>
      </c>
    </row>
    <row r="1341">
      <c r="A1341" t="inlineStr">
        <is>
          <t>日本国債10年利回り</t>
        </is>
      </c>
      <c r="B1341" t="inlineStr">
        <is>
          <t>MOF:JGB:10Y</t>
        </is>
      </c>
      <c r="C1341" s="2" t="n">
        <v>45719</v>
      </c>
      <c r="D1341" s="3" t="n">
        <v>1.412</v>
      </c>
      <c r="E1341" t="inlineStr">
        <is>
          <t>Yield</t>
        </is>
      </c>
      <c r="F1341" t="inlineStr">
        <is>
          <t>前回観測から3日 / 変化: +3.4 bp</t>
        </is>
      </c>
    </row>
    <row r="1342">
      <c r="A1342" t="inlineStr">
        <is>
          <t>日本国債20年利回り</t>
        </is>
      </c>
      <c r="B1342" t="inlineStr">
        <is>
          <t>MOF:JGB:20Y</t>
        </is>
      </c>
      <c r="C1342" s="2" t="n">
        <v>45719</v>
      </c>
      <c r="D1342" s="3" t="n">
        <v>2.051</v>
      </c>
      <c r="E1342" t="inlineStr">
        <is>
          <t>Yield</t>
        </is>
      </c>
      <c r="F1342" t="inlineStr">
        <is>
          <t>前回観測から3日 / 変化: +1.9 bp</t>
        </is>
      </c>
    </row>
    <row r="1343">
      <c r="A1343" t="inlineStr">
        <is>
          <t>日本国債2年利回り</t>
        </is>
      </c>
      <c r="B1343" t="inlineStr">
        <is>
          <t>MOF:JGB:2Y</t>
        </is>
      </c>
      <c r="C1343" s="2" t="n">
        <v>45719</v>
      </c>
      <c r="D1343" s="3" t="n">
        <v>0.825</v>
      </c>
      <c r="E1343" t="inlineStr">
        <is>
          <t>Yield</t>
        </is>
      </c>
      <c r="F1343" t="inlineStr">
        <is>
          <t>前回観測から3日 / 変化: +1.9 bp</t>
        </is>
      </c>
    </row>
    <row r="1344">
      <c r="A1344" t="inlineStr">
        <is>
          <t>日本国債30年利回り</t>
        </is>
      </c>
      <c r="B1344" t="inlineStr">
        <is>
          <t>MOF:JGB:30Y</t>
        </is>
      </c>
      <c r="C1344" s="2" t="n">
        <v>45719</v>
      </c>
      <c r="D1344" s="3" t="n">
        <v>2.353</v>
      </c>
      <c r="E1344" t="inlineStr">
        <is>
          <t>Yield</t>
        </is>
      </c>
      <c r="F1344" t="inlineStr">
        <is>
          <t>前回観測から3日 / 変化: +0.3 bp</t>
        </is>
      </c>
    </row>
    <row r="1345">
      <c r="A1345" t="inlineStr">
        <is>
          <t>日本国債5年利回り</t>
        </is>
      </c>
      <c r="B1345" t="inlineStr">
        <is>
          <t>MOF:JGB:5Y</t>
        </is>
      </c>
      <c r="C1345" s="2" t="n">
        <v>45719</v>
      </c>
      <c r="D1345" s="3" t="n">
        <v>1.05</v>
      </c>
      <c r="E1345" t="inlineStr">
        <is>
          <t>Yield</t>
        </is>
      </c>
      <c r="F1345" t="inlineStr">
        <is>
          <t>前回観測から3日 / 変化: +4.3 bp</t>
        </is>
      </c>
    </row>
    <row r="1346">
      <c r="A1346" t="inlineStr">
        <is>
          <t>ドル円 (USD/JPY)</t>
        </is>
      </c>
      <c r="B1346" t="inlineStr">
        <is>
          <t>USDJPY=X</t>
        </is>
      </c>
      <c r="C1346" s="2" t="n">
        <v>45719</v>
      </c>
      <c r="D1346" s="3" t="n">
        <v>150.77099609375</v>
      </c>
      <c r="E1346" t="inlineStr">
        <is>
          <t>Price</t>
        </is>
      </c>
      <c r="F1346" t="inlineStr">
        <is>
          <t>前回観測から3日 / 変化: +0.759 (+0.51%)</t>
        </is>
      </c>
    </row>
    <row r="1347">
      <c r="A1347" t="inlineStr">
        <is>
          <t>NYダウ</t>
        </is>
      </c>
      <c r="B1347" t="inlineStr">
        <is>
          <t>^DJI</t>
        </is>
      </c>
      <c r="C1347" s="2" t="n">
        <v>45719</v>
      </c>
      <c r="D1347" s="3" t="n">
        <v>43191.23828125</v>
      </c>
      <c r="E1347" t="inlineStr">
        <is>
          <t>Price</t>
        </is>
      </c>
      <c r="F1347" t="inlineStr">
        <is>
          <t>前回観測から3日 / 変化: -649.7 (-1.48%)</t>
        </is>
      </c>
    </row>
    <row r="1348">
      <c r="A1348" t="inlineStr">
        <is>
          <t>S&amp;P 500</t>
        </is>
      </c>
      <c r="B1348" t="inlineStr">
        <is>
          <t>^GSPC</t>
        </is>
      </c>
      <c r="C1348" s="2" t="n">
        <v>45719</v>
      </c>
      <c r="D1348" s="3" t="n">
        <v>5849.72021484375</v>
      </c>
      <c r="E1348" t="inlineStr">
        <is>
          <t>Price</t>
        </is>
      </c>
      <c r="F1348" t="inlineStr">
        <is>
          <t>前回観測から3日 / 変化: -104.8 (-1.76%)</t>
        </is>
      </c>
    </row>
    <row r="1349">
      <c r="A1349" t="inlineStr">
        <is>
          <t>米13週国債利回り</t>
        </is>
      </c>
      <c r="B1349" t="inlineStr">
        <is>
          <t>^IRX</t>
        </is>
      </c>
      <c r="C1349" s="2" t="n">
        <v>45719</v>
      </c>
      <c r="D1349" s="3" t="n">
        <v>4.192999839782715</v>
      </c>
      <c r="E1349" t="inlineStr">
        <is>
          <t>Yield</t>
        </is>
      </c>
      <c r="F1349" t="inlineStr">
        <is>
          <t>前回観測から3日 / 変化: +0.0 bp</t>
        </is>
      </c>
    </row>
    <row r="1350">
      <c r="A1350" t="inlineStr">
        <is>
          <t>NASDAQ総合</t>
        </is>
      </c>
      <c r="B1350" t="inlineStr">
        <is>
          <t>^IXIC</t>
        </is>
      </c>
      <c r="C1350" s="2" t="n">
        <v>45719</v>
      </c>
      <c r="D1350" s="3" t="n">
        <v>18350.189453125</v>
      </c>
      <c r="E1350" t="inlineStr">
        <is>
          <t>Price</t>
        </is>
      </c>
      <c r="F1350" t="inlineStr">
        <is>
          <t>前回観測から3日 / 変化: -497.1 (-2.64%)</t>
        </is>
      </c>
    </row>
    <row r="1351">
      <c r="A1351" t="inlineStr">
        <is>
          <t>日経平均株価</t>
        </is>
      </c>
      <c r="B1351" t="inlineStr">
        <is>
          <t>^N225</t>
        </is>
      </c>
      <c r="C1351" s="2" t="n">
        <v>45719</v>
      </c>
      <c r="D1351" s="3" t="n">
        <v>37785.46875</v>
      </c>
      <c r="E1351" t="inlineStr">
        <is>
          <t>Price</t>
        </is>
      </c>
      <c r="F1351" t="inlineStr">
        <is>
          <t>前回観測から3日 / 変化: +630 (+1.70%)</t>
        </is>
      </c>
    </row>
    <row r="1352">
      <c r="A1352" t="inlineStr">
        <is>
          <t>米10年債利回り</t>
        </is>
      </c>
      <c r="B1352" t="inlineStr">
        <is>
          <t>^TNX</t>
        </is>
      </c>
      <c r="C1352" s="2" t="n">
        <v>45719</v>
      </c>
      <c r="D1352" s="3" t="n">
        <v>4.179999828338623</v>
      </c>
      <c r="E1352" t="inlineStr">
        <is>
          <t>Yield</t>
        </is>
      </c>
      <c r="F1352" t="inlineStr">
        <is>
          <t>前回観測から3日 / 変化: -5.1 bp</t>
        </is>
      </c>
    </row>
    <row r="1353">
      <c r="A1353" t="inlineStr">
        <is>
          <t>VIX指数</t>
        </is>
      </c>
      <c r="B1353" t="inlineStr">
        <is>
          <t>^VIX</t>
        </is>
      </c>
      <c r="C1353" s="2" t="n">
        <v>45719</v>
      </c>
      <c r="D1353" s="3" t="n">
        <v>22.78000068664551</v>
      </c>
      <c r="E1353" t="inlineStr">
        <is>
          <t>Price</t>
        </is>
      </c>
      <c r="F1353" t="inlineStr">
        <is>
          <t>前回観測から3日 / 変化: +3.15 (+16.05%)</t>
        </is>
      </c>
    </row>
    <row r="1354">
      <c r="A1354" t="inlineStr">
        <is>
          <t>TOPIX連動ETF (NEXT FUNDS TOPIX連動型上場投信)</t>
        </is>
      </c>
      <c r="B1354" t="inlineStr">
        <is>
          <t>1306.T</t>
        </is>
      </c>
      <c r="C1354" s="2" t="n">
        <v>45720</v>
      </c>
      <c r="D1354" s="3" t="n">
        <v>284.5499877929688</v>
      </c>
      <c r="E1354" t="inlineStr">
        <is>
          <t>Price</t>
        </is>
      </c>
      <c r="F1354" t="inlineStr">
        <is>
          <t>前回観測から1日 / 変化: -2.1 (-0.73%)</t>
        </is>
      </c>
    </row>
    <row r="1355">
      <c r="A1355" t="inlineStr">
        <is>
          <t>MSCI ACWI</t>
        </is>
      </c>
      <c r="B1355" t="inlineStr">
        <is>
          <t>ACWI</t>
        </is>
      </c>
      <c r="C1355" s="2" t="n">
        <v>45720</v>
      </c>
      <c r="D1355" s="3" t="n">
        <v>118.6800003051758</v>
      </c>
      <c r="E1355" t="inlineStr">
        <is>
          <t>Price</t>
        </is>
      </c>
      <c r="F1355" t="inlineStr">
        <is>
          <t>前回観測から1日 / 変化: -0.87 (-0.73%)</t>
        </is>
      </c>
    </row>
    <row r="1356">
      <c r="A1356" t="inlineStr">
        <is>
          <t>ドルインデックス</t>
        </is>
      </c>
      <c r="B1356" t="inlineStr">
        <is>
          <t>DX-Y.NYB</t>
        </is>
      </c>
      <c r="C1356" s="2" t="n">
        <v>45720</v>
      </c>
      <c r="D1356" s="3" t="n">
        <v>105.7399978637695</v>
      </c>
      <c r="E1356" t="inlineStr">
        <is>
          <t>Price</t>
        </is>
      </c>
      <c r="F1356" t="inlineStr">
        <is>
          <t>前回観測から1日 / 変化: -1.01 (-0.95%)</t>
        </is>
      </c>
    </row>
    <row r="1357">
      <c r="A1357" t="inlineStr">
        <is>
          <t>日本国債10年利回り</t>
        </is>
      </c>
      <c r="B1357" t="inlineStr">
        <is>
          <t>MOF:JGB:10Y</t>
        </is>
      </c>
      <c r="C1357" s="2" t="n">
        <v>45720</v>
      </c>
      <c r="D1357" s="3" t="n">
        <v>1.428</v>
      </c>
      <c r="E1357" t="inlineStr">
        <is>
          <t>Yield</t>
        </is>
      </c>
      <c r="F1357" t="inlineStr">
        <is>
          <t>前回観測から1日 / 変化: +1.6 bp</t>
        </is>
      </c>
    </row>
    <row r="1358">
      <c r="A1358" t="inlineStr">
        <is>
          <t>日本国債20年利回り</t>
        </is>
      </c>
      <c r="B1358" t="inlineStr">
        <is>
          <t>MOF:JGB:20Y</t>
        </is>
      </c>
      <c r="C1358" s="2" t="n">
        <v>45720</v>
      </c>
      <c r="D1358" s="3" t="n">
        <v>2.065</v>
      </c>
      <c r="E1358" t="inlineStr">
        <is>
          <t>Yield</t>
        </is>
      </c>
      <c r="F1358" t="inlineStr">
        <is>
          <t>前回観測から1日 / 変化: +1.4 bp</t>
        </is>
      </c>
    </row>
    <row r="1359">
      <c r="A1359" t="inlineStr">
        <is>
          <t>日本国債2年利回り</t>
        </is>
      </c>
      <c r="B1359" t="inlineStr">
        <is>
          <t>MOF:JGB:2Y</t>
        </is>
      </c>
      <c r="C1359" s="2" t="n">
        <v>45720</v>
      </c>
      <c r="D1359" s="3" t="n">
        <v>0.831</v>
      </c>
      <c r="E1359" t="inlineStr">
        <is>
          <t>Yield</t>
        </is>
      </c>
      <c r="F1359" t="inlineStr">
        <is>
          <t>前回観測から1日 / 変化: +0.6 bp</t>
        </is>
      </c>
    </row>
    <row r="1360">
      <c r="A1360" t="inlineStr">
        <is>
          <t>日本国債30年利回り</t>
        </is>
      </c>
      <c r="B1360" t="inlineStr">
        <is>
          <t>MOF:JGB:30Y</t>
        </is>
      </c>
      <c r="C1360" s="2" t="n">
        <v>45720</v>
      </c>
      <c r="D1360" s="3" t="n">
        <v>2.36</v>
      </c>
      <c r="E1360" t="inlineStr">
        <is>
          <t>Yield</t>
        </is>
      </c>
      <c r="F1360" t="inlineStr">
        <is>
          <t>前回観測から1日 / 変化: +0.7 bp</t>
        </is>
      </c>
    </row>
    <row r="1361">
      <c r="A1361" t="inlineStr">
        <is>
          <t>日本国債5年利回り</t>
        </is>
      </c>
      <c r="B1361" t="inlineStr">
        <is>
          <t>MOF:JGB:5Y</t>
        </is>
      </c>
      <c r="C1361" s="2" t="n">
        <v>45720</v>
      </c>
      <c r="D1361" s="3" t="n">
        <v>1.069</v>
      </c>
      <c r="E1361" t="inlineStr">
        <is>
          <t>Yield</t>
        </is>
      </c>
      <c r="F1361" t="inlineStr">
        <is>
          <t>前回観測から1日 / 変化: +1.9 bp</t>
        </is>
      </c>
    </row>
    <row r="1362">
      <c r="A1362" t="inlineStr">
        <is>
          <t>ドル円 (USD/JPY)</t>
        </is>
      </c>
      <c r="B1362" t="inlineStr">
        <is>
          <t>USDJPY=X</t>
        </is>
      </c>
      <c r="C1362" s="2" t="n">
        <v>45720</v>
      </c>
      <c r="D1362" s="3" t="n">
        <v>149.3049926757812</v>
      </c>
      <c r="E1362" t="inlineStr">
        <is>
          <t>Price</t>
        </is>
      </c>
      <c r="F1362" t="inlineStr">
        <is>
          <t>前回観測から1日 / 変化: -1.466 (-0.97%)</t>
        </is>
      </c>
    </row>
    <row r="1363">
      <c r="A1363" t="inlineStr">
        <is>
          <t>NYダウ</t>
        </is>
      </c>
      <c r="B1363" t="inlineStr">
        <is>
          <t>^DJI</t>
        </is>
      </c>
      <c r="C1363" s="2" t="n">
        <v>45720</v>
      </c>
      <c r="D1363" s="3" t="n">
        <v>42520.98828125</v>
      </c>
      <c r="E1363" t="inlineStr">
        <is>
          <t>Price</t>
        </is>
      </c>
      <c r="F1363" t="inlineStr">
        <is>
          <t>前回観測から1日 / 変化: -670.2 (-1.55%)</t>
        </is>
      </c>
    </row>
    <row r="1364">
      <c r="A1364" t="inlineStr">
        <is>
          <t>S&amp;P 500</t>
        </is>
      </c>
      <c r="B1364" t="inlineStr">
        <is>
          <t>^GSPC</t>
        </is>
      </c>
      <c r="C1364" s="2" t="n">
        <v>45720</v>
      </c>
      <c r="D1364" s="3" t="n">
        <v>5778.14990234375</v>
      </c>
      <c r="E1364" t="inlineStr">
        <is>
          <t>Price</t>
        </is>
      </c>
      <c r="F1364" t="inlineStr">
        <is>
          <t>前回観測から1日 / 変化: -71.57 (-1.22%)</t>
        </is>
      </c>
    </row>
    <row r="1365">
      <c r="A1365" t="inlineStr">
        <is>
          <t>米13週国債利回り</t>
        </is>
      </c>
      <c r="B1365" t="inlineStr">
        <is>
          <t>^IRX</t>
        </is>
      </c>
      <c r="C1365" s="2" t="n">
        <v>45720</v>
      </c>
      <c r="D1365" s="3" t="n">
        <v>4.195000171661377</v>
      </c>
      <c r="E1365" t="inlineStr">
        <is>
          <t>Yield</t>
        </is>
      </c>
      <c r="F1365" t="inlineStr">
        <is>
          <t>前回観測から1日 / 変化: +0.2 bp</t>
        </is>
      </c>
    </row>
    <row r="1366">
      <c r="A1366" t="inlineStr">
        <is>
          <t>NASDAQ総合</t>
        </is>
      </c>
      <c r="B1366" t="inlineStr">
        <is>
          <t>^IXIC</t>
        </is>
      </c>
      <c r="C1366" s="2" t="n">
        <v>45720</v>
      </c>
      <c r="D1366" s="3" t="n">
        <v>18285.16015625</v>
      </c>
      <c r="E1366" t="inlineStr">
        <is>
          <t>Price</t>
        </is>
      </c>
      <c r="F1366" t="inlineStr">
        <is>
          <t>前回観測から1日 / 変化: -65.03 (-0.35%)</t>
        </is>
      </c>
    </row>
    <row r="1367">
      <c r="A1367" t="inlineStr">
        <is>
          <t>日経平均株価</t>
        </is>
      </c>
      <c r="B1367" t="inlineStr">
        <is>
          <t>^N225</t>
        </is>
      </c>
      <c r="C1367" s="2" t="n">
        <v>45720</v>
      </c>
      <c r="D1367" s="3" t="n">
        <v>37331.1796875</v>
      </c>
      <c r="E1367" t="inlineStr">
        <is>
          <t>Price</t>
        </is>
      </c>
      <c r="F1367" t="inlineStr">
        <is>
          <t>前回観測から1日 / 変化: -454.3 (-1.20%)</t>
        </is>
      </c>
    </row>
    <row r="1368">
      <c r="A1368" t="inlineStr">
        <is>
          <t>米10年債利回り</t>
        </is>
      </c>
      <c r="B1368" t="inlineStr">
        <is>
          <t>^TNX</t>
        </is>
      </c>
      <c r="C1368" s="2" t="n">
        <v>45720</v>
      </c>
      <c r="D1368" s="3" t="n">
        <v>4.210000038146973</v>
      </c>
      <c r="E1368" t="inlineStr">
        <is>
          <t>Yield</t>
        </is>
      </c>
      <c r="F1368" t="inlineStr">
        <is>
          <t>前回観測から1日 / 変化: +3.0 bp</t>
        </is>
      </c>
    </row>
    <row r="1369">
      <c r="A1369" t="inlineStr">
        <is>
          <t>VIX指数</t>
        </is>
      </c>
      <c r="B1369" t="inlineStr">
        <is>
          <t>^VIX</t>
        </is>
      </c>
      <c r="C1369" s="2" t="n">
        <v>45720</v>
      </c>
      <c r="D1369" s="3" t="n">
        <v>23.51000022888184</v>
      </c>
      <c r="E1369" t="inlineStr">
        <is>
          <t>Price</t>
        </is>
      </c>
      <c r="F1369" t="inlineStr">
        <is>
          <t>前回観測から1日 / 変化: +0.73 (+3.20%)</t>
        </is>
      </c>
    </row>
    <row r="1370">
      <c r="A1370" t="inlineStr">
        <is>
          <t>TOPIX連動ETF (NEXT FUNDS TOPIX連動型上場投信)</t>
        </is>
      </c>
      <c r="B1370" t="inlineStr">
        <is>
          <t>1306.T</t>
        </is>
      </c>
      <c r="C1370" s="2" t="n">
        <v>45721</v>
      </c>
      <c r="D1370" s="3" t="n">
        <v>285.2999877929688</v>
      </c>
      <c r="E1370" t="inlineStr">
        <is>
          <t>Price</t>
        </is>
      </c>
      <c r="F1370" t="inlineStr">
        <is>
          <t>前回観測から1日 / 変化: +0.75 (+0.26%)</t>
        </is>
      </c>
    </row>
    <row r="1371">
      <c r="A1371" t="inlineStr">
        <is>
          <t>MSCI ACWI</t>
        </is>
      </c>
      <c r="B1371" t="inlineStr">
        <is>
          <t>ACWI</t>
        </is>
      </c>
      <c r="C1371" s="2" t="n">
        <v>45721</v>
      </c>
      <c r="D1371" s="3" t="n">
        <v>120.5599975585938</v>
      </c>
      <c r="E1371" t="inlineStr">
        <is>
          <t>Price</t>
        </is>
      </c>
      <c r="F1371" t="inlineStr">
        <is>
          <t>前回観測から1日 / 変化: +1.88 (+1.58%)</t>
        </is>
      </c>
    </row>
    <row r="1372">
      <c r="A1372" t="inlineStr">
        <is>
          <t>ドルインデックス</t>
        </is>
      </c>
      <c r="B1372" t="inlineStr">
        <is>
          <t>DX-Y.NYB</t>
        </is>
      </c>
      <c r="C1372" s="2" t="n">
        <v>45721</v>
      </c>
      <c r="D1372" s="3" t="n">
        <v>105.7399978637695</v>
      </c>
      <c r="E1372" t="inlineStr">
        <is>
          <t>Price</t>
        </is>
      </c>
      <c r="F1372" t="inlineStr">
        <is>
          <t>前回観測から1日 / 変化: +0 (+0.00%)</t>
        </is>
      </c>
    </row>
    <row r="1373">
      <c r="A1373" t="inlineStr">
        <is>
          <t>日本国債10年利回り</t>
        </is>
      </c>
      <c r="B1373" t="inlineStr">
        <is>
          <t>MOF:JGB:10Y</t>
        </is>
      </c>
      <c r="C1373" s="2" t="n">
        <v>45721</v>
      </c>
      <c r="D1373" s="3" t="n">
        <v>1.448</v>
      </c>
      <c r="E1373" t="inlineStr">
        <is>
          <t>Yield</t>
        </is>
      </c>
      <c r="F1373" t="inlineStr">
        <is>
          <t>前回観測から1日 / 変化: +2.0 bp</t>
        </is>
      </c>
    </row>
    <row r="1374">
      <c r="A1374" t="inlineStr">
        <is>
          <t>日本国債20年利回り</t>
        </is>
      </c>
      <c r="B1374" t="inlineStr">
        <is>
          <t>MOF:JGB:20Y</t>
        </is>
      </c>
      <c r="C1374" s="2" t="n">
        <v>45721</v>
      </c>
      <c r="D1374" s="3" t="n">
        <v>2.099</v>
      </c>
      <c r="E1374" t="inlineStr">
        <is>
          <t>Yield</t>
        </is>
      </c>
      <c r="F1374" t="inlineStr">
        <is>
          <t>前回観測から1日 / 変化: +3.4 bp</t>
        </is>
      </c>
    </row>
    <row r="1375">
      <c r="A1375" t="inlineStr">
        <is>
          <t>日本国債2年利回り</t>
        </is>
      </c>
      <c r="B1375" t="inlineStr">
        <is>
          <t>MOF:JGB:2Y</t>
        </is>
      </c>
      <c r="C1375" s="2" t="n">
        <v>45721</v>
      </c>
      <c r="D1375" s="3" t="n">
        <v>0.831</v>
      </c>
      <c r="E1375" t="inlineStr">
        <is>
          <t>Yield</t>
        </is>
      </c>
      <c r="F1375" t="inlineStr">
        <is>
          <t>前回観測から1日 / 変化: +0.0 bp</t>
        </is>
      </c>
    </row>
    <row r="1376">
      <c r="A1376" t="inlineStr">
        <is>
          <t>日本国債30年利回り</t>
        </is>
      </c>
      <c r="B1376" t="inlineStr">
        <is>
          <t>MOF:JGB:30Y</t>
        </is>
      </c>
      <c r="C1376" s="2" t="n">
        <v>45721</v>
      </c>
      <c r="D1376" s="3" t="n">
        <v>2.389</v>
      </c>
      <c r="E1376" t="inlineStr">
        <is>
          <t>Yield</t>
        </is>
      </c>
      <c r="F1376" t="inlineStr">
        <is>
          <t>前回観測から1日 / 変化: +2.9 bp</t>
        </is>
      </c>
    </row>
    <row r="1377">
      <c r="A1377" t="inlineStr">
        <is>
          <t>日本国債5年利回り</t>
        </is>
      </c>
      <c r="B1377" t="inlineStr">
        <is>
          <t>MOF:JGB:5Y</t>
        </is>
      </c>
      <c r="C1377" s="2" t="n">
        <v>45721</v>
      </c>
      <c r="D1377" s="3" t="n">
        <v>1.076</v>
      </c>
      <c r="E1377" t="inlineStr">
        <is>
          <t>Yield</t>
        </is>
      </c>
      <c r="F1377" t="inlineStr">
        <is>
          <t>前回観測から1日 / 変化: +0.7 bp</t>
        </is>
      </c>
    </row>
    <row r="1378">
      <c r="A1378" t="inlineStr">
        <is>
          <t>ドル円 (USD/JPY)</t>
        </is>
      </c>
      <c r="B1378" t="inlineStr">
        <is>
          <t>USDJPY=X</t>
        </is>
      </c>
      <c r="C1378" s="2" t="n">
        <v>45721</v>
      </c>
      <c r="D1378" s="3" t="n">
        <v>149.7989959716797</v>
      </c>
      <c r="E1378" t="inlineStr">
        <is>
          <t>Price</t>
        </is>
      </c>
      <c r="F1378" t="inlineStr">
        <is>
          <t>前回観測から1日 / 変化: +0.494 (+0.33%)</t>
        </is>
      </c>
    </row>
    <row r="1379">
      <c r="A1379" t="inlineStr">
        <is>
          <t>NYダウ</t>
        </is>
      </c>
      <c r="B1379" t="inlineStr">
        <is>
          <t>^DJI</t>
        </is>
      </c>
      <c r="C1379" s="2" t="n">
        <v>45721</v>
      </c>
      <c r="D1379" s="3" t="n">
        <v>43006.58984375</v>
      </c>
      <c r="E1379" t="inlineStr">
        <is>
          <t>Price</t>
        </is>
      </c>
      <c r="F1379" t="inlineStr">
        <is>
          <t>前回観測から1日 / 変化: +485.6 (+1.14%)</t>
        </is>
      </c>
    </row>
    <row r="1380">
      <c r="A1380" t="inlineStr">
        <is>
          <t>S&amp;P 500</t>
        </is>
      </c>
      <c r="B1380" t="inlineStr">
        <is>
          <t>^GSPC</t>
        </is>
      </c>
      <c r="C1380" s="2" t="n">
        <v>45721</v>
      </c>
      <c r="D1380" s="3" t="n">
        <v>5842.6298828125</v>
      </c>
      <c r="E1380" t="inlineStr">
        <is>
          <t>Price</t>
        </is>
      </c>
      <c r="F1380" t="inlineStr">
        <is>
          <t>前回観測から1日 / 変化: +64.48 (+1.12%)</t>
        </is>
      </c>
    </row>
    <row r="1381">
      <c r="A1381" t="inlineStr">
        <is>
          <t>米13週国債利回り</t>
        </is>
      </c>
      <c r="B1381" t="inlineStr">
        <is>
          <t>^IRX</t>
        </is>
      </c>
      <c r="C1381" s="2" t="n">
        <v>45721</v>
      </c>
      <c r="D1381" s="3" t="n">
        <v>4.204999923706055</v>
      </c>
      <c r="E1381" t="inlineStr">
        <is>
          <t>Yield</t>
        </is>
      </c>
      <c r="F1381" t="inlineStr">
        <is>
          <t>前回観測から1日 / 変化: +1.0 bp</t>
        </is>
      </c>
    </row>
    <row r="1382">
      <c r="A1382" t="inlineStr">
        <is>
          <t>NASDAQ総合</t>
        </is>
      </c>
      <c r="B1382" t="inlineStr">
        <is>
          <t>^IXIC</t>
        </is>
      </c>
      <c r="C1382" s="2" t="n">
        <v>45721</v>
      </c>
      <c r="D1382" s="3" t="n">
        <v>18552.73046875</v>
      </c>
      <c r="E1382" t="inlineStr">
        <is>
          <t>Price</t>
        </is>
      </c>
      <c r="F1382" t="inlineStr">
        <is>
          <t>前回観測から1日 / 変化: +267.6 (+1.46%)</t>
        </is>
      </c>
    </row>
    <row r="1383">
      <c r="A1383" t="inlineStr">
        <is>
          <t>日経平均株価</t>
        </is>
      </c>
      <c r="B1383" t="inlineStr">
        <is>
          <t>^N225</t>
        </is>
      </c>
      <c r="C1383" s="2" t="n">
        <v>45721</v>
      </c>
      <c r="D1383" s="3" t="n">
        <v>37418.23828125</v>
      </c>
      <c r="E1383" t="inlineStr">
        <is>
          <t>Price</t>
        </is>
      </c>
      <c r="F1383" t="inlineStr">
        <is>
          <t>前回観測から1日 / 変化: +87.06 (+0.23%)</t>
        </is>
      </c>
    </row>
    <row r="1384">
      <c r="A1384" t="inlineStr">
        <is>
          <t>米10年債利回り</t>
        </is>
      </c>
      <c r="B1384" t="inlineStr">
        <is>
          <t>^TNX</t>
        </is>
      </c>
      <c r="C1384" s="2" t="n">
        <v>45721</v>
      </c>
      <c r="D1384" s="3" t="n">
        <v>4.264999866485596</v>
      </c>
      <c r="E1384" t="inlineStr">
        <is>
          <t>Yield</t>
        </is>
      </c>
      <c r="F1384" t="inlineStr">
        <is>
          <t>前回観測から1日 / 変化: +5.5 bp</t>
        </is>
      </c>
    </row>
    <row r="1385">
      <c r="A1385" t="inlineStr">
        <is>
          <t>VIX指数</t>
        </is>
      </c>
      <c r="B1385" t="inlineStr">
        <is>
          <t>^VIX</t>
        </is>
      </c>
      <c r="C1385" s="2" t="n">
        <v>45721</v>
      </c>
      <c r="D1385" s="3" t="n">
        <v>21.93000030517578</v>
      </c>
      <c r="E1385" t="inlineStr">
        <is>
          <t>Price</t>
        </is>
      </c>
      <c r="F1385" t="inlineStr">
        <is>
          <t>前回観測から1日 / 変化: -1.58 (-6.72%)</t>
        </is>
      </c>
    </row>
    <row r="1386">
      <c r="A1386" t="inlineStr">
        <is>
          <t>TOPIX連動ETF (NEXT FUNDS TOPIX連動型上場投信)</t>
        </is>
      </c>
      <c r="B1386" t="inlineStr">
        <is>
          <t>1306.T</t>
        </is>
      </c>
      <c r="C1386" s="2" t="n">
        <v>45722</v>
      </c>
      <c r="D1386" s="3" t="n">
        <v>288.8500061035156</v>
      </c>
      <c r="E1386" t="inlineStr">
        <is>
          <t>Price</t>
        </is>
      </c>
      <c r="F1386" t="inlineStr">
        <is>
          <t>前回観測から1日 / 変化: +3.55 (+1.24%)</t>
        </is>
      </c>
    </row>
    <row r="1387">
      <c r="A1387" t="inlineStr">
        <is>
          <t>MSCI ACWI</t>
        </is>
      </c>
      <c r="B1387" t="inlineStr">
        <is>
          <t>ACWI</t>
        </is>
      </c>
      <c r="C1387" s="2" t="n">
        <v>45722</v>
      </c>
      <c r="D1387" s="3" t="n">
        <v>118.6999969482422</v>
      </c>
      <c r="E1387" t="inlineStr">
        <is>
          <t>Price</t>
        </is>
      </c>
      <c r="F1387" t="inlineStr">
        <is>
          <t>前回観測から1日 / 変化: -1.86 (-1.54%)</t>
        </is>
      </c>
    </row>
    <row r="1388">
      <c r="A1388" t="inlineStr">
        <is>
          <t>ドルインデックス</t>
        </is>
      </c>
      <c r="B1388" t="inlineStr">
        <is>
          <t>DX-Y.NYB</t>
        </is>
      </c>
      <c r="C1388" s="2" t="n">
        <v>45722</v>
      </c>
      <c r="D1388" s="3" t="n">
        <v>104.0599975585938</v>
      </c>
      <c r="E1388" t="inlineStr">
        <is>
          <t>Price</t>
        </is>
      </c>
      <c r="F1388" t="inlineStr">
        <is>
          <t>前回観測から1日 / 変化: -1.68 (-1.59%)</t>
        </is>
      </c>
    </row>
    <row r="1389">
      <c r="A1389" t="inlineStr">
        <is>
          <t>日本国債10年利回り</t>
        </is>
      </c>
      <c r="B1389" t="inlineStr">
        <is>
          <t>MOF:JGB:10Y</t>
        </is>
      </c>
      <c r="C1389" s="2" t="n">
        <v>45722</v>
      </c>
      <c r="D1389" s="3" t="n">
        <v>1.517</v>
      </c>
      <c r="E1389" t="inlineStr">
        <is>
          <t>Yield</t>
        </is>
      </c>
      <c r="F1389" t="inlineStr">
        <is>
          <t>前回観測から1日 / 変化: +6.9 bp</t>
        </is>
      </c>
    </row>
    <row r="1390">
      <c r="A1390" t="inlineStr">
        <is>
          <t>日本国債20年利回り</t>
        </is>
      </c>
      <c r="B1390" t="inlineStr">
        <is>
          <t>MOF:JGB:20Y</t>
        </is>
      </c>
      <c r="C1390" s="2" t="n">
        <v>45722</v>
      </c>
      <c r="D1390" s="3" t="n">
        <v>2.18</v>
      </c>
      <c r="E1390" t="inlineStr">
        <is>
          <t>Yield</t>
        </is>
      </c>
      <c r="F1390" t="inlineStr">
        <is>
          <t>前回観測から1日 / 変化: +8.1 bp</t>
        </is>
      </c>
    </row>
    <row r="1391">
      <c r="A1391" t="inlineStr">
        <is>
          <t>日本国債2年利回り</t>
        </is>
      </c>
      <c r="B1391" t="inlineStr">
        <is>
          <t>MOF:JGB:2Y</t>
        </is>
      </c>
      <c r="C1391" s="2" t="n">
        <v>45722</v>
      </c>
      <c r="D1391" s="3" t="n">
        <v>0.852</v>
      </c>
      <c r="E1391" t="inlineStr">
        <is>
          <t>Yield</t>
        </is>
      </c>
      <c r="F1391" t="inlineStr">
        <is>
          <t>前回観測から1日 / 変化: +2.1 bp</t>
        </is>
      </c>
    </row>
    <row r="1392">
      <c r="A1392" t="inlineStr">
        <is>
          <t>日本国債30年利回り</t>
        </is>
      </c>
      <c r="B1392" t="inlineStr">
        <is>
          <t>MOF:JGB:30Y</t>
        </is>
      </c>
      <c r="C1392" s="2" t="n">
        <v>45722</v>
      </c>
      <c r="D1392" s="3" t="n">
        <v>2.462</v>
      </c>
      <c r="E1392" t="inlineStr">
        <is>
          <t>Yield</t>
        </is>
      </c>
      <c r="F1392" t="inlineStr">
        <is>
          <t>前回観測から1日 / 変化: +7.3 bp</t>
        </is>
      </c>
    </row>
    <row r="1393">
      <c r="A1393" t="inlineStr">
        <is>
          <t>日本国債5年利回り</t>
        </is>
      </c>
      <c r="B1393" t="inlineStr">
        <is>
          <t>MOF:JGB:5Y</t>
        </is>
      </c>
      <c r="C1393" s="2" t="n">
        <v>45722</v>
      </c>
      <c r="D1393" s="3" t="n">
        <v>1.132</v>
      </c>
      <c r="E1393" t="inlineStr">
        <is>
          <t>Yield</t>
        </is>
      </c>
      <c r="F1393" t="inlineStr">
        <is>
          <t>前回観測から1日 / 変化: +5.6 bp</t>
        </is>
      </c>
    </row>
    <row r="1394">
      <c r="A1394" t="inlineStr">
        <is>
          <t>ドル円 (USD/JPY)</t>
        </is>
      </c>
      <c r="B1394" t="inlineStr">
        <is>
          <t>USDJPY=X</t>
        </is>
      </c>
      <c r="C1394" s="2" t="n">
        <v>45722</v>
      </c>
      <c r="D1394" s="3" t="n">
        <v>148.8979949951172</v>
      </c>
      <c r="E1394" t="inlineStr">
        <is>
          <t>Price</t>
        </is>
      </c>
      <c r="F1394" t="inlineStr">
        <is>
          <t>前回観測から1日 / 変化: -0.901 (-0.60%)</t>
        </is>
      </c>
    </row>
    <row r="1395">
      <c r="A1395" t="inlineStr">
        <is>
          <t>NYダウ</t>
        </is>
      </c>
      <c r="B1395" t="inlineStr">
        <is>
          <t>^DJI</t>
        </is>
      </c>
      <c r="C1395" s="2" t="n">
        <v>45722</v>
      </c>
      <c r="D1395" s="3" t="n">
        <v>42579.078125</v>
      </c>
      <c r="E1395" t="inlineStr">
        <is>
          <t>Price</t>
        </is>
      </c>
      <c r="F1395" t="inlineStr">
        <is>
          <t>前回観測から1日 / 変化: -427.5 (-0.99%)</t>
        </is>
      </c>
    </row>
    <row r="1396">
      <c r="A1396" t="inlineStr">
        <is>
          <t>S&amp;P 500</t>
        </is>
      </c>
      <c r="B1396" t="inlineStr">
        <is>
          <t>^GSPC</t>
        </is>
      </c>
      <c r="C1396" s="2" t="n">
        <v>45722</v>
      </c>
      <c r="D1396" s="3" t="n">
        <v>5738.52001953125</v>
      </c>
      <c r="E1396" t="inlineStr">
        <is>
          <t>Price</t>
        </is>
      </c>
      <c r="F1396" t="inlineStr">
        <is>
          <t>前回観測から1日 / 変化: -104.1 (-1.78%)</t>
        </is>
      </c>
    </row>
    <row r="1397">
      <c r="A1397" t="inlineStr">
        <is>
          <t>米13週国債利回り</t>
        </is>
      </c>
      <c r="B1397" t="inlineStr">
        <is>
          <t>^IRX</t>
        </is>
      </c>
      <c r="C1397" s="2" t="n">
        <v>45722</v>
      </c>
      <c r="D1397" s="3" t="n">
        <v>4.197000026702881</v>
      </c>
      <c r="E1397" t="inlineStr">
        <is>
          <t>Yield</t>
        </is>
      </c>
      <c r="F1397" t="inlineStr">
        <is>
          <t>前回観測から1日 / 変化: -0.8 bp</t>
        </is>
      </c>
    </row>
    <row r="1398">
      <c r="A1398" t="inlineStr">
        <is>
          <t>NASDAQ総合</t>
        </is>
      </c>
      <c r="B1398" t="inlineStr">
        <is>
          <t>^IXIC</t>
        </is>
      </c>
      <c r="C1398" s="2" t="n">
        <v>45722</v>
      </c>
      <c r="D1398" s="3" t="n">
        <v>18069.259765625</v>
      </c>
      <c r="E1398" t="inlineStr">
        <is>
          <t>Price</t>
        </is>
      </c>
      <c r="F1398" t="inlineStr">
        <is>
          <t>前回観測から1日 / 変化: -483.5 (-2.61%)</t>
        </is>
      </c>
    </row>
    <row r="1399">
      <c r="A1399" t="inlineStr">
        <is>
          <t>日経平均株価</t>
        </is>
      </c>
      <c r="B1399" t="inlineStr">
        <is>
          <t>^N225</t>
        </is>
      </c>
      <c r="C1399" s="2" t="n">
        <v>45722</v>
      </c>
      <c r="D1399" s="3" t="n">
        <v>37704.9296875</v>
      </c>
      <c r="E1399" t="inlineStr">
        <is>
          <t>Price</t>
        </is>
      </c>
      <c r="F1399" t="inlineStr">
        <is>
          <t>前回観測から1日 / 変化: +286.7 (+0.77%)</t>
        </is>
      </c>
    </row>
    <row r="1400">
      <c r="A1400" t="inlineStr">
        <is>
          <t>米10年債利回り</t>
        </is>
      </c>
      <c r="B1400" t="inlineStr">
        <is>
          <t>^TNX</t>
        </is>
      </c>
      <c r="C1400" s="2" t="n">
        <v>45722</v>
      </c>
      <c r="D1400" s="3" t="n">
        <v>4.285999774932861</v>
      </c>
      <c r="E1400" t="inlineStr">
        <is>
          <t>Yield</t>
        </is>
      </c>
      <c r="F1400" t="inlineStr">
        <is>
          <t>前回観測から1日 / 変化: +2.1 bp</t>
        </is>
      </c>
    </row>
    <row r="1401">
      <c r="A1401" t="inlineStr">
        <is>
          <t>VIX指数</t>
        </is>
      </c>
      <c r="B1401" t="inlineStr">
        <is>
          <t>^VIX</t>
        </is>
      </c>
      <c r="C1401" s="2" t="n">
        <v>45722</v>
      </c>
      <c r="D1401" s="3" t="n">
        <v>24.8700008392334</v>
      </c>
      <c r="E1401" t="inlineStr">
        <is>
          <t>Price</t>
        </is>
      </c>
      <c r="F1401" t="inlineStr">
        <is>
          <t>前回観測から1日 / 変化: +2.94 (+13.41%)</t>
        </is>
      </c>
    </row>
    <row r="1402">
      <c r="A1402" t="inlineStr">
        <is>
          <t>TOPIX連動ETF (NEXT FUNDS TOPIX連動型上場投信)</t>
        </is>
      </c>
      <c r="B1402" t="inlineStr">
        <is>
          <t>1306.T</t>
        </is>
      </c>
      <c r="C1402" s="2" t="n">
        <v>45723</v>
      </c>
      <c r="D1402" s="3" t="n">
        <v>284.4500122070312</v>
      </c>
      <c r="E1402" t="inlineStr">
        <is>
          <t>Price</t>
        </is>
      </c>
      <c r="F1402" t="inlineStr">
        <is>
          <t>前回観測から1日 / 変化: -4.4 (-1.52%)</t>
        </is>
      </c>
    </row>
    <row r="1403">
      <c r="A1403" t="inlineStr">
        <is>
          <t>MSCI ACWI</t>
        </is>
      </c>
      <c r="B1403" t="inlineStr">
        <is>
          <t>ACWI</t>
        </is>
      </c>
      <c r="C1403" s="2" t="n">
        <v>45723</v>
      </c>
      <c r="D1403" s="3" t="n">
        <v>119.5</v>
      </c>
      <c r="E1403" t="inlineStr">
        <is>
          <t>Price</t>
        </is>
      </c>
      <c r="F1403" t="inlineStr">
        <is>
          <t>前回観測から1日 / 変化: +0.8 (+0.67%)</t>
        </is>
      </c>
    </row>
    <row r="1404">
      <c r="A1404" t="inlineStr">
        <is>
          <t>ドルインデックス</t>
        </is>
      </c>
      <c r="B1404" t="inlineStr">
        <is>
          <t>DX-Y.NYB</t>
        </is>
      </c>
      <c r="C1404" s="2" t="n">
        <v>45723</v>
      </c>
      <c r="D1404" s="3" t="n">
        <v>103.8399963378906</v>
      </c>
      <c r="E1404" t="inlineStr">
        <is>
          <t>Price</t>
        </is>
      </c>
      <c r="F1404" t="inlineStr">
        <is>
          <t>前回観測から1日 / 変化: -0.22 (-0.21%)</t>
        </is>
      </c>
    </row>
    <row r="1405">
      <c r="A1405" t="inlineStr">
        <is>
          <t>日本国債10年利回り</t>
        </is>
      </c>
      <c r="B1405" t="inlineStr">
        <is>
          <t>MOF:JGB:10Y</t>
        </is>
      </c>
      <c r="C1405" s="2" t="n">
        <v>45723</v>
      </c>
      <c r="D1405" s="3" t="n">
        <v>1.523</v>
      </c>
      <c r="E1405" t="inlineStr">
        <is>
          <t>Yield</t>
        </is>
      </c>
      <c r="F1405" t="inlineStr">
        <is>
          <t>前回観測から1日 / 変化: +0.6 bp</t>
        </is>
      </c>
    </row>
    <row r="1406">
      <c r="A1406" t="inlineStr">
        <is>
          <t>日本国債20年利回り</t>
        </is>
      </c>
      <c r="B1406" t="inlineStr">
        <is>
          <t>MOF:JGB:20Y</t>
        </is>
      </c>
      <c r="C1406" s="2" t="n">
        <v>45723</v>
      </c>
      <c r="D1406" s="3" t="n">
        <v>2.217</v>
      </c>
      <c r="E1406" t="inlineStr">
        <is>
          <t>Yield</t>
        </is>
      </c>
      <c r="F1406" t="inlineStr">
        <is>
          <t>前回観測から1日 / 変化: +3.7 bp</t>
        </is>
      </c>
    </row>
    <row r="1407">
      <c r="A1407" t="inlineStr">
        <is>
          <t>日本国債2年利回り</t>
        </is>
      </c>
      <c r="B1407" t="inlineStr">
        <is>
          <t>MOF:JGB:2Y</t>
        </is>
      </c>
      <c r="C1407" s="2" t="n">
        <v>45723</v>
      </c>
      <c r="D1407" s="3" t="n">
        <v>0.848</v>
      </c>
      <c r="E1407" t="inlineStr">
        <is>
          <t>Yield</t>
        </is>
      </c>
      <c r="F1407" t="inlineStr">
        <is>
          <t>前回観測から1日 / 変化: -0.4 bp</t>
        </is>
      </c>
    </row>
    <row r="1408">
      <c r="A1408" t="inlineStr">
        <is>
          <t>日本国債30年利回り</t>
        </is>
      </c>
      <c r="B1408" t="inlineStr">
        <is>
          <t>MOF:JGB:30Y</t>
        </is>
      </c>
      <c r="C1408" s="2" t="n">
        <v>45723</v>
      </c>
      <c r="D1408" s="3" t="n">
        <v>2.496</v>
      </c>
      <c r="E1408" t="inlineStr">
        <is>
          <t>Yield</t>
        </is>
      </c>
      <c r="F1408" t="inlineStr">
        <is>
          <t>前回観測から1日 / 変化: +3.4 bp</t>
        </is>
      </c>
    </row>
    <row r="1409">
      <c r="A1409" t="inlineStr">
        <is>
          <t>日本国債5年利回り</t>
        </is>
      </c>
      <c r="B1409" t="inlineStr">
        <is>
          <t>MOF:JGB:5Y</t>
        </is>
      </c>
      <c r="C1409" s="2" t="n">
        <v>45723</v>
      </c>
      <c r="D1409" s="3" t="n">
        <v>1.127</v>
      </c>
      <c r="E1409" t="inlineStr">
        <is>
          <t>Yield</t>
        </is>
      </c>
      <c r="F1409" t="inlineStr">
        <is>
          <t>前回観測から1日 / 変化: -0.5 bp</t>
        </is>
      </c>
    </row>
    <row r="1410">
      <c r="A1410" t="inlineStr">
        <is>
          <t>ドル円 (USD/JPY)</t>
        </is>
      </c>
      <c r="B1410" t="inlineStr">
        <is>
          <t>USDJPY=X</t>
        </is>
      </c>
      <c r="C1410" s="2" t="n">
        <v>45723</v>
      </c>
      <c r="D1410" s="3" t="n">
        <v>148.1080017089844</v>
      </c>
      <c r="E1410" t="inlineStr">
        <is>
          <t>Price</t>
        </is>
      </c>
      <c r="F1410" t="inlineStr">
        <is>
          <t>前回観測から1日 / 変化: -0.79 (-0.53%)</t>
        </is>
      </c>
    </row>
    <row r="1411">
      <c r="A1411" t="inlineStr">
        <is>
          <t>NYダウ</t>
        </is>
      </c>
      <c r="B1411" t="inlineStr">
        <is>
          <t>^DJI</t>
        </is>
      </c>
      <c r="C1411" s="2" t="n">
        <v>45723</v>
      </c>
      <c r="D1411" s="3" t="n">
        <v>42801.71875</v>
      </c>
      <c r="E1411" t="inlineStr">
        <is>
          <t>Price</t>
        </is>
      </c>
      <c r="F1411" t="inlineStr">
        <is>
          <t>前回観測から1日 / 変化: +222.6 (+0.52%)</t>
        </is>
      </c>
    </row>
    <row r="1412">
      <c r="A1412" t="inlineStr">
        <is>
          <t>S&amp;P 500</t>
        </is>
      </c>
      <c r="B1412" t="inlineStr">
        <is>
          <t>^GSPC</t>
        </is>
      </c>
      <c r="C1412" s="2" t="n">
        <v>45723</v>
      </c>
      <c r="D1412" s="3" t="n">
        <v>5770.2001953125</v>
      </c>
      <c r="E1412" t="inlineStr">
        <is>
          <t>Price</t>
        </is>
      </c>
      <c r="F1412" t="inlineStr">
        <is>
          <t>前回観測から1日 / 変化: +31.68 (+0.55%)</t>
        </is>
      </c>
    </row>
    <row r="1413">
      <c r="A1413" t="inlineStr">
        <is>
          <t>米13週国債利回り</t>
        </is>
      </c>
      <c r="B1413" t="inlineStr">
        <is>
          <t>^IRX</t>
        </is>
      </c>
      <c r="C1413" s="2" t="n">
        <v>45723</v>
      </c>
      <c r="D1413" s="3" t="n">
        <v>4.197000026702881</v>
      </c>
      <c r="E1413" t="inlineStr">
        <is>
          <t>Yield</t>
        </is>
      </c>
      <c r="F1413" t="inlineStr">
        <is>
          <t>前回観測から1日 / 変化: +0.0 bp</t>
        </is>
      </c>
    </row>
    <row r="1414">
      <c r="A1414" t="inlineStr">
        <is>
          <t>NASDAQ総合</t>
        </is>
      </c>
      <c r="B1414" t="inlineStr">
        <is>
          <t>^IXIC</t>
        </is>
      </c>
      <c r="C1414" s="2" t="n">
        <v>45723</v>
      </c>
      <c r="D1414" s="3" t="n">
        <v>18196.220703125</v>
      </c>
      <c r="E1414" t="inlineStr">
        <is>
          <t>Price</t>
        </is>
      </c>
      <c r="F1414" t="inlineStr">
        <is>
          <t>前回観測から1日 / 変化: +127 (+0.70%)</t>
        </is>
      </c>
    </row>
    <row r="1415">
      <c r="A1415" t="inlineStr">
        <is>
          <t>日経平均株価</t>
        </is>
      </c>
      <c r="B1415" t="inlineStr">
        <is>
          <t>^N225</t>
        </is>
      </c>
      <c r="C1415" s="2" t="n">
        <v>45723</v>
      </c>
      <c r="D1415" s="3" t="n">
        <v>36887.171875</v>
      </c>
      <c r="E1415" t="inlineStr">
        <is>
          <t>Price</t>
        </is>
      </c>
      <c r="F1415" t="inlineStr">
        <is>
          <t>前回観測から1日 / 変化: -817.8 (-2.17%)</t>
        </is>
      </c>
    </row>
    <row r="1416">
      <c r="A1416" t="inlineStr">
        <is>
          <t>米10年債利回り</t>
        </is>
      </c>
      <c r="B1416" t="inlineStr">
        <is>
          <t>^TNX</t>
        </is>
      </c>
      <c r="C1416" s="2" t="n">
        <v>45723</v>
      </c>
      <c r="D1416" s="3" t="n">
        <v>4.316999912261963</v>
      </c>
      <c r="E1416" t="inlineStr">
        <is>
          <t>Yield</t>
        </is>
      </c>
      <c r="F1416" t="inlineStr">
        <is>
          <t>前回観測から1日 / 変化: +3.1 bp</t>
        </is>
      </c>
    </row>
    <row r="1417">
      <c r="A1417" t="inlineStr">
        <is>
          <t>VIX指数</t>
        </is>
      </c>
      <c r="B1417" t="inlineStr">
        <is>
          <t>^VIX</t>
        </is>
      </c>
      <c r="C1417" s="2" t="n">
        <v>45723</v>
      </c>
      <c r="D1417" s="3" t="n">
        <v>23.3700008392334</v>
      </c>
      <c r="E1417" t="inlineStr">
        <is>
          <t>Price</t>
        </is>
      </c>
      <c r="F1417" t="inlineStr">
        <is>
          <t>前回観測から1日 / 変化: -1.5 (-6.03%)</t>
        </is>
      </c>
    </row>
    <row r="1418">
      <c r="A1418" t="inlineStr">
        <is>
          <t>TOPIX連動ETF (NEXT FUNDS TOPIX連動型上場投信)</t>
        </is>
      </c>
      <c r="B1418" t="inlineStr">
        <is>
          <t>1306.T</t>
        </is>
      </c>
      <c r="C1418" s="2" t="n">
        <v>45726</v>
      </c>
      <c r="D1418" s="3" t="n">
        <v>283.75</v>
      </c>
      <c r="E1418" t="inlineStr">
        <is>
          <t>Price</t>
        </is>
      </c>
      <c r="F1418" t="inlineStr">
        <is>
          <t>前回観測から3日 / 変化: -0.7 (-0.25%)</t>
        </is>
      </c>
    </row>
    <row r="1419">
      <c r="A1419" t="inlineStr">
        <is>
          <t>MSCI ACWI</t>
        </is>
      </c>
      <c r="B1419" t="inlineStr">
        <is>
          <t>ACWI</t>
        </is>
      </c>
      <c r="C1419" s="2" t="n">
        <v>45726</v>
      </c>
      <c r="D1419" s="3" t="n">
        <v>116.4100036621094</v>
      </c>
      <c r="E1419" t="inlineStr">
        <is>
          <t>Price</t>
        </is>
      </c>
      <c r="F1419" t="inlineStr">
        <is>
          <t>前回観測から3日 / 変化: -3.09 (-2.59%)</t>
        </is>
      </c>
    </row>
    <row r="1420">
      <c r="A1420" t="inlineStr">
        <is>
          <t>ドルインデックス</t>
        </is>
      </c>
      <c r="B1420" t="inlineStr">
        <is>
          <t>DX-Y.NYB</t>
        </is>
      </c>
      <c r="C1420" s="2" t="n">
        <v>45726</v>
      </c>
      <c r="D1420" s="3" t="n">
        <v>103.9100036621094</v>
      </c>
      <c r="E1420" t="inlineStr">
        <is>
          <t>Price</t>
        </is>
      </c>
      <c r="F1420" t="inlineStr">
        <is>
          <t>前回観測から3日 / 変化: +0.07001 (+0.07%)</t>
        </is>
      </c>
    </row>
    <row r="1421">
      <c r="A1421" t="inlineStr">
        <is>
          <t>日本国債10年利回り</t>
        </is>
      </c>
      <c r="B1421" t="inlineStr">
        <is>
          <t>MOF:JGB:10Y</t>
        </is>
      </c>
      <c r="C1421" s="2" t="n">
        <v>45726</v>
      </c>
      <c r="D1421" s="3" t="n">
        <v>1.575</v>
      </c>
      <c r="E1421" t="inlineStr">
        <is>
          <t>Yield</t>
        </is>
      </c>
      <c r="F1421" t="inlineStr">
        <is>
          <t>前回観測から3日 / 変化: +5.2 bp</t>
        </is>
      </c>
    </row>
    <row r="1422">
      <c r="A1422" t="inlineStr">
        <is>
          <t>日本国債20年利回り</t>
        </is>
      </c>
      <c r="B1422" t="inlineStr">
        <is>
          <t>MOF:JGB:20Y</t>
        </is>
      </c>
      <c r="C1422" s="2" t="n">
        <v>45726</v>
      </c>
      <c r="D1422" s="3" t="n">
        <v>2.279</v>
      </c>
      <c r="E1422" t="inlineStr">
        <is>
          <t>Yield</t>
        </is>
      </c>
      <c r="F1422" t="inlineStr">
        <is>
          <t>前回観測から3日 / 変化: +6.2 bp</t>
        </is>
      </c>
    </row>
    <row r="1423">
      <c r="A1423" t="inlineStr">
        <is>
          <t>日本国債2年利回り</t>
        </is>
      </c>
      <c r="B1423" t="inlineStr">
        <is>
          <t>MOF:JGB:2Y</t>
        </is>
      </c>
      <c r="C1423" s="2" t="n">
        <v>45726</v>
      </c>
      <c r="D1423" s="3" t="n">
        <v>0.875</v>
      </c>
      <c r="E1423" t="inlineStr">
        <is>
          <t>Yield</t>
        </is>
      </c>
      <c r="F1423" t="inlineStr">
        <is>
          <t>前回観測から3日 / 変化: +2.7 bp</t>
        </is>
      </c>
    </row>
    <row r="1424">
      <c r="A1424" t="inlineStr">
        <is>
          <t>日本国債30年利回り</t>
        </is>
      </c>
      <c r="B1424" t="inlineStr">
        <is>
          <t>MOF:JGB:30Y</t>
        </is>
      </c>
      <c r="C1424" s="2" t="n">
        <v>45726</v>
      </c>
      <c r="D1424" s="3" t="n">
        <v>2.544</v>
      </c>
      <c r="E1424" t="inlineStr">
        <is>
          <t>Yield</t>
        </is>
      </c>
      <c r="F1424" t="inlineStr">
        <is>
          <t>前回観測から3日 / 変化: +4.8 bp</t>
        </is>
      </c>
    </row>
    <row r="1425">
      <c r="A1425" t="inlineStr">
        <is>
          <t>日本国債5年利回り</t>
        </is>
      </c>
      <c r="B1425" t="inlineStr">
        <is>
          <t>MOF:JGB:5Y</t>
        </is>
      </c>
      <c r="C1425" s="2" t="n">
        <v>45726</v>
      </c>
      <c r="D1425" s="3" t="n">
        <v>1.174</v>
      </c>
      <c r="E1425" t="inlineStr">
        <is>
          <t>Yield</t>
        </is>
      </c>
      <c r="F1425" t="inlineStr">
        <is>
          <t>前回観測から3日 / 変化: +4.7 bp</t>
        </is>
      </c>
    </row>
    <row r="1426">
      <c r="A1426" t="inlineStr">
        <is>
          <t>ドル円 (USD/JPY)</t>
        </is>
      </c>
      <c r="B1426" t="inlineStr">
        <is>
          <t>USDJPY=X</t>
        </is>
      </c>
      <c r="C1426" s="2" t="n">
        <v>45726</v>
      </c>
      <c r="D1426" s="3" t="n">
        <v>147.6080017089844</v>
      </c>
      <c r="E1426" t="inlineStr">
        <is>
          <t>Price</t>
        </is>
      </c>
      <c r="F1426" t="inlineStr">
        <is>
          <t>前回観測から3日 / 変化: -0.5 (-0.34%)</t>
        </is>
      </c>
    </row>
    <row r="1427">
      <c r="A1427" t="inlineStr">
        <is>
          <t>NYダウ</t>
        </is>
      </c>
      <c r="B1427" t="inlineStr">
        <is>
          <t>^DJI</t>
        </is>
      </c>
      <c r="C1427" s="2" t="n">
        <v>45726</v>
      </c>
      <c r="D1427" s="3" t="n">
        <v>41911.7109375</v>
      </c>
      <c r="E1427" t="inlineStr">
        <is>
          <t>Price</t>
        </is>
      </c>
      <c r="F1427" t="inlineStr">
        <is>
          <t>前回観測から3日 / 変化: -890 (-2.08%)</t>
        </is>
      </c>
    </row>
    <row r="1428">
      <c r="A1428" t="inlineStr">
        <is>
          <t>S&amp;P 500</t>
        </is>
      </c>
      <c r="B1428" t="inlineStr">
        <is>
          <t>^GSPC</t>
        </is>
      </c>
      <c r="C1428" s="2" t="n">
        <v>45726</v>
      </c>
      <c r="D1428" s="3" t="n">
        <v>5614.56005859375</v>
      </c>
      <c r="E1428" t="inlineStr">
        <is>
          <t>Price</t>
        </is>
      </c>
      <c r="F1428" t="inlineStr">
        <is>
          <t>前回観測から3日 / 変化: -155.6 (-2.70%)</t>
        </is>
      </c>
    </row>
    <row r="1429">
      <c r="A1429" t="inlineStr">
        <is>
          <t>米13週国債利回り</t>
        </is>
      </c>
      <c r="B1429" t="inlineStr">
        <is>
          <t>^IRX</t>
        </is>
      </c>
      <c r="C1429" s="2" t="n">
        <v>45726</v>
      </c>
      <c r="D1429" s="3" t="n">
        <v>4.184999942779541</v>
      </c>
      <c r="E1429" t="inlineStr">
        <is>
          <t>Yield</t>
        </is>
      </c>
      <c r="F1429" t="inlineStr">
        <is>
          <t>前回観測から3日 / 変化: -1.2 bp</t>
        </is>
      </c>
    </row>
    <row r="1430">
      <c r="A1430" t="inlineStr">
        <is>
          <t>NASDAQ総合</t>
        </is>
      </c>
      <c r="B1430" t="inlineStr">
        <is>
          <t>^IXIC</t>
        </is>
      </c>
      <c r="C1430" s="2" t="n">
        <v>45726</v>
      </c>
      <c r="D1430" s="3" t="n">
        <v>17468.3203125</v>
      </c>
      <c r="E1430" t="inlineStr">
        <is>
          <t>Price</t>
        </is>
      </c>
      <c r="F1430" t="inlineStr">
        <is>
          <t>前回観測から3日 / 変化: -727.9 (-4.00%)</t>
        </is>
      </c>
    </row>
    <row r="1431">
      <c r="A1431" t="inlineStr">
        <is>
          <t>日経平均株価</t>
        </is>
      </c>
      <c r="B1431" t="inlineStr">
        <is>
          <t>^N225</t>
        </is>
      </c>
      <c r="C1431" s="2" t="n">
        <v>45726</v>
      </c>
      <c r="D1431" s="3" t="n">
        <v>37028.26953125</v>
      </c>
      <c r="E1431" t="inlineStr">
        <is>
          <t>Price</t>
        </is>
      </c>
      <c r="F1431" t="inlineStr">
        <is>
          <t>前回観測から3日 / 変化: +141.1 (+0.38%)</t>
        </is>
      </c>
    </row>
    <row r="1432">
      <c r="A1432" t="inlineStr">
        <is>
          <t>米10年債利回り</t>
        </is>
      </c>
      <c r="B1432" t="inlineStr">
        <is>
          <t>^TNX</t>
        </is>
      </c>
      <c r="C1432" s="2" t="n">
        <v>45726</v>
      </c>
      <c r="D1432" s="3" t="n">
        <v>4.212999820709229</v>
      </c>
      <c r="E1432" t="inlineStr">
        <is>
          <t>Yield</t>
        </is>
      </c>
      <c r="F1432" t="inlineStr">
        <is>
          <t>前回観測から3日 / 変化: -10.4 bp</t>
        </is>
      </c>
    </row>
    <row r="1433">
      <c r="A1433" t="inlineStr">
        <is>
          <t>VIX指数</t>
        </is>
      </c>
      <c r="B1433" t="inlineStr">
        <is>
          <t>^VIX</t>
        </is>
      </c>
      <c r="C1433" s="2" t="n">
        <v>45726</v>
      </c>
      <c r="D1433" s="3" t="n">
        <v>27.86000061035156</v>
      </c>
      <c r="E1433" t="inlineStr">
        <is>
          <t>Price</t>
        </is>
      </c>
      <c r="F1433" t="inlineStr">
        <is>
          <t>前回観測から3日 / 変化: +4.49 (+19.21%)</t>
        </is>
      </c>
    </row>
    <row r="1434">
      <c r="A1434" t="inlineStr">
        <is>
          <t>TOPIX連動ETF (NEXT FUNDS TOPIX連動型上場投信)</t>
        </is>
      </c>
      <c r="B1434" t="inlineStr">
        <is>
          <t>1306.T</t>
        </is>
      </c>
      <c r="C1434" s="2" t="n">
        <v>45727</v>
      </c>
      <c r="D1434" s="3" t="n">
        <v>280.7000122070312</v>
      </c>
      <c r="E1434" t="inlineStr">
        <is>
          <t>Price</t>
        </is>
      </c>
      <c r="F1434" t="inlineStr">
        <is>
          <t>前回観測から1日 / 変化: -3.05 (-1.07%)</t>
        </is>
      </c>
    </row>
    <row r="1435">
      <c r="A1435" t="inlineStr">
        <is>
          <t>MSCI ACWI</t>
        </is>
      </c>
      <c r="B1435" t="inlineStr">
        <is>
          <t>ACWI</t>
        </is>
      </c>
      <c r="C1435" s="2" t="n">
        <v>45727</v>
      </c>
      <c r="D1435" s="3" t="n">
        <v>115.8000030517578</v>
      </c>
      <c r="E1435" t="inlineStr">
        <is>
          <t>Price</t>
        </is>
      </c>
      <c r="F1435" t="inlineStr">
        <is>
          <t>前回観測から1日 / 変化: -0.61 (-0.52%)</t>
        </is>
      </c>
    </row>
    <row r="1436">
      <c r="A1436" t="inlineStr">
        <is>
          <t>ドルインデックス</t>
        </is>
      </c>
      <c r="B1436" t="inlineStr">
        <is>
          <t>DX-Y.NYB</t>
        </is>
      </c>
      <c r="C1436" s="2" t="n">
        <v>45727</v>
      </c>
      <c r="D1436" s="3" t="n">
        <v>103.4400024414062</v>
      </c>
      <c r="E1436" t="inlineStr">
        <is>
          <t>Price</t>
        </is>
      </c>
      <c r="F1436" t="inlineStr">
        <is>
          <t>前回観測から1日 / 変化: -0.47 (-0.45%)</t>
        </is>
      </c>
    </row>
    <row r="1437">
      <c r="A1437" t="inlineStr">
        <is>
          <t>日本国債10年利回り</t>
        </is>
      </c>
      <c r="B1437" t="inlineStr">
        <is>
          <t>MOF:JGB:10Y</t>
        </is>
      </c>
      <c r="C1437" s="2" t="n">
        <v>45727</v>
      </c>
      <c r="D1437" s="3" t="n">
        <v>1.511</v>
      </c>
      <c r="E1437" t="inlineStr">
        <is>
          <t>Yield</t>
        </is>
      </c>
      <c r="F1437" t="inlineStr">
        <is>
          <t>前回観測から1日 / 変化: -6.4 bp</t>
        </is>
      </c>
    </row>
    <row r="1438">
      <c r="A1438" t="inlineStr">
        <is>
          <t>日本国債20年利回り</t>
        </is>
      </c>
      <c r="B1438" t="inlineStr">
        <is>
          <t>MOF:JGB:20Y</t>
        </is>
      </c>
      <c r="C1438" s="2" t="n">
        <v>45727</v>
      </c>
      <c r="D1438" s="3" t="n">
        <v>2.241</v>
      </c>
      <c r="E1438" t="inlineStr">
        <is>
          <t>Yield</t>
        </is>
      </c>
      <c r="F1438" t="inlineStr">
        <is>
          <t>前回観測から1日 / 変化: -3.8 bp</t>
        </is>
      </c>
    </row>
    <row r="1439">
      <c r="A1439" t="inlineStr">
        <is>
          <t>日本国債2年利回り</t>
        </is>
      </c>
      <c r="B1439" t="inlineStr">
        <is>
          <t>MOF:JGB:2Y</t>
        </is>
      </c>
      <c r="C1439" s="2" t="n">
        <v>45727</v>
      </c>
      <c r="D1439" s="3" t="n">
        <v>0.834</v>
      </c>
      <c r="E1439" t="inlineStr">
        <is>
          <t>Yield</t>
        </is>
      </c>
      <c r="F1439" t="inlineStr">
        <is>
          <t>前回観測から1日 / 変化: -4.1 bp</t>
        </is>
      </c>
    </row>
    <row r="1440">
      <c r="A1440" t="inlineStr">
        <is>
          <t>日本国債30年利回り</t>
        </is>
      </c>
      <c r="B1440" t="inlineStr">
        <is>
          <t>MOF:JGB:30Y</t>
        </is>
      </c>
      <c r="C1440" s="2" t="n">
        <v>45727</v>
      </c>
      <c r="D1440" s="3" t="n">
        <v>2.53</v>
      </c>
      <c r="E1440" t="inlineStr">
        <is>
          <t>Yield</t>
        </is>
      </c>
      <c r="F1440" t="inlineStr">
        <is>
          <t>前回観測から1日 / 変化: -1.4 bp</t>
        </is>
      </c>
    </row>
    <row r="1441">
      <c r="A1441" t="inlineStr">
        <is>
          <t>日本国債5年利回り</t>
        </is>
      </c>
      <c r="B1441" t="inlineStr">
        <is>
          <t>MOF:JGB:5Y</t>
        </is>
      </c>
      <c r="C1441" s="2" t="n">
        <v>45727</v>
      </c>
      <c r="D1441" s="3" t="n">
        <v>1.115</v>
      </c>
      <c r="E1441" t="inlineStr">
        <is>
          <t>Yield</t>
        </is>
      </c>
      <c r="F1441" t="inlineStr">
        <is>
          <t>前回観測から1日 / 変化: -5.9 bp</t>
        </is>
      </c>
    </row>
    <row r="1442">
      <c r="A1442" t="inlineStr">
        <is>
          <t>ドル円 (USD/JPY)</t>
        </is>
      </c>
      <c r="B1442" t="inlineStr">
        <is>
          <t>USDJPY=X</t>
        </is>
      </c>
      <c r="C1442" s="2" t="n">
        <v>45727</v>
      </c>
      <c r="D1442" s="3" t="n">
        <v>147.0690002441406</v>
      </c>
      <c r="E1442" t="inlineStr">
        <is>
          <t>Price</t>
        </is>
      </c>
      <c r="F1442" t="inlineStr">
        <is>
          <t>前回観測から1日 / 変化: -0.539 (-0.37%)</t>
        </is>
      </c>
    </row>
    <row r="1443">
      <c r="A1443" t="inlineStr">
        <is>
          <t>NYダウ</t>
        </is>
      </c>
      <c r="B1443" t="inlineStr">
        <is>
          <t>^DJI</t>
        </is>
      </c>
      <c r="C1443" s="2" t="n">
        <v>45727</v>
      </c>
      <c r="D1443" s="3" t="n">
        <v>41433.48046875</v>
      </c>
      <c r="E1443" t="inlineStr">
        <is>
          <t>Price</t>
        </is>
      </c>
      <c r="F1443" t="inlineStr">
        <is>
          <t>前回観測から1日 / 変化: -478.2 (-1.14%)</t>
        </is>
      </c>
    </row>
    <row r="1444">
      <c r="A1444" t="inlineStr">
        <is>
          <t>S&amp;P 500</t>
        </is>
      </c>
      <c r="B1444" t="inlineStr">
        <is>
          <t>^GSPC</t>
        </is>
      </c>
      <c r="C1444" s="2" t="n">
        <v>45727</v>
      </c>
      <c r="D1444" s="3" t="n">
        <v>5572.06982421875</v>
      </c>
      <c r="E1444" t="inlineStr">
        <is>
          <t>Price</t>
        </is>
      </c>
      <c r="F1444" t="inlineStr">
        <is>
          <t>前回観測から1日 / 変化: -42.49 (-0.76%)</t>
        </is>
      </c>
    </row>
    <row r="1445">
      <c r="A1445" t="inlineStr">
        <is>
          <t>米13週国債利回り</t>
        </is>
      </c>
      <c r="B1445" t="inlineStr">
        <is>
          <t>^IRX</t>
        </is>
      </c>
      <c r="C1445" s="2" t="n">
        <v>45727</v>
      </c>
      <c r="D1445" s="3" t="n">
        <v>4.195000171661377</v>
      </c>
      <c r="E1445" t="inlineStr">
        <is>
          <t>Yield</t>
        </is>
      </c>
      <c r="F1445" t="inlineStr">
        <is>
          <t>前回観測から1日 / 変化: +1.0 bp</t>
        </is>
      </c>
    </row>
    <row r="1446">
      <c r="A1446" t="inlineStr">
        <is>
          <t>NASDAQ総合</t>
        </is>
      </c>
      <c r="B1446" t="inlineStr">
        <is>
          <t>^IXIC</t>
        </is>
      </c>
      <c r="C1446" s="2" t="n">
        <v>45727</v>
      </c>
      <c r="D1446" s="3" t="n">
        <v>17436.099609375</v>
      </c>
      <c r="E1446" t="inlineStr">
        <is>
          <t>Price</t>
        </is>
      </c>
      <c r="F1446" t="inlineStr">
        <is>
          <t>前回観測から1日 / 変化: -32.22 (-0.18%)</t>
        </is>
      </c>
    </row>
    <row r="1447">
      <c r="A1447" t="inlineStr">
        <is>
          <t>日経平均株価</t>
        </is>
      </c>
      <c r="B1447" t="inlineStr">
        <is>
          <t>^N225</t>
        </is>
      </c>
      <c r="C1447" s="2" t="n">
        <v>45727</v>
      </c>
      <c r="D1447" s="3" t="n">
        <v>36793.109375</v>
      </c>
      <c r="E1447" t="inlineStr">
        <is>
          <t>Price</t>
        </is>
      </c>
      <c r="F1447" t="inlineStr">
        <is>
          <t>前回観測から1日 / 変化: -235.2 (-0.64%)</t>
        </is>
      </c>
    </row>
    <row r="1448">
      <c r="A1448" t="inlineStr">
        <is>
          <t>米10年債利回り</t>
        </is>
      </c>
      <c r="B1448" t="inlineStr">
        <is>
          <t>^TNX</t>
        </is>
      </c>
      <c r="C1448" s="2" t="n">
        <v>45727</v>
      </c>
      <c r="D1448" s="3" t="n">
        <v>4.288000106811523</v>
      </c>
      <c r="E1448" t="inlineStr">
        <is>
          <t>Yield</t>
        </is>
      </c>
      <c r="F1448" t="inlineStr">
        <is>
          <t>前回観測から1日 / 変化: +7.5 bp</t>
        </is>
      </c>
    </row>
    <row r="1449">
      <c r="A1449" t="inlineStr">
        <is>
          <t>VIX指数</t>
        </is>
      </c>
      <c r="B1449" t="inlineStr">
        <is>
          <t>^VIX</t>
        </is>
      </c>
      <c r="C1449" s="2" t="n">
        <v>45727</v>
      </c>
      <c r="D1449" s="3" t="n">
        <v>26.92000007629395</v>
      </c>
      <c r="E1449" t="inlineStr">
        <is>
          <t>Price</t>
        </is>
      </c>
      <c r="F1449" t="inlineStr">
        <is>
          <t>前回観測から1日 / 変化: -0.94 (-3.37%)</t>
        </is>
      </c>
    </row>
    <row r="1450">
      <c r="A1450" t="inlineStr">
        <is>
          <t>TOPIX連動ETF (NEXT FUNDS TOPIX連動型上場投信)</t>
        </is>
      </c>
      <c r="B1450" t="inlineStr">
        <is>
          <t>1306.T</t>
        </is>
      </c>
      <c r="C1450" s="2" t="n">
        <v>45728</v>
      </c>
      <c r="D1450" s="3" t="n">
        <v>283.1000061035156</v>
      </c>
      <c r="E1450" t="inlineStr">
        <is>
          <t>Price</t>
        </is>
      </c>
      <c r="F1450" t="inlineStr">
        <is>
          <t>前回観測から1日 / 変化: +2.4 (+0.86%)</t>
        </is>
      </c>
    </row>
    <row r="1451">
      <c r="A1451" t="inlineStr">
        <is>
          <t>MSCI ACWI</t>
        </is>
      </c>
      <c r="B1451" t="inlineStr">
        <is>
          <t>ACWI</t>
        </is>
      </c>
      <c r="C1451" s="2" t="n">
        <v>45728</v>
      </c>
      <c r="D1451" s="3" t="n">
        <v>116.4899978637695</v>
      </c>
      <c r="E1451" t="inlineStr">
        <is>
          <t>Price</t>
        </is>
      </c>
      <c r="F1451" t="inlineStr">
        <is>
          <t>前回観測から1日 / 変化: +0.69 (+0.60%)</t>
        </is>
      </c>
    </row>
    <row r="1452">
      <c r="A1452" t="inlineStr">
        <is>
          <t>ドルインデックス</t>
        </is>
      </c>
      <c r="B1452" t="inlineStr">
        <is>
          <t>DX-Y.NYB</t>
        </is>
      </c>
      <c r="C1452" s="2" t="n">
        <v>45728</v>
      </c>
      <c r="D1452" s="3" t="n">
        <v>103.6100006103516</v>
      </c>
      <c r="E1452" t="inlineStr">
        <is>
          <t>Price</t>
        </is>
      </c>
      <c r="F1452" t="inlineStr">
        <is>
          <t>前回観測から1日 / 変化: +0.17 (+0.16%)</t>
        </is>
      </c>
    </row>
    <row r="1453">
      <c r="A1453" t="inlineStr">
        <is>
          <t>日本国債10年利回り</t>
        </is>
      </c>
      <c r="B1453" t="inlineStr">
        <is>
          <t>MOF:JGB:10Y</t>
        </is>
      </c>
      <c r="C1453" s="2" t="n">
        <v>45728</v>
      </c>
      <c r="D1453" s="3" t="n">
        <v>1.527</v>
      </c>
      <c r="E1453" t="inlineStr">
        <is>
          <t>Yield</t>
        </is>
      </c>
      <c r="F1453" t="inlineStr">
        <is>
          <t>前回観測から1日 / 変化: +1.6 bp</t>
        </is>
      </c>
    </row>
    <row r="1454">
      <c r="A1454" t="inlineStr">
        <is>
          <t>日本国債20年利回り</t>
        </is>
      </c>
      <c r="B1454" t="inlineStr">
        <is>
          <t>MOF:JGB:20Y</t>
        </is>
      </c>
      <c r="C1454" s="2" t="n">
        <v>45728</v>
      </c>
      <c r="D1454" s="3" t="n">
        <v>2.228</v>
      </c>
      <c r="E1454" t="inlineStr">
        <is>
          <t>Yield</t>
        </is>
      </c>
      <c r="F1454" t="inlineStr">
        <is>
          <t>前回観測から1日 / 変化: -1.3 bp</t>
        </is>
      </c>
    </row>
    <row r="1455">
      <c r="A1455" t="inlineStr">
        <is>
          <t>日本国債2年利回り</t>
        </is>
      </c>
      <c r="B1455" t="inlineStr">
        <is>
          <t>MOF:JGB:2Y</t>
        </is>
      </c>
      <c r="C1455" s="2" t="n">
        <v>45728</v>
      </c>
      <c r="D1455" s="3" t="n">
        <v>0.85</v>
      </c>
      <c r="E1455" t="inlineStr">
        <is>
          <t>Yield</t>
        </is>
      </c>
      <c r="F1455" t="inlineStr">
        <is>
          <t>前回観測から1日 / 変化: +1.6 bp</t>
        </is>
      </c>
    </row>
    <row r="1456">
      <c r="A1456" t="inlineStr">
        <is>
          <t>日本国債30年利回り</t>
        </is>
      </c>
      <c r="B1456" t="inlineStr">
        <is>
          <t>MOF:JGB:30Y</t>
        </is>
      </c>
      <c r="C1456" s="2" t="n">
        <v>45728</v>
      </c>
      <c r="D1456" s="3" t="n">
        <v>2.535</v>
      </c>
      <c r="E1456" t="inlineStr">
        <is>
          <t>Yield</t>
        </is>
      </c>
      <c r="F1456" t="inlineStr">
        <is>
          <t>前回観測から1日 / 変化: +0.5 bp</t>
        </is>
      </c>
    </row>
    <row r="1457">
      <c r="A1457" t="inlineStr">
        <is>
          <t>日本国債5年利回り</t>
        </is>
      </c>
      <c r="B1457" t="inlineStr">
        <is>
          <t>MOF:JGB:5Y</t>
        </is>
      </c>
      <c r="C1457" s="2" t="n">
        <v>45728</v>
      </c>
      <c r="D1457" s="3" t="n">
        <v>1.14</v>
      </c>
      <c r="E1457" t="inlineStr">
        <is>
          <t>Yield</t>
        </is>
      </c>
      <c r="F1457" t="inlineStr">
        <is>
          <t>前回観測から1日 / 変化: +2.5 bp</t>
        </is>
      </c>
    </row>
    <row r="1458">
      <c r="A1458" t="inlineStr">
        <is>
          <t>ドル円 (USD/JPY)</t>
        </is>
      </c>
      <c r="B1458" t="inlineStr">
        <is>
          <t>USDJPY=X</t>
        </is>
      </c>
      <c r="C1458" s="2" t="n">
        <v>45728</v>
      </c>
      <c r="D1458" s="3" t="n">
        <v>148.0420074462891</v>
      </c>
      <c r="E1458" t="inlineStr">
        <is>
          <t>Price</t>
        </is>
      </c>
      <c r="F1458" t="inlineStr">
        <is>
          <t>前回観測から1日 / 変化: +0.973 (+0.66%)</t>
        </is>
      </c>
    </row>
    <row r="1459">
      <c r="A1459" t="inlineStr">
        <is>
          <t>NYダウ</t>
        </is>
      </c>
      <c r="B1459" t="inlineStr">
        <is>
          <t>^DJI</t>
        </is>
      </c>
      <c r="C1459" s="2" t="n">
        <v>45728</v>
      </c>
      <c r="D1459" s="3" t="n">
        <v>41350.9296875</v>
      </c>
      <c r="E1459" t="inlineStr">
        <is>
          <t>Price</t>
        </is>
      </c>
      <c r="F1459" t="inlineStr">
        <is>
          <t>前回観測から1日 / 変化: -82.55 (-0.20%)</t>
        </is>
      </c>
    </row>
    <row r="1460">
      <c r="A1460" t="inlineStr">
        <is>
          <t>S&amp;P 500</t>
        </is>
      </c>
      <c r="B1460" t="inlineStr">
        <is>
          <t>^GSPC</t>
        </is>
      </c>
      <c r="C1460" s="2" t="n">
        <v>45728</v>
      </c>
      <c r="D1460" s="3" t="n">
        <v>5599.2998046875</v>
      </c>
      <c r="E1460" t="inlineStr">
        <is>
          <t>Price</t>
        </is>
      </c>
      <c r="F1460" t="inlineStr">
        <is>
          <t>前回観測から1日 / 変化: +27.23 (+0.49%)</t>
        </is>
      </c>
    </row>
    <row r="1461">
      <c r="A1461" t="inlineStr">
        <is>
          <t>米13週国債利回り</t>
        </is>
      </c>
      <c r="B1461" t="inlineStr">
        <is>
          <t>^IRX</t>
        </is>
      </c>
      <c r="C1461" s="2" t="n">
        <v>45728</v>
      </c>
      <c r="D1461" s="3" t="n">
        <v>4.197000026702881</v>
      </c>
      <c r="E1461" t="inlineStr">
        <is>
          <t>Yield</t>
        </is>
      </c>
      <c r="F1461" t="inlineStr">
        <is>
          <t>前回観測から1日 / 変化: +0.2 bp</t>
        </is>
      </c>
    </row>
    <row r="1462">
      <c r="A1462" t="inlineStr">
        <is>
          <t>NASDAQ総合</t>
        </is>
      </c>
      <c r="B1462" t="inlineStr">
        <is>
          <t>^IXIC</t>
        </is>
      </c>
      <c r="C1462" s="2" t="n">
        <v>45728</v>
      </c>
      <c r="D1462" s="3" t="n">
        <v>17648.44921875</v>
      </c>
      <c r="E1462" t="inlineStr">
        <is>
          <t>Price</t>
        </is>
      </c>
      <c r="F1462" t="inlineStr">
        <is>
          <t>前回観測から1日 / 変化: +212.3 (+1.22%)</t>
        </is>
      </c>
    </row>
    <row r="1463">
      <c r="A1463" t="inlineStr">
        <is>
          <t>日経平均株価</t>
        </is>
      </c>
      <c r="B1463" t="inlineStr">
        <is>
          <t>^N225</t>
        </is>
      </c>
      <c r="C1463" s="2" t="n">
        <v>45728</v>
      </c>
      <c r="D1463" s="3" t="n">
        <v>36819.08984375</v>
      </c>
      <c r="E1463" t="inlineStr">
        <is>
          <t>Price</t>
        </is>
      </c>
      <c r="F1463" t="inlineStr">
        <is>
          <t>前回観測から1日 / 変化: +25.98 (+0.07%)</t>
        </is>
      </c>
    </row>
    <row r="1464">
      <c r="A1464" t="inlineStr">
        <is>
          <t>米10年債利回り</t>
        </is>
      </c>
      <c r="B1464" t="inlineStr">
        <is>
          <t>^TNX</t>
        </is>
      </c>
      <c r="C1464" s="2" t="n">
        <v>45728</v>
      </c>
      <c r="D1464" s="3" t="n">
        <v>4.317999839782715</v>
      </c>
      <c r="E1464" t="inlineStr">
        <is>
          <t>Yield</t>
        </is>
      </c>
      <c r="F1464" t="inlineStr">
        <is>
          <t>前回観測から1日 / 変化: +3.0 bp</t>
        </is>
      </c>
    </row>
    <row r="1465">
      <c r="A1465" t="inlineStr">
        <is>
          <t>VIX指数</t>
        </is>
      </c>
      <c r="B1465" t="inlineStr">
        <is>
          <t>^VIX</t>
        </is>
      </c>
      <c r="C1465" s="2" t="n">
        <v>45728</v>
      </c>
      <c r="D1465" s="3" t="n">
        <v>24.22999954223633</v>
      </c>
      <c r="E1465" t="inlineStr">
        <is>
          <t>Price</t>
        </is>
      </c>
      <c r="F1465" t="inlineStr">
        <is>
          <t>前回観測から1日 / 変化: -2.69 (-9.99%)</t>
        </is>
      </c>
    </row>
    <row r="1466">
      <c r="A1466" t="inlineStr">
        <is>
          <t>TOPIX連動ETF (NEXT FUNDS TOPIX連動型上場投信)</t>
        </is>
      </c>
      <c r="B1466" t="inlineStr">
        <is>
          <t>1306.T</t>
        </is>
      </c>
      <c r="C1466" s="2" t="n">
        <v>45729</v>
      </c>
      <c r="D1466" s="3" t="n">
        <v>283.7999877929688</v>
      </c>
      <c r="E1466" t="inlineStr">
        <is>
          <t>Price</t>
        </is>
      </c>
      <c r="F1466" t="inlineStr">
        <is>
          <t>前回観測から1日 / 変化: +0.7 (+0.25%)</t>
        </is>
      </c>
    </row>
    <row r="1467">
      <c r="A1467" t="inlineStr">
        <is>
          <t>MSCI ACWI</t>
        </is>
      </c>
      <c r="B1467" t="inlineStr">
        <is>
          <t>ACWI</t>
        </is>
      </c>
      <c r="C1467" s="2" t="n">
        <v>45729</v>
      </c>
      <c r="D1467" s="3" t="n">
        <v>115.1600036621094</v>
      </c>
      <c r="E1467" t="inlineStr">
        <is>
          <t>Price</t>
        </is>
      </c>
      <c r="F1467" t="inlineStr">
        <is>
          <t>前回観測から1日 / 変化: -1.33 (-1.14%)</t>
        </is>
      </c>
    </row>
    <row r="1468">
      <c r="A1468" t="inlineStr">
        <is>
          <t>ドルインデックス</t>
        </is>
      </c>
      <c r="B1468" t="inlineStr">
        <is>
          <t>DX-Y.NYB</t>
        </is>
      </c>
      <c r="C1468" s="2" t="n">
        <v>45729</v>
      </c>
      <c r="D1468" s="3" t="n">
        <v>103.8300018310547</v>
      </c>
      <c r="E1468" t="inlineStr">
        <is>
          <t>Price</t>
        </is>
      </c>
      <c r="F1468" t="inlineStr">
        <is>
          <t>前回観測から1日 / 変化: +0.22 (+0.21%)</t>
        </is>
      </c>
    </row>
    <row r="1469">
      <c r="A1469" t="inlineStr">
        <is>
          <t>日本国債10年利回り</t>
        </is>
      </c>
      <c r="B1469" t="inlineStr">
        <is>
          <t>MOF:JGB:10Y</t>
        </is>
      </c>
      <c r="C1469" s="2" t="n">
        <v>45729</v>
      </c>
      <c r="D1469" s="3" t="n">
        <v>1.549</v>
      </c>
      <c r="E1469" t="inlineStr">
        <is>
          <t>Yield</t>
        </is>
      </c>
      <c r="F1469" t="inlineStr">
        <is>
          <t>前回観測から1日 / 変化: +2.2 bp</t>
        </is>
      </c>
    </row>
    <row r="1470">
      <c r="A1470" t="inlineStr">
        <is>
          <t>日本国債20年利回り</t>
        </is>
      </c>
      <c r="B1470" t="inlineStr">
        <is>
          <t>MOF:JGB:20Y</t>
        </is>
      </c>
      <c r="C1470" s="2" t="n">
        <v>45729</v>
      </c>
      <c r="D1470" s="3" t="n">
        <v>2.245</v>
      </c>
      <c r="E1470" t="inlineStr">
        <is>
          <t>Yield</t>
        </is>
      </c>
      <c r="F1470" t="inlineStr">
        <is>
          <t>前回観測から1日 / 変化: +1.7 bp</t>
        </is>
      </c>
    </row>
    <row r="1471">
      <c r="A1471" t="inlineStr">
        <is>
          <t>日本国債2年利回り</t>
        </is>
      </c>
      <c r="B1471" t="inlineStr">
        <is>
          <t>MOF:JGB:2Y</t>
        </is>
      </c>
      <c r="C1471" s="2" t="n">
        <v>45729</v>
      </c>
      <c r="D1471" s="3" t="n">
        <v>0.861</v>
      </c>
      <c r="E1471" t="inlineStr">
        <is>
          <t>Yield</t>
        </is>
      </c>
      <c r="F1471" t="inlineStr">
        <is>
          <t>前回観測から1日 / 変化: +1.1 bp</t>
        </is>
      </c>
    </row>
    <row r="1472">
      <c r="A1472" t="inlineStr">
        <is>
          <t>日本国債30年利回り</t>
        </is>
      </c>
      <c r="B1472" t="inlineStr">
        <is>
          <t>MOF:JGB:30Y</t>
        </is>
      </c>
      <c r="C1472" s="2" t="n">
        <v>45729</v>
      </c>
      <c r="D1472" s="3" t="n">
        <v>2.547</v>
      </c>
      <c r="E1472" t="inlineStr">
        <is>
          <t>Yield</t>
        </is>
      </c>
      <c r="F1472" t="inlineStr">
        <is>
          <t>前回観測から1日 / 変化: +1.2 bp</t>
        </is>
      </c>
    </row>
    <row r="1473">
      <c r="A1473" t="inlineStr">
        <is>
          <t>日本国債5年利回り</t>
        </is>
      </c>
      <c r="B1473" t="inlineStr">
        <is>
          <t>MOF:JGB:5Y</t>
        </is>
      </c>
      <c r="C1473" s="2" t="n">
        <v>45729</v>
      </c>
      <c r="D1473" s="3" t="n">
        <v>1.16</v>
      </c>
      <c r="E1473" t="inlineStr">
        <is>
          <t>Yield</t>
        </is>
      </c>
      <c r="F1473" t="inlineStr">
        <is>
          <t>前回観測から1日 / 変化: +2.0 bp</t>
        </is>
      </c>
    </row>
    <row r="1474">
      <c r="A1474" t="inlineStr">
        <is>
          <t>ドル円 (USD/JPY)</t>
        </is>
      </c>
      <c r="B1474" t="inlineStr">
        <is>
          <t>USDJPY=X</t>
        </is>
      </c>
      <c r="C1474" s="2" t="n">
        <v>45729</v>
      </c>
      <c r="D1474" s="3" t="n">
        <v>148.2790069580078</v>
      </c>
      <c r="E1474" t="inlineStr">
        <is>
          <t>Price</t>
        </is>
      </c>
      <c r="F1474" t="inlineStr">
        <is>
          <t>前回観測から1日 / 変化: +0.237 (+0.16%)</t>
        </is>
      </c>
    </row>
    <row r="1475">
      <c r="A1475" t="inlineStr">
        <is>
          <t>NYダウ</t>
        </is>
      </c>
      <c r="B1475" t="inlineStr">
        <is>
          <t>^DJI</t>
        </is>
      </c>
      <c r="C1475" s="2" t="n">
        <v>45729</v>
      </c>
      <c r="D1475" s="3" t="n">
        <v>40813.5703125</v>
      </c>
      <c r="E1475" t="inlineStr">
        <is>
          <t>Price</t>
        </is>
      </c>
      <c r="F1475" t="inlineStr">
        <is>
          <t>前回観測から1日 / 変化: -537.4 (-1.30%)</t>
        </is>
      </c>
    </row>
    <row r="1476">
      <c r="A1476" t="inlineStr">
        <is>
          <t>S&amp;P 500</t>
        </is>
      </c>
      <c r="B1476" t="inlineStr">
        <is>
          <t>^GSPC</t>
        </is>
      </c>
      <c r="C1476" s="2" t="n">
        <v>45729</v>
      </c>
      <c r="D1476" s="3" t="n">
        <v>5521.52001953125</v>
      </c>
      <c r="E1476" t="inlineStr">
        <is>
          <t>Price</t>
        </is>
      </c>
      <c r="F1476" t="inlineStr">
        <is>
          <t>前回観測から1日 / 変化: -77.78 (-1.39%)</t>
        </is>
      </c>
    </row>
    <row r="1477">
      <c r="A1477" t="inlineStr">
        <is>
          <t>米13週国債利回り</t>
        </is>
      </c>
      <c r="B1477" t="inlineStr">
        <is>
          <t>^IRX</t>
        </is>
      </c>
      <c r="C1477" s="2" t="n">
        <v>45729</v>
      </c>
      <c r="D1477" s="3" t="n">
        <v>4.188000202178955</v>
      </c>
      <c r="E1477" t="inlineStr">
        <is>
          <t>Yield</t>
        </is>
      </c>
      <c r="F1477" t="inlineStr">
        <is>
          <t>前回観測から1日 / 変化: -0.9 bp</t>
        </is>
      </c>
    </row>
    <row r="1478">
      <c r="A1478" t="inlineStr">
        <is>
          <t>NASDAQ総合</t>
        </is>
      </c>
      <c r="B1478" t="inlineStr">
        <is>
          <t>^IXIC</t>
        </is>
      </c>
      <c r="C1478" s="2" t="n">
        <v>45729</v>
      </c>
      <c r="D1478" s="3" t="n">
        <v>17303.009765625</v>
      </c>
      <c r="E1478" t="inlineStr">
        <is>
          <t>Price</t>
        </is>
      </c>
      <c r="F1478" t="inlineStr">
        <is>
          <t>前回観測から1日 / 変化: -345.4 (-1.96%)</t>
        </is>
      </c>
    </row>
    <row r="1479">
      <c r="A1479" t="inlineStr">
        <is>
          <t>日経平均株価</t>
        </is>
      </c>
      <c r="B1479" t="inlineStr">
        <is>
          <t>^N225</t>
        </is>
      </c>
      <c r="C1479" s="2" t="n">
        <v>45729</v>
      </c>
      <c r="D1479" s="3" t="n">
        <v>36790.03125</v>
      </c>
      <c r="E1479" t="inlineStr">
        <is>
          <t>Price</t>
        </is>
      </c>
      <c r="F1479" t="inlineStr">
        <is>
          <t>前回観測から1日 / 変化: -29.06 (-0.08%)</t>
        </is>
      </c>
    </row>
    <row r="1480">
      <c r="A1480" t="inlineStr">
        <is>
          <t>米10年債利回り</t>
        </is>
      </c>
      <c r="B1480" t="inlineStr">
        <is>
          <t>^TNX</t>
        </is>
      </c>
      <c r="C1480" s="2" t="n">
        <v>45729</v>
      </c>
      <c r="D1480" s="3" t="n">
        <v>4.27400016784668</v>
      </c>
      <c r="E1480" t="inlineStr">
        <is>
          <t>Yield</t>
        </is>
      </c>
      <c r="F1480" t="inlineStr">
        <is>
          <t>前回観測から1日 / 変化: -4.4 bp</t>
        </is>
      </c>
    </row>
    <row r="1481">
      <c r="A1481" t="inlineStr">
        <is>
          <t>VIX指数</t>
        </is>
      </c>
      <c r="B1481" t="inlineStr">
        <is>
          <t>^VIX</t>
        </is>
      </c>
      <c r="C1481" s="2" t="n">
        <v>45729</v>
      </c>
      <c r="D1481" s="3" t="n">
        <v>24.65999984741211</v>
      </c>
      <c r="E1481" t="inlineStr">
        <is>
          <t>Price</t>
        </is>
      </c>
      <c r="F1481" t="inlineStr">
        <is>
          <t>前回観測から1日 / 変化: +0.43 (+1.77%)</t>
        </is>
      </c>
    </row>
    <row r="1482">
      <c r="A1482" t="inlineStr">
        <is>
          <t>TOPIX連動ETF (NEXT FUNDS TOPIX連動型上場投信)</t>
        </is>
      </c>
      <c r="B1482" t="inlineStr">
        <is>
          <t>1306.T</t>
        </is>
      </c>
      <c r="C1482" s="2" t="n">
        <v>45730</v>
      </c>
      <c r="D1482" s="3" t="n">
        <v>285.6000061035156</v>
      </c>
      <c r="E1482" t="inlineStr">
        <is>
          <t>Price</t>
        </is>
      </c>
      <c r="F1482" t="inlineStr">
        <is>
          <t>前回観測から1日 / 変化: +1.8 (+0.63%)</t>
        </is>
      </c>
    </row>
    <row r="1483">
      <c r="A1483" t="inlineStr">
        <is>
          <t>MSCI ACWI</t>
        </is>
      </c>
      <c r="B1483" t="inlineStr">
        <is>
          <t>ACWI</t>
        </is>
      </c>
      <c r="C1483" s="2" t="n">
        <v>45730</v>
      </c>
      <c r="D1483" s="3" t="n">
        <v>117.4499969482422</v>
      </c>
      <c r="E1483" t="inlineStr">
        <is>
          <t>Price</t>
        </is>
      </c>
      <c r="F1483" t="inlineStr">
        <is>
          <t>前回観測から1日 / 変化: +2.29 (+1.99%)</t>
        </is>
      </c>
    </row>
    <row r="1484">
      <c r="A1484" t="inlineStr">
        <is>
          <t>ドルインデックス</t>
        </is>
      </c>
      <c r="B1484" t="inlineStr">
        <is>
          <t>DX-Y.NYB</t>
        </is>
      </c>
      <c r="C1484" s="2" t="n">
        <v>45730</v>
      </c>
      <c r="D1484" s="3" t="n">
        <v>103.7200012207031</v>
      </c>
      <c r="E1484" t="inlineStr">
        <is>
          <t>Price</t>
        </is>
      </c>
      <c r="F1484" t="inlineStr">
        <is>
          <t>前回観測から1日 / 変化: -0.11 (-0.11%)</t>
        </is>
      </c>
    </row>
    <row r="1485">
      <c r="A1485" t="inlineStr">
        <is>
          <t>日本国債10年利回り</t>
        </is>
      </c>
      <c r="B1485" t="inlineStr">
        <is>
          <t>MOF:JGB:10Y</t>
        </is>
      </c>
      <c r="C1485" s="2" t="n">
        <v>45730</v>
      </c>
      <c r="D1485" s="3" t="n">
        <v>1.522</v>
      </c>
      <c r="E1485" t="inlineStr">
        <is>
          <t>Yield</t>
        </is>
      </c>
      <c r="F1485" t="inlineStr">
        <is>
          <t>前回観測から1日 / 変化: -2.7 bp</t>
        </is>
      </c>
    </row>
    <row r="1486">
      <c r="A1486" t="inlineStr">
        <is>
          <t>日本国債20年利回り</t>
        </is>
      </c>
      <c r="B1486" t="inlineStr">
        <is>
          <t>MOF:JGB:20Y</t>
        </is>
      </c>
      <c r="C1486" s="2" t="n">
        <v>45730</v>
      </c>
      <c r="D1486" s="3" t="n">
        <v>2.236</v>
      </c>
      <c r="E1486" t="inlineStr">
        <is>
          <t>Yield</t>
        </is>
      </c>
      <c r="F1486" t="inlineStr">
        <is>
          <t>前回観測から1日 / 変化: -0.9 bp</t>
        </is>
      </c>
    </row>
    <row r="1487">
      <c r="A1487" t="inlineStr">
        <is>
          <t>日本国債2年利回り</t>
        </is>
      </c>
      <c r="B1487" t="inlineStr">
        <is>
          <t>MOF:JGB:2Y</t>
        </is>
      </c>
      <c r="C1487" s="2" t="n">
        <v>45730</v>
      </c>
      <c r="D1487" s="3" t="n">
        <v>0.84</v>
      </c>
      <c r="E1487" t="inlineStr">
        <is>
          <t>Yield</t>
        </is>
      </c>
      <c r="F1487" t="inlineStr">
        <is>
          <t>前回観測から1日 / 変化: -2.1 bp</t>
        </is>
      </c>
    </row>
    <row r="1488">
      <c r="A1488" t="inlineStr">
        <is>
          <t>日本国債30年利回り</t>
        </is>
      </c>
      <c r="B1488" t="inlineStr">
        <is>
          <t>MOF:JGB:30Y</t>
        </is>
      </c>
      <c r="C1488" s="2" t="n">
        <v>45730</v>
      </c>
      <c r="D1488" s="3" t="n">
        <v>2.535</v>
      </c>
      <c r="E1488" t="inlineStr">
        <is>
          <t>Yield</t>
        </is>
      </c>
      <c r="F1488" t="inlineStr">
        <is>
          <t>前回観測から1日 / 変化: -1.2 bp</t>
        </is>
      </c>
    </row>
    <row r="1489">
      <c r="A1489" t="inlineStr">
        <is>
          <t>日本国債5年利回り</t>
        </is>
      </c>
      <c r="B1489" t="inlineStr">
        <is>
          <t>MOF:JGB:5Y</t>
        </is>
      </c>
      <c r="C1489" s="2" t="n">
        <v>45730</v>
      </c>
      <c r="D1489" s="3" t="n">
        <v>1.131</v>
      </c>
      <c r="E1489" t="inlineStr">
        <is>
          <t>Yield</t>
        </is>
      </c>
      <c r="F1489" t="inlineStr">
        <is>
          <t>前回観測から1日 / 変化: -2.9 bp</t>
        </is>
      </c>
    </row>
    <row r="1490">
      <c r="A1490" t="inlineStr">
        <is>
          <t>ドル円 (USD/JPY)</t>
        </is>
      </c>
      <c r="B1490" t="inlineStr">
        <is>
          <t>USDJPY=X</t>
        </is>
      </c>
      <c r="C1490" s="2" t="n">
        <v>45730</v>
      </c>
      <c r="D1490" s="3" t="n">
        <v>147.9490051269531</v>
      </c>
      <c r="E1490" t="inlineStr">
        <is>
          <t>Price</t>
        </is>
      </c>
      <c r="F1490" t="inlineStr">
        <is>
          <t>前回観測から1日 / 変化: -0.33 (-0.22%)</t>
        </is>
      </c>
    </row>
    <row r="1491">
      <c r="A1491" t="inlineStr">
        <is>
          <t>NYダウ</t>
        </is>
      </c>
      <c r="B1491" t="inlineStr">
        <is>
          <t>^DJI</t>
        </is>
      </c>
      <c r="C1491" s="2" t="n">
        <v>45730</v>
      </c>
      <c r="D1491" s="3" t="n">
        <v>41488.19140625</v>
      </c>
      <c r="E1491" t="inlineStr">
        <is>
          <t>Price</t>
        </is>
      </c>
      <c r="F1491" t="inlineStr">
        <is>
          <t>前回観測から1日 / 変化: +674.6 (+1.65%)</t>
        </is>
      </c>
    </row>
    <row r="1492">
      <c r="A1492" t="inlineStr">
        <is>
          <t>S&amp;P 500</t>
        </is>
      </c>
      <c r="B1492" t="inlineStr">
        <is>
          <t>^GSPC</t>
        </is>
      </c>
      <c r="C1492" s="2" t="n">
        <v>45730</v>
      </c>
      <c r="D1492" s="3" t="n">
        <v>5638.93994140625</v>
      </c>
      <c r="E1492" t="inlineStr">
        <is>
          <t>Price</t>
        </is>
      </c>
      <c r="F1492" t="inlineStr">
        <is>
          <t>前回観測から1日 / 変化: +117.4 (+2.13%)</t>
        </is>
      </c>
    </row>
    <row r="1493">
      <c r="A1493" t="inlineStr">
        <is>
          <t>米13週国債利回り</t>
        </is>
      </c>
      <c r="B1493" t="inlineStr">
        <is>
          <t>^IRX</t>
        </is>
      </c>
      <c r="C1493" s="2" t="n">
        <v>45730</v>
      </c>
      <c r="D1493" s="3" t="n">
        <v>4.188000202178955</v>
      </c>
      <c r="E1493" t="inlineStr">
        <is>
          <t>Yield</t>
        </is>
      </c>
      <c r="F1493" t="inlineStr">
        <is>
          <t>前回観測から1日 / 変化: +0.0 bp</t>
        </is>
      </c>
    </row>
    <row r="1494">
      <c r="A1494" t="inlineStr">
        <is>
          <t>NASDAQ総合</t>
        </is>
      </c>
      <c r="B1494" t="inlineStr">
        <is>
          <t>^IXIC</t>
        </is>
      </c>
      <c r="C1494" s="2" t="n">
        <v>45730</v>
      </c>
      <c r="D1494" s="3" t="n">
        <v>17754.08984375</v>
      </c>
      <c r="E1494" t="inlineStr">
        <is>
          <t>Price</t>
        </is>
      </c>
      <c r="F1494" t="inlineStr">
        <is>
          <t>前回観測から1日 / 変化: +451.1 (+2.61%)</t>
        </is>
      </c>
    </row>
    <row r="1495">
      <c r="A1495" t="inlineStr">
        <is>
          <t>日経平均株価</t>
        </is>
      </c>
      <c r="B1495" t="inlineStr">
        <is>
          <t>^N225</t>
        </is>
      </c>
      <c r="C1495" s="2" t="n">
        <v>45730</v>
      </c>
      <c r="D1495" s="3" t="n">
        <v>37053.1015625</v>
      </c>
      <c r="E1495" t="inlineStr">
        <is>
          <t>Price</t>
        </is>
      </c>
      <c r="F1495" t="inlineStr">
        <is>
          <t>前回観測から1日 / 変化: +263.1 (+0.72%)</t>
        </is>
      </c>
    </row>
    <row r="1496">
      <c r="A1496" t="inlineStr">
        <is>
          <t>米10年債利回り</t>
        </is>
      </c>
      <c r="B1496" t="inlineStr">
        <is>
          <t>^TNX</t>
        </is>
      </c>
      <c r="C1496" s="2" t="n">
        <v>45730</v>
      </c>
      <c r="D1496" s="3" t="n">
        <v>4.308000087738037</v>
      </c>
      <c r="E1496" t="inlineStr">
        <is>
          <t>Yield</t>
        </is>
      </c>
      <c r="F1496" t="inlineStr">
        <is>
          <t>前回観測から1日 / 変化: +3.4 bp</t>
        </is>
      </c>
    </row>
    <row r="1497">
      <c r="A1497" t="inlineStr">
        <is>
          <t>VIX指数</t>
        </is>
      </c>
      <c r="B1497" t="inlineStr">
        <is>
          <t>^VIX</t>
        </is>
      </c>
      <c r="C1497" s="2" t="n">
        <v>45730</v>
      </c>
      <c r="D1497" s="3" t="n">
        <v>21.77000045776367</v>
      </c>
      <c r="E1497" t="inlineStr">
        <is>
          <t>Price</t>
        </is>
      </c>
      <c r="F1497" t="inlineStr">
        <is>
          <t>前回観測から1日 / 変化: -2.89 (-11.72%)</t>
        </is>
      </c>
    </row>
    <row r="1498">
      <c r="A1498" t="inlineStr">
        <is>
          <t>TOPIX連動ETF (NEXT FUNDS TOPIX連動型上場投信)</t>
        </is>
      </c>
      <c r="B1498" t="inlineStr">
        <is>
          <t>1306.T</t>
        </is>
      </c>
      <c r="C1498" s="2" t="n">
        <v>45733</v>
      </c>
      <c r="D1498" s="3" t="n">
        <v>288.5499877929688</v>
      </c>
      <c r="E1498" t="inlineStr">
        <is>
          <t>Price</t>
        </is>
      </c>
      <c r="F1498" t="inlineStr">
        <is>
          <t>前回観測から3日 / 変化: +2.95 (+1.03%)</t>
        </is>
      </c>
    </row>
    <row r="1499">
      <c r="A1499" t="inlineStr">
        <is>
          <t>MSCI ACWI</t>
        </is>
      </c>
      <c r="B1499" t="inlineStr">
        <is>
          <t>ACWI</t>
        </is>
      </c>
      <c r="C1499" s="2" t="n">
        <v>45733</v>
      </c>
      <c r="D1499" s="3" t="n">
        <v>118.620002746582</v>
      </c>
      <c r="E1499" t="inlineStr">
        <is>
          <t>Price</t>
        </is>
      </c>
      <c r="F1499" t="inlineStr">
        <is>
          <t>前回観測から3日 / 変化: +1.17 (+1.00%)</t>
        </is>
      </c>
    </row>
    <row r="1500">
      <c r="A1500" t="inlineStr">
        <is>
          <t>ドルインデックス</t>
        </is>
      </c>
      <c r="B1500" t="inlineStr">
        <is>
          <t>DX-Y.NYB</t>
        </is>
      </c>
      <c r="C1500" s="2" t="n">
        <v>45733</v>
      </c>
      <c r="D1500" s="3" t="n">
        <v>103.370002746582</v>
      </c>
      <c r="E1500" t="inlineStr">
        <is>
          <t>Price</t>
        </is>
      </c>
      <c r="F1500" t="inlineStr">
        <is>
          <t>前回観測から3日 / 変化: -0.35 (-0.34%)</t>
        </is>
      </c>
    </row>
    <row r="1501">
      <c r="A1501" t="inlineStr">
        <is>
          <t>日本国債10年利回り</t>
        </is>
      </c>
      <c r="B1501" t="inlineStr">
        <is>
          <t>MOF:JGB:10Y</t>
        </is>
      </c>
      <c r="C1501" s="2" t="n">
        <v>45733</v>
      </c>
      <c r="D1501" s="3" t="n">
        <v>1.513</v>
      </c>
      <c r="E1501" t="inlineStr">
        <is>
          <t>Yield</t>
        </is>
      </c>
      <c r="F1501" t="inlineStr">
        <is>
          <t>前回観測から3日 / 変化: -0.9 bp</t>
        </is>
      </c>
    </row>
    <row r="1502">
      <c r="A1502" t="inlineStr">
        <is>
          <t>日本国債20年利回り</t>
        </is>
      </c>
      <c r="B1502" t="inlineStr">
        <is>
          <t>MOF:JGB:20Y</t>
        </is>
      </c>
      <c r="C1502" s="2" t="n">
        <v>45733</v>
      </c>
      <c r="D1502" s="3" t="n">
        <v>2.249</v>
      </c>
      <c r="E1502" t="inlineStr">
        <is>
          <t>Yield</t>
        </is>
      </c>
      <c r="F1502" t="inlineStr">
        <is>
          <t>前回観測から3日 / 変化: +1.3 bp</t>
        </is>
      </c>
    </row>
    <row r="1503">
      <c r="A1503" t="inlineStr">
        <is>
          <t>日本国債2年利回り</t>
        </is>
      </c>
      <c r="B1503" t="inlineStr">
        <is>
          <t>MOF:JGB:2Y</t>
        </is>
      </c>
      <c r="C1503" s="2" t="n">
        <v>45733</v>
      </c>
      <c r="D1503" s="3" t="n">
        <v>0.8110000000000001</v>
      </c>
      <c r="E1503" t="inlineStr">
        <is>
          <t>Yield</t>
        </is>
      </c>
      <c r="F1503" t="inlineStr">
        <is>
          <t>前回観測から3日 / 変化: -2.9 bp</t>
        </is>
      </c>
    </row>
    <row r="1504">
      <c r="A1504" t="inlineStr">
        <is>
          <t>日本国債30年利回り</t>
        </is>
      </c>
      <c r="B1504" t="inlineStr">
        <is>
          <t>MOF:JGB:30Y</t>
        </is>
      </c>
      <c r="C1504" s="2" t="n">
        <v>45733</v>
      </c>
      <c r="D1504" s="3" t="n">
        <v>2.55</v>
      </c>
      <c r="E1504" t="inlineStr">
        <is>
          <t>Yield</t>
        </is>
      </c>
      <c r="F1504" t="inlineStr">
        <is>
          <t>前回観測から3日 / 変化: +1.5 bp</t>
        </is>
      </c>
    </row>
    <row r="1505">
      <c r="A1505" t="inlineStr">
        <is>
          <t>日本国債5年利回り</t>
        </is>
      </c>
      <c r="B1505" t="inlineStr">
        <is>
          <t>MOF:JGB:5Y</t>
        </is>
      </c>
      <c r="C1505" s="2" t="n">
        <v>45733</v>
      </c>
      <c r="D1505" s="3" t="n">
        <v>1.107</v>
      </c>
      <c r="E1505" t="inlineStr">
        <is>
          <t>Yield</t>
        </is>
      </c>
      <c r="F1505" t="inlineStr">
        <is>
          <t>前回観測から3日 / 変化: -2.4 bp</t>
        </is>
      </c>
    </row>
    <row r="1506">
      <c r="A1506" t="inlineStr">
        <is>
          <t>ドル円 (USD/JPY)</t>
        </is>
      </c>
      <c r="B1506" t="inlineStr">
        <is>
          <t>USDJPY=X</t>
        </is>
      </c>
      <c r="C1506" s="2" t="n">
        <v>45733</v>
      </c>
      <c r="D1506" s="3" t="n">
        <v>148.5980072021484</v>
      </c>
      <c r="E1506" t="inlineStr">
        <is>
          <t>Price</t>
        </is>
      </c>
      <c r="F1506" t="inlineStr">
        <is>
          <t>前回観測から3日 / 変化: +0.649 (+0.44%)</t>
        </is>
      </c>
    </row>
    <row r="1507">
      <c r="A1507" t="inlineStr">
        <is>
          <t>NYダウ</t>
        </is>
      </c>
      <c r="B1507" t="inlineStr">
        <is>
          <t>^DJI</t>
        </is>
      </c>
      <c r="C1507" s="2" t="n">
        <v>45733</v>
      </c>
      <c r="D1507" s="3" t="n">
        <v>41841.62890625</v>
      </c>
      <c r="E1507" t="inlineStr">
        <is>
          <t>Price</t>
        </is>
      </c>
      <c r="F1507" t="inlineStr">
        <is>
          <t>前回観測から3日 / 変化: +353.4 (+0.85%)</t>
        </is>
      </c>
    </row>
    <row r="1508">
      <c r="A1508" t="inlineStr">
        <is>
          <t>S&amp;P 500</t>
        </is>
      </c>
      <c r="B1508" t="inlineStr">
        <is>
          <t>^GSPC</t>
        </is>
      </c>
      <c r="C1508" s="2" t="n">
        <v>45733</v>
      </c>
      <c r="D1508" s="3" t="n">
        <v>5675.1201171875</v>
      </c>
      <c r="E1508" t="inlineStr">
        <is>
          <t>Price</t>
        </is>
      </c>
      <c r="F1508" t="inlineStr">
        <is>
          <t>前回観測から3日 / 変化: +36.18 (+0.64%)</t>
        </is>
      </c>
    </row>
    <row r="1509">
      <c r="A1509" t="inlineStr">
        <is>
          <t>米13週国債利回り</t>
        </is>
      </c>
      <c r="B1509" t="inlineStr">
        <is>
          <t>^IRX</t>
        </is>
      </c>
      <c r="C1509" s="2" t="n">
        <v>45733</v>
      </c>
      <c r="D1509" s="3" t="n">
        <v>4.188000202178955</v>
      </c>
      <c r="E1509" t="inlineStr">
        <is>
          <t>Yield</t>
        </is>
      </c>
      <c r="F1509" t="inlineStr">
        <is>
          <t>前回観測から3日 / 変化: +0.0 bp</t>
        </is>
      </c>
    </row>
    <row r="1510">
      <c r="A1510" t="inlineStr">
        <is>
          <t>NASDAQ総合</t>
        </is>
      </c>
      <c r="B1510" t="inlineStr">
        <is>
          <t>^IXIC</t>
        </is>
      </c>
      <c r="C1510" s="2" t="n">
        <v>45733</v>
      </c>
      <c r="D1510" s="3" t="n">
        <v>17808.66015625</v>
      </c>
      <c r="E1510" t="inlineStr">
        <is>
          <t>Price</t>
        </is>
      </c>
      <c r="F1510" t="inlineStr">
        <is>
          <t>前回観測から3日 / 変化: +54.57 (+0.31%)</t>
        </is>
      </c>
    </row>
    <row r="1511">
      <c r="A1511" t="inlineStr">
        <is>
          <t>日経平均株価</t>
        </is>
      </c>
      <c r="B1511" t="inlineStr">
        <is>
          <t>^N225</t>
        </is>
      </c>
      <c r="C1511" s="2" t="n">
        <v>45733</v>
      </c>
      <c r="D1511" s="3" t="n">
        <v>37396.51953125</v>
      </c>
      <c r="E1511" t="inlineStr">
        <is>
          <t>Price</t>
        </is>
      </c>
      <c r="F1511" t="inlineStr">
        <is>
          <t>前回観測から3日 / 変化: +343.4 (+0.93%)</t>
        </is>
      </c>
    </row>
    <row r="1512">
      <c r="A1512" t="inlineStr">
        <is>
          <t>米10年債利回り</t>
        </is>
      </c>
      <c r="B1512" t="inlineStr">
        <is>
          <t>^TNX</t>
        </is>
      </c>
      <c r="C1512" s="2" t="n">
        <v>45733</v>
      </c>
      <c r="D1512" s="3" t="n">
        <v>4.306000232696533</v>
      </c>
      <c r="E1512" t="inlineStr">
        <is>
          <t>Yield</t>
        </is>
      </c>
      <c r="F1512" t="inlineStr">
        <is>
          <t>前回観測から3日 / 変化: -0.2 bp</t>
        </is>
      </c>
    </row>
    <row r="1513">
      <c r="A1513" t="inlineStr">
        <is>
          <t>VIX指数</t>
        </is>
      </c>
      <c r="B1513" t="inlineStr">
        <is>
          <t>^VIX</t>
        </is>
      </c>
      <c r="C1513" s="2" t="n">
        <v>45733</v>
      </c>
      <c r="D1513" s="3" t="n">
        <v>20.51000022888184</v>
      </c>
      <c r="E1513" t="inlineStr">
        <is>
          <t>Price</t>
        </is>
      </c>
      <c r="F1513" t="inlineStr">
        <is>
          <t>前回観測から3日 / 変化: -1.26 (-5.79%)</t>
        </is>
      </c>
    </row>
    <row r="1514">
      <c r="A1514" t="inlineStr">
        <is>
          <t>TOPIX連動ETF (NEXT FUNDS TOPIX連動型上場投信)</t>
        </is>
      </c>
      <c r="B1514" t="inlineStr">
        <is>
          <t>1306.T</t>
        </is>
      </c>
      <c r="C1514" s="2" t="n">
        <v>45734</v>
      </c>
      <c r="D1514" s="3" t="n">
        <v>292.4500122070312</v>
      </c>
      <c r="E1514" t="inlineStr">
        <is>
          <t>Price</t>
        </is>
      </c>
      <c r="F1514" t="inlineStr">
        <is>
          <t>前回観測から1日 / 変化: +3.9 (+1.35%)</t>
        </is>
      </c>
    </row>
    <row r="1515">
      <c r="A1515" t="inlineStr">
        <is>
          <t>MSCI ACWI</t>
        </is>
      </c>
      <c r="B1515" t="inlineStr">
        <is>
          <t>ACWI</t>
        </is>
      </c>
      <c r="C1515" s="2" t="n">
        <v>45734</v>
      </c>
      <c r="D1515" s="3" t="n">
        <v>117.7699966430664</v>
      </c>
      <c r="E1515" t="inlineStr">
        <is>
          <t>Price</t>
        </is>
      </c>
      <c r="F1515" t="inlineStr">
        <is>
          <t>前回観測から1日 / 変化: -0.85 (-0.72%)</t>
        </is>
      </c>
    </row>
    <row r="1516">
      <c r="A1516" t="inlineStr">
        <is>
          <t>ドルインデックス</t>
        </is>
      </c>
      <c r="B1516" t="inlineStr">
        <is>
          <t>DX-Y.NYB</t>
        </is>
      </c>
      <c r="C1516" s="2" t="n">
        <v>45734</v>
      </c>
      <c r="D1516" s="3" t="n">
        <v>103.2399978637695</v>
      </c>
      <c r="E1516" t="inlineStr">
        <is>
          <t>Price</t>
        </is>
      </c>
      <c r="F1516" t="inlineStr">
        <is>
          <t>前回観測から1日 / 変化: -0.13 (-0.13%)</t>
        </is>
      </c>
    </row>
    <row r="1517">
      <c r="A1517" t="inlineStr">
        <is>
          <t>日本国債10年利回り</t>
        </is>
      </c>
      <c r="B1517" t="inlineStr">
        <is>
          <t>MOF:JGB:10Y</t>
        </is>
      </c>
      <c r="C1517" s="2" t="n">
        <v>45734</v>
      </c>
      <c r="D1517" s="3" t="n">
        <v>1.507</v>
      </c>
      <c r="E1517" t="inlineStr">
        <is>
          <t>Yield</t>
        </is>
      </c>
      <c r="F1517" t="inlineStr">
        <is>
          <t>前回観測から1日 / 変化: -0.6 bp</t>
        </is>
      </c>
    </row>
    <row r="1518">
      <c r="A1518" t="inlineStr">
        <is>
          <t>日本国債20年利回り</t>
        </is>
      </c>
      <c r="B1518" t="inlineStr">
        <is>
          <t>MOF:JGB:20Y</t>
        </is>
      </c>
      <c r="C1518" s="2" t="n">
        <v>45734</v>
      </c>
      <c r="D1518" s="3" t="n">
        <v>2.233</v>
      </c>
      <c r="E1518" t="inlineStr">
        <is>
          <t>Yield</t>
        </is>
      </c>
      <c r="F1518" t="inlineStr">
        <is>
          <t>前回観測から1日 / 変化: -1.6 bp</t>
        </is>
      </c>
    </row>
    <row r="1519">
      <c r="A1519" t="inlineStr">
        <is>
          <t>日本国債2年利回り</t>
        </is>
      </c>
      <c r="B1519" t="inlineStr">
        <is>
          <t>MOF:JGB:2Y</t>
        </is>
      </c>
      <c r="C1519" s="2" t="n">
        <v>45734</v>
      </c>
      <c r="D1519" s="3" t="n">
        <v>0.8149999999999999</v>
      </c>
      <c r="E1519" t="inlineStr">
        <is>
          <t>Yield</t>
        </is>
      </c>
      <c r="F1519" t="inlineStr">
        <is>
          <t>前回観測から1日 / 変化: +0.4 bp</t>
        </is>
      </c>
    </row>
    <row r="1520">
      <c r="A1520" t="inlineStr">
        <is>
          <t>日本国債30年利回り</t>
        </is>
      </c>
      <c r="B1520" t="inlineStr">
        <is>
          <t>MOF:JGB:30Y</t>
        </is>
      </c>
      <c r="C1520" s="2" t="n">
        <v>45734</v>
      </c>
      <c r="D1520" s="3" t="n">
        <v>2.542</v>
      </c>
      <c r="E1520" t="inlineStr">
        <is>
          <t>Yield</t>
        </is>
      </c>
      <c r="F1520" t="inlineStr">
        <is>
          <t>前回観測から1日 / 変化: -0.8 bp</t>
        </is>
      </c>
    </row>
    <row r="1521">
      <c r="A1521" t="inlineStr">
        <is>
          <t>日本国債5年利回り</t>
        </is>
      </c>
      <c r="B1521" t="inlineStr">
        <is>
          <t>MOF:JGB:5Y</t>
        </is>
      </c>
      <c r="C1521" s="2" t="n">
        <v>45734</v>
      </c>
      <c r="D1521" s="3" t="n">
        <v>1.106</v>
      </c>
      <c r="E1521" t="inlineStr">
        <is>
          <t>Yield</t>
        </is>
      </c>
      <c r="F1521" t="inlineStr">
        <is>
          <t>前回観測から1日 / 変化: -0.1 bp</t>
        </is>
      </c>
    </row>
    <row r="1522">
      <c r="A1522" t="inlineStr">
        <is>
          <t>ドル円 (USD/JPY)</t>
        </is>
      </c>
      <c r="B1522" t="inlineStr">
        <is>
          <t>USDJPY=X</t>
        </is>
      </c>
      <c r="C1522" s="2" t="n">
        <v>45734</v>
      </c>
      <c r="D1522" s="3" t="n">
        <v>149.3789978027344</v>
      </c>
      <c r="E1522" t="inlineStr">
        <is>
          <t>Price</t>
        </is>
      </c>
      <c r="F1522" t="inlineStr">
        <is>
          <t>前回観測から1日 / 変化: +0.781 (+0.53%)</t>
        </is>
      </c>
    </row>
    <row r="1523">
      <c r="A1523" t="inlineStr">
        <is>
          <t>NYダウ</t>
        </is>
      </c>
      <c r="B1523" t="inlineStr">
        <is>
          <t>^DJI</t>
        </is>
      </c>
      <c r="C1523" s="2" t="n">
        <v>45734</v>
      </c>
      <c r="D1523" s="3" t="n">
        <v>41581.30859375</v>
      </c>
      <c r="E1523" t="inlineStr">
        <is>
          <t>Price</t>
        </is>
      </c>
      <c r="F1523" t="inlineStr">
        <is>
          <t>前回観測から1日 / 変化: -260.3 (-0.62%)</t>
        </is>
      </c>
    </row>
    <row r="1524">
      <c r="A1524" t="inlineStr">
        <is>
          <t>S&amp;P 500</t>
        </is>
      </c>
      <c r="B1524" t="inlineStr">
        <is>
          <t>^GSPC</t>
        </is>
      </c>
      <c r="C1524" s="2" t="n">
        <v>45734</v>
      </c>
      <c r="D1524" s="3" t="n">
        <v>5614.66015625</v>
      </c>
      <c r="E1524" t="inlineStr">
        <is>
          <t>Price</t>
        </is>
      </c>
      <c r="F1524" t="inlineStr">
        <is>
          <t>前回観測から1日 / 変化: -60.46 (-1.07%)</t>
        </is>
      </c>
    </row>
    <row r="1525">
      <c r="A1525" t="inlineStr">
        <is>
          <t>米13週国債利回り</t>
        </is>
      </c>
      <c r="B1525" t="inlineStr">
        <is>
          <t>^IRX</t>
        </is>
      </c>
      <c r="C1525" s="2" t="n">
        <v>45734</v>
      </c>
      <c r="D1525" s="3" t="n">
        <v>4.195000171661377</v>
      </c>
      <c r="E1525" t="inlineStr">
        <is>
          <t>Yield</t>
        </is>
      </c>
      <c r="F1525" t="inlineStr">
        <is>
          <t>前回観測から1日 / 変化: +0.7 bp</t>
        </is>
      </c>
    </row>
    <row r="1526">
      <c r="A1526" t="inlineStr">
        <is>
          <t>NASDAQ総合</t>
        </is>
      </c>
      <c r="B1526" t="inlineStr">
        <is>
          <t>^IXIC</t>
        </is>
      </c>
      <c r="C1526" s="2" t="n">
        <v>45734</v>
      </c>
      <c r="D1526" s="3" t="n">
        <v>17504.119140625</v>
      </c>
      <c r="E1526" t="inlineStr">
        <is>
          <t>Price</t>
        </is>
      </c>
      <c r="F1526" t="inlineStr">
        <is>
          <t>前回観測から1日 / 変化: -304.5 (-1.71%)</t>
        </is>
      </c>
    </row>
    <row r="1527">
      <c r="A1527" t="inlineStr">
        <is>
          <t>日経平均株価</t>
        </is>
      </c>
      <c r="B1527" t="inlineStr">
        <is>
          <t>^N225</t>
        </is>
      </c>
      <c r="C1527" s="2" t="n">
        <v>45734</v>
      </c>
      <c r="D1527" s="3" t="n">
        <v>37845.421875</v>
      </c>
      <c r="E1527" t="inlineStr">
        <is>
          <t>Price</t>
        </is>
      </c>
      <c r="F1527" t="inlineStr">
        <is>
          <t>前回観測から1日 / 変化: +448.9 (+1.20%)</t>
        </is>
      </c>
    </row>
    <row r="1528">
      <c r="A1528" t="inlineStr">
        <is>
          <t>米10年債利回り</t>
        </is>
      </c>
      <c r="B1528" t="inlineStr">
        <is>
          <t>^TNX</t>
        </is>
      </c>
      <c r="C1528" s="2" t="n">
        <v>45734</v>
      </c>
      <c r="D1528" s="3" t="n">
        <v>4.281000137329102</v>
      </c>
      <c r="E1528" t="inlineStr">
        <is>
          <t>Yield</t>
        </is>
      </c>
      <c r="F1528" t="inlineStr">
        <is>
          <t>前回観測から1日 / 変化: -2.5 bp</t>
        </is>
      </c>
    </row>
    <row r="1529">
      <c r="A1529" t="inlineStr">
        <is>
          <t>VIX指数</t>
        </is>
      </c>
      <c r="B1529" t="inlineStr">
        <is>
          <t>^VIX</t>
        </is>
      </c>
      <c r="C1529" s="2" t="n">
        <v>45734</v>
      </c>
      <c r="D1529" s="3" t="n">
        <v>21.70000076293945</v>
      </c>
      <c r="E1529" t="inlineStr">
        <is>
          <t>Price</t>
        </is>
      </c>
      <c r="F1529" t="inlineStr">
        <is>
          <t>前回観測から1日 / 変化: +1.19 (+5.80%)</t>
        </is>
      </c>
    </row>
    <row r="1530">
      <c r="A1530" t="inlineStr">
        <is>
          <t>TOPIX連動ETF (NEXT FUNDS TOPIX連動型上場投信)</t>
        </is>
      </c>
      <c r="B1530" t="inlineStr">
        <is>
          <t>1306.T</t>
        </is>
      </c>
      <c r="C1530" s="2" t="n">
        <v>45735</v>
      </c>
      <c r="D1530" s="3" t="n">
        <v>293.5499877929688</v>
      </c>
      <c r="E1530" t="inlineStr">
        <is>
          <t>Price</t>
        </is>
      </c>
      <c r="F1530" t="inlineStr">
        <is>
          <t>前回観測から1日 / 変化: +1.1 (+0.38%)</t>
        </is>
      </c>
    </row>
    <row r="1531">
      <c r="A1531" t="inlineStr">
        <is>
          <t>MSCI ACWI</t>
        </is>
      </c>
      <c r="B1531" t="inlineStr">
        <is>
          <t>ACWI</t>
        </is>
      </c>
      <c r="C1531" s="2" t="n">
        <v>45735</v>
      </c>
      <c r="D1531" s="3" t="n">
        <v>118.7300033569336</v>
      </c>
      <c r="E1531" t="inlineStr">
        <is>
          <t>Price</t>
        </is>
      </c>
      <c r="F1531" t="inlineStr">
        <is>
          <t>前回観測から1日 / 変化: +0.96 (+0.82%)</t>
        </is>
      </c>
    </row>
    <row r="1532">
      <c r="A1532" t="inlineStr">
        <is>
          <t>ドルインデックス</t>
        </is>
      </c>
      <c r="B1532" t="inlineStr">
        <is>
          <t>DX-Y.NYB</t>
        </is>
      </c>
      <c r="C1532" s="2" t="n">
        <v>45735</v>
      </c>
      <c r="D1532" s="3" t="n">
        <v>103.4300003051758</v>
      </c>
      <c r="E1532" t="inlineStr">
        <is>
          <t>Price</t>
        </is>
      </c>
      <c r="F1532" t="inlineStr">
        <is>
          <t>前回観測から1日 / 変化: +0.19 (+0.18%)</t>
        </is>
      </c>
    </row>
    <row r="1533">
      <c r="A1533" t="inlineStr">
        <is>
          <t>日本国債10年利回り</t>
        </is>
      </c>
      <c r="B1533" t="inlineStr">
        <is>
          <t>MOF:JGB:10Y</t>
        </is>
      </c>
      <c r="C1533" s="2" t="n">
        <v>45735</v>
      </c>
      <c r="D1533" s="3" t="n">
        <v>1.52</v>
      </c>
      <c r="E1533" t="inlineStr">
        <is>
          <t>Yield</t>
        </is>
      </c>
      <c r="F1533" t="inlineStr">
        <is>
          <t>前回観測から1日 / 変化: +1.3 bp</t>
        </is>
      </c>
    </row>
    <row r="1534">
      <c r="A1534" t="inlineStr">
        <is>
          <t>日本国債20年利回り</t>
        </is>
      </c>
      <c r="B1534" t="inlineStr">
        <is>
          <t>MOF:JGB:20Y</t>
        </is>
      </c>
      <c r="C1534" s="2" t="n">
        <v>45735</v>
      </c>
      <c r="D1534" s="3" t="n">
        <v>2.24</v>
      </c>
      <c r="E1534" t="inlineStr">
        <is>
          <t>Yield</t>
        </is>
      </c>
      <c r="F1534" t="inlineStr">
        <is>
          <t>前回観測から1日 / 変化: +0.7 bp</t>
        </is>
      </c>
    </row>
    <row r="1535">
      <c r="A1535" t="inlineStr">
        <is>
          <t>日本国債2年利回り</t>
        </is>
      </c>
      <c r="B1535" t="inlineStr">
        <is>
          <t>MOF:JGB:2Y</t>
        </is>
      </c>
      <c r="C1535" s="2" t="n">
        <v>45735</v>
      </c>
      <c r="D1535" s="3" t="n">
        <v>0.842</v>
      </c>
      <c r="E1535" t="inlineStr">
        <is>
          <t>Yield</t>
        </is>
      </c>
      <c r="F1535" t="inlineStr">
        <is>
          <t>前回観測から1日 / 変化: +2.7 bp</t>
        </is>
      </c>
    </row>
    <row r="1536">
      <c r="A1536" t="inlineStr">
        <is>
          <t>日本国債30年利回り</t>
        </is>
      </c>
      <c r="B1536" t="inlineStr">
        <is>
          <t>MOF:JGB:30Y</t>
        </is>
      </c>
      <c r="C1536" s="2" t="n">
        <v>45735</v>
      </c>
      <c r="D1536" s="3" t="n">
        <v>2.543</v>
      </c>
      <c r="E1536" t="inlineStr">
        <is>
          <t>Yield</t>
        </is>
      </c>
      <c r="F1536" t="inlineStr">
        <is>
          <t>前回観測から1日 / 変化: +0.1 bp</t>
        </is>
      </c>
    </row>
    <row r="1537">
      <c r="A1537" t="inlineStr">
        <is>
          <t>日本国債5年利回り</t>
        </is>
      </c>
      <c r="B1537" t="inlineStr">
        <is>
          <t>MOF:JGB:5Y</t>
        </is>
      </c>
      <c r="C1537" s="2" t="n">
        <v>45735</v>
      </c>
      <c r="D1537" s="3" t="n">
        <v>1.124</v>
      </c>
      <c r="E1537" t="inlineStr">
        <is>
          <t>Yield</t>
        </is>
      </c>
      <c r="F1537" t="inlineStr">
        <is>
          <t>前回観測から1日 / 変化: +1.8 bp</t>
        </is>
      </c>
    </row>
    <row r="1538">
      <c r="A1538" t="inlineStr">
        <is>
          <t>ドル円 (USD/JPY)</t>
        </is>
      </c>
      <c r="B1538" t="inlineStr">
        <is>
          <t>USDJPY=X</t>
        </is>
      </c>
      <c r="C1538" s="2" t="n">
        <v>45735</v>
      </c>
      <c r="D1538" s="3" t="n">
        <v>149.4519958496094</v>
      </c>
      <c r="E1538" t="inlineStr">
        <is>
          <t>Price</t>
        </is>
      </c>
      <c r="F1538" t="inlineStr">
        <is>
          <t>前回観測から1日 / 変化: +0.073 (+0.05%)</t>
        </is>
      </c>
    </row>
    <row r="1539">
      <c r="A1539" t="inlineStr">
        <is>
          <t>NYダウ</t>
        </is>
      </c>
      <c r="B1539" t="inlineStr">
        <is>
          <t>^DJI</t>
        </is>
      </c>
      <c r="C1539" s="2" t="n">
        <v>45735</v>
      </c>
      <c r="D1539" s="3" t="n">
        <v>41964.62890625</v>
      </c>
      <c r="E1539" t="inlineStr">
        <is>
          <t>Price</t>
        </is>
      </c>
      <c r="F1539" t="inlineStr">
        <is>
          <t>前回観測から1日 / 変化: +383.3 (+0.92%)</t>
        </is>
      </c>
    </row>
    <row r="1540">
      <c r="A1540" t="inlineStr">
        <is>
          <t>S&amp;P 500</t>
        </is>
      </c>
      <c r="B1540" t="inlineStr">
        <is>
          <t>^GSPC</t>
        </is>
      </c>
      <c r="C1540" s="2" t="n">
        <v>45735</v>
      </c>
      <c r="D1540" s="3" t="n">
        <v>5675.2900390625</v>
      </c>
      <c r="E1540" t="inlineStr">
        <is>
          <t>Price</t>
        </is>
      </c>
      <c r="F1540" t="inlineStr">
        <is>
          <t>前回観測から1日 / 変化: +60.63 (+1.08%)</t>
        </is>
      </c>
    </row>
    <row r="1541">
      <c r="A1541" t="inlineStr">
        <is>
          <t>米13週国債利回り</t>
        </is>
      </c>
      <c r="B1541" t="inlineStr">
        <is>
          <t>^IRX</t>
        </is>
      </c>
      <c r="C1541" s="2" t="n">
        <v>45735</v>
      </c>
      <c r="D1541" s="3" t="n">
        <v>4.190000057220459</v>
      </c>
      <c r="E1541" t="inlineStr">
        <is>
          <t>Yield</t>
        </is>
      </c>
      <c r="F1541" t="inlineStr">
        <is>
          <t>前回観測から1日 / 変化: -0.5 bp</t>
        </is>
      </c>
    </row>
    <row r="1542">
      <c r="A1542" t="inlineStr">
        <is>
          <t>NASDAQ総合</t>
        </is>
      </c>
      <c r="B1542" t="inlineStr">
        <is>
          <t>^IXIC</t>
        </is>
      </c>
      <c r="C1542" s="2" t="n">
        <v>45735</v>
      </c>
      <c r="D1542" s="3" t="n">
        <v>17750.7890625</v>
      </c>
      <c r="E1542" t="inlineStr">
        <is>
          <t>Price</t>
        </is>
      </c>
      <c r="F1542" t="inlineStr">
        <is>
          <t>前回観測から1日 / 変化: +246.7 (+1.41%)</t>
        </is>
      </c>
    </row>
    <row r="1543">
      <c r="A1543" t="inlineStr">
        <is>
          <t>日経平均株価</t>
        </is>
      </c>
      <c r="B1543" t="inlineStr">
        <is>
          <t>^N225</t>
        </is>
      </c>
      <c r="C1543" s="2" t="n">
        <v>45735</v>
      </c>
      <c r="D1543" s="3" t="n">
        <v>37751.87890625</v>
      </c>
      <c r="E1543" t="inlineStr">
        <is>
          <t>Price</t>
        </is>
      </c>
      <c r="F1543" t="inlineStr">
        <is>
          <t>前回観測から1日 / 変化: -93.54 (-0.25%)</t>
        </is>
      </c>
    </row>
    <row r="1544">
      <c r="A1544" t="inlineStr">
        <is>
          <t>米10年債利回り</t>
        </is>
      </c>
      <c r="B1544" t="inlineStr">
        <is>
          <t>^TNX</t>
        </is>
      </c>
      <c r="C1544" s="2" t="n">
        <v>45735</v>
      </c>
      <c r="D1544" s="3" t="n">
        <v>4.25600004196167</v>
      </c>
      <c r="E1544" t="inlineStr">
        <is>
          <t>Yield</t>
        </is>
      </c>
      <c r="F1544" t="inlineStr">
        <is>
          <t>前回観測から1日 / 変化: -2.5 bp</t>
        </is>
      </c>
    </row>
    <row r="1545">
      <c r="A1545" t="inlineStr">
        <is>
          <t>VIX指数</t>
        </is>
      </c>
      <c r="B1545" t="inlineStr">
        <is>
          <t>^VIX</t>
        </is>
      </c>
      <c r="C1545" s="2" t="n">
        <v>45735</v>
      </c>
      <c r="D1545" s="3" t="n">
        <v>19.89999961853027</v>
      </c>
      <c r="E1545" t="inlineStr">
        <is>
          <t>Price</t>
        </is>
      </c>
      <c r="F1545" t="inlineStr">
        <is>
          <t>前回観測から1日 / 変化: -1.8 (-8.29%)</t>
        </is>
      </c>
    </row>
    <row r="1546">
      <c r="A1546" t="inlineStr">
        <is>
          <t>MSCI ACWI</t>
        </is>
      </c>
      <c r="B1546" t="inlineStr">
        <is>
          <t>ACWI</t>
        </is>
      </c>
      <c r="C1546" s="2" t="n">
        <v>45736</v>
      </c>
      <c r="D1546" s="3" t="n">
        <v>118.2300033569336</v>
      </c>
      <c r="E1546" t="inlineStr">
        <is>
          <t>Price</t>
        </is>
      </c>
      <c r="F1546" t="inlineStr">
        <is>
          <t>前回観測から1日 / 変化: -0.5 (-0.42%)</t>
        </is>
      </c>
    </row>
    <row r="1547">
      <c r="A1547" t="inlineStr">
        <is>
          <t>ドルインデックス</t>
        </is>
      </c>
      <c r="B1547" t="inlineStr">
        <is>
          <t>DX-Y.NYB</t>
        </is>
      </c>
      <c r="C1547" s="2" t="n">
        <v>45736</v>
      </c>
      <c r="D1547" s="3" t="n">
        <v>103.8499984741211</v>
      </c>
      <c r="E1547" t="inlineStr">
        <is>
          <t>Price</t>
        </is>
      </c>
      <c r="F1547" t="inlineStr">
        <is>
          <t>前回観測から1日 / 変化: +0.42 (+0.41%)</t>
        </is>
      </c>
    </row>
    <row r="1548">
      <c r="A1548" t="inlineStr">
        <is>
          <t>ドル円 (USD/JPY)</t>
        </is>
      </c>
      <c r="B1548" t="inlineStr">
        <is>
          <t>USDJPY=X</t>
        </is>
      </c>
      <c r="C1548" s="2" t="n">
        <v>45736</v>
      </c>
      <c r="D1548" s="3" t="n">
        <v>148.4900054931641</v>
      </c>
      <c r="E1548" t="inlineStr">
        <is>
          <t>Price</t>
        </is>
      </c>
      <c r="F1548" t="inlineStr">
        <is>
          <t>前回観測から1日 / 変化: -0.962 (-0.64%)</t>
        </is>
      </c>
    </row>
    <row r="1549">
      <c r="A1549" t="inlineStr">
        <is>
          <t>NYダウ</t>
        </is>
      </c>
      <c r="B1549" t="inlineStr">
        <is>
          <t>^DJI</t>
        </is>
      </c>
      <c r="C1549" s="2" t="n">
        <v>45736</v>
      </c>
      <c r="D1549" s="3" t="n">
        <v>41953.3203125</v>
      </c>
      <c r="E1549" t="inlineStr">
        <is>
          <t>Price</t>
        </is>
      </c>
      <c r="F1549" t="inlineStr">
        <is>
          <t>前回観測から1日 / 変化: -11.31 (-0.03%)</t>
        </is>
      </c>
    </row>
    <row r="1550">
      <c r="A1550" t="inlineStr">
        <is>
          <t>S&amp;P 500</t>
        </is>
      </c>
      <c r="B1550" t="inlineStr">
        <is>
          <t>^GSPC</t>
        </is>
      </c>
      <c r="C1550" s="2" t="n">
        <v>45736</v>
      </c>
      <c r="D1550" s="3" t="n">
        <v>5662.89013671875</v>
      </c>
      <c r="E1550" t="inlineStr">
        <is>
          <t>Price</t>
        </is>
      </c>
      <c r="F1550" t="inlineStr">
        <is>
          <t>前回観測から1日 / 変化: -12.4 (-0.22%)</t>
        </is>
      </c>
    </row>
    <row r="1551">
      <c r="A1551" t="inlineStr">
        <is>
          <t>米13週国債利回り</t>
        </is>
      </c>
      <c r="B1551" t="inlineStr">
        <is>
          <t>^IRX</t>
        </is>
      </c>
      <c r="C1551" s="2" t="n">
        <v>45736</v>
      </c>
      <c r="D1551" s="3" t="n">
        <v>4.182000160217285</v>
      </c>
      <c r="E1551" t="inlineStr">
        <is>
          <t>Yield</t>
        </is>
      </c>
      <c r="F1551" t="inlineStr">
        <is>
          <t>前回観測から1日 / 変化: -0.8 bp</t>
        </is>
      </c>
    </row>
    <row r="1552">
      <c r="A1552" t="inlineStr">
        <is>
          <t>NASDAQ総合</t>
        </is>
      </c>
      <c r="B1552" t="inlineStr">
        <is>
          <t>^IXIC</t>
        </is>
      </c>
      <c r="C1552" s="2" t="n">
        <v>45736</v>
      </c>
      <c r="D1552" s="3" t="n">
        <v>17691.630859375</v>
      </c>
      <c r="E1552" t="inlineStr">
        <is>
          <t>Price</t>
        </is>
      </c>
      <c r="F1552" t="inlineStr">
        <is>
          <t>前回観測から1日 / 変化: -59.16 (-0.33%)</t>
        </is>
      </c>
    </row>
    <row r="1553">
      <c r="A1553" t="inlineStr">
        <is>
          <t>米10年債利回り</t>
        </is>
      </c>
      <c r="B1553" t="inlineStr">
        <is>
          <t>^TNX</t>
        </is>
      </c>
      <c r="C1553" s="2" t="n">
        <v>45736</v>
      </c>
      <c r="D1553" s="3" t="n">
        <v>4.232999801635742</v>
      </c>
      <c r="E1553" t="inlineStr">
        <is>
          <t>Yield</t>
        </is>
      </c>
      <c r="F1553" t="inlineStr">
        <is>
          <t>前回観測から1日 / 変化: -2.3 bp</t>
        </is>
      </c>
    </row>
    <row r="1554">
      <c r="A1554" t="inlineStr">
        <is>
          <t>VIX指数</t>
        </is>
      </c>
      <c r="B1554" t="inlineStr">
        <is>
          <t>^VIX</t>
        </is>
      </c>
      <c r="C1554" s="2" t="n">
        <v>45736</v>
      </c>
      <c r="D1554" s="3" t="n">
        <v>19.79999923706055</v>
      </c>
      <c r="E1554" t="inlineStr">
        <is>
          <t>Price</t>
        </is>
      </c>
      <c r="F1554" t="inlineStr">
        <is>
          <t>前回観測から1日 / 変化: -0.1 (-0.50%)</t>
        </is>
      </c>
    </row>
    <row r="1555">
      <c r="A1555" t="inlineStr">
        <is>
          <t>TOPIX連動ETF (NEXT FUNDS TOPIX連動型上場投信)</t>
        </is>
      </c>
      <c r="B1555" t="inlineStr">
        <is>
          <t>1306.T</t>
        </is>
      </c>
      <c r="C1555" s="2" t="n">
        <v>45737</v>
      </c>
      <c r="D1555" s="3" t="n">
        <v>294.3500061035156</v>
      </c>
      <c r="E1555" t="inlineStr">
        <is>
          <t>Price</t>
        </is>
      </c>
      <c r="F1555" t="inlineStr">
        <is>
          <t>前回観測から2日 / 変化: +0.8 (+0.27%)</t>
        </is>
      </c>
    </row>
    <row r="1556">
      <c r="A1556" t="inlineStr">
        <is>
          <t>MSCI ACWI</t>
        </is>
      </c>
      <c r="B1556" t="inlineStr">
        <is>
          <t>ACWI</t>
        </is>
      </c>
      <c r="C1556" s="2" t="n">
        <v>45737</v>
      </c>
      <c r="D1556" s="3" t="n">
        <v>117.9800033569336</v>
      </c>
      <c r="E1556" t="inlineStr">
        <is>
          <t>Price</t>
        </is>
      </c>
      <c r="F1556" t="inlineStr">
        <is>
          <t>前回観測から1日 / 変化: -0.25 (-0.21%)</t>
        </is>
      </c>
    </row>
    <row r="1557">
      <c r="A1557" t="inlineStr">
        <is>
          <t>ドルインデックス</t>
        </is>
      </c>
      <c r="B1557" t="inlineStr">
        <is>
          <t>DX-Y.NYB</t>
        </is>
      </c>
      <c r="C1557" s="2" t="n">
        <v>45737</v>
      </c>
      <c r="D1557" s="3" t="n">
        <v>104.0899963378906</v>
      </c>
      <c r="E1557" t="inlineStr">
        <is>
          <t>Price</t>
        </is>
      </c>
      <c r="F1557" t="inlineStr">
        <is>
          <t>前回観測から1日 / 変化: +0.24 (+0.23%)</t>
        </is>
      </c>
    </row>
    <row r="1558">
      <c r="A1558" t="inlineStr">
        <is>
          <t>日本国債10年利回り</t>
        </is>
      </c>
      <c r="B1558" t="inlineStr">
        <is>
          <t>MOF:JGB:10Y</t>
        </is>
      </c>
      <c r="C1558" s="2" t="n">
        <v>45737</v>
      </c>
      <c r="D1558" s="3" t="n">
        <v>1.527</v>
      </c>
      <c r="E1558" t="inlineStr">
        <is>
          <t>Yield</t>
        </is>
      </c>
      <c r="F1558" t="inlineStr">
        <is>
          <t>前回観測から2日 / 変化: +0.7 bp</t>
        </is>
      </c>
    </row>
    <row r="1559">
      <c r="A1559" t="inlineStr">
        <is>
          <t>日本国債20年利回り</t>
        </is>
      </c>
      <c r="B1559" t="inlineStr">
        <is>
          <t>MOF:JGB:20Y</t>
        </is>
      </c>
      <c r="C1559" s="2" t="n">
        <v>45737</v>
      </c>
      <c r="D1559" s="3" t="n">
        <v>2.238</v>
      </c>
      <c r="E1559" t="inlineStr">
        <is>
          <t>Yield</t>
        </is>
      </c>
      <c r="F1559" t="inlineStr">
        <is>
          <t>前回観測から2日 / 変化: -0.2 bp</t>
        </is>
      </c>
    </row>
    <row r="1560">
      <c r="A1560" t="inlineStr">
        <is>
          <t>日本国債2年利回り</t>
        </is>
      </c>
      <c r="B1560" t="inlineStr">
        <is>
          <t>MOF:JGB:2Y</t>
        </is>
      </c>
      <c r="C1560" s="2" t="n">
        <v>45737</v>
      </c>
      <c r="D1560" s="3" t="n">
        <v>0.854</v>
      </c>
      <c r="E1560" t="inlineStr">
        <is>
          <t>Yield</t>
        </is>
      </c>
      <c r="F1560" t="inlineStr">
        <is>
          <t>前回観測から2日 / 変化: +1.2 bp</t>
        </is>
      </c>
    </row>
    <row r="1561">
      <c r="A1561" t="inlineStr">
        <is>
          <t>日本国債30年利回り</t>
        </is>
      </c>
      <c r="B1561" t="inlineStr">
        <is>
          <t>MOF:JGB:30Y</t>
        </is>
      </c>
      <c r="C1561" s="2" t="n">
        <v>45737</v>
      </c>
      <c r="D1561" s="3" t="n">
        <v>2.539</v>
      </c>
      <c r="E1561" t="inlineStr">
        <is>
          <t>Yield</t>
        </is>
      </c>
      <c r="F1561" t="inlineStr">
        <is>
          <t>前回観測から2日 / 変化: -0.4 bp</t>
        </is>
      </c>
    </row>
    <row r="1562">
      <c r="A1562" t="inlineStr">
        <is>
          <t>日本国債5年利回り</t>
        </is>
      </c>
      <c r="B1562" t="inlineStr">
        <is>
          <t>MOF:JGB:5Y</t>
        </is>
      </c>
      <c r="C1562" s="2" t="n">
        <v>45737</v>
      </c>
      <c r="D1562" s="3" t="n">
        <v>1.134</v>
      </c>
      <c r="E1562" t="inlineStr">
        <is>
          <t>Yield</t>
        </is>
      </c>
      <c r="F1562" t="inlineStr">
        <is>
          <t>前回観測から2日 / 変化: +1.0 bp</t>
        </is>
      </c>
    </row>
    <row r="1563">
      <c r="A1563" t="inlineStr">
        <is>
          <t>ドル円 (USD/JPY)</t>
        </is>
      </c>
      <c r="B1563" t="inlineStr">
        <is>
          <t>USDJPY=X</t>
        </is>
      </c>
      <c r="C1563" s="2" t="n">
        <v>45737</v>
      </c>
      <c r="D1563" s="3" t="n">
        <v>148.5959930419922</v>
      </c>
      <c r="E1563" t="inlineStr">
        <is>
          <t>Price</t>
        </is>
      </c>
      <c r="F1563" t="inlineStr">
        <is>
          <t>前回観測から1日 / 変化: +0.106 (+0.07%)</t>
        </is>
      </c>
    </row>
    <row r="1564">
      <c r="A1564" t="inlineStr">
        <is>
          <t>NYダウ</t>
        </is>
      </c>
      <c r="B1564" t="inlineStr">
        <is>
          <t>^DJI</t>
        </is>
      </c>
      <c r="C1564" s="2" t="n">
        <v>45737</v>
      </c>
      <c r="D1564" s="3" t="n">
        <v>41985.3515625</v>
      </c>
      <c r="E1564" t="inlineStr">
        <is>
          <t>Price</t>
        </is>
      </c>
      <c r="F1564" t="inlineStr">
        <is>
          <t>前回観測から1日 / 変化: +32.03 (+0.08%)</t>
        </is>
      </c>
    </row>
    <row r="1565">
      <c r="A1565" t="inlineStr">
        <is>
          <t>S&amp;P 500</t>
        </is>
      </c>
      <c r="B1565" t="inlineStr">
        <is>
          <t>^GSPC</t>
        </is>
      </c>
      <c r="C1565" s="2" t="n">
        <v>45737</v>
      </c>
      <c r="D1565" s="3" t="n">
        <v>5667.56005859375</v>
      </c>
      <c r="E1565" t="inlineStr">
        <is>
          <t>Price</t>
        </is>
      </c>
      <c r="F1565" t="inlineStr">
        <is>
          <t>前回観測から1日 / 変化: +4.67 (+0.08%)</t>
        </is>
      </c>
    </row>
    <row r="1566">
      <c r="A1566" t="inlineStr">
        <is>
          <t>米13週国債利回り</t>
        </is>
      </c>
      <c r="B1566" t="inlineStr">
        <is>
          <t>^IRX</t>
        </is>
      </c>
      <c r="C1566" s="2" t="n">
        <v>45737</v>
      </c>
      <c r="D1566" s="3" t="n">
        <v>4.184999942779541</v>
      </c>
      <c r="E1566" t="inlineStr">
        <is>
          <t>Yield</t>
        </is>
      </c>
      <c r="F1566" t="inlineStr">
        <is>
          <t>前回観測から1日 / 変化: +0.3 bp</t>
        </is>
      </c>
    </row>
    <row r="1567">
      <c r="A1567" t="inlineStr">
        <is>
          <t>NASDAQ総合</t>
        </is>
      </c>
      <c r="B1567" t="inlineStr">
        <is>
          <t>^IXIC</t>
        </is>
      </c>
      <c r="C1567" s="2" t="n">
        <v>45737</v>
      </c>
      <c r="D1567" s="3" t="n">
        <v>17784.05078125</v>
      </c>
      <c r="E1567" t="inlineStr">
        <is>
          <t>Price</t>
        </is>
      </c>
      <c r="F1567" t="inlineStr">
        <is>
          <t>前回観測から1日 / 変化: +92.42 (+0.52%)</t>
        </is>
      </c>
    </row>
    <row r="1568">
      <c r="A1568" t="inlineStr">
        <is>
          <t>日経平均株価</t>
        </is>
      </c>
      <c r="B1568" t="inlineStr">
        <is>
          <t>^N225</t>
        </is>
      </c>
      <c r="C1568" s="2" t="n">
        <v>45737</v>
      </c>
      <c r="D1568" s="3" t="n">
        <v>37677.05859375</v>
      </c>
      <c r="E1568" t="inlineStr">
        <is>
          <t>Price</t>
        </is>
      </c>
      <c r="F1568" t="inlineStr">
        <is>
          <t>前回観測から2日 / 変化: -74.82 (-0.20%)</t>
        </is>
      </c>
    </row>
    <row r="1569">
      <c r="A1569" t="inlineStr">
        <is>
          <t>米10年債利回り</t>
        </is>
      </c>
      <c r="B1569" t="inlineStr">
        <is>
          <t>^TNX</t>
        </is>
      </c>
      <c r="C1569" s="2" t="n">
        <v>45737</v>
      </c>
      <c r="D1569" s="3" t="n">
        <v>4.251999855041504</v>
      </c>
      <c r="E1569" t="inlineStr">
        <is>
          <t>Yield</t>
        </is>
      </c>
      <c r="F1569" t="inlineStr">
        <is>
          <t>前回観測から1日 / 変化: +1.9 bp</t>
        </is>
      </c>
    </row>
    <row r="1570">
      <c r="A1570" t="inlineStr">
        <is>
          <t>VIX指数</t>
        </is>
      </c>
      <c r="B1570" t="inlineStr">
        <is>
          <t>^VIX</t>
        </is>
      </c>
      <c r="C1570" s="2" t="n">
        <v>45737</v>
      </c>
      <c r="D1570" s="3" t="n">
        <v>19.28000068664551</v>
      </c>
      <c r="E1570" t="inlineStr">
        <is>
          <t>Price</t>
        </is>
      </c>
      <c r="F1570" t="inlineStr">
        <is>
          <t>前回観測から1日 / 変化: -0.52 (-2.63%)</t>
        </is>
      </c>
    </row>
    <row r="1571">
      <c r="A1571" t="inlineStr">
        <is>
          <t>TOPIX連動ETF (NEXT FUNDS TOPIX連動型上場投信)</t>
        </is>
      </c>
      <c r="B1571" t="inlineStr">
        <is>
          <t>1306.T</t>
        </is>
      </c>
      <c r="C1571" s="2" t="n">
        <v>45740</v>
      </c>
      <c r="D1571" s="3" t="n">
        <v>293.3500061035156</v>
      </c>
      <c r="E1571" t="inlineStr">
        <is>
          <t>Price</t>
        </is>
      </c>
      <c r="F1571" t="inlineStr">
        <is>
          <t>前回観測から3日 / 変化: -1 (-0.34%)</t>
        </is>
      </c>
    </row>
    <row r="1572">
      <c r="A1572" t="inlineStr">
        <is>
          <t>MSCI ACWI</t>
        </is>
      </c>
      <c r="B1572" t="inlineStr">
        <is>
          <t>ACWI</t>
        </is>
      </c>
      <c r="C1572" s="2" t="n">
        <v>45740</v>
      </c>
      <c r="D1572" s="3" t="n">
        <v>119.7099990844727</v>
      </c>
      <c r="E1572" t="inlineStr">
        <is>
          <t>Price</t>
        </is>
      </c>
      <c r="F1572" t="inlineStr">
        <is>
          <t>前回観測から3日 / 変化: +1.73 (+1.47%)</t>
        </is>
      </c>
    </row>
    <row r="1573">
      <c r="A1573" t="inlineStr">
        <is>
          <t>ドルインデックス</t>
        </is>
      </c>
      <c r="B1573" t="inlineStr">
        <is>
          <t>DX-Y.NYB</t>
        </is>
      </c>
      <c r="C1573" s="2" t="n">
        <v>45740</v>
      </c>
      <c r="D1573" s="3" t="n">
        <v>104.2600021362305</v>
      </c>
      <c r="E1573" t="inlineStr">
        <is>
          <t>Price</t>
        </is>
      </c>
      <c r="F1573" t="inlineStr">
        <is>
          <t>前回観測から3日 / 変化: +0.17 (+0.16%)</t>
        </is>
      </c>
    </row>
    <row r="1574">
      <c r="A1574" t="inlineStr">
        <is>
          <t>日本国債10年利回り</t>
        </is>
      </c>
      <c r="B1574" t="inlineStr">
        <is>
          <t>MOF:JGB:10Y</t>
        </is>
      </c>
      <c r="C1574" s="2" t="n">
        <v>45740</v>
      </c>
      <c r="D1574" s="3" t="n">
        <v>1.549</v>
      </c>
      <c r="E1574" t="inlineStr">
        <is>
          <t>Yield</t>
        </is>
      </c>
      <c r="F1574" t="inlineStr">
        <is>
          <t>前回観測から3日 / 変化: +2.2 bp</t>
        </is>
      </c>
    </row>
    <row r="1575">
      <c r="A1575" t="inlineStr">
        <is>
          <t>日本国債20年利回り</t>
        </is>
      </c>
      <c r="B1575" t="inlineStr">
        <is>
          <t>MOF:JGB:20Y</t>
        </is>
      </c>
      <c r="C1575" s="2" t="n">
        <v>45740</v>
      </c>
      <c r="D1575" s="3" t="n">
        <v>2.246</v>
      </c>
      <c r="E1575" t="inlineStr">
        <is>
          <t>Yield</t>
        </is>
      </c>
      <c r="F1575" t="inlineStr">
        <is>
          <t>前回観測から3日 / 変化: +0.8 bp</t>
        </is>
      </c>
    </row>
    <row r="1576">
      <c r="A1576" t="inlineStr">
        <is>
          <t>日本国債2年利回り</t>
        </is>
      </c>
      <c r="B1576" t="inlineStr">
        <is>
          <t>MOF:JGB:2Y</t>
        </is>
      </c>
      <c r="C1576" s="2" t="n">
        <v>45740</v>
      </c>
      <c r="D1576" s="3" t="n">
        <v>0.871</v>
      </c>
      <c r="E1576" t="inlineStr">
        <is>
          <t>Yield</t>
        </is>
      </c>
      <c r="F1576" t="inlineStr">
        <is>
          <t>前回観測から3日 / 変化: +1.7 bp</t>
        </is>
      </c>
    </row>
    <row r="1577">
      <c r="A1577" t="inlineStr">
        <is>
          <t>日本国債30年利回り</t>
        </is>
      </c>
      <c r="B1577" t="inlineStr">
        <is>
          <t>MOF:JGB:30Y</t>
        </is>
      </c>
      <c r="C1577" s="2" t="n">
        <v>45740</v>
      </c>
      <c r="D1577" s="3" t="n">
        <v>2.543</v>
      </c>
      <c r="E1577" t="inlineStr">
        <is>
          <t>Yield</t>
        </is>
      </c>
      <c r="F1577" t="inlineStr">
        <is>
          <t>前回観測から3日 / 変化: +0.4 bp</t>
        </is>
      </c>
    </row>
    <row r="1578">
      <c r="A1578" t="inlineStr">
        <is>
          <t>日本国債5年利回り</t>
        </is>
      </c>
      <c r="B1578" t="inlineStr">
        <is>
          <t>MOF:JGB:5Y</t>
        </is>
      </c>
      <c r="C1578" s="2" t="n">
        <v>45740</v>
      </c>
      <c r="D1578" s="3" t="n">
        <v>1.149</v>
      </c>
      <c r="E1578" t="inlineStr">
        <is>
          <t>Yield</t>
        </is>
      </c>
      <c r="F1578" t="inlineStr">
        <is>
          <t>前回観測から3日 / 変化: +1.5 bp</t>
        </is>
      </c>
    </row>
    <row r="1579">
      <c r="A1579" t="inlineStr">
        <is>
          <t>ドル円 (USD/JPY)</t>
        </is>
      </c>
      <c r="B1579" t="inlineStr">
        <is>
          <t>USDJPY=X</t>
        </is>
      </c>
      <c r="C1579" s="2" t="n">
        <v>45740</v>
      </c>
      <c r="D1579" s="3" t="n">
        <v>149.677001953125</v>
      </c>
      <c r="E1579" t="inlineStr">
        <is>
          <t>Price</t>
        </is>
      </c>
      <c r="F1579" t="inlineStr">
        <is>
          <t>前回観測から3日 / 変化: +1.081 (+0.73%)</t>
        </is>
      </c>
    </row>
    <row r="1580">
      <c r="A1580" t="inlineStr">
        <is>
          <t>NYダウ</t>
        </is>
      </c>
      <c r="B1580" t="inlineStr">
        <is>
          <t>^DJI</t>
        </is>
      </c>
      <c r="C1580" s="2" t="n">
        <v>45740</v>
      </c>
      <c r="D1580" s="3" t="n">
        <v>42583.3203125</v>
      </c>
      <c r="E1580" t="inlineStr">
        <is>
          <t>Price</t>
        </is>
      </c>
      <c r="F1580" t="inlineStr">
        <is>
          <t>前回観測から3日 / 変化: +598 (+1.42%)</t>
        </is>
      </c>
    </row>
    <row r="1581">
      <c r="A1581" t="inlineStr">
        <is>
          <t>S&amp;P 500</t>
        </is>
      </c>
      <c r="B1581" t="inlineStr">
        <is>
          <t>^GSPC</t>
        </is>
      </c>
      <c r="C1581" s="2" t="n">
        <v>45740</v>
      </c>
      <c r="D1581" s="3" t="n">
        <v>5767.56982421875</v>
      </c>
      <c r="E1581" t="inlineStr">
        <is>
          <t>Price</t>
        </is>
      </c>
      <c r="F1581" t="inlineStr">
        <is>
          <t>前回観測から3日 / 変化: +100 (+1.76%)</t>
        </is>
      </c>
    </row>
    <row r="1582">
      <c r="A1582" t="inlineStr">
        <is>
          <t>米13週国債利回り</t>
        </is>
      </c>
      <c r="B1582" t="inlineStr">
        <is>
          <t>^IRX</t>
        </is>
      </c>
      <c r="C1582" s="2" t="n">
        <v>45740</v>
      </c>
      <c r="D1582" s="3" t="n">
        <v>4.182000160217285</v>
      </c>
      <c r="E1582" t="inlineStr">
        <is>
          <t>Yield</t>
        </is>
      </c>
      <c r="F1582" t="inlineStr">
        <is>
          <t>前回観測から3日 / 変化: -0.3 bp</t>
        </is>
      </c>
    </row>
    <row r="1583">
      <c r="A1583" t="inlineStr">
        <is>
          <t>NASDAQ総合</t>
        </is>
      </c>
      <c r="B1583" t="inlineStr">
        <is>
          <t>^IXIC</t>
        </is>
      </c>
      <c r="C1583" s="2" t="n">
        <v>45740</v>
      </c>
      <c r="D1583" s="3" t="n">
        <v>18188.58984375</v>
      </c>
      <c r="E1583" t="inlineStr">
        <is>
          <t>Price</t>
        </is>
      </c>
      <c r="F1583" t="inlineStr">
        <is>
          <t>前回観測から3日 / 変化: +404.5 (+2.27%)</t>
        </is>
      </c>
    </row>
    <row r="1584">
      <c r="A1584" t="inlineStr">
        <is>
          <t>日経平均株価</t>
        </is>
      </c>
      <c r="B1584" t="inlineStr">
        <is>
          <t>^N225</t>
        </is>
      </c>
      <c r="C1584" s="2" t="n">
        <v>45740</v>
      </c>
      <c r="D1584" s="3" t="n">
        <v>37608.48828125</v>
      </c>
      <c r="E1584" t="inlineStr">
        <is>
          <t>Price</t>
        </is>
      </c>
      <c r="F1584" t="inlineStr">
        <is>
          <t>前回観測から3日 / 変化: -68.57 (-0.18%)</t>
        </is>
      </c>
    </row>
    <row r="1585">
      <c r="A1585" t="inlineStr">
        <is>
          <t>米10年債利回り</t>
        </is>
      </c>
      <c r="B1585" t="inlineStr">
        <is>
          <t>^TNX</t>
        </is>
      </c>
      <c r="C1585" s="2" t="n">
        <v>45740</v>
      </c>
      <c r="D1585" s="3" t="n">
        <v>4.330999851226807</v>
      </c>
      <c r="E1585" t="inlineStr">
        <is>
          <t>Yield</t>
        </is>
      </c>
      <c r="F1585" t="inlineStr">
        <is>
          <t>前回観測から3日 / 変化: +7.9 bp</t>
        </is>
      </c>
    </row>
    <row r="1586">
      <c r="A1586" t="inlineStr">
        <is>
          <t>VIX指数</t>
        </is>
      </c>
      <c r="B1586" t="inlineStr">
        <is>
          <t>^VIX</t>
        </is>
      </c>
      <c r="C1586" s="2" t="n">
        <v>45740</v>
      </c>
      <c r="D1586" s="3" t="n">
        <v>17.47999954223633</v>
      </c>
      <c r="E1586" t="inlineStr">
        <is>
          <t>Price</t>
        </is>
      </c>
      <c r="F1586" t="inlineStr">
        <is>
          <t>前回観測から3日 / 変化: -1.8 (-9.34%)</t>
        </is>
      </c>
    </row>
    <row r="1587">
      <c r="A1587" t="inlineStr">
        <is>
          <t>TOPIX連動ETF (NEXT FUNDS TOPIX連動型上場投信)</t>
        </is>
      </c>
      <c r="B1587" t="inlineStr">
        <is>
          <t>1306.T</t>
        </is>
      </c>
      <c r="C1587" s="2" t="n">
        <v>45741</v>
      </c>
      <c r="D1587" s="3" t="n">
        <v>293.8999938964844</v>
      </c>
      <c r="E1587" t="inlineStr">
        <is>
          <t>Price</t>
        </is>
      </c>
      <c r="F1587" t="inlineStr">
        <is>
          <t>前回観測から1日 / 変化: +0.55 (+0.19%)</t>
        </is>
      </c>
    </row>
    <row r="1588">
      <c r="A1588" t="inlineStr">
        <is>
          <t>MSCI ACWI</t>
        </is>
      </c>
      <c r="B1588" t="inlineStr">
        <is>
          <t>ACWI</t>
        </is>
      </c>
      <c r="C1588" s="2" t="n">
        <v>45741</v>
      </c>
      <c r="D1588" s="3" t="n">
        <v>119.7699966430664</v>
      </c>
      <c r="E1588" t="inlineStr">
        <is>
          <t>Price</t>
        </is>
      </c>
      <c r="F1588" t="inlineStr">
        <is>
          <t>前回観測から1日 / 変化: +0.06 (+0.05%)</t>
        </is>
      </c>
    </row>
    <row r="1589">
      <c r="A1589" t="inlineStr">
        <is>
          <t>ドルインデックス</t>
        </is>
      </c>
      <c r="B1589" t="inlineStr">
        <is>
          <t>DX-Y.NYB</t>
        </is>
      </c>
      <c r="C1589" s="2" t="n">
        <v>45741</v>
      </c>
      <c r="D1589" s="3" t="n">
        <v>104.1800003051758</v>
      </c>
      <c r="E1589" t="inlineStr">
        <is>
          <t>Price</t>
        </is>
      </c>
      <c r="F1589" t="inlineStr">
        <is>
          <t>前回観測から1日 / 変化: -0.08 (-0.08%)</t>
        </is>
      </c>
    </row>
    <row r="1590">
      <c r="A1590" t="inlineStr">
        <is>
          <t>日本国債10年利回り</t>
        </is>
      </c>
      <c r="B1590" t="inlineStr">
        <is>
          <t>MOF:JGB:10Y</t>
        </is>
      </c>
      <c r="C1590" s="2" t="n">
        <v>45741</v>
      </c>
      <c r="D1590" s="3" t="n">
        <v>1.578</v>
      </c>
      <c r="E1590" t="inlineStr">
        <is>
          <t>Yield</t>
        </is>
      </c>
      <c r="F1590" t="inlineStr">
        <is>
          <t>前回観測から1日 / 変化: +2.9 bp</t>
        </is>
      </c>
    </row>
    <row r="1591">
      <c r="A1591" t="inlineStr">
        <is>
          <t>日本国債20年利回り</t>
        </is>
      </c>
      <c r="B1591" t="inlineStr">
        <is>
          <t>MOF:JGB:20Y</t>
        </is>
      </c>
      <c r="C1591" s="2" t="n">
        <v>45741</v>
      </c>
      <c r="D1591" s="3" t="n">
        <v>2.268</v>
      </c>
      <c r="E1591" t="inlineStr">
        <is>
          <t>Yield</t>
        </is>
      </c>
      <c r="F1591" t="inlineStr">
        <is>
          <t>前回観測から1日 / 変化: +2.2 bp</t>
        </is>
      </c>
    </row>
    <row r="1592">
      <c r="A1592" t="inlineStr">
        <is>
          <t>日本国債2年利回り</t>
        </is>
      </c>
      <c r="B1592" t="inlineStr">
        <is>
          <t>MOF:JGB:2Y</t>
        </is>
      </c>
      <c r="C1592" s="2" t="n">
        <v>45741</v>
      </c>
      <c r="D1592" s="3" t="n">
        <v>0.887</v>
      </c>
      <c r="E1592" t="inlineStr">
        <is>
          <t>Yield</t>
        </is>
      </c>
      <c r="F1592" t="inlineStr">
        <is>
          <t>前回観測から1日 / 変化: +1.6 bp</t>
        </is>
      </c>
    </row>
    <row r="1593">
      <c r="A1593" t="inlineStr">
        <is>
          <t>日本国債30年利回り</t>
        </is>
      </c>
      <c r="B1593" t="inlineStr">
        <is>
          <t>MOF:JGB:30Y</t>
        </is>
      </c>
      <c r="C1593" s="2" t="n">
        <v>45741</v>
      </c>
      <c r="D1593" s="3" t="n">
        <v>2.541</v>
      </c>
      <c r="E1593" t="inlineStr">
        <is>
          <t>Yield</t>
        </is>
      </c>
      <c r="F1593" t="inlineStr">
        <is>
          <t>前回観測から1日 / 変化: -0.2 bp</t>
        </is>
      </c>
    </row>
    <row r="1594">
      <c r="A1594" t="inlineStr">
        <is>
          <t>日本国債5年利回り</t>
        </is>
      </c>
      <c r="B1594" t="inlineStr">
        <is>
          <t>MOF:JGB:5Y</t>
        </is>
      </c>
      <c r="C1594" s="2" t="n">
        <v>45741</v>
      </c>
      <c r="D1594" s="3" t="n">
        <v>1.186</v>
      </c>
      <c r="E1594" t="inlineStr">
        <is>
          <t>Yield</t>
        </is>
      </c>
      <c r="F1594" t="inlineStr">
        <is>
          <t>前回観測から1日 / 変化: +3.7 bp</t>
        </is>
      </c>
    </row>
    <row r="1595">
      <c r="A1595" t="inlineStr">
        <is>
          <t>ドル円 (USD/JPY)</t>
        </is>
      </c>
      <c r="B1595" t="inlineStr">
        <is>
          <t>USDJPY=X</t>
        </is>
      </c>
      <c r="C1595" s="2" t="n">
        <v>45741</v>
      </c>
      <c r="D1595" s="3" t="n">
        <v>150.7740020751953</v>
      </c>
      <c r="E1595" t="inlineStr">
        <is>
          <t>Price</t>
        </is>
      </c>
      <c r="F1595" t="inlineStr">
        <is>
          <t>前回観測から1日 / 変化: +1.097 (+0.73%)</t>
        </is>
      </c>
    </row>
    <row r="1596">
      <c r="A1596" t="inlineStr">
        <is>
          <t>NYダウ</t>
        </is>
      </c>
      <c r="B1596" t="inlineStr">
        <is>
          <t>^DJI</t>
        </is>
      </c>
      <c r="C1596" s="2" t="n">
        <v>45741</v>
      </c>
      <c r="D1596" s="3" t="n">
        <v>42587.5</v>
      </c>
      <c r="E1596" t="inlineStr">
        <is>
          <t>Price</t>
        </is>
      </c>
      <c r="F1596" t="inlineStr">
        <is>
          <t>前回観測から1日 / 変化: +4.18 (+0.01%)</t>
        </is>
      </c>
    </row>
    <row r="1597">
      <c r="A1597" t="inlineStr">
        <is>
          <t>S&amp;P 500</t>
        </is>
      </c>
      <c r="B1597" t="inlineStr">
        <is>
          <t>^GSPC</t>
        </is>
      </c>
      <c r="C1597" s="2" t="n">
        <v>45741</v>
      </c>
      <c r="D1597" s="3" t="n">
        <v>5776.64990234375</v>
      </c>
      <c r="E1597" t="inlineStr">
        <is>
          <t>Price</t>
        </is>
      </c>
      <c r="F1597" t="inlineStr">
        <is>
          <t>前回観測から1日 / 変化: +9.08 (+0.16%)</t>
        </is>
      </c>
    </row>
    <row r="1598">
      <c r="A1598" t="inlineStr">
        <is>
          <t>米13週国債利回り</t>
        </is>
      </c>
      <c r="B1598" t="inlineStr">
        <is>
          <t>^IRX</t>
        </is>
      </c>
      <c r="C1598" s="2" t="n">
        <v>45741</v>
      </c>
      <c r="D1598" s="3" t="n">
        <v>4.182000160217285</v>
      </c>
      <c r="E1598" t="inlineStr">
        <is>
          <t>Yield</t>
        </is>
      </c>
      <c r="F1598" t="inlineStr">
        <is>
          <t>前回観測から1日 / 変化: +0.0 bp</t>
        </is>
      </c>
    </row>
    <row r="1599">
      <c r="A1599" t="inlineStr">
        <is>
          <t>NASDAQ総合</t>
        </is>
      </c>
      <c r="B1599" t="inlineStr">
        <is>
          <t>^IXIC</t>
        </is>
      </c>
      <c r="C1599" s="2" t="n">
        <v>45741</v>
      </c>
      <c r="D1599" s="3" t="n">
        <v>18271.859375</v>
      </c>
      <c r="E1599" t="inlineStr">
        <is>
          <t>Price</t>
        </is>
      </c>
      <c r="F1599" t="inlineStr">
        <is>
          <t>前回観測から1日 / 変化: +83.27 (+0.46%)</t>
        </is>
      </c>
    </row>
    <row r="1600">
      <c r="A1600" t="inlineStr">
        <is>
          <t>日経平均株価</t>
        </is>
      </c>
      <c r="B1600" t="inlineStr">
        <is>
          <t>^N225</t>
        </is>
      </c>
      <c r="C1600" s="2" t="n">
        <v>45741</v>
      </c>
      <c r="D1600" s="3" t="n">
        <v>37780.5390625</v>
      </c>
      <c r="E1600" t="inlineStr">
        <is>
          <t>Price</t>
        </is>
      </c>
      <c r="F1600" t="inlineStr">
        <is>
          <t>前回観測から1日 / 変化: +172.1 (+0.46%)</t>
        </is>
      </c>
    </row>
    <row r="1601">
      <c r="A1601" t="inlineStr">
        <is>
          <t>米10年債利回り</t>
        </is>
      </c>
      <c r="B1601" t="inlineStr">
        <is>
          <t>^TNX</t>
        </is>
      </c>
      <c r="C1601" s="2" t="n">
        <v>45741</v>
      </c>
      <c r="D1601" s="3" t="n">
        <v>4.307000160217285</v>
      </c>
      <c r="E1601" t="inlineStr">
        <is>
          <t>Yield</t>
        </is>
      </c>
      <c r="F1601" t="inlineStr">
        <is>
          <t>前回観測から1日 / 変化: -2.4 bp</t>
        </is>
      </c>
    </row>
    <row r="1602">
      <c r="A1602" t="inlineStr">
        <is>
          <t>VIX指数</t>
        </is>
      </c>
      <c r="B1602" t="inlineStr">
        <is>
          <t>^VIX</t>
        </is>
      </c>
      <c r="C1602" s="2" t="n">
        <v>45741</v>
      </c>
      <c r="D1602" s="3" t="n">
        <v>17.14999961853027</v>
      </c>
      <c r="E1602" t="inlineStr">
        <is>
          <t>Price</t>
        </is>
      </c>
      <c r="F1602" t="inlineStr">
        <is>
          <t>前回観測から1日 / 変化: -0.33 (-1.89%)</t>
        </is>
      </c>
    </row>
    <row r="1603">
      <c r="A1603" t="inlineStr">
        <is>
          <t>TOPIX連動ETF (NEXT FUNDS TOPIX連動型上場投信)</t>
        </is>
      </c>
      <c r="B1603" t="inlineStr">
        <is>
          <t>1306.T</t>
        </is>
      </c>
      <c r="C1603" s="2" t="n">
        <v>45742</v>
      </c>
      <c r="D1603" s="3" t="n">
        <v>295.6000061035156</v>
      </c>
      <c r="E1603" t="inlineStr">
        <is>
          <t>Price</t>
        </is>
      </c>
      <c r="F1603" t="inlineStr">
        <is>
          <t>前回観測から1日 / 変化: +1.7 (+0.58%)</t>
        </is>
      </c>
    </row>
    <row r="1604">
      <c r="A1604" t="inlineStr">
        <is>
          <t>MSCI ACWI</t>
        </is>
      </c>
      <c r="B1604" t="inlineStr">
        <is>
          <t>ACWI</t>
        </is>
      </c>
      <c r="C1604" s="2" t="n">
        <v>45742</v>
      </c>
      <c r="D1604" s="3" t="n">
        <v>118.4499969482422</v>
      </c>
      <c r="E1604" t="inlineStr">
        <is>
          <t>Price</t>
        </is>
      </c>
      <c r="F1604" t="inlineStr">
        <is>
          <t>前回観測から1日 / 変化: -1.32 (-1.10%)</t>
        </is>
      </c>
    </row>
    <row r="1605">
      <c r="A1605" t="inlineStr">
        <is>
          <t>ドルインデックス</t>
        </is>
      </c>
      <c r="B1605" t="inlineStr">
        <is>
          <t>DX-Y.NYB</t>
        </is>
      </c>
      <c r="C1605" s="2" t="n">
        <v>45742</v>
      </c>
      <c r="D1605" s="3" t="n">
        <v>104.5500030517578</v>
      </c>
      <c r="E1605" t="inlineStr">
        <is>
          <t>Price</t>
        </is>
      </c>
      <c r="F1605" t="inlineStr">
        <is>
          <t>前回観測から1日 / 変化: +0.37 (+0.36%)</t>
        </is>
      </c>
    </row>
    <row r="1606">
      <c r="A1606" t="inlineStr">
        <is>
          <t>日本国債10年利回り</t>
        </is>
      </c>
      <c r="B1606" t="inlineStr">
        <is>
          <t>MOF:JGB:10Y</t>
        </is>
      </c>
      <c r="C1606" s="2" t="n">
        <v>45742</v>
      </c>
      <c r="D1606" s="3" t="n">
        <v>1.583</v>
      </c>
      <c r="E1606" t="inlineStr">
        <is>
          <t>Yield</t>
        </is>
      </c>
      <c r="F1606" t="inlineStr">
        <is>
          <t>前回観測から1日 / 変化: +0.5 bp</t>
        </is>
      </c>
    </row>
    <row r="1607">
      <c r="A1607" t="inlineStr">
        <is>
          <t>日本国債20年利回り</t>
        </is>
      </c>
      <c r="B1607" t="inlineStr">
        <is>
          <t>MOF:JGB:20Y</t>
        </is>
      </c>
      <c r="C1607" s="2" t="n">
        <v>45742</v>
      </c>
      <c r="D1607" s="3" t="n">
        <v>2.26</v>
      </c>
      <c r="E1607" t="inlineStr">
        <is>
          <t>Yield</t>
        </is>
      </c>
      <c r="F1607" t="inlineStr">
        <is>
          <t>前回観測から1日 / 変化: -0.8 bp</t>
        </is>
      </c>
    </row>
    <row r="1608">
      <c r="A1608" t="inlineStr">
        <is>
          <t>日本国債2年利回り</t>
        </is>
      </c>
      <c r="B1608" t="inlineStr">
        <is>
          <t>MOF:JGB:2Y</t>
        </is>
      </c>
      <c r="C1608" s="2" t="n">
        <v>45742</v>
      </c>
      <c r="D1608" s="3" t="n">
        <v>0.892</v>
      </c>
      <c r="E1608" t="inlineStr">
        <is>
          <t>Yield</t>
        </is>
      </c>
      <c r="F1608" t="inlineStr">
        <is>
          <t>前回観測から1日 / 変化: +0.5 bp</t>
        </is>
      </c>
    </row>
    <row r="1609">
      <c r="A1609" t="inlineStr">
        <is>
          <t>日本国債30年利回り</t>
        </is>
      </c>
      <c r="B1609" t="inlineStr">
        <is>
          <t>MOF:JGB:30Y</t>
        </is>
      </c>
      <c r="C1609" s="2" t="n">
        <v>45742</v>
      </c>
      <c r="D1609" s="3" t="n">
        <v>2.543</v>
      </c>
      <c r="E1609" t="inlineStr">
        <is>
          <t>Yield</t>
        </is>
      </c>
      <c r="F1609" t="inlineStr">
        <is>
          <t>前回観測から1日 / 変化: +0.2 bp</t>
        </is>
      </c>
    </row>
    <row r="1610">
      <c r="A1610" t="inlineStr">
        <is>
          <t>日本国債5年利回り</t>
        </is>
      </c>
      <c r="B1610" t="inlineStr">
        <is>
          <t>MOF:JGB:5Y</t>
        </is>
      </c>
      <c r="C1610" s="2" t="n">
        <v>45742</v>
      </c>
      <c r="D1610" s="3" t="n">
        <v>1.197</v>
      </c>
      <c r="E1610" t="inlineStr">
        <is>
          <t>Yield</t>
        </is>
      </c>
      <c r="F1610" t="inlineStr">
        <is>
          <t>前回観測から1日 / 変化: +1.1 bp</t>
        </is>
      </c>
    </row>
    <row r="1611">
      <c r="A1611" t="inlineStr">
        <is>
          <t>ドル円 (USD/JPY)</t>
        </is>
      </c>
      <c r="B1611" t="inlineStr">
        <is>
          <t>USDJPY=X</t>
        </is>
      </c>
      <c r="C1611" s="2" t="n">
        <v>45742</v>
      </c>
      <c r="D1611" s="3" t="n">
        <v>149.9499969482422</v>
      </c>
      <c r="E1611" t="inlineStr">
        <is>
          <t>Price</t>
        </is>
      </c>
      <c r="F1611" t="inlineStr">
        <is>
          <t>前回観測から1日 / 変化: -0.824 (-0.55%)</t>
        </is>
      </c>
    </row>
    <row r="1612">
      <c r="A1612" t="inlineStr">
        <is>
          <t>NYダウ</t>
        </is>
      </c>
      <c r="B1612" t="inlineStr">
        <is>
          <t>^DJI</t>
        </is>
      </c>
      <c r="C1612" s="2" t="n">
        <v>45742</v>
      </c>
      <c r="D1612" s="3" t="n">
        <v>42454.7890625</v>
      </c>
      <c r="E1612" t="inlineStr">
        <is>
          <t>Price</t>
        </is>
      </c>
      <c r="F1612" t="inlineStr">
        <is>
          <t>前回観測から1日 / 変化: -132.7 (-0.31%)</t>
        </is>
      </c>
    </row>
    <row r="1613">
      <c r="A1613" t="inlineStr">
        <is>
          <t>S&amp;P 500</t>
        </is>
      </c>
      <c r="B1613" t="inlineStr">
        <is>
          <t>^GSPC</t>
        </is>
      </c>
      <c r="C1613" s="2" t="n">
        <v>45742</v>
      </c>
      <c r="D1613" s="3" t="n">
        <v>5712.2001953125</v>
      </c>
      <c r="E1613" t="inlineStr">
        <is>
          <t>Price</t>
        </is>
      </c>
      <c r="F1613" t="inlineStr">
        <is>
          <t>前回観測から1日 / 変化: -64.45 (-1.12%)</t>
        </is>
      </c>
    </row>
    <row r="1614">
      <c r="A1614" t="inlineStr">
        <is>
          <t>米13週国債利回り</t>
        </is>
      </c>
      <c r="B1614" t="inlineStr">
        <is>
          <t>^IRX</t>
        </is>
      </c>
      <c r="C1614" s="2" t="n">
        <v>45742</v>
      </c>
      <c r="D1614" s="3" t="n">
        <v>4.190000057220459</v>
      </c>
      <c r="E1614" t="inlineStr">
        <is>
          <t>Yield</t>
        </is>
      </c>
      <c r="F1614" t="inlineStr">
        <is>
          <t>前回観測から1日 / 変化: +0.8 bp</t>
        </is>
      </c>
    </row>
    <row r="1615">
      <c r="A1615" t="inlineStr">
        <is>
          <t>NASDAQ総合</t>
        </is>
      </c>
      <c r="B1615" t="inlineStr">
        <is>
          <t>^IXIC</t>
        </is>
      </c>
      <c r="C1615" s="2" t="n">
        <v>45742</v>
      </c>
      <c r="D1615" s="3" t="n">
        <v>17899.01953125</v>
      </c>
      <c r="E1615" t="inlineStr">
        <is>
          <t>Price</t>
        </is>
      </c>
      <c r="F1615" t="inlineStr">
        <is>
          <t>前回観測から1日 / 変化: -372.8 (-2.04%)</t>
        </is>
      </c>
    </row>
    <row r="1616">
      <c r="A1616" t="inlineStr">
        <is>
          <t>日経平均株価</t>
        </is>
      </c>
      <c r="B1616" t="inlineStr">
        <is>
          <t>^N225</t>
        </is>
      </c>
      <c r="C1616" s="2" t="n">
        <v>45742</v>
      </c>
      <c r="D1616" s="3" t="n">
        <v>38027.2890625</v>
      </c>
      <c r="E1616" t="inlineStr">
        <is>
          <t>Price</t>
        </is>
      </c>
      <c r="F1616" t="inlineStr">
        <is>
          <t>前回観測から1日 / 変化: +246.8 (+0.65%)</t>
        </is>
      </c>
    </row>
    <row r="1617">
      <c r="A1617" t="inlineStr">
        <is>
          <t>米10年債利回り</t>
        </is>
      </c>
      <c r="B1617" t="inlineStr">
        <is>
          <t>^TNX</t>
        </is>
      </c>
      <c r="C1617" s="2" t="n">
        <v>45742</v>
      </c>
      <c r="D1617" s="3" t="n">
        <v>4.337999820709229</v>
      </c>
      <c r="E1617" t="inlineStr">
        <is>
          <t>Yield</t>
        </is>
      </c>
      <c r="F1617" t="inlineStr">
        <is>
          <t>前回観測から1日 / 変化: +3.1 bp</t>
        </is>
      </c>
    </row>
    <row r="1618">
      <c r="A1618" t="inlineStr">
        <is>
          <t>VIX指数</t>
        </is>
      </c>
      <c r="B1618" t="inlineStr">
        <is>
          <t>^VIX</t>
        </is>
      </c>
      <c r="C1618" s="2" t="n">
        <v>45742</v>
      </c>
      <c r="D1618" s="3" t="n">
        <v>18.32999992370605</v>
      </c>
      <c r="E1618" t="inlineStr">
        <is>
          <t>Price</t>
        </is>
      </c>
      <c r="F1618" t="inlineStr">
        <is>
          <t>前回観測から1日 / 変化: +1.18 (+6.88%)</t>
        </is>
      </c>
    </row>
    <row r="1619">
      <c r="A1619" t="inlineStr">
        <is>
          <t>TOPIX連動ETF (NEXT FUNDS TOPIX連動型上場投信)</t>
        </is>
      </c>
      <c r="B1619" t="inlineStr">
        <is>
          <t>1306.T</t>
        </is>
      </c>
      <c r="C1619" s="2" t="n">
        <v>45743</v>
      </c>
      <c r="D1619" s="3" t="n">
        <v>295.1499938964844</v>
      </c>
      <c r="E1619" t="inlineStr">
        <is>
          <t>Price</t>
        </is>
      </c>
      <c r="F1619" t="inlineStr">
        <is>
          <t>前回観測から1日 / 変化: -0.45 (-0.15%)</t>
        </is>
      </c>
    </row>
    <row r="1620">
      <c r="A1620" t="inlineStr">
        <is>
          <t>MSCI ACWI</t>
        </is>
      </c>
      <c r="B1620" t="inlineStr">
        <is>
          <t>ACWI</t>
        </is>
      </c>
      <c r="C1620" s="2" t="n">
        <v>45743</v>
      </c>
      <c r="D1620" s="3" t="n">
        <v>118.2799987792969</v>
      </c>
      <c r="E1620" t="inlineStr">
        <is>
          <t>Price</t>
        </is>
      </c>
      <c r="F1620" t="inlineStr">
        <is>
          <t>前回観測から1日 / 変化: -0.17 (-0.14%)</t>
        </is>
      </c>
    </row>
    <row r="1621">
      <c r="A1621" t="inlineStr">
        <is>
          <t>ドルインデックス</t>
        </is>
      </c>
      <c r="B1621" t="inlineStr">
        <is>
          <t>DX-Y.NYB</t>
        </is>
      </c>
      <c r="C1621" s="2" t="n">
        <v>45743</v>
      </c>
      <c r="D1621" s="3" t="n">
        <v>104.0699996948242</v>
      </c>
      <c r="E1621" t="inlineStr">
        <is>
          <t>Price</t>
        </is>
      </c>
      <c r="F1621" t="inlineStr">
        <is>
          <t>前回観測から1日 / 変化: -0.48 (-0.46%)</t>
        </is>
      </c>
    </row>
    <row r="1622">
      <c r="A1622" t="inlineStr">
        <is>
          <t>日本国債10年利回り</t>
        </is>
      </c>
      <c r="B1622" t="inlineStr">
        <is>
          <t>MOF:JGB:10Y</t>
        </is>
      </c>
      <c r="C1622" s="2" t="n">
        <v>45743</v>
      </c>
      <c r="D1622" s="3" t="n">
        <v>1.588</v>
      </c>
      <c r="E1622" t="inlineStr">
        <is>
          <t>Yield</t>
        </is>
      </c>
      <c r="F1622" t="inlineStr">
        <is>
          <t>前回観測から1日 / 変化: +0.5 bp</t>
        </is>
      </c>
    </row>
    <row r="1623">
      <c r="A1623" t="inlineStr">
        <is>
          <t>日本国債20年利回り</t>
        </is>
      </c>
      <c r="B1623" t="inlineStr">
        <is>
          <t>MOF:JGB:20Y</t>
        </is>
      </c>
      <c r="C1623" s="2" t="n">
        <v>45743</v>
      </c>
      <c r="D1623" s="3" t="n">
        <v>2.26</v>
      </c>
      <c r="E1623" t="inlineStr">
        <is>
          <t>Yield</t>
        </is>
      </c>
      <c r="F1623" t="inlineStr">
        <is>
          <t>前回観測から1日 / 変化: +0.0 bp</t>
        </is>
      </c>
    </row>
    <row r="1624">
      <c r="A1624" t="inlineStr">
        <is>
          <t>日本国債2年利回り</t>
        </is>
      </c>
      <c r="B1624" t="inlineStr">
        <is>
          <t>MOF:JGB:2Y</t>
        </is>
      </c>
      <c r="C1624" s="2" t="n">
        <v>45743</v>
      </c>
      <c r="D1624" s="3" t="n">
        <v>0.893</v>
      </c>
      <c r="E1624" t="inlineStr">
        <is>
          <t>Yield</t>
        </is>
      </c>
      <c r="F1624" t="inlineStr">
        <is>
          <t>前回観測から1日 / 変化: +0.1 bp</t>
        </is>
      </c>
    </row>
    <row r="1625">
      <c r="A1625" t="inlineStr">
        <is>
          <t>日本国債30年利回り</t>
        </is>
      </c>
      <c r="B1625" t="inlineStr">
        <is>
          <t>MOF:JGB:30Y</t>
        </is>
      </c>
      <c r="C1625" s="2" t="n">
        <v>45743</v>
      </c>
      <c r="D1625" s="3" t="n">
        <v>2.53</v>
      </c>
      <c r="E1625" t="inlineStr">
        <is>
          <t>Yield</t>
        </is>
      </c>
      <c r="F1625" t="inlineStr">
        <is>
          <t>前回観測から1日 / 変化: -1.3 bp</t>
        </is>
      </c>
    </row>
    <row r="1626">
      <c r="A1626" t="inlineStr">
        <is>
          <t>日本国債5年利回り</t>
        </is>
      </c>
      <c r="B1626" t="inlineStr">
        <is>
          <t>MOF:JGB:5Y</t>
        </is>
      </c>
      <c r="C1626" s="2" t="n">
        <v>45743</v>
      </c>
      <c r="D1626" s="3" t="n">
        <v>1.194</v>
      </c>
      <c r="E1626" t="inlineStr">
        <is>
          <t>Yield</t>
        </is>
      </c>
      <c r="F1626" t="inlineStr">
        <is>
          <t>前回観測から1日 / 変化: -0.3 bp</t>
        </is>
      </c>
    </row>
    <row r="1627">
      <c r="A1627" t="inlineStr">
        <is>
          <t>ドル円 (USD/JPY)</t>
        </is>
      </c>
      <c r="B1627" t="inlineStr">
        <is>
          <t>USDJPY=X</t>
        </is>
      </c>
      <c r="C1627" s="2" t="n">
        <v>45743</v>
      </c>
      <c r="D1627" s="3" t="n">
        <v>150.4730072021484</v>
      </c>
      <c r="E1627" t="inlineStr">
        <is>
          <t>Price</t>
        </is>
      </c>
      <c r="F1627" t="inlineStr">
        <is>
          <t>前回観測から1日 / 変化: +0.523 (+0.35%)</t>
        </is>
      </c>
    </row>
    <row r="1628">
      <c r="A1628" t="inlineStr">
        <is>
          <t>NYダウ</t>
        </is>
      </c>
      <c r="B1628" t="inlineStr">
        <is>
          <t>^DJI</t>
        </is>
      </c>
      <c r="C1628" s="2" t="n">
        <v>45743</v>
      </c>
      <c r="D1628" s="3" t="n">
        <v>42299.69921875</v>
      </c>
      <c r="E1628" t="inlineStr">
        <is>
          <t>Price</t>
        </is>
      </c>
      <c r="F1628" t="inlineStr">
        <is>
          <t>前回観測から1日 / 変化: -155.1 (-0.37%)</t>
        </is>
      </c>
    </row>
    <row r="1629">
      <c r="A1629" t="inlineStr">
        <is>
          <t>S&amp;P 500</t>
        </is>
      </c>
      <c r="B1629" t="inlineStr">
        <is>
          <t>^GSPC</t>
        </is>
      </c>
      <c r="C1629" s="2" t="n">
        <v>45743</v>
      </c>
      <c r="D1629" s="3" t="n">
        <v>5693.31005859375</v>
      </c>
      <c r="E1629" t="inlineStr">
        <is>
          <t>Price</t>
        </is>
      </c>
      <c r="F1629" t="inlineStr">
        <is>
          <t>前回観測から1日 / 変化: -18.89 (-0.33%)</t>
        </is>
      </c>
    </row>
    <row r="1630">
      <c r="A1630" t="inlineStr">
        <is>
          <t>米13週国債利回り</t>
        </is>
      </c>
      <c r="B1630" t="inlineStr">
        <is>
          <t>^IRX</t>
        </is>
      </c>
      <c r="C1630" s="2" t="n">
        <v>45743</v>
      </c>
      <c r="D1630" s="3" t="n">
        <v>4.188000202178955</v>
      </c>
      <c r="E1630" t="inlineStr">
        <is>
          <t>Yield</t>
        </is>
      </c>
      <c r="F1630" t="inlineStr">
        <is>
          <t>前回観測から1日 / 変化: -0.2 bp</t>
        </is>
      </c>
    </row>
    <row r="1631">
      <c r="A1631" t="inlineStr">
        <is>
          <t>NASDAQ総合</t>
        </is>
      </c>
      <c r="B1631" t="inlineStr">
        <is>
          <t>^IXIC</t>
        </is>
      </c>
      <c r="C1631" s="2" t="n">
        <v>45743</v>
      </c>
      <c r="D1631" s="3" t="n">
        <v>17804.029296875</v>
      </c>
      <c r="E1631" t="inlineStr">
        <is>
          <t>Price</t>
        </is>
      </c>
      <c r="F1631" t="inlineStr">
        <is>
          <t>前回観測から1日 / 変化: -94.99 (-0.53%)</t>
        </is>
      </c>
    </row>
    <row r="1632">
      <c r="A1632" t="inlineStr">
        <is>
          <t>日経平均株価</t>
        </is>
      </c>
      <c r="B1632" t="inlineStr">
        <is>
          <t>^N225</t>
        </is>
      </c>
      <c r="C1632" s="2" t="n">
        <v>45743</v>
      </c>
      <c r="D1632" s="3" t="n">
        <v>37799.96875</v>
      </c>
      <c r="E1632" t="inlineStr">
        <is>
          <t>Price</t>
        </is>
      </c>
      <c r="F1632" t="inlineStr">
        <is>
          <t>前回観測から1日 / 変化: -227.3 (-0.60%)</t>
        </is>
      </c>
    </row>
    <row r="1633">
      <c r="A1633" t="inlineStr">
        <is>
          <t>米10年債利回り</t>
        </is>
      </c>
      <c r="B1633" t="inlineStr">
        <is>
          <t>^TNX</t>
        </is>
      </c>
      <c r="C1633" s="2" t="n">
        <v>45743</v>
      </c>
      <c r="D1633" s="3" t="n">
        <v>4.36899995803833</v>
      </c>
      <c r="E1633" t="inlineStr">
        <is>
          <t>Yield</t>
        </is>
      </c>
      <c r="F1633" t="inlineStr">
        <is>
          <t>前回観測から1日 / 変化: +3.1 bp</t>
        </is>
      </c>
    </row>
    <row r="1634">
      <c r="A1634" t="inlineStr">
        <is>
          <t>VIX指数</t>
        </is>
      </c>
      <c r="B1634" t="inlineStr">
        <is>
          <t>^VIX</t>
        </is>
      </c>
      <c r="C1634" s="2" t="n">
        <v>45743</v>
      </c>
      <c r="D1634" s="3" t="n">
        <v>18.69000053405762</v>
      </c>
      <c r="E1634" t="inlineStr">
        <is>
          <t>Price</t>
        </is>
      </c>
      <c r="F1634" t="inlineStr">
        <is>
          <t>前回観測から1日 / 変化: +0.36 (+1.96%)</t>
        </is>
      </c>
    </row>
    <row r="1635">
      <c r="A1635" t="inlineStr">
        <is>
          <t>TOPIX連動ETF (NEXT FUNDS TOPIX連動型上場投信)</t>
        </is>
      </c>
      <c r="B1635" t="inlineStr">
        <is>
          <t>1306.T</t>
        </is>
      </c>
      <c r="C1635" s="2" t="n">
        <v>45744</v>
      </c>
      <c r="D1635" s="3" t="n">
        <v>292.6499938964844</v>
      </c>
      <c r="E1635" t="inlineStr">
        <is>
          <t>Price</t>
        </is>
      </c>
      <c r="F1635" t="inlineStr">
        <is>
          <t>前回観測から1日 / 変化: -2.5 (-0.85%)</t>
        </is>
      </c>
    </row>
    <row r="1636">
      <c r="A1636" t="inlineStr">
        <is>
          <t>MSCI ACWI</t>
        </is>
      </c>
      <c r="B1636" t="inlineStr">
        <is>
          <t>ACWI</t>
        </is>
      </c>
      <c r="C1636" s="2" t="n">
        <v>45744</v>
      </c>
      <c r="D1636" s="3" t="n">
        <v>116.2399978637695</v>
      </c>
      <c r="E1636" t="inlineStr">
        <is>
          <t>Price</t>
        </is>
      </c>
      <c r="F1636" t="inlineStr">
        <is>
          <t>前回観測から1日 / 変化: -2.04 (-1.72%)</t>
        </is>
      </c>
    </row>
    <row r="1637">
      <c r="A1637" t="inlineStr">
        <is>
          <t>ドルインデックス</t>
        </is>
      </c>
      <c r="B1637" t="inlineStr">
        <is>
          <t>DX-Y.NYB</t>
        </is>
      </c>
      <c r="C1637" s="2" t="n">
        <v>45744</v>
      </c>
      <c r="D1637" s="3" t="n">
        <v>104.0400009155273</v>
      </c>
      <c r="E1637" t="inlineStr">
        <is>
          <t>Price</t>
        </is>
      </c>
      <c r="F1637" t="inlineStr">
        <is>
          <t>前回観測から1日 / 変化: -0.03 (-0.03%)</t>
        </is>
      </c>
    </row>
    <row r="1638">
      <c r="A1638" t="inlineStr">
        <is>
          <t>日本国債10年利回り</t>
        </is>
      </c>
      <c r="B1638" t="inlineStr">
        <is>
          <t>MOF:JGB:10Y</t>
        </is>
      </c>
      <c r="C1638" s="2" t="n">
        <v>45744</v>
      </c>
      <c r="D1638" s="3" t="n">
        <v>1.551</v>
      </c>
      <c r="E1638" t="inlineStr">
        <is>
          <t>Yield</t>
        </is>
      </c>
      <c r="F1638" t="inlineStr">
        <is>
          <t>前回観測から1日 / 変化: -3.7 bp</t>
        </is>
      </c>
    </row>
    <row r="1639">
      <c r="A1639" t="inlineStr">
        <is>
          <t>日本国債20年利回り</t>
        </is>
      </c>
      <c r="B1639" t="inlineStr">
        <is>
          <t>MOF:JGB:20Y</t>
        </is>
      </c>
      <c r="C1639" s="2" t="n">
        <v>45744</v>
      </c>
      <c r="D1639" s="3" t="n">
        <v>2.225</v>
      </c>
      <c r="E1639" t="inlineStr">
        <is>
          <t>Yield</t>
        </is>
      </c>
      <c r="F1639" t="inlineStr">
        <is>
          <t>前回観測から1日 / 変化: -3.5 bp</t>
        </is>
      </c>
    </row>
    <row r="1640">
      <c r="A1640" t="inlineStr">
        <is>
          <t>日本国債2年利回り</t>
        </is>
      </c>
      <c r="B1640" t="inlineStr">
        <is>
          <t>MOF:JGB:2Y</t>
        </is>
      </c>
      <c r="C1640" s="2" t="n">
        <v>45744</v>
      </c>
      <c r="D1640" s="3" t="n">
        <v>0.877</v>
      </c>
      <c r="E1640" t="inlineStr">
        <is>
          <t>Yield</t>
        </is>
      </c>
      <c r="F1640" t="inlineStr">
        <is>
          <t>前回観測から1日 / 変化: -1.6 bp</t>
        </is>
      </c>
    </row>
    <row r="1641">
      <c r="A1641" t="inlineStr">
        <is>
          <t>日本国債30年利回り</t>
        </is>
      </c>
      <c r="B1641" t="inlineStr">
        <is>
          <t>MOF:JGB:30Y</t>
        </is>
      </c>
      <c r="C1641" s="2" t="n">
        <v>45744</v>
      </c>
      <c r="D1641" s="3" t="n">
        <v>2.486</v>
      </c>
      <c r="E1641" t="inlineStr">
        <is>
          <t>Yield</t>
        </is>
      </c>
      <c r="F1641" t="inlineStr">
        <is>
          <t>前回観測から1日 / 変化: -4.4 bp</t>
        </is>
      </c>
    </row>
    <row r="1642">
      <c r="A1642" t="inlineStr">
        <is>
          <t>日本国債5年利回り</t>
        </is>
      </c>
      <c r="B1642" t="inlineStr">
        <is>
          <t>MOF:JGB:5Y</t>
        </is>
      </c>
      <c r="C1642" s="2" t="n">
        <v>45744</v>
      </c>
      <c r="D1642" s="3" t="n">
        <v>1.167</v>
      </c>
      <c r="E1642" t="inlineStr">
        <is>
          <t>Yield</t>
        </is>
      </c>
      <c r="F1642" t="inlineStr">
        <is>
          <t>前回観測から1日 / 変化: -2.7 bp</t>
        </is>
      </c>
    </row>
    <row r="1643">
      <c r="A1643" t="inlineStr">
        <is>
          <t>ドル円 (USD/JPY)</t>
        </is>
      </c>
      <c r="B1643" t="inlineStr">
        <is>
          <t>USDJPY=X</t>
        </is>
      </c>
      <c r="C1643" s="2" t="n">
        <v>45744</v>
      </c>
      <c r="D1643" s="3" t="n">
        <v>150.8470001220703</v>
      </c>
      <c r="E1643" t="inlineStr">
        <is>
          <t>Price</t>
        </is>
      </c>
      <c r="F1643" t="inlineStr">
        <is>
          <t>前回観測から1日 / 変化: +0.374 (+0.25%)</t>
        </is>
      </c>
    </row>
    <row r="1644">
      <c r="A1644" t="inlineStr">
        <is>
          <t>NYダウ</t>
        </is>
      </c>
      <c r="B1644" t="inlineStr">
        <is>
          <t>^DJI</t>
        </is>
      </c>
      <c r="C1644" s="2" t="n">
        <v>45744</v>
      </c>
      <c r="D1644" s="3" t="n">
        <v>41583.8984375</v>
      </c>
      <c r="E1644" t="inlineStr">
        <is>
          <t>Price</t>
        </is>
      </c>
      <c r="F1644" t="inlineStr">
        <is>
          <t>前回観測から1日 / 変化: -715.8 (-1.69%)</t>
        </is>
      </c>
    </row>
    <row r="1645">
      <c r="A1645" t="inlineStr">
        <is>
          <t>S&amp;P 500</t>
        </is>
      </c>
      <c r="B1645" t="inlineStr">
        <is>
          <t>^GSPC</t>
        </is>
      </c>
      <c r="C1645" s="2" t="n">
        <v>45744</v>
      </c>
      <c r="D1645" s="3" t="n">
        <v>5580.93994140625</v>
      </c>
      <c r="E1645" t="inlineStr">
        <is>
          <t>Price</t>
        </is>
      </c>
      <c r="F1645" t="inlineStr">
        <is>
          <t>前回観測から1日 / 変化: -112.4 (-1.97%)</t>
        </is>
      </c>
    </row>
    <row r="1646">
      <c r="A1646" t="inlineStr">
        <is>
          <t>米13週国債利回り</t>
        </is>
      </c>
      <c r="B1646" t="inlineStr">
        <is>
          <t>^IRX</t>
        </is>
      </c>
      <c r="C1646" s="2" t="n">
        <v>45744</v>
      </c>
      <c r="D1646" s="3" t="n">
        <v>4.188000202178955</v>
      </c>
      <c r="E1646" t="inlineStr">
        <is>
          <t>Yield</t>
        </is>
      </c>
      <c r="F1646" t="inlineStr">
        <is>
          <t>前回観測から1日 / 変化: +0.0 bp</t>
        </is>
      </c>
    </row>
    <row r="1647">
      <c r="A1647" t="inlineStr">
        <is>
          <t>NASDAQ総合</t>
        </is>
      </c>
      <c r="B1647" t="inlineStr">
        <is>
          <t>^IXIC</t>
        </is>
      </c>
      <c r="C1647" s="2" t="n">
        <v>45744</v>
      </c>
      <c r="D1647" s="3" t="n">
        <v>17322.990234375</v>
      </c>
      <c r="E1647" t="inlineStr">
        <is>
          <t>Price</t>
        </is>
      </c>
      <c r="F1647" t="inlineStr">
        <is>
          <t>前回観測から1日 / 変化: -481 (-2.70%)</t>
        </is>
      </c>
    </row>
    <row r="1648">
      <c r="A1648" t="inlineStr">
        <is>
          <t>日経平均株価</t>
        </is>
      </c>
      <c r="B1648" t="inlineStr">
        <is>
          <t>^N225</t>
        </is>
      </c>
      <c r="C1648" s="2" t="n">
        <v>45744</v>
      </c>
      <c r="D1648" s="3" t="n">
        <v>37120.328125</v>
      </c>
      <c r="E1648" t="inlineStr">
        <is>
          <t>Price</t>
        </is>
      </c>
      <c r="F1648" t="inlineStr">
        <is>
          <t>前回観測から1日 / 変化: -679.6 (-1.80%)</t>
        </is>
      </c>
    </row>
    <row r="1649">
      <c r="A1649" t="inlineStr">
        <is>
          <t>米10年債利回り</t>
        </is>
      </c>
      <c r="B1649" t="inlineStr">
        <is>
          <t>^TNX</t>
        </is>
      </c>
      <c r="C1649" s="2" t="n">
        <v>45744</v>
      </c>
      <c r="D1649" s="3" t="n">
        <v>4.255000114440918</v>
      </c>
      <c r="E1649" t="inlineStr">
        <is>
          <t>Yield</t>
        </is>
      </c>
      <c r="F1649" t="inlineStr">
        <is>
          <t>前回観測から1日 / 変化: -11.4 bp</t>
        </is>
      </c>
    </row>
    <row r="1650">
      <c r="A1650" t="inlineStr">
        <is>
          <t>VIX指数</t>
        </is>
      </c>
      <c r="B1650" t="inlineStr">
        <is>
          <t>^VIX</t>
        </is>
      </c>
      <c r="C1650" s="2" t="n">
        <v>45744</v>
      </c>
      <c r="D1650" s="3" t="n">
        <v>21.64999961853027</v>
      </c>
      <c r="E1650" t="inlineStr">
        <is>
          <t>Price</t>
        </is>
      </c>
      <c r="F1650" t="inlineStr">
        <is>
          <t>前回観測から1日 / 変化: +2.96 (+15.84%)</t>
        </is>
      </c>
    </row>
    <row r="1651">
      <c r="A1651" t="inlineStr">
        <is>
          <t>TOPIX連動ETF (NEXT FUNDS TOPIX連動型上場投信)</t>
        </is>
      </c>
      <c r="B1651" t="inlineStr">
        <is>
          <t>1306.T</t>
        </is>
      </c>
      <c r="C1651" s="2" t="n">
        <v>45747</v>
      </c>
      <c r="D1651" s="3" t="n">
        <v>282.3999938964844</v>
      </c>
      <c r="E1651" t="inlineStr">
        <is>
          <t>Price</t>
        </is>
      </c>
      <c r="F1651" t="inlineStr">
        <is>
          <t>前回観測から3日 / 変化: -10.25 (-3.50%)</t>
        </is>
      </c>
    </row>
    <row r="1652">
      <c r="A1652" t="inlineStr">
        <is>
          <t>MSCI ACWI</t>
        </is>
      </c>
      <c r="B1652" t="inlineStr">
        <is>
          <t>ACWI</t>
        </is>
      </c>
      <c r="C1652" s="2" t="n">
        <v>45747</v>
      </c>
      <c r="D1652" s="3" t="n">
        <v>116.3899993896484</v>
      </c>
      <c r="E1652" t="inlineStr">
        <is>
          <t>Price</t>
        </is>
      </c>
      <c r="F1652" t="inlineStr">
        <is>
          <t>前回観測から3日 / 変化: +0.15 (+0.13%)</t>
        </is>
      </c>
    </row>
    <row r="1653">
      <c r="A1653" t="inlineStr">
        <is>
          <t>ドルインデックス</t>
        </is>
      </c>
      <c r="B1653" t="inlineStr">
        <is>
          <t>DX-Y.NYB</t>
        </is>
      </c>
      <c r="C1653" s="2" t="n">
        <v>45747</v>
      </c>
      <c r="D1653" s="3" t="n">
        <v>104.2099990844727</v>
      </c>
      <c r="E1653" t="inlineStr">
        <is>
          <t>Price</t>
        </is>
      </c>
      <c r="F1653" t="inlineStr">
        <is>
          <t>前回観測から3日 / 変化: +0.17 (+0.16%)</t>
        </is>
      </c>
    </row>
    <row r="1654">
      <c r="A1654" t="inlineStr">
        <is>
          <t>日本国債10年利回り</t>
        </is>
      </c>
      <c r="B1654" t="inlineStr">
        <is>
          <t>MOF:JGB:10Y</t>
        </is>
      </c>
      <c r="C1654" s="2" t="n">
        <v>45747</v>
      </c>
      <c r="D1654" s="3" t="n">
        <v>1.497</v>
      </c>
      <c r="E1654" t="inlineStr">
        <is>
          <t>Yield</t>
        </is>
      </c>
      <c r="F1654" t="inlineStr">
        <is>
          <t>前回観測から3日 / 変化: -5.4 bp</t>
        </is>
      </c>
    </row>
    <row r="1655">
      <c r="A1655" t="inlineStr">
        <is>
          <t>日本国債20年利回り</t>
        </is>
      </c>
      <c r="B1655" t="inlineStr">
        <is>
          <t>MOF:JGB:20Y</t>
        </is>
      </c>
      <c r="C1655" s="2" t="n">
        <v>45747</v>
      </c>
      <c r="D1655" s="3" t="n">
        <v>2.202</v>
      </c>
      <c r="E1655" t="inlineStr">
        <is>
          <t>Yield</t>
        </is>
      </c>
      <c r="F1655" t="inlineStr">
        <is>
          <t>前回観測から3日 / 変化: -2.3 bp</t>
        </is>
      </c>
    </row>
    <row r="1656">
      <c r="A1656" t="inlineStr">
        <is>
          <t>日本国債2年利回り</t>
        </is>
      </c>
      <c r="B1656" t="inlineStr">
        <is>
          <t>MOF:JGB:2Y</t>
        </is>
      </c>
      <c r="C1656" s="2" t="n">
        <v>45747</v>
      </c>
      <c r="D1656" s="3" t="n">
        <v>0.854</v>
      </c>
      <c r="E1656" t="inlineStr">
        <is>
          <t>Yield</t>
        </is>
      </c>
      <c r="F1656" t="inlineStr">
        <is>
          <t>前回観測から3日 / 変化: -2.3 bp</t>
        </is>
      </c>
    </row>
    <row r="1657">
      <c r="A1657" t="inlineStr">
        <is>
          <t>日本国債30年利回り</t>
        </is>
      </c>
      <c r="B1657" t="inlineStr">
        <is>
          <t>MOF:JGB:30Y</t>
        </is>
      </c>
      <c r="C1657" s="2" t="n">
        <v>45747</v>
      </c>
      <c r="D1657" s="3" t="n">
        <v>2.48</v>
      </c>
      <c r="E1657" t="inlineStr">
        <is>
          <t>Yield</t>
        </is>
      </c>
      <c r="F1657" t="inlineStr">
        <is>
          <t>前回観測から3日 / 変化: -0.6 bp</t>
        </is>
      </c>
    </row>
    <row r="1658">
      <c r="A1658" t="inlineStr">
        <is>
          <t>日本国債5年利回り</t>
        </is>
      </c>
      <c r="B1658" t="inlineStr">
        <is>
          <t>MOF:JGB:5Y</t>
        </is>
      </c>
      <c r="C1658" s="2" t="n">
        <v>45747</v>
      </c>
      <c r="D1658" s="3" t="n">
        <v>1.113</v>
      </c>
      <c r="E1658" t="inlineStr">
        <is>
          <t>Yield</t>
        </is>
      </c>
      <c r="F1658" t="inlineStr">
        <is>
          <t>前回観測から3日 / 変化: -5.4 bp</t>
        </is>
      </c>
    </row>
    <row r="1659">
      <c r="A1659" t="inlineStr">
        <is>
          <t>ドル円 (USD/JPY)</t>
        </is>
      </c>
      <c r="B1659" t="inlineStr">
        <is>
          <t>USDJPY=X</t>
        </is>
      </c>
      <c r="C1659" s="2" t="n">
        <v>45747</v>
      </c>
      <c r="D1659" s="3" t="n">
        <v>149.6170043945312</v>
      </c>
      <c r="E1659" t="inlineStr">
        <is>
          <t>Price</t>
        </is>
      </c>
      <c r="F1659" t="inlineStr">
        <is>
          <t>前回観測から3日 / 変化: -1.23 (-0.82%)</t>
        </is>
      </c>
    </row>
    <row r="1660">
      <c r="A1660" t="inlineStr">
        <is>
          <t>NYダウ</t>
        </is>
      </c>
      <c r="B1660" t="inlineStr">
        <is>
          <t>^DJI</t>
        </is>
      </c>
      <c r="C1660" s="2" t="n">
        <v>45747</v>
      </c>
      <c r="D1660" s="3" t="n">
        <v>42001.76171875</v>
      </c>
      <c r="E1660" t="inlineStr">
        <is>
          <t>Price</t>
        </is>
      </c>
      <c r="F1660" t="inlineStr">
        <is>
          <t>前回観測から3日 / 変化: +417.9 (+1.00%)</t>
        </is>
      </c>
    </row>
    <row r="1661">
      <c r="A1661" t="inlineStr">
        <is>
          <t>S&amp;P 500</t>
        </is>
      </c>
      <c r="B1661" t="inlineStr">
        <is>
          <t>^GSPC</t>
        </is>
      </c>
      <c r="C1661" s="2" t="n">
        <v>45747</v>
      </c>
      <c r="D1661" s="3" t="n">
        <v>5611.85009765625</v>
      </c>
      <c r="E1661" t="inlineStr">
        <is>
          <t>Price</t>
        </is>
      </c>
      <c r="F1661" t="inlineStr">
        <is>
          <t>前回観測から3日 / 変化: +30.91 (+0.55%)</t>
        </is>
      </c>
    </row>
    <row r="1662">
      <c r="A1662" t="inlineStr">
        <is>
          <t>米13週国債利回り</t>
        </is>
      </c>
      <c r="B1662" t="inlineStr">
        <is>
          <t>^IRX</t>
        </is>
      </c>
      <c r="C1662" s="2" t="n">
        <v>45747</v>
      </c>
      <c r="D1662" s="3" t="n">
        <v>4.192999839782715</v>
      </c>
      <c r="E1662" t="inlineStr">
        <is>
          <t>Yield</t>
        </is>
      </c>
      <c r="F1662" t="inlineStr">
        <is>
          <t>前回観測から3日 / 変化: +0.5 bp</t>
        </is>
      </c>
    </row>
    <row r="1663">
      <c r="A1663" t="inlineStr">
        <is>
          <t>NASDAQ総合</t>
        </is>
      </c>
      <c r="B1663" t="inlineStr">
        <is>
          <t>^IXIC</t>
        </is>
      </c>
      <c r="C1663" s="2" t="n">
        <v>45747</v>
      </c>
      <c r="D1663" s="3" t="n">
        <v>17299.2890625</v>
      </c>
      <c r="E1663" t="inlineStr">
        <is>
          <t>Price</t>
        </is>
      </c>
      <c r="F1663" t="inlineStr">
        <is>
          <t>前回観測から3日 / 変化: -23.7 (-0.14%)</t>
        </is>
      </c>
    </row>
    <row r="1664">
      <c r="A1664" t="inlineStr">
        <is>
          <t>日経平均株価</t>
        </is>
      </c>
      <c r="B1664" t="inlineStr">
        <is>
          <t>^N225</t>
        </is>
      </c>
      <c r="C1664" s="2" t="n">
        <v>45747</v>
      </c>
      <c r="D1664" s="3" t="n">
        <v>35617.55859375</v>
      </c>
      <c r="E1664" t="inlineStr">
        <is>
          <t>Price</t>
        </is>
      </c>
      <c r="F1664" t="inlineStr">
        <is>
          <t>前回観測から3日 / 変化: -1503 (-4.05%)</t>
        </is>
      </c>
    </row>
    <row r="1665">
      <c r="A1665" t="inlineStr">
        <is>
          <t>米10年債利回り</t>
        </is>
      </c>
      <c r="B1665" t="inlineStr">
        <is>
          <t>^TNX</t>
        </is>
      </c>
      <c r="C1665" s="2" t="n">
        <v>45747</v>
      </c>
      <c r="D1665" s="3" t="n">
        <v>4.245999813079834</v>
      </c>
      <c r="E1665" t="inlineStr">
        <is>
          <t>Yield</t>
        </is>
      </c>
      <c r="F1665" t="inlineStr">
        <is>
          <t>前回観測から3日 / 変化: -0.9 bp</t>
        </is>
      </c>
    </row>
    <row r="1666">
      <c r="A1666" t="inlineStr">
        <is>
          <t>VIX指数</t>
        </is>
      </c>
      <c r="B1666" t="inlineStr">
        <is>
          <t>^VIX</t>
        </is>
      </c>
      <c r="C1666" s="2" t="n">
        <v>45747</v>
      </c>
      <c r="D1666" s="3" t="n">
        <v>22.28000068664551</v>
      </c>
      <c r="E1666" t="inlineStr">
        <is>
          <t>Price</t>
        </is>
      </c>
      <c r="F1666" t="inlineStr">
        <is>
          <t>前回観測から3日 / 変化: +0.63 (+2.91%)</t>
        </is>
      </c>
    </row>
    <row r="1667">
      <c r="A1667" t="inlineStr">
        <is>
          <t>TOPIX連動ETF (NEXT FUNDS TOPIX連動型上場投信)</t>
        </is>
      </c>
      <c r="B1667" t="inlineStr">
        <is>
          <t>1306.T</t>
        </is>
      </c>
      <c r="C1667" s="2" t="n">
        <v>45748</v>
      </c>
      <c r="D1667" s="3" t="n">
        <v>282.2000122070312</v>
      </c>
      <c r="E1667" t="inlineStr">
        <is>
          <t>Price</t>
        </is>
      </c>
      <c r="F1667" t="inlineStr">
        <is>
          <t>前回観測から1日 / 変化: -0.2 (-0.07%)</t>
        </is>
      </c>
    </row>
    <row r="1668">
      <c r="A1668" t="inlineStr">
        <is>
          <t>MSCI ACWI</t>
        </is>
      </c>
      <c r="B1668" t="inlineStr">
        <is>
          <t>ACWI</t>
        </is>
      </c>
      <c r="C1668" s="2" t="n">
        <v>45748</v>
      </c>
      <c r="D1668" s="3" t="n">
        <v>116.8000030517578</v>
      </c>
      <c r="E1668" t="inlineStr">
        <is>
          <t>Price</t>
        </is>
      </c>
      <c r="F1668" t="inlineStr">
        <is>
          <t>前回観測から1日 / 変化: +0.41 (+0.35%)</t>
        </is>
      </c>
    </row>
    <row r="1669">
      <c r="A1669" t="inlineStr">
        <is>
          <t>ドルインデックス</t>
        </is>
      </c>
      <c r="B1669" t="inlineStr">
        <is>
          <t>DX-Y.NYB</t>
        </is>
      </c>
      <c r="C1669" s="2" t="n">
        <v>45748</v>
      </c>
      <c r="D1669" s="3" t="n">
        <v>104.2600021362305</v>
      </c>
      <c r="E1669" t="inlineStr">
        <is>
          <t>Price</t>
        </is>
      </c>
      <c r="F1669" t="inlineStr">
        <is>
          <t>前回観測から1日 / 変化: +0.05 (+0.05%)</t>
        </is>
      </c>
    </row>
    <row r="1670">
      <c r="A1670" t="inlineStr">
        <is>
          <t>日本国債10年利回り</t>
        </is>
      </c>
      <c r="B1670" t="inlineStr">
        <is>
          <t>MOF:JGB:10Y</t>
        </is>
      </c>
      <c r="C1670" s="2" t="n">
        <v>45748</v>
      </c>
      <c r="D1670" s="3" t="n">
        <v>1.511</v>
      </c>
      <c r="E1670" t="inlineStr">
        <is>
          <t>Yield</t>
        </is>
      </c>
      <c r="F1670" t="inlineStr">
        <is>
          <t>前回観測から1日 / 変化: +1.4 bp</t>
        </is>
      </c>
    </row>
    <row r="1671">
      <c r="A1671" t="inlineStr">
        <is>
          <t>日本国債20年利回り</t>
        </is>
      </c>
      <c r="B1671" t="inlineStr">
        <is>
          <t>MOF:JGB:20Y</t>
        </is>
      </c>
      <c r="C1671" s="2" t="n">
        <v>45748</v>
      </c>
      <c r="D1671" s="3" t="n">
        <v>2.21</v>
      </c>
      <c r="E1671" t="inlineStr">
        <is>
          <t>Yield</t>
        </is>
      </c>
      <c r="F1671" t="inlineStr">
        <is>
          <t>前回観測から1日 / 変化: +0.8 bp</t>
        </is>
      </c>
    </row>
    <row r="1672">
      <c r="A1672" t="inlineStr">
        <is>
          <t>日本国債2年利回り</t>
        </is>
      </c>
      <c r="B1672" t="inlineStr">
        <is>
          <t>MOF:JGB:2Y</t>
        </is>
      </c>
      <c r="C1672" s="2" t="n">
        <v>45748</v>
      </c>
      <c r="D1672" s="3" t="n">
        <v>0.855</v>
      </c>
      <c r="E1672" t="inlineStr">
        <is>
          <t>Yield</t>
        </is>
      </c>
      <c r="F1672" t="inlineStr">
        <is>
          <t>前回観測から1日 / 変化: +0.1 bp</t>
        </is>
      </c>
    </row>
    <row r="1673">
      <c r="A1673" t="inlineStr">
        <is>
          <t>日本国債30年利回り</t>
        </is>
      </c>
      <c r="B1673" t="inlineStr">
        <is>
          <t>MOF:JGB:30Y</t>
        </is>
      </c>
      <c r="C1673" s="2" t="n">
        <v>45748</v>
      </c>
      <c r="D1673" s="3" t="n">
        <v>2.498</v>
      </c>
      <c r="E1673" t="inlineStr">
        <is>
          <t>Yield</t>
        </is>
      </c>
      <c r="F1673" t="inlineStr">
        <is>
          <t>前回観測から1日 / 変化: +1.8 bp</t>
        </is>
      </c>
    </row>
    <row r="1674">
      <c r="A1674" t="inlineStr">
        <is>
          <t>日本国債5年利回り</t>
        </is>
      </c>
      <c r="B1674" t="inlineStr">
        <is>
          <t>MOF:JGB:5Y</t>
        </is>
      </c>
      <c r="C1674" s="2" t="n">
        <v>45748</v>
      </c>
      <c r="D1674" s="3" t="n">
        <v>1.122</v>
      </c>
      <c r="E1674" t="inlineStr">
        <is>
          <t>Yield</t>
        </is>
      </c>
      <c r="F1674" t="inlineStr">
        <is>
          <t>前回観測から1日 / 変化: +0.9 bp</t>
        </is>
      </c>
    </row>
    <row r="1675">
      <c r="A1675" t="inlineStr">
        <is>
          <t>ドル円 (USD/JPY)</t>
        </is>
      </c>
      <c r="B1675" t="inlineStr">
        <is>
          <t>USDJPY=X</t>
        </is>
      </c>
      <c r="C1675" s="2" t="n">
        <v>45748</v>
      </c>
      <c r="D1675" s="3" t="n">
        <v>149.9129943847656</v>
      </c>
      <c r="E1675" t="inlineStr">
        <is>
          <t>Price</t>
        </is>
      </c>
      <c r="F1675" t="inlineStr">
        <is>
          <t>前回観測から1日 / 変化: +0.296 (+0.20%)</t>
        </is>
      </c>
    </row>
    <row r="1676">
      <c r="A1676" t="inlineStr">
        <is>
          <t>NYダウ</t>
        </is>
      </c>
      <c r="B1676" t="inlineStr">
        <is>
          <t>^DJI</t>
        </is>
      </c>
      <c r="C1676" s="2" t="n">
        <v>45748</v>
      </c>
      <c r="D1676" s="3" t="n">
        <v>41989.9609375</v>
      </c>
      <c r="E1676" t="inlineStr">
        <is>
          <t>Price</t>
        </is>
      </c>
      <c r="F1676" t="inlineStr">
        <is>
          <t>前回観測から1日 / 変化: -11.8 (-0.03%)</t>
        </is>
      </c>
    </row>
    <row r="1677">
      <c r="A1677" t="inlineStr">
        <is>
          <t>S&amp;P 500</t>
        </is>
      </c>
      <c r="B1677" t="inlineStr">
        <is>
          <t>^GSPC</t>
        </is>
      </c>
      <c r="C1677" s="2" t="n">
        <v>45748</v>
      </c>
      <c r="D1677" s="3" t="n">
        <v>5633.06982421875</v>
      </c>
      <c r="E1677" t="inlineStr">
        <is>
          <t>Price</t>
        </is>
      </c>
      <c r="F1677" t="inlineStr">
        <is>
          <t>前回観測から1日 / 変化: +21.22 (+0.38%)</t>
        </is>
      </c>
    </row>
    <row r="1678">
      <c r="A1678" t="inlineStr">
        <is>
          <t>米13週国債利回り</t>
        </is>
      </c>
      <c r="B1678" t="inlineStr">
        <is>
          <t>^IRX</t>
        </is>
      </c>
      <c r="C1678" s="2" t="n">
        <v>45748</v>
      </c>
      <c r="D1678" s="3" t="n">
        <v>4.199999809265137</v>
      </c>
      <c r="E1678" t="inlineStr">
        <is>
          <t>Yield</t>
        </is>
      </c>
      <c r="F1678" t="inlineStr">
        <is>
          <t>前回観測から1日 / 変化: +0.7 bp</t>
        </is>
      </c>
    </row>
    <row r="1679">
      <c r="A1679" t="inlineStr">
        <is>
          <t>NASDAQ総合</t>
        </is>
      </c>
      <c r="B1679" t="inlineStr">
        <is>
          <t>^IXIC</t>
        </is>
      </c>
      <c r="C1679" s="2" t="n">
        <v>45748</v>
      </c>
      <c r="D1679" s="3" t="n">
        <v>17449.890625</v>
      </c>
      <c r="E1679" t="inlineStr">
        <is>
          <t>Price</t>
        </is>
      </c>
      <c r="F1679" t="inlineStr">
        <is>
          <t>前回観測から1日 / 変化: +150.6 (+0.87%)</t>
        </is>
      </c>
    </row>
    <row r="1680">
      <c r="A1680" t="inlineStr">
        <is>
          <t>日経平均株価</t>
        </is>
      </c>
      <c r="B1680" t="inlineStr">
        <is>
          <t>^N225</t>
        </is>
      </c>
      <c r="C1680" s="2" t="n">
        <v>45748</v>
      </c>
      <c r="D1680" s="3" t="n">
        <v>35624.48046875</v>
      </c>
      <c r="E1680" t="inlineStr">
        <is>
          <t>Price</t>
        </is>
      </c>
      <c r="F1680" t="inlineStr">
        <is>
          <t>前回観測から1日 / 変化: +6.922 (+0.02%)</t>
        </is>
      </c>
    </row>
    <row r="1681">
      <c r="A1681" t="inlineStr">
        <is>
          <t>米10年債利回り</t>
        </is>
      </c>
      <c r="B1681" t="inlineStr">
        <is>
          <t>^TNX</t>
        </is>
      </c>
      <c r="C1681" s="2" t="n">
        <v>45748</v>
      </c>
      <c r="D1681" s="3" t="n">
        <v>4.156000137329102</v>
      </c>
      <c r="E1681" t="inlineStr">
        <is>
          <t>Yield</t>
        </is>
      </c>
      <c r="F1681" t="inlineStr">
        <is>
          <t>前回観測から1日 / 変化: -9.0 bp</t>
        </is>
      </c>
    </row>
    <row r="1682">
      <c r="A1682" t="inlineStr">
        <is>
          <t>VIX指数</t>
        </is>
      </c>
      <c r="B1682" t="inlineStr">
        <is>
          <t>^VIX</t>
        </is>
      </c>
      <c r="C1682" s="2" t="n">
        <v>45748</v>
      </c>
      <c r="D1682" s="3" t="n">
        <v>21.77000045776367</v>
      </c>
      <c r="E1682" t="inlineStr">
        <is>
          <t>Price</t>
        </is>
      </c>
      <c r="F1682" t="inlineStr">
        <is>
          <t>前回観測から1日 / 変化: -0.51 (-2.29%)</t>
        </is>
      </c>
    </row>
    <row r="1683">
      <c r="A1683" t="inlineStr">
        <is>
          <t>TOPIX連動ETF (NEXT FUNDS TOPIX連動型上場投信)</t>
        </is>
      </c>
      <c r="B1683" t="inlineStr">
        <is>
          <t>1306.T</t>
        </is>
      </c>
      <c r="C1683" s="2" t="n">
        <v>45749</v>
      </c>
      <c r="D1683" s="3" t="n">
        <v>281.6000061035156</v>
      </c>
      <c r="E1683" t="inlineStr">
        <is>
          <t>Price</t>
        </is>
      </c>
      <c r="F1683" t="inlineStr">
        <is>
          <t>前回観測から1日 / 変化: -0.6 (-0.21%)</t>
        </is>
      </c>
    </row>
    <row r="1684">
      <c r="A1684" t="inlineStr">
        <is>
          <t>MSCI ACWI</t>
        </is>
      </c>
      <c r="B1684" t="inlineStr">
        <is>
          <t>ACWI</t>
        </is>
      </c>
      <c r="C1684" s="2" t="n">
        <v>45749</v>
      </c>
      <c r="D1684" s="3" t="n">
        <v>117.4000015258789</v>
      </c>
      <c r="E1684" t="inlineStr">
        <is>
          <t>Price</t>
        </is>
      </c>
      <c r="F1684" t="inlineStr">
        <is>
          <t>前回観測から1日 / 変化: +0.6 (+0.51%)</t>
        </is>
      </c>
    </row>
    <row r="1685">
      <c r="A1685" t="inlineStr">
        <is>
          <t>ドルインデックス</t>
        </is>
      </c>
      <c r="B1685" t="inlineStr">
        <is>
          <t>DX-Y.NYB</t>
        </is>
      </c>
      <c r="C1685" s="2" t="n">
        <v>45749</v>
      </c>
      <c r="D1685" s="3" t="n">
        <v>103.8099975585938</v>
      </c>
      <c r="E1685" t="inlineStr">
        <is>
          <t>Price</t>
        </is>
      </c>
      <c r="F1685" t="inlineStr">
        <is>
          <t>前回観測から1日 / 変化: -0.45 (-0.43%)</t>
        </is>
      </c>
    </row>
    <row r="1686">
      <c r="A1686" t="inlineStr">
        <is>
          <t>日本国債10年利回り</t>
        </is>
      </c>
      <c r="B1686" t="inlineStr">
        <is>
          <t>MOF:JGB:10Y</t>
        </is>
      </c>
      <c r="C1686" s="2" t="n">
        <v>45749</v>
      </c>
      <c r="D1686" s="3" t="n">
        <v>1.481</v>
      </c>
      <c r="E1686" t="inlineStr">
        <is>
          <t>Yield</t>
        </is>
      </c>
      <c r="F1686" t="inlineStr">
        <is>
          <t>前回観測から1日 / 変化: -3.0 bp</t>
        </is>
      </c>
    </row>
    <row r="1687">
      <c r="A1687" t="inlineStr">
        <is>
          <t>日本国債20年利回り</t>
        </is>
      </c>
      <c r="B1687" t="inlineStr">
        <is>
          <t>MOF:JGB:20Y</t>
        </is>
      </c>
      <c r="C1687" s="2" t="n">
        <v>45749</v>
      </c>
      <c r="D1687" s="3" t="n">
        <v>2.17</v>
      </c>
      <c r="E1687" t="inlineStr">
        <is>
          <t>Yield</t>
        </is>
      </c>
      <c r="F1687" t="inlineStr">
        <is>
          <t>前回観測から1日 / 変化: -4.0 bp</t>
        </is>
      </c>
    </row>
    <row r="1688">
      <c r="A1688" t="inlineStr">
        <is>
          <t>日本国債2年利回り</t>
        </is>
      </c>
      <c r="B1688" t="inlineStr">
        <is>
          <t>MOF:JGB:2Y</t>
        </is>
      </c>
      <c r="C1688" s="2" t="n">
        <v>45749</v>
      </c>
      <c r="D1688" s="3" t="n">
        <v>0.834</v>
      </c>
      <c r="E1688" t="inlineStr">
        <is>
          <t>Yield</t>
        </is>
      </c>
      <c r="F1688" t="inlineStr">
        <is>
          <t>前回観測から1日 / 変化: -2.1 bp</t>
        </is>
      </c>
    </row>
    <row r="1689">
      <c r="A1689" t="inlineStr">
        <is>
          <t>日本国債30年利回り</t>
        </is>
      </c>
      <c r="B1689" t="inlineStr">
        <is>
          <t>MOF:JGB:30Y</t>
        </is>
      </c>
      <c r="C1689" s="2" t="n">
        <v>45749</v>
      </c>
      <c r="D1689" s="3" t="n">
        <v>2.444</v>
      </c>
      <c r="E1689" t="inlineStr">
        <is>
          <t>Yield</t>
        </is>
      </c>
      <c r="F1689" t="inlineStr">
        <is>
          <t>前回観測から1日 / 変化: -5.4 bp</t>
        </is>
      </c>
    </row>
    <row r="1690">
      <c r="A1690" t="inlineStr">
        <is>
          <t>日本国債5年利回り</t>
        </is>
      </c>
      <c r="B1690" t="inlineStr">
        <is>
          <t>MOF:JGB:5Y</t>
        </is>
      </c>
      <c r="C1690" s="2" t="n">
        <v>45749</v>
      </c>
      <c r="D1690" s="3" t="n">
        <v>1.092</v>
      </c>
      <c r="E1690" t="inlineStr">
        <is>
          <t>Yield</t>
        </is>
      </c>
      <c r="F1690" t="inlineStr">
        <is>
          <t>前回観測から1日 / 変化: -3.0 bp</t>
        </is>
      </c>
    </row>
    <row r="1691">
      <c r="A1691" t="inlineStr">
        <is>
          <t>ドル円 (USD/JPY)</t>
        </is>
      </c>
      <c r="B1691" t="inlineStr">
        <is>
          <t>USDJPY=X</t>
        </is>
      </c>
      <c r="C1691" s="2" t="n">
        <v>45749</v>
      </c>
      <c r="D1691" s="3" t="n">
        <v>149.7830047607422</v>
      </c>
      <c r="E1691" t="inlineStr">
        <is>
          <t>Price</t>
        </is>
      </c>
      <c r="F1691" t="inlineStr">
        <is>
          <t>前回観測から1日 / 変化: -0.13 (-0.09%)</t>
        </is>
      </c>
    </row>
    <row r="1692">
      <c r="A1692" t="inlineStr">
        <is>
          <t>NYダウ</t>
        </is>
      </c>
      <c r="B1692" t="inlineStr">
        <is>
          <t>^DJI</t>
        </is>
      </c>
      <c r="C1692" s="2" t="n">
        <v>45749</v>
      </c>
      <c r="D1692" s="3" t="n">
        <v>42225.3203125</v>
      </c>
      <c r="E1692" t="inlineStr">
        <is>
          <t>Price</t>
        </is>
      </c>
      <c r="F1692" t="inlineStr">
        <is>
          <t>前回観測から1日 / 変化: +235.4 (+0.56%)</t>
        </is>
      </c>
    </row>
    <row r="1693">
      <c r="A1693" t="inlineStr">
        <is>
          <t>S&amp;P 500</t>
        </is>
      </c>
      <c r="B1693" t="inlineStr">
        <is>
          <t>^GSPC</t>
        </is>
      </c>
      <c r="C1693" s="2" t="n">
        <v>45749</v>
      </c>
      <c r="D1693" s="3" t="n">
        <v>5670.97021484375</v>
      </c>
      <c r="E1693" t="inlineStr">
        <is>
          <t>Price</t>
        </is>
      </c>
      <c r="F1693" t="inlineStr">
        <is>
          <t>前回観測から1日 / 変化: +37.9 (+0.67%)</t>
        </is>
      </c>
    </row>
    <row r="1694">
      <c r="A1694" t="inlineStr">
        <is>
          <t>米13週国債利回り</t>
        </is>
      </c>
      <c r="B1694" t="inlineStr">
        <is>
          <t>^IRX</t>
        </is>
      </c>
      <c r="C1694" s="2" t="n">
        <v>45749</v>
      </c>
      <c r="D1694" s="3" t="n">
        <v>4.203000068664551</v>
      </c>
      <c r="E1694" t="inlineStr">
        <is>
          <t>Yield</t>
        </is>
      </c>
      <c r="F1694" t="inlineStr">
        <is>
          <t>前回観測から1日 / 変化: +0.3 bp</t>
        </is>
      </c>
    </row>
    <row r="1695">
      <c r="A1695" t="inlineStr">
        <is>
          <t>NASDAQ総合</t>
        </is>
      </c>
      <c r="B1695" t="inlineStr">
        <is>
          <t>^IXIC</t>
        </is>
      </c>
      <c r="C1695" s="2" t="n">
        <v>45749</v>
      </c>
      <c r="D1695" s="3" t="n">
        <v>17601.05078125</v>
      </c>
      <c r="E1695" t="inlineStr">
        <is>
          <t>Price</t>
        </is>
      </c>
      <c r="F1695" t="inlineStr">
        <is>
          <t>前回観測から1日 / 変化: +151.2 (+0.87%)</t>
        </is>
      </c>
    </row>
    <row r="1696">
      <c r="A1696" t="inlineStr">
        <is>
          <t>日経平均株価</t>
        </is>
      </c>
      <c r="B1696" t="inlineStr">
        <is>
          <t>^N225</t>
        </is>
      </c>
      <c r="C1696" s="2" t="n">
        <v>45749</v>
      </c>
      <c r="D1696" s="3" t="n">
        <v>35725.87109375</v>
      </c>
      <c r="E1696" t="inlineStr">
        <is>
          <t>Price</t>
        </is>
      </c>
      <c r="F1696" t="inlineStr">
        <is>
          <t>前回観測から1日 / 変化: +101.4 (+0.28%)</t>
        </is>
      </c>
    </row>
    <row r="1697">
      <c r="A1697" t="inlineStr">
        <is>
          <t>米10年債利回り</t>
        </is>
      </c>
      <c r="B1697" t="inlineStr">
        <is>
          <t>^TNX</t>
        </is>
      </c>
      <c r="C1697" s="2" t="n">
        <v>45749</v>
      </c>
      <c r="D1697" s="3" t="n">
        <v>4.196000099182129</v>
      </c>
      <c r="E1697" t="inlineStr">
        <is>
          <t>Yield</t>
        </is>
      </c>
      <c r="F1697" t="inlineStr">
        <is>
          <t>前回観測から1日 / 変化: +4.0 bp</t>
        </is>
      </c>
    </row>
    <row r="1698">
      <c r="A1698" t="inlineStr">
        <is>
          <t>VIX指数</t>
        </is>
      </c>
      <c r="B1698" t="inlineStr">
        <is>
          <t>^VIX</t>
        </is>
      </c>
      <c r="C1698" s="2" t="n">
        <v>45749</v>
      </c>
      <c r="D1698" s="3" t="n">
        <v>21.51000022888184</v>
      </c>
      <c r="E1698" t="inlineStr">
        <is>
          <t>Price</t>
        </is>
      </c>
      <c r="F1698" t="inlineStr">
        <is>
          <t>前回観測から1日 / 変化: -0.26 (-1.19%)</t>
        </is>
      </c>
    </row>
    <row r="1699">
      <c r="A1699" t="inlineStr">
        <is>
          <t>TOPIX連動ETF (NEXT FUNDS TOPIX連動型上場投信)</t>
        </is>
      </c>
      <c r="B1699" t="inlineStr">
        <is>
          <t>1306.T</t>
        </is>
      </c>
      <c r="C1699" s="2" t="n">
        <v>45750</v>
      </c>
      <c r="D1699" s="3" t="n">
        <v>273</v>
      </c>
      <c r="E1699" t="inlineStr">
        <is>
          <t>Price</t>
        </is>
      </c>
      <c r="F1699" t="inlineStr">
        <is>
          <t>前回観測から1日 / 変化: -8.6 (-3.05%)</t>
        </is>
      </c>
    </row>
    <row r="1700">
      <c r="A1700" t="inlineStr">
        <is>
          <t>MSCI ACWI</t>
        </is>
      </c>
      <c r="B1700" t="inlineStr">
        <is>
          <t>ACWI</t>
        </is>
      </c>
      <c r="C1700" s="2" t="n">
        <v>45750</v>
      </c>
      <c r="D1700" s="3" t="n">
        <v>112.9100036621094</v>
      </c>
      <c r="E1700" t="inlineStr">
        <is>
          <t>Price</t>
        </is>
      </c>
      <c r="F1700" t="inlineStr">
        <is>
          <t>前回観測から1日 / 変化: -4.49 (-3.82%)</t>
        </is>
      </c>
    </row>
    <row r="1701">
      <c r="A1701" t="inlineStr">
        <is>
          <t>ドルインデックス</t>
        </is>
      </c>
      <c r="B1701" t="inlineStr">
        <is>
          <t>DX-Y.NYB</t>
        </is>
      </c>
      <c r="C1701" s="2" t="n">
        <v>45750</v>
      </c>
      <c r="D1701" s="3" t="n">
        <v>102.0699996948242</v>
      </c>
      <c r="E1701" t="inlineStr">
        <is>
          <t>Price</t>
        </is>
      </c>
      <c r="F1701" t="inlineStr">
        <is>
          <t>前回観測から1日 / 変化: -1.74 (-1.68%)</t>
        </is>
      </c>
    </row>
    <row r="1702">
      <c r="A1702" t="inlineStr">
        <is>
          <t>日本国債10年利回り</t>
        </is>
      </c>
      <c r="B1702" t="inlineStr">
        <is>
          <t>MOF:JGB:10Y</t>
        </is>
      </c>
      <c r="C1702" s="2" t="n">
        <v>45750</v>
      </c>
      <c r="D1702" s="3" t="n">
        <v>1.366</v>
      </c>
      <c r="E1702" t="inlineStr">
        <is>
          <t>Yield</t>
        </is>
      </c>
      <c r="F1702" t="inlineStr">
        <is>
          <t>前回観測から1日 / 変化: -11.5 bp</t>
        </is>
      </c>
    </row>
    <row r="1703">
      <c r="A1703" t="inlineStr">
        <is>
          <t>日本国債20年利回り</t>
        </is>
      </c>
      <c r="B1703" t="inlineStr">
        <is>
          <t>MOF:JGB:20Y</t>
        </is>
      </c>
      <c r="C1703" s="2" t="n">
        <v>45750</v>
      </c>
      <c r="D1703" s="3" t="n">
        <v>2.092</v>
      </c>
      <c r="E1703" t="inlineStr">
        <is>
          <t>Yield</t>
        </is>
      </c>
      <c r="F1703" t="inlineStr">
        <is>
          <t>前回観測から1日 / 変化: -7.8 bp</t>
        </is>
      </c>
    </row>
    <row r="1704">
      <c r="A1704" t="inlineStr">
        <is>
          <t>日本国債2年利回り</t>
        </is>
      </c>
      <c r="B1704" t="inlineStr">
        <is>
          <t>MOF:JGB:2Y</t>
        </is>
      </c>
      <c r="C1704" s="2" t="n">
        <v>45750</v>
      </c>
      <c r="D1704" s="3" t="n">
        <v>0.754</v>
      </c>
      <c r="E1704" t="inlineStr">
        <is>
          <t>Yield</t>
        </is>
      </c>
      <c r="F1704" t="inlineStr">
        <is>
          <t>前回観測から1日 / 変化: -8.0 bp</t>
        </is>
      </c>
    </row>
    <row r="1705">
      <c r="A1705" t="inlineStr">
        <is>
          <t>日本国債30年利回り</t>
        </is>
      </c>
      <c r="B1705" t="inlineStr">
        <is>
          <t>MOF:JGB:30Y</t>
        </is>
      </c>
      <c r="C1705" s="2" t="n">
        <v>45750</v>
      </c>
      <c r="D1705" s="3" t="n">
        <v>2.38</v>
      </c>
      <c r="E1705" t="inlineStr">
        <is>
          <t>Yield</t>
        </is>
      </c>
      <c r="F1705" t="inlineStr">
        <is>
          <t>前回観測から1日 / 変化: -6.4 bp</t>
        </is>
      </c>
    </row>
    <row r="1706">
      <c r="A1706" t="inlineStr">
        <is>
          <t>日本国債5年利回り</t>
        </is>
      </c>
      <c r="B1706" t="inlineStr">
        <is>
          <t>MOF:JGB:5Y</t>
        </is>
      </c>
      <c r="C1706" s="2" t="n">
        <v>45750</v>
      </c>
      <c r="D1706" s="3" t="n">
        <v>0.987</v>
      </c>
      <c r="E1706" t="inlineStr">
        <is>
          <t>Yield</t>
        </is>
      </c>
      <c r="F1706" t="inlineStr">
        <is>
          <t>前回観測から1日 / 変化: -10.5 bp</t>
        </is>
      </c>
    </row>
    <row r="1707">
      <c r="A1707" t="inlineStr">
        <is>
          <t>ドル円 (USD/JPY)</t>
        </is>
      </c>
      <c r="B1707" t="inlineStr">
        <is>
          <t>USDJPY=X</t>
        </is>
      </c>
      <c r="C1707" s="2" t="n">
        <v>45750</v>
      </c>
      <c r="D1707" s="3" t="n">
        <v>147.8719940185547</v>
      </c>
      <c r="E1707" t="inlineStr">
        <is>
          <t>Price</t>
        </is>
      </c>
      <c r="F1707" t="inlineStr">
        <is>
          <t>前回観測から1日 / 変化: -1.911 (-1.28%)</t>
        </is>
      </c>
    </row>
    <row r="1708">
      <c r="A1708" t="inlineStr">
        <is>
          <t>NYダウ</t>
        </is>
      </c>
      <c r="B1708" t="inlineStr">
        <is>
          <t>^DJI</t>
        </is>
      </c>
      <c r="C1708" s="2" t="n">
        <v>45750</v>
      </c>
      <c r="D1708" s="3" t="n">
        <v>40545.9296875</v>
      </c>
      <c r="E1708" t="inlineStr">
        <is>
          <t>Price</t>
        </is>
      </c>
      <c r="F1708" t="inlineStr">
        <is>
          <t>前回観測から1日 / 変化: -1679 (-3.98%)</t>
        </is>
      </c>
    </row>
    <row r="1709">
      <c r="A1709" t="inlineStr">
        <is>
          <t>S&amp;P 500</t>
        </is>
      </c>
      <c r="B1709" t="inlineStr">
        <is>
          <t>^GSPC</t>
        </is>
      </c>
      <c r="C1709" s="2" t="n">
        <v>45750</v>
      </c>
      <c r="D1709" s="3" t="n">
        <v>5396.52001953125</v>
      </c>
      <c r="E1709" t="inlineStr">
        <is>
          <t>Price</t>
        </is>
      </c>
      <c r="F1709" t="inlineStr">
        <is>
          <t>前回観測から1日 / 変化: -274.5 (-4.84%)</t>
        </is>
      </c>
    </row>
    <row r="1710">
      <c r="A1710" t="inlineStr">
        <is>
          <t>米13週国債利回り</t>
        </is>
      </c>
      <c r="B1710" t="inlineStr">
        <is>
          <t>^IRX</t>
        </is>
      </c>
      <c r="C1710" s="2" t="n">
        <v>45750</v>
      </c>
      <c r="D1710" s="3" t="n">
        <v>4.184999942779541</v>
      </c>
      <c r="E1710" t="inlineStr">
        <is>
          <t>Yield</t>
        </is>
      </c>
      <c r="F1710" t="inlineStr">
        <is>
          <t>前回観測から1日 / 変化: -1.8 bp</t>
        </is>
      </c>
    </row>
    <row r="1711">
      <c r="A1711" t="inlineStr">
        <is>
          <t>NASDAQ総合</t>
        </is>
      </c>
      <c r="B1711" t="inlineStr">
        <is>
          <t>^IXIC</t>
        </is>
      </c>
      <c r="C1711" s="2" t="n">
        <v>45750</v>
      </c>
      <c r="D1711" s="3" t="n">
        <v>16550.609375</v>
      </c>
      <c r="E1711" t="inlineStr">
        <is>
          <t>Price</t>
        </is>
      </c>
      <c r="F1711" t="inlineStr">
        <is>
          <t>前回観測から1日 / 変化: -1050 (-5.97%)</t>
        </is>
      </c>
    </row>
    <row r="1712">
      <c r="A1712" t="inlineStr">
        <is>
          <t>日経平均株価</t>
        </is>
      </c>
      <c r="B1712" t="inlineStr">
        <is>
          <t>^N225</t>
        </is>
      </c>
      <c r="C1712" s="2" t="n">
        <v>45750</v>
      </c>
      <c r="D1712" s="3" t="n">
        <v>34735.9296875</v>
      </c>
      <c r="E1712" t="inlineStr">
        <is>
          <t>Price</t>
        </is>
      </c>
      <c r="F1712" t="inlineStr">
        <is>
          <t>前回観測から1日 / 変化: -989.9 (-2.77%)</t>
        </is>
      </c>
    </row>
    <row r="1713">
      <c r="A1713" t="inlineStr">
        <is>
          <t>米10年債利回り</t>
        </is>
      </c>
      <c r="B1713" t="inlineStr">
        <is>
          <t>^TNX</t>
        </is>
      </c>
      <c r="C1713" s="2" t="n">
        <v>45750</v>
      </c>
      <c r="D1713" s="3" t="n">
        <v>4.054999828338623</v>
      </c>
      <c r="E1713" t="inlineStr">
        <is>
          <t>Yield</t>
        </is>
      </c>
      <c r="F1713" t="inlineStr">
        <is>
          <t>前回観測から1日 / 変化: -14.1 bp</t>
        </is>
      </c>
    </row>
    <row r="1714">
      <c r="A1714" t="inlineStr">
        <is>
          <t>VIX指数</t>
        </is>
      </c>
      <c r="B1714" t="inlineStr">
        <is>
          <t>^VIX</t>
        </is>
      </c>
      <c r="C1714" s="2" t="n">
        <v>45750</v>
      </c>
      <c r="D1714" s="3" t="n">
        <v>30.02000045776367</v>
      </c>
      <c r="E1714" t="inlineStr">
        <is>
          <t>Price</t>
        </is>
      </c>
      <c r="F1714" t="inlineStr">
        <is>
          <t>前回観測から1日 / 変化: +8.51 (+39.56%)</t>
        </is>
      </c>
    </row>
    <row r="1715">
      <c r="A1715" t="inlineStr">
        <is>
          <t>TOPIX連動ETF (NEXT FUNDS TOPIX連動型上場投信)</t>
        </is>
      </c>
      <c r="B1715" t="inlineStr">
        <is>
          <t>1306.T</t>
        </is>
      </c>
      <c r="C1715" s="2" t="n">
        <v>45751</v>
      </c>
      <c r="D1715" s="3" t="n">
        <v>263.2999877929688</v>
      </c>
      <c r="E1715" t="inlineStr">
        <is>
          <t>Price</t>
        </is>
      </c>
      <c r="F1715" t="inlineStr">
        <is>
          <t>前回観測から1日 / 変化: -9.7 (-3.55%)</t>
        </is>
      </c>
    </row>
    <row r="1716">
      <c r="A1716" t="inlineStr">
        <is>
          <t>MSCI ACWI</t>
        </is>
      </c>
      <c r="B1716" t="inlineStr">
        <is>
          <t>ACWI</t>
        </is>
      </c>
      <c r="C1716" s="2" t="n">
        <v>45751</v>
      </c>
      <c r="D1716" s="3" t="n">
        <v>106</v>
      </c>
      <c r="E1716" t="inlineStr">
        <is>
          <t>Price</t>
        </is>
      </c>
      <c r="F1716" t="inlineStr">
        <is>
          <t>前回観測から1日 / 変化: -6.91 (-6.12%)</t>
        </is>
      </c>
    </row>
    <row r="1717">
      <c r="A1717" t="inlineStr">
        <is>
          <t>ドルインデックス</t>
        </is>
      </c>
      <c r="B1717" t="inlineStr">
        <is>
          <t>DX-Y.NYB</t>
        </is>
      </c>
      <c r="C1717" s="2" t="n">
        <v>45751</v>
      </c>
      <c r="D1717" s="3" t="n">
        <v>103.0199966430664</v>
      </c>
      <c r="E1717" t="inlineStr">
        <is>
          <t>Price</t>
        </is>
      </c>
      <c r="F1717" t="inlineStr">
        <is>
          <t>前回観測から1日 / 変化: +0.95 (+0.93%)</t>
        </is>
      </c>
    </row>
    <row r="1718">
      <c r="A1718" t="inlineStr">
        <is>
          <t>日本国債10年利回り</t>
        </is>
      </c>
      <c r="B1718" t="inlineStr">
        <is>
          <t>MOF:JGB:10Y</t>
        </is>
      </c>
      <c r="C1718" s="2" t="n">
        <v>45751</v>
      </c>
      <c r="D1718" s="3" t="n">
        <v>1.176</v>
      </c>
      <c r="E1718" t="inlineStr">
        <is>
          <t>Yield</t>
        </is>
      </c>
      <c r="F1718" t="inlineStr">
        <is>
          <t>前回観測から1日 / 変化: -19.0 bp</t>
        </is>
      </c>
    </row>
    <row r="1719">
      <c r="A1719" t="inlineStr">
        <is>
          <t>日本国債20年利回り</t>
        </is>
      </c>
      <c r="B1719" t="inlineStr">
        <is>
          <t>MOF:JGB:20Y</t>
        </is>
      </c>
      <c r="C1719" s="2" t="n">
        <v>45751</v>
      </c>
      <c r="D1719" s="3" t="n">
        <v>1.946</v>
      </c>
      <c r="E1719" t="inlineStr">
        <is>
          <t>Yield</t>
        </is>
      </c>
      <c r="F1719" t="inlineStr">
        <is>
          <t>前回観測から1日 / 変化: -14.6 bp</t>
        </is>
      </c>
    </row>
    <row r="1720">
      <c r="A1720" t="inlineStr">
        <is>
          <t>日本国債2年利回り</t>
        </is>
      </c>
      <c r="B1720" t="inlineStr">
        <is>
          <t>MOF:JGB:2Y</t>
        </is>
      </c>
      <c r="C1720" s="2" t="n">
        <v>45751</v>
      </c>
      <c r="D1720" s="3" t="n">
        <v>0.612</v>
      </c>
      <c r="E1720" t="inlineStr">
        <is>
          <t>Yield</t>
        </is>
      </c>
      <c r="F1720" t="inlineStr">
        <is>
          <t>前回観測から1日 / 変化: -14.2 bp</t>
        </is>
      </c>
    </row>
    <row r="1721">
      <c r="A1721" t="inlineStr">
        <is>
          <t>日本国債30年利回り</t>
        </is>
      </c>
      <c r="B1721" t="inlineStr">
        <is>
          <t>MOF:JGB:30Y</t>
        </is>
      </c>
      <c r="C1721" s="2" t="n">
        <v>45751</v>
      </c>
      <c r="D1721" s="3" t="n">
        <v>2.303</v>
      </c>
      <c r="E1721" t="inlineStr">
        <is>
          <t>Yield</t>
        </is>
      </c>
      <c r="F1721" t="inlineStr">
        <is>
          <t>前回観測から1日 / 変化: -7.7 bp</t>
        </is>
      </c>
    </row>
    <row r="1722">
      <c r="A1722" t="inlineStr">
        <is>
          <t>日本国債5年利回り</t>
        </is>
      </c>
      <c r="B1722" t="inlineStr">
        <is>
          <t>MOF:JGB:5Y</t>
        </is>
      </c>
      <c r="C1722" s="2" t="n">
        <v>45751</v>
      </c>
      <c r="D1722" s="3" t="n">
        <v>0.797</v>
      </c>
      <c r="E1722" t="inlineStr">
        <is>
          <t>Yield</t>
        </is>
      </c>
      <c r="F1722" t="inlineStr">
        <is>
          <t>前回観測から1日 / 変化: -19.0 bp</t>
        </is>
      </c>
    </row>
    <row r="1723">
      <c r="A1723" t="inlineStr">
        <is>
          <t>ドル円 (USD/JPY)</t>
        </is>
      </c>
      <c r="B1723" t="inlineStr">
        <is>
          <t>USDJPY=X</t>
        </is>
      </c>
      <c r="C1723" s="2" t="n">
        <v>45751</v>
      </c>
      <c r="D1723" s="3" t="n">
        <v>146.2310028076172</v>
      </c>
      <c r="E1723" t="inlineStr">
        <is>
          <t>Price</t>
        </is>
      </c>
      <c r="F1723" t="inlineStr">
        <is>
          <t>前回観測から1日 / 変化: -1.641 (-1.11%)</t>
        </is>
      </c>
    </row>
    <row r="1724">
      <c r="A1724" t="inlineStr">
        <is>
          <t>NYダウ</t>
        </is>
      </c>
      <c r="B1724" t="inlineStr">
        <is>
          <t>^DJI</t>
        </is>
      </c>
      <c r="C1724" s="2" t="n">
        <v>45751</v>
      </c>
      <c r="D1724" s="3" t="n">
        <v>38314.859375</v>
      </c>
      <c r="E1724" t="inlineStr">
        <is>
          <t>Price</t>
        </is>
      </c>
      <c r="F1724" t="inlineStr">
        <is>
          <t>前回観測から1日 / 変化: -2231 (-5.50%)</t>
        </is>
      </c>
    </row>
    <row r="1725">
      <c r="A1725" t="inlineStr">
        <is>
          <t>S&amp;P 500</t>
        </is>
      </c>
      <c r="B1725" t="inlineStr">
        <is>
          <t>^GSPC</t>
        </is>
      </c>
      <c r="C1725" s="2" t="n">
        <v>45751</v>
      </c>
      <c r="D1725" s="3" t="n">
        <v>5074.080078125</v>
      </c>
      <c r="E1725" t="inlineStr">
        <is>
          <t>Price</t>
        </is>
      </c>
      <c r="F1725" t="inlineStr">
        <is>
          <t>前回観測から1日 / 変化: -322.4 (-5.97%)</t>
        </is>
      </c>
    </row>
    <row r="1726">
      <c r="A1726" t="inlineStr">
        <is>
          <t>米13週国債利回り</t>
        </is>
      </c>
      <c r="B1726" t="inlineStr">
        <is>
          <t>^IRX</t>
        </is>
      </c>
      <c r="C1726" s="2" t="n">
        <v>45751</v>
      </c>
      <c r="D1726" s="3" t="n">
        <v>4.15500020980835</v>
      </c>
      <c r="E1726" t="inlineStr">
        <is>
          <t>Yield</t>
        </is>
      </c>
      <c r="F1726" t="inlineStr">
        <is>
          <t>前回観測から1日 / 変化: -3.0 bp</t>
        </is>
      </c>
    </row>
    <row r="1727">
      <c r="A1727" t="inlineStr">
        <is>
          <t>NASDAQ総合</t>
        </is>
      </c>
      <c r="B1727" t="inlineStr">
        <is>
          <t>^IXIC</t>
        </is>
      </c>
      <c r="C1727" s="2" t="n">
        <v>45751</v>
      </c>
      <c r="D1727" s="3" t="n">
        <v>15587.7900390625</v>
      </c>
      <c r="E1727" t="inlineStr">
        <is>
          <t>Price</t>
        </is>
      </c>
      <c r="F1727" t="inlineStr">
        <is>
          <t>前回観測から1日 / 変化: -962.8 (-5.82%)</t>
        </is>
      </c>
    </row>
    <row r="1728">
      <c r="A1728" t="inlineStr">
        <is>
          <t>日経平均株価</t>
        </is>
      </c>
      <c r="B1728" t="inlineStr">
        <is>
          <t>^N225</t>
        </is>
      </c>
      <c r="C1728" s="2" t="n">
        <v>45751</v>
      </c>
      <c r="D1728" s="3" t="n">
        <v>33780.578125</v>
      </c>
      <c r="E1728" t="inlineStr">
        <is>
          <t>Price</t>
        </is>
      </c>
      <c r="F1728" t="inlineStr">
        <is>
          <t>前回観測から1日 / 変化: -955.4 (-2.75%)</t>
        </is>
      </c>
    </row>
    <row r="1729">
      <c r="A1729" t="inlineStr">
        <is>
          <t>米10年債利回り</t>
        </is>
      </c>
      <c r="B1729" t="inlineStr">
        <is>
          <t>^TNX</t>
        </is>
      </c>
      <c r="C1729" s="2" t="n">
        <v>45751</v>
      </c>
      <c r="D1729" s="3" t="n">
        <v>3.984999895095825</v>
      </c>
      <c r="E1729" t="inlineStr">
        <is>
          <t>Yield</t>
        </is>
      </c>
      <c r="F1729" t="inlineStr">
        <is>
          <t>前回観測から1日 / 変化: -7.0 bp</t>
        </is>
      </c>
    </row>
    <row r="1730">
      <c r="A1730" t="inlineStr">
        <is>
          <t>VIX指数</t>
        </is>
      </c>
      <c r="B1730" t="inlineStr">
        <is>
          <t>^VIX</t>
        </is>
      </c>
      <c r="C1730" s="2" t="n">
        <v>45751</v>
      </c>
      <c r="D1730" s="3" t="n">
        <v>45.31000137329102</v>
      </c>
      <c r="E1730" t="inlineStr">
        <is>
          <t>Price</t>
        </is>
      </c>
      <c r="F1730" t="inlineStr">
        <is>
          <t>前回観測から1日 / 変化: +15.29 (+50.93%)</t>
        </is>
      </c>
    </row>
    <row r="1731">
      <c r="A1731" t="inlineStr">
        <is>
          <t>TOPIX連動ETF (NEXT FUNDS TOPIX連動型上場投信)</t>
        </is>
      </c>
      <c r="B1731" t="inlineStr">
        <is>
          <t>1306.T</t>
        </is>
      </c>
      <c r="C1731" s="2" t="n">
        <v>45754</v>
      </c>
      <c r="D1731" s="3" t="n">
        <v>243.25</v>
      </c>
      <c r="E1731" t="inlineStr">
        <is>
          <t>Price</t>
        </is>
      </c>
      <c r="F1731" t="inlineStr">
        <is>
          <t>前回観測から3日 / 変化: -20.05 (-7.61%)</t>
        </is>
      </c>
    </row>
    <row r="1732">
      <c r="A1732" t="inlineStr">
        <is>
          <t>MSCI ACWI</t>
        </is>
      </c>
      <c r="B1732" t="inlineStr">
        <is>
          <t>ACWI</t>
        </is>
      </c>
      <c r="C1732" s="2" t="n">
        <v>45754</v>
      </c>
      <c r="D1732" s="3" t="n">
        <v>104.9700012207031</v>
      </c>
      <c r="E1732" t="inlineStr">
        <is>
          <t>Price</t>
        </is>
      </c>
      <c r="F1732" t="inlineStr">
        <is>
          <t>前回観測から3日 / 変化: -1.03 (-0.97%)</t>
        </is>
      </c>
    </row>
    <row r="1733">
      <c r="A1733" t="inlineStr">
        <is>
          <t>ドルインデックス</t>
        </is>
      </c>
      <c r="B1733" t="inlineStr">
        <is>
          <t>DX-Y.NYB</t>
        </is>
      </c>
      <c r="C1733" s="2" t="n">
        <v>45754</v>
      </c>
      <c r="D1733" s="3" t="n">
        <v>103.2600021362305</v>
      </c>
      <c r="E1733" t="inlineStr">
        <is>
          <t>Price</t>
        </is>
      </c>
      <c r="F1733" t="inlineStr">
        <is>
          <t>前回観測から3日 / 変化: +0.24 (+0.23%)</t>
        </is>
      </c>
    </row>
    <row r="1734">
      <c r="A1734" t="inlineStr">
        <is>
          <t>日本国債10年利回り</t>
        </is>
      </c>
      <c r="B1734" t="inlineStr">
        <is>
          <t>MOF:JGB:10Y</t>
        </is>
      </c>
      <c r="C1734" s="2" t="n">
        <v>45754</v>
      </c>
      <c r="D1734" s="3" t="n">
        <v>1.129</v>
      </c>
      <c r="E1734" t="inlineStr">
        <is>
          <t>Yield</t>
        </is>
      </c>
      <c r="F1734" t="inlineStr">
        <is>
          <t>前回観測から3日 / 変化: -4.7 bp</t>
        </is>
      </c>
    </row>
    <row r="1735">
      <c r="A1735" t="inlineStr">
        <is>
          <t>日本国債20年利回り</t>
        </is>
      </c>
      <c r="B1735" t="inlineStr">
        <is>
          <t>MOF:JGB:20Y</t>
        </is>
      </c>
      <c r="C1735" s="2" t="n">
        <v>45754</v>
      </c>
      <c r="D1735" s="3" t="n">
        <v>1.93</v>
      </c>
      <c r="E1735" t="inlineStr">
        <is>
          <t>Yield</t>
        </is>
      </c>
      <c r="F1735" t="inlineStr">
        <is>
          <t>前回観測から3日 / 変化: -1.6 bp</t>
        </is>
      </c>
    </row>
    <row r="1736">
      <c r="A1736" t="inlineStr">
        <is>
          <t>日本国債2年利回り</t>
        </is>
      </c>
      <c r="B1736" t="inlineStr">
        <is>
          <t>MOF:JGB:2Y</t>
        </is>
      </c>
      <c r="C1736" s="2" t="n">
        <v>45754</v>
      </c>
      <c r="D1736" s="3" t="n">
        <v>0.586</v>
      </c>
      <c r="E1736" t="inlineStr">
        <is>
          <t>Yield</t>
        </is>
      </c>
      <c r="F1736" t="inlineStr">
        <is>
          <t>前回観測から3日 / 変化: -2.6 bp</t>
        </is>
      </c>
    </row>
    <row r="1737">
      <c r="A1737" t="inlineStr">
        <is>
          <t>日本国債30年利回り</t>
        </is>
      </c>
      <c r="B1737" t="inlineStr">
        <is>
          <t>MOF:JGB:30Y</t>
        </is>
      </c>
      <c r="C1737" s="2" t="n">
        <v>45754</v>
      </c>
      <c r="D1737" s="3" t="n">
        <v>2.282</v>
      </c>
      <c r="E1737" t="inlineStr">
        <is>
          <t>Yield</t>
        </is>
      </c>
      <c r="F1737" t="inlineStr">
        <is>
          <t>前回観測から3日 / 変化: -2.1 bp</t>
        </is>
      </c>
    </row>
    <row r="1738">
      <c r="A1738" t="inlineStr">
        <is>
          <t>日本国債5年利回り</t>
        </is>
      </c>
      <c r="B1738" t="inlineStr">
        <is>
          <t>MOF:JGB:5Y</t>
        </is>
      </c>
      <c r="C1738" s="2" t="n">
        <v>45754</v>
      </c>
      <c r="D1738" s="3" t="n">
        <v>0.761</v>
      </c>
      <c r="E1738" t="inlineStr">
        <is>
          <t>Yield</t>
        </is>
      </c>
      <c r="F1738" t="inlineStr">
        <is>
          <t>前回観測から3日 / 変化: -3.6 bp</t>
        </is>
      </c>
    </row>
    <row r="1739">
      <c r="A1739" t="inlineStr">
        <is>
          <t>ドル円 (USD/JPY)</t>
        </is>
      </c>
      <c r="B1739" t="inlineStr">
        <is>
          <t>USDJPY=X</t>
        </is>
      </c>
      <c r="C1739" s="2" t="n">
        <v>45754</v>
      </c>
      <c r="D1739" s="3" t="n">
        <v>145.4329986572266</v>
      </c>
      <c r="E1739" t="inlineStr">
        <is>
          <t>Price</t>
        </is>
      </c>
      <c r="F1739" t="inlineStr">
        <is>
          <t>前回観測から3日 / 変化: -0.798 (-0.55%)</t>
        </is>
      </c>
    </row>
    <row r="1740">
      <c r="A1740" t="inlineStr">
        <is>
          <t>NYダウ</t>
        </is>
      </c>
      <c r="B1740" t="inlineStr">
        <is>
          <t>^DJI</t>
        </is>
      </c>
      <c r="C1740" s="2" t="n">
        <v>45754</v>
      </c>
      <c r="D1740" s="3" t="n">
        <v>37965.6015625</v>
      </c>
      <c r="E1740" t="inlineStr">
        <is>
          <t>Price</t>
        </is>
      </c>
      <c r="F1740" t="inlineStr">
        <is>
          <t>前回観測から3日 / 変化: -349.3 (-0.91%)</t>
        </is>
      </c>
    </row>
    <row r="1741">
      <c r="A1741" t="inlineStr">
        <is>
          <t>S&amp;P 500</t>
        </is>
      </c>
      <c r="B1741" t="inlineStr">
        <is>
          <t>^GSPC</t>
        </is>
      </c>
      <c r="C1741" s="2" t="n">
        <v>45754</v>
      </c>
      <c r="D1741" s="3" t="n">
        <v>5062.25</v>
      </c>
      <c r="E1741" t="inlineStr">
        <is>
          <t>Price</t>
        </is>
      </c>
      <c r="F1741" t="inlineStr">
        <is>
          <t>前回観測から3日 / 変化: -11.83 (-0.23%)</t>
        </is>
      </c>
    </row>
    <row r="1742">
      <c r="A1742" t="inlineStr">
        <is>
          <t>米13週国債利回り</t>
        </is>
      </c>
      <c r="B1742" t="inlineStr">
        <is>
          <t>^IRX</t>
        </is>
      </c>
      <c r="C1742" s="2" t="n">
        <v>45754</v>
      </c>
      <c r="D1742" s="3" t="n">
        <v>4.150000095367432</v>
      </c>
      <c r="E1742" t="inlineStr">
        <is>
          <t>Yield</t>
        </is>
      </c>
      <c r="F1742" t="inlineStr">
        <is>
          <t>前回観測から3日 / 変化: -0.5 bp</t>
        </is>
      </c>
    </row>
    <row r="1743">
      <c r="A1743" t="inlineStr">
        <is>
          <t>NASDAQ総合</t>
        </is>
      </c>
      <c r="B1743" t="inlineStr">
        <is>
          <t>^IXIC</t>
        </is>
      </c>
      <c r="C1743" s="2" t="n">
        <v>45754</v>
      </c>
      <c r="D1743" s="3" t="n">
        <v>15603.259765625</v>
      </c>
      <c r="E1743" t="inlineStr">
        <is>
          <t>Price</t>
        </is>
      </c>
      <c r="F1743" t="inlineStr">
        <is>
          <t>前回観測から3日 / 変化: +15.47 (+0.10%)</t>
        </is>
      </c>
    </row>
    <row r="1744">
      <c r="A1744" t="inlineStr">
        <is>
          <t>日経平均株価</t>
        </is>
      </c>
      <c r="B1744" t="inlineStr">
        <is>
          <t>^N225</t>
        </is>
      </c>
      <c r="C1744" s="2" t="n">
        <v>45754</v>
      </c>
      <c r="D1744" s="3" t="n">
        <v>31136.580078125</v>
      </c>
      <c r="E1744" t="inlineStr">
        <is>
          <t>Price</t>
        </is>
      </c>
      <c r="F1744" t="inlineStr">
        <is>
          <t>前回観測から3日 / 変化: -2644 (-7.83%)</t>
        </is>
      </c>
    </row>
    <row r="1745">
      <c r="A1745" t="inlineStr">
        <is>
          <t>米10年債利回り</t>
        </is>
      </c>
      <c r="B1745" t="inlineStr">
        <is>
          <t>^TNX</t>
        </is>
      </c>
      <c r="C1745" s="2" t="n">
        <v>45754</v>
      </c>
      <c r="D1745" s="3" t="n">
        <v>4.15500020980835</v>
      </c>
      <c r="E1745" t="inlineStr">
        <is>
          <t>Yield</t>
        </is>
      </c>
      <c r="F1745" t="inlineStr">
        <is>
          <t>前回観測から3日 / 変化: +17.0 bp</t>
        </is>
      </c>
    </row>
    <row r="1746">
      <c r="A1746" t="inlineStr">
        <is>
          <t>VIX指数</t>
        </is>
      </c>
      <c r="B1746" t="inlineStr">
        <is>
          <t>^VIX</t>
        </is>
      </c>
      <c r="C1746" s="2" t="n">
        <v>45754</v>
      </c>
      <c r="D1746" s="3" t="n">
        <v>46.97999954223633</v>
      </c>
      <c r="E1746" t="inlineStr">
        <is>
          <t>Price</t>
        </is>
      </c>
      <c r="F1746" t="inlineStr">
        <is>
          <t>前回観測から3日 / 変化: +1.67 (+3.69%)</t>
        </is>
      </c>
    </row>
    <row r="1747">
      <c r="A1747" t="inlineStr">
        <is>
          <t>TOPIX連動ETF (NEXT FUNDS TOPIX連動型上場投信)</t>
        </is>
      </c>
      <c r="B1747" t="inlineStr">
        <is>
          <t>1306.T</t>
        </is>
      </c>
      <c r="C1747" s="2" t="n">
        <v>45755</v>
      </c>
      <c r="D1747" s="3" t="n">
        <v>257.8999938964844</v>
      </c>
      <c r="E1747" t="inlineStr">
        <is>
          <t>Price</t>
        </is>
      </c>
      <c r="F1747" t="inlineStr">
        <is>
          <t>前回観測から1日 / 変化: +14.65 (+6.02%)</t>
        </is>
      </c>
    </row>
    <row r="1748">
      <c r="A1748" t="inlineStr">
        <is>
          <t>MSCI ACWI</t>
        </is>
      </c>
      <c r="B1748" t="inlineStr">
        <is>
          <t>ACWI</t>
        </is>
      </c>
      <c r="C1748" s="2" t="n">
        <v>45755</v>
      </c>
      <c r="D1748" s="3" t="n">
        <v>103.5899963378906</v>
      </c>
      <c r="E1748" t="inlineStr">
        <is>
          <t>Price</t>
        </is>
      </c>
      <c r="F1748" t="inlineStr">
        <is>
          <t>前回観測から1日 / 変化: -1.38 (-1.31%)</t>
        </is>
      </c>
    </row>
    <row r="1749">
      <c r="A1749" t="inlineStr">
        <is>
          <t>ドルインデックス</t>
        </is>
      </c>
      <c r="B1749" t="inlineStr">
        <is>
          <t>DX-Y.NYB</t>
        </is>
      </c>
      <c r="C1749" s="2" t="n">
        <v>45755</v>
      </c>
      <c r="D1749" s="3" t="n">
        <v>102.9599990844727</v>
      </c>
      <c r="E1749" t="inlineStr">
        <is>
          <t>Price</t>
        </is>
      </c>
      <c r="F1749" t="inlineStr">
        <is>
          <t>前回観測から1日 / 変化: -0.3 (-0.29%)</t>
        </is>
      </c>
    </row>
    <row r="1750">
      <c r="A1750" t="inlineStr">
        <is>
          <t>日本国債10年利回り</t>
        </is>
      </c>
      <c r="B1750" t="inlineStr">
        <is>
          <t>MOF:JGB:10Y</t>
        </is>
      </c>
      <c r="C1750" s="2" t="n">
        <v>45755</v>
      </c>
      <c r="D1750" s="3" t="n">
        <v>1.268</v>
      </c>
      <c r="E1750" t="inlineStr">
        <is>
          <t>Yield</t>
        </is>
      </c>
      <c r="F1750" t="inlineStr">
        <is>
          <t>前回観測から1日 / 変化: +13.9 bp</t>
        </is>
      </c>
    </row>
    <row r="1751">
      <c r="A1751" t="inlineStr">
        <is>
          <t>日本国債20年利回り</t>
        </is>
      </c>
      <c r="B1751" t="inlineStr">
        <is>
          <t>MOF:JGB:20Y</t>
        </is>
      </c>
      <c r="C1751" s="2" t="n">
        <v>45755</v>
      </c>
      <c r="D1751" s="3" t="n">
        <v>2.11</v>
      </c>
      <c r="E1751" t="inlineStr">
        <is>
          <t>Yield</t>
        </is>
      </c>
      <c r="F1751" t="inlineStr">
        <is>
          <t>前回観測から1日 / 変化: +18.0 bp</t>
        </is>
      </c>
    </row>
    <row r="1752">
      <c r="A1752" t="inlineStr">
        <is>
          <t>日本国債2年利回り</t>
        </is>
      </c>
      <c r="B1752" t="inlineStr">
        <is>
          <t>MOF:JGB:2Y</t>
        </is>
      </c>
      <c r="C1752" s="2" t="n">
        <v>45755</v>
      </c>
      <c r="D1752" s="3" t="n">
        <v>0.647</v>
      </c>
      <c r="E1752" t="inlineStr">
        <is>
          <t>Yield</t>
        </is>
      </c>
      <c r="F1752" t="inlineStr">
        <is>
          <t>前回観測から1日 / 変化: +6.1 bp</t>
        </is>
      </c>
    </row>
    <row r="1753">
      <c r="A1753" t="inlineStr">
        <is>
          <t>日本国債30年利回り</t>
        </is>
      </c>
      <c r="B1753" t="inlineStr">
        <is>
          <t>MOF:JGB:30Y</t>
        </is>
      </c>
      <c r="C1753" s="2" t="n">
        <v>45755</v>
      </c>
      <c r="D1753" s="3" t="n">
        <v>2.479</v>
      </c>
      <c r="E1753" t="inlineStr">
        <is>
          <t>Yield</t>
        </is>
      </c>
      <c r="F1753" t="inlineStr">
        <is>
          <t>前回観測から1日 / 変化: +19.7 bp</t>
        </is>
      </c>
    </row>
    <row r="1754">
      <c r="A1754" t="inlineStr">
        <is>
          <t>日本国債5年利回り</t>
        </is>
      </c>
      <c r="B1754" t="inlineStr">
        <is>
          <t>MOF:JGB:5Y</t>
        </is>
      </c>
      <c r="C1754" s="2" t="n">
        <v>45755</v>
      </c>
      <c r="D1754" s="3" t="n">
        <v>0.869</v>
      </c>
      <c r="E1754" t="inlineStr">
        <is>
          <t>Yield</t>
        </is>
      </c>
      <c r="F1754" t="inlineStr">
        <is>
          <t>前回観測から1日 / 変化: +10.8 bp</t>
        </is>
      </c>
    </row>
    <row r="1755">
      <c r="A1755" t="inlineStr">
        <is>
          <t>ドル円 (USD/JPY)</t>
        </is>
      </c>
      <c r="B1755" t="inlineStr">
        <is>
          <t>USDJPY=X</t>
        </is>
      </c>
      <c r="C1755" s="2" t="n">
        <v>45755</v>
      </c>
      <c r="D1755" s="3" t="n">
        <v>147.7890014648438</v>
      </c>
      <c r="E1755" t="inlineStr">
        <is>
          <t>Price</t>
        </is>
      </c>
      <c r="F1755" t="inlineStr">
        <is>
          <t>前回観測から1日 / 変化: +2.356 (+1.62%)</t>
        </is>
      </c>
    </row>
    <row r="1756">
      <c r="A1756" t="inlineStr">
        <is>
          <t>NYダウ</t>
        </is>
      </c>
      <c r="B1756" t="inlineStr">
        <is>
          <t>^DJI</t>
        </is>
      </c>
      <c r="C1756" s="2" t="n">
        <v>45755</v>
      </c>
      <c r="D1756" s="3" t="n">
        <v>37645.58984375</v>
      </c>
      <c r="E1756" t="inlineStr">
        <is>
          <t>Price</t>
        </is>
      </c>
      <c r="F1756" t="inlineStr">
        <is>
          <t>前回観測から1日 / 変化: -320 (-0.84%)</t>
        </is>
      </c>
    </row>
    <row r="1757">
      <c r="A1757" t="inlineStr">
        <is>
          <t>S&amp;P 500</t>
        </is>
      </c>
      <c r="B1757" t="inlineStr">
        <is>
          <t>^GSPC</t>
        </is>
      </c>
      <c r="C1757" s="2" t="n">
        <v>45755</v>
      </c>
      <c r="D1757" s="3" t="n">
        <v>4982.77001953125</v>
      </c>
      <c r="E1757" t="inlineStr">
        <is>
          <t>Price</t>
        </is>
      </c>
      <c r="F1757" t="inlineStr">
        <is>
          <t>前回観測から1日 / 変化: -79.48 (-1.57%)</t>
        </is>
      </c>
    </row>
    <row r="1758">
      <c r="A1758" t="inlineStr">
        <is>
          <t>米13週国債利回り</t>
        </is>
      </c>
      <c r="B1758" t="inlineStr">
        <is>
          <t>^IRX</t>
        </is>
      </c>
      <c r="C1758" s="2" t="n">
        <v>45755</v>
      </c>
      <c r="D1758" s="3" t="n">
        <v>4.177999973297119</v>
      </c>
      <c r="E1758" t="inlineStr">
        <is>
          <t>Yield</t>
        </is>
      </c>
      <c r="F1758" t="inlineStr">
        <is>
          <t>前回観測から1日 / 変化: +2.8 bp</t>
        </is>
      </c>
    </row>
    <row r="1759">
      <c r="A1759" t="inlineStr">
        <is>
          <t>NASDAQ総合</t>
        </is>
      </c>
      <c r="B1759" t="inlineStr">
        <is>
          <t>^IXIC</t>
        </is>
      </c>
      <c r="C1759" s="2" t="n">
        <v>45755</v>
      </c>
      <c r="D1759" s="3" t="n">
        <v>15267.91015625</v>
      </c>
      <c r="E1759" t="inlineStr">
        <is>
          <t>Price</t>
        </is>
      </c>
      <c r="F1759" t="inlineStr">
        <is>
          <t>前回観測から1日 / 変化: -335.3 (-2.15%)</t>
        </is>
      </c>
    </row>
    <row r="1760">
      <c r="A1760" t="inlineStr">
        <is>
          <t>日経平均株価</t>
        </is>
      </c>
      <c r="B1760" t="inlineStr">
        <is>
          <t>^N225</t>
        </is>
      </c>
      <c r="C1760" s="2" t="n">
        <v>45755</v>
      </c>
      <c r="D1760" s="3" t="n">
        <v>33012.578125</v>
      </c>
      <c r="E1760" t="inlineStr">
        <is>
          <t>Price</t>
        </is>
      </c>
      <c r="F1760" t="inlineStr">
        <is>
          <t>前回観測から1日 / 変化: +1876 (+6.03%)</t>
        </is>
      </c>
    </row>
    <row r="1761">
      <c r="A1761" t="inlineStr">
        <is>
          <t>米10年債利回り</t>
        </is>
      </c>
      <c r="B1761" t="inlineStr">
        <is>
          <t>^TNX</t>
        </is>
      </c>
      <c r="C1761" s="2" t="n">
        <v>45755</v>
      </c>
      <c r="D1761" s="3" t="n">
        <v>4.26200008392334</v>
      </c>
      <c r="E1761" t="inlineStr">
        <is>
          <t>Yield</t>
        </is>
      </c>
      <c r="F1761" t="inlineStr">
        <is>
          <t>前回観測から1日 / 変化: +10.7 bp</t>
        </is>
      </c>
    </row>
    <row r="1762">
      <c r="A1762" t="inlineStr">
        <is>
          <t>VIX指数</t>
        </is>
      </c>
      <c r="B1762" t="inlineStr">
        <is>
          <t>^VIX</t>
        </is>
      </c>
      <c r="C1762" s="2" t="n">
        <v>45755</v>
      </c>
      <c r="D1762" s="3" t="n">
        <v>52.33000183105469</v>
      </c>
      <c r="E1762" t="inlineStr">
        <is>
          <t>Price</t>
        </is>
      </c>
      <c r="F1762" t="inlineStr">
        <is>
          <t>前回観測から1日 / 変化: +5.35 (+11.39%)</t>
        </is>
      </c>
    </row>
    <row r="1763">
      <c r="A1763" t="inlineStr">
        <is>
          <t>TOPIX連動ETF (NEXT FUNDS TOPIX連動型上場投信)</t>
        </is>
      </c>
      <c r="B1763" t="inlineStr">
        <is>
          <t>1306.T</t>
        </is>
      </c>
      <c r="C1763" s="2" t="n">
        <v>45756</v>
      </c>
      <c r="D1763" s="3" t="n">
        <v>249.1999969482422</v>
      </c>
      <c r="E1763" t="inlineStr">
        <is>
          <t>Price</t>
        </is>
      </c>
      <c r="F1763" t="inlineStr">
        <is>
          <t>前回観測から1日 / 変化: -8.7 (-3.37%)</t>
        </is>
      </c>
    </row>
    <row r="1764">
      <c r="A1764" t="inlineStr">
        <is>
          <t>MSCI ACWI</t>
        </is>
      </c>
      <c r="B1764" t="inlineStr">
        <is>
          <t>ACWI</t>
        </is>
      </c>
      <c r="C1764" s="2" t="n">
        <v>45756</v>
      </c>
      <c r="D1764" s="3" t="n">
        <v>112.6999969482422</v>
      </c>
      <c r="E1764" t="inlineStr">
        <is>
          <t>Price</t>
        </is>
      </c>
      <c r="F1764" t="inlineStr">
        <is>
          <t>前回観測から1日 / 変化: +9.11 (+8.79%)</t>
        </is>
      </c>
    </row>
    <row r="1765">
      <c r="A1765" t="inlineStr">
        <is>
          <t>ドルインデックス</t>
        </is>
      </c>
      <c r="B1765" t="inlineStr">
        <is>
          <t>DX-Y.NYB</t>
        </is>
      </c>
      <c r="C1765" s="2" t="n">
        <v>45756</v>
      </c>
      <c r="D1765" s="3" t="n">
        <v>102.9000015258789</v>
      </c>
      <c r="E1765" t="inlineStr">
        <is>
          <t>Price</t>
        </is>
      </c>
      <c r="F1765" t="inlineStr">
        <is>
          <t>前回観測から1日 / 変化: -0.06 (-0.06%)</t>
        </is>
      </c>
    </row>
    <row r="1766">
      <c r="A1766" t="inlineStr">
        <is>
          <t>日本国債10年利回り</t>
        </is>
      </c>
      <c r="B1766" t="inlineStr">
        <is>
          <t>MOF:JGB:10Y</t>
        </is>
      </c>
      <c r="C1766" s="2" t="n">
        <v>45756</v>
      </c>
      <c r="D1766" s="3" t="n">
        <v>1.284</v>
      </c>
      <c r="E1766" t="inlineStr">
        <is>
          <t>Yield</t>
        </is>
      </c>
      <c r="F1766" t="inlineStr">
        <is>
          <t>前回観測から1日 / 変化: +1.6 bp</t>
        </is>
      </c>
    </row>
    <row r="1767">
      <c r="A1767" t="inlineStr">
        <is>
          <t>日本国債20年利回り</t>
        </is>
      </c>
      <c r="B1767" t="inlineStr">
        <is>
          <t>MOF:JGB:20Y</t>
        </is>
      </c>
      <c r="C1767" s="2" t="n">
        <v>45756</v>
      </c>
      <c r="D1767" s="3" t="n">
        <v>2.261</v>
      </c>
      <c r="E1767" t="inlineStr">
        <is>
          <t>Yield</t>
        </is>
      </c>
      <c r="F1767" t="inlineStr">
        <is>
          <t>前回観測から1日 / 変化: +15.1 bp</t>
        </is>
      </c>
    </row>
    <row r="1768">
      <c r="A1768" t="inlineStr">
        <is>
          <t>日本国債2年利回り</t>
        </is>
      </c>
      <c r="B1768" t="inlineStr">
        <is>
          <t>MOF:JGB:2Y</t>
        </is>
      </c>
      <c r="C1768" s="2" t="n">
        <v>45756</v>
      </c>
      <c r="D1768" s="3" t="n">
        <v>0.611</v>
      </c>
      <c r="E1768" t="inlineStr">
        <is>
          <t>Yield</t>
        </is>
      </c>
      <c r="F1768" t="inlineStr">
        <is>
          <t>前回観測から1日 / 変化: -3.6 bp</t>
        </is>
      </c>
    </row>
    <row r="1769">
      <c r="A1769" t="inlineStr">
        <is>
          <t>日本国債30年利回り</t>
        </is>
      </c>
      <c r="B1769" t="inlineStr">
        <is>
          <t>MOF:JGB:30Y</t>
        </is>
      </c>
      <c r="C1769" s="2" t="n">
        <v>45756</v>
      </c>
      <c r="D1769" s="3" t="n">
        <v>2.643</v>
      </c>
      <c r="E1769" t="inlineStr">
        <is>
          <t>Yield</t>
        </is>
      </c>
      <c r="F1769" t="inlineStr">
        <is>
          <t>前回観測から1日 / 変化: +16.4 bp</t>
        </is>
      </c>
    </row>
    <row r="1770">
      <c r="A1770" t="inlineStr">
        <is>
          <t>日本国債5年利回り</t>
        </is>
      </c>
      <c r="B1770" t="inlineStr">
        <is>
          <t>MOF:JGB:5Y</t>
        </is>
      </c>
      <c r="C1770" s="2" t="n">
        <v>45756</v>
      </c>
      <c r="D1770" s="3" t="n">
        <v>0.853</v>
      </c>
      <c r="E1770" t="inlineStr">
        <is>
          <t>Yield</t>
        </is>
      </c>
      <c r="F1770" t="inlineStr">
        <is>
          <t>前回観測から1日 / 変化: -1.6 bp</t>
        </is>
      </c>
    </row>
    <row r="1771">
      <c r="A1771" t="inlineStr">
        <is>
          <t>ドル円 (USD/JPY)</t>
        </is>
      </c>
      <c r="B1771" t="inlineStr">
        <is>
          <t>USDJPY=X</t>
        </is>
      </c>
      <c r="C1771" s="2" t="n">
        <v>45756</v>
      </c>
      <c r="D1771" s="3" t="n">
        <v>145.8450012207031</v>
      </c>
      <c r="E1771" t="inlineStr">
        <is>
          <t>Price</t>
        </is>
      </c>
      <c r="F1771" t="inlineStr">
        <is>
          <t>前回観測から1日 / 変化: -1.944 (-1.32%)</t>
        </is>
      </c>
    </row>
    <row r="1772">
      <c r="A1772" t="inlineStr">
        <is>
          <t>NYダウ</t>
        </is>
      </c>
      <c r="B1772" t="inlineStr">
        <is>
          <t>^DJI</t>
        </is>
      </c>
      <c r="C1772" s="2" t="n">
        <v>45756</v>
      </c>
      <c r="D1772" s="3" t="n">
        <v>40608.44921875</v>
      </c>
      <c r="E1772" t="inlineStr">
        <is>
          <t>Price</t>
        </is>
      </c>
      <c r="F1772" t="inlineStr">
        <is>
          <t>前回観測から1日 / 変化: +2963 (+7.87%)</t>
        </is>
      </c>
    </row>
    <row r="1773">
      <c r="A1773" t="inlineStr">
        <is>
          <t>S&amp;P 500</t>
        </is>
      </c>
      <c r="B1773" t="inlineStr">
        <is>
          <t>^GSPC</t>
        </is>
      </c>
      <c r="C1773" s="2" t="n">
        <v>45756</v>
      </c>
      <c r="D1773" s="3" t="n">
        <v>5456.89990234375</v>
      </c>
      <c r="E1773" t="inlineStr">
        <is>
          <t>Price</t>
        </is>
      </c>
      <c r="F1773" t="inlineStr">
        <is>
          <t>前回観測から1日 / 変化: +474.1 (+9.52%)</t>
        </is>
      </c>
    </row>
    <row r="1774">
      <c r="A1774" t="inlineStr">
        <is>
          <t>米13週国債利回り</t>
        </is>
      </c>
      <c r="B1774" t="inlineStr">
        <is>
          <t>^IRX</t>
        </is>
      </c>
      <c r="C1774" s="2" t="n">
        <v>45756</v>
      </c>
      <c r="D1774" s="3" t="n">
        <v>4.228000164031982</v>
      </c>
      <c r="E1774" t="inlineStr">
        <is>
          <t>Yield</t>
        </is>
      </c>
      <c r="F1774" t="inlineStr">
        <is>
          <t>前回観測から1日 / 変化: +5.0 bp</t>
        </is>
      </c>
    </row>
    <row r="1775">
      <c r="A1775" t="inlineStr">
        <is>
          <t>NASDAQ総合</t>
        </is>
      </c>
      <c r="B1775" t="inlineStr">
        <is>
          <t>^IXIC</t>
        </is>
      </c>
      <c r="C1775" s="2" t="n">
        <v>45756</v>
      </c>
      <c r="D1775" s="3" t="n">
        <v>17124.970703125</v>
      </c>
      <c r="E1775" t="inlineStr">
        <is>
          <t>Price</t>
        </is>
      </c>
      <c r="F1775" t="inlineStr">
        <is>
          <t>前回観測から1日 / 変化: +1857 (+12.16%)</t>
        </is>
      </c>
    </row>
    <row r="1776">
      <c r="A1776" t="inlineStr">
        <is>
          <t>日経平均株価</t>
        </is>
      </c>
      <c r="B1776" t="inlineStr">
        <is>
          <t>^N225</t>
        </is>
      </c>
      <c r="C1776" s="2" t="n">
        <v>45756</v>
      </c>
      <c r="D1776" s="3" t="n">
        <v>31714.029296875</v>
      </c>
      <c r="E1776" t="inlineStr">
        <is>
          <t>Price</t>
        </is>
      </c>
      <c r="F1776" t="inlineStr">
        <is>
          <t>前回観測から1日 / 変化: -1299 (-3.93%)</t>
        </is>
      </c>
    </row>
    <row r="1777">
      <c r="A1777" t="inlineStr">
        <is>
          <t>米10年債利回り</t>
        </is>
      </c>
      <c r="B1777" t="inlineStr">
        <is>
          <t>^TNX</t>
        </is>
      </c>
      <c r="C1777" s="2" t="n">
        <v>45756</v>
      </c>
      <c r="D1777" s="3" t="n">
        <v>4.400000095367432</v>
      </c>
      <c r="E1777" t="inlineStr">
        <is>
          <t>Yield</t>
        </is>
      </c>
      <c r="F1777" t="inlineStr">
        <is>
          <t>前回観測から1日 / 変化: +13.8 bp</t>
        </is>
      </c>
    </row>
    <row r="1778">
      <c r="A1778" t="inlineStr">
        <is>
          <t>VIX指数</t>
        </is>
      </c>
      <c r="B1778" t="inlineStr">
        <is>
          <t>^VIX</t>
        </is>
      </c>
      <c r="C1778" s="2" t="n">
        <v>45756</v>
      </c>
      <c r="D1778" s="3" t="n">
        <v>33.61999893188477</v>
      </c>
      <c r="E1778" t="inlineStr">
        <is>
          <t>Price</t>
        </is>
      </c>
      <c r="F1778" t="inlineStr">
        <is>
          <t>前回観測から1日 / 変化: -18.71 (-35.75%)</t>
        </is>
      </c>
    </row>
    <row r="1779">
      <c r="A1779" t="inlineStr">
        <is>
          <t>TOPIX連動ETF (NEXT FUNDS TOPIX連動型上場投信)</t>
        </is>
      </c>
      <c r="B1779" t="inlineStr">
        <is>
          <t>1306.T</t>
        </is>
      </c>
      <c r="C1779" s="2" t="n">
        <v>45757</v>
      </c>
      <c r="D1779" s="3" t="n">
        <v>270.1499938964844</v>
      </c>
      <c r="E1779" t="inlineStr">
        <is>
          <t>Price</t>
        </is>
      </c>
      <c r="F1779" t="inlineStr">
        <is>
          <t>前回観測から1日 / 変化: +20.95 (+8.41%)</t>
        </is>
      </c>
    </row>
    <row r="1780">
      <c r="A1780" t="inlineStr">
        <is>
          <t>MSCI ACWI</t>
        </is>
      </c>
      <c r="B1780" t="inlineStr">
        <is>
          <t>ACWI</t>
        </is>
      </c>
      <c r="C1780" s="2" t="n">
        <v>45757</v>
      </c>
      <c r="D1780" s="3" t="n">
        <v>109.25</v>
      </c>
      <c r="E1780" t="inlineStr">
        <is>
          <t>Price</t>
        </is>
      </c>
      <c r="F1780" t="inlineStr">
        <is>
          <t>前回観測から1日 / 変化: -3.45 (-3.06%)</t>
        </is>
      </c>
    </row>
    <row r="1781">
      <c r="A1781" t="inlineStr">
        <is>
          <t>ドルインデックス</t>
        </is>
      </c>
      <c r="B1781" t="inlineStr">
        <is>
          <t>DX-Y.NYB</t>
        </is>
      </c>
      <c r="C1781" s="2" t="n">
        <v>45757</v>
      </c>
      <c r="D1781" s="3" t="n">
        <v>100.870002746582</v>
      </c>
      <c r="E1781" t="inlineStr">
        <is>
          <t>Price</t>
        </is>
      </c>
      <c r="F1781" t="inlineStr">
        <is>
          <t>前回観測から1日 / 変化: -2.03 (-1.97%)</t>
        </is>
      </c>
    </row>
    <row r="1782">
      <c r="A1782" t="inlineStr">
        <is>
          <t>日本国債10年利回り</t>
        </is>
      </c>
      <c r="B1782" t="inlineStr">
        <is>
          <t>MOF:JGB:10Y</t>
        </is>
      </c>
      <c r="C1782" s="2" t="n">
        <v>45757</v>
      </c>
      <c r="D1782" s="3" t="n">
        <v>1.379</v>
      </c>
      <c r="E1782" t="inlineStr">
        <is>
          <t>Yield</t>
        </is>
      </c>
      <c r="F1782" t="inlineStr">
        <is>
          <t>前回観測から1日 / 変化: +9.5 bp</t>
        </is>
      </c>
    </row>
    <row r="1783">
      <c r="A1783" t="inlineStr">
        <is>
          <t>日本国債20年利回り</t>
        </is>
      </c>
      <c r="B1783" t="inlineStr">
        <is>
          <t>MOF:JGB:20Y</t>
        </is>
      </c>
      <c r="C1783" s="2" t="n">
        <v>45757</v>
      </c>
      <c r="D1783" s="3" t="n">
        <v>2.279</v>
      </c>
      <c r="E1783" t="inlineStr">
        <is>
          <t>Yield</t>
        </is>
      </c>
      <c r="F1783" t="inlineStr">
        <is>
          <t>前回観測から1日 / 変化: +1.8 bp</t>
        </is>
      </c>
    </row>
    <row r="1784">
      <c r="A1784" t="inlineStr">
        <is>
          <t>日本国債2年利回り</t>
        </is>
      </c>
      <c r="B1784" t="inlineStr">
        <is>
          <t>MOF:JGB:2Y</t>
        </is>
      </c>
      <c r="C1784" s="2" t="n">
        <v>45757</v>
      </c>
      <c r="D1784" s="3" t="n">
        <v>0.676</v>
      </c>
      <c r="E1784" t="inlineStr">
        <is>
          <t>Yield</t>
        </is>
      </c>
      <c r="F1784" t="inlineStr">
        <is>
          <t>前回観測から1日 / 変化: +6.5 bp</t>
        </is>
      </c>
    </row>
    <row r="1785">
      <c r="A1785" t="inlineStr">
        <is>
          <t>日本国債30年利回り</t>
        </is>
      </c>
      <c r="B1785" t="inlineStr">
        <is>
          <t>MOF:JGB:30Y</t>
        </is>
      </c>
      <c r="C1785" s="2" t="n">
        <v>45757</v>
      </c>
      <c r="D1785" s="3" t="n">
        <v>2.611</v>
      </c>
      <c r="E1785" t="inlineStr">
        <is>
          <t>Yield</t>
        </is>
      </c>
      <c r="F1785" t="inlineStr">
        <is>
          <t>前回観測から1日 / 変化: -3.2 bp</t>
        </is>
      </c>
    </row>
    <row r="1786">
      <c r="A1786" t="inlineStr">
        <is>
          <t>日本国債5年利回り</t>
        </is>
      </c>
      <c r="B1786" t="inlineStr">
        <is>
          <t>MOF:JGB:5Y</t>
        </is>
      </c>
      <c r="C1786" s="2" t="n">
        <v>45757</v>
      </c>
      <c r="D1786" s="3" t="n">
        <v>0.931</v>
      </c>
      <c r="E1786" t="inlineStr">
        <is>
          <t>Yield</t>
        </is>
      </c>
      <c r="F1786" t="inlineStr">
        <is>
          <t>前回観測から1日 / 変化: +7.8 bp</t>
        </is>
      </c>
    </row>
    <row r="1787">
      <c r="A1787" t="inlineStr">
        <is>
          <t>ドル円 (USD/JPY)</t>
        </is>
      </c>
      <c r="B1787" t="inlineStr">
        <is>
          <t>USDJPY=X</t>
        </is>
      </c>
      <c r="C1787" s="2" t="n">
        <v>45757</v>
      </c>
      <c r="D1787" s="3" t="n">
        <v>147.3990020751953</v>
      </c>
      <c r="E1787" t="inlineStr">
        <is>
          <t>Price</t>
        </is>
      </c>
      <c r="F1787" t="inlineStr">
        <is>
          <t>前回観測から1日 / 変化: +1.554 (+1.07%)</t>
        </is>
      </c>
    </row>
    <row r="1788">
      <c r="A1788" t="inlineStr">
        <is>
          <t>NYダウ</t>
        </is>
      </c>
      <c r="B1788" t="inlineStr">
        <is>
          <t>^DJI</t>
        </is>
      </c>
      <c r="C1788" s="2" t="n">
        <v>45757</v>
      </c>
      <c r="D1788" s="3" t="n">
        <v>39593.66015625</v>
      </c>
      <c r="E1788" t="inlineStr">
        <is>
          <t>Price</t>
        </is>
      </c>
      <c r="F1788" t="inlineStr">
        <is>
          <t>前回観測から1日 / 変化: -1015 (-2.50%)</t>
        </is>
      </c>
    </row>
    <row r="1789">
      <c r="A1789" t="inlineStr">
        <is>
          <t>S&amp;P 500</t>
        </is>
      </c>
      <c r="B1789" t="inlineStr">
        <is>
          <t>^GSPC</t>
        </is>
      </c>
      <c r="C1789" s="2" t="n">
        <v>45757</v>
      </c>
      <c r="D1789" s="3" t="n">
        <v>5268.0498046875</v>
      </c>
      <c r="E1789" t="inlineStr">
        <is>
          <t>Price</t>
        </is>
      </c>
      <c r="F1789" t="inlineStr">
        <is>
          <t>前回観測から1日 / 変化: -188.9 (-3.46%)</t>
        </is>
      </c>
    </row>
    <row r="1790">
      <c r="A1790" t="inlineStr">
        <is>
          <t>米13週国債利回り</t>
        </is>
      </c>
      <c r="B1790" t="inlineStr">
        <is>
          <t>^IRX</t>
        </is>
      </c>
      <c r="C1790" s="2" t="n">
        <v>45757</v>
      </c>
      <c r="D1790" s="3" t="n">
        <v>4.197000026702881</v>
      </c>
      <c r="E1790" t="inlineStr">
        <is>
          <t>Yield</t>
        </is>
      </c>
      <c r="F1790" t="inlineStr">
        <is>
          <t>前回観測から1日 / 変化: -3.1 bp</t>
        </is>
      </c>
    </row>
    <row r="1791">
      <c r="A1791" t="inlineStr">
        <is>
          <t>NASDAQ総合</t>
        </is>
      </c>
      <c r="B1791" t="inlineStr">
        <is>
          <t>^IXIC</t>
        </is>
      </c>
      <c r="C1791" s="2" t="n">
        <v>45757</v>
      </c>
      <c r="D1791" s="3" t="n">
        <v>16387.310546875</v>
      </c>
      <c r="E1791" t="inlineStr">
        <is>
          <t>Price</t>
        </is>
      </c>
      <c r="F1791" t="inlineStr">
        <is>
          <t>前回観測から1日 / 変化: -737.7 (-4.31%)</t>
        </is>
      </c>
    </row>
    <row r="1792">
      <c r="A1792" t="inlineStr">
        <is>
          <t>日経平均株価</t>
        </is>
      </c>
      <c r="B1792" t="inlineStr">
        <is>
          <t>^N225</t>
        </is>
      </c>
      <c r="C1792" s="2" t="n">
        <v>45757</v>
      </c>
      <c r="D1792" s="3" t="n">
        <v>34609</v>
      </c>
      <c r="E1792" t="inlineStr">
        <is>
          <t>Price</t>
        </is>
      </c>
      <c r="F1792" t="inlineStr">
        <is>
          <t>前回観測から1日 / 変化: +2895 (+9.13%)</t>
        </is>
      </c>
    </row>
    <row r="1793">
      <c r="A1793" t="inlineStr">
        <is>
          <t>米10年債利回り</t>
        </is>
      </c>
      <c r="B1793" t="inlineStr">
        <is>
          <t>^TNX</t>
        </is>
      </c>
      <c r="C1793" s="2" t="n">
        <v>45757</v>
      </c>
      <c r="D1793" s="3" t="n">
        <v>4.394000053405762</v>
      </c>
      <c r="E1793" t="inlineStr">
        <is>
          <t>Yield</t>
        </is>
      </c>
      <c r="F1793" t="inlineStr">
        <is>
          <t>前回観測から1日 / 変化: -0.6 bp</t>
        </is>
      </c>
    </row>
    <row r="1794">
      <c r="A1794" t="inlineStr">
        <is>
          <t>VIX指数</t>
        </is>
      </c>
      <c r="B1794" t="inlineStr">
        <is>
          <t>^VIX</t>
        </is>
      </c>
      <c r="C1794" s="2" t="n">
        <v>45757</v>
      </c>
      <c r="D1794" s="3" t="n">
        <v>40.72000122070312</v>
      </c>
      <c r="E1794" t="inlineStr">
        <is>
          <t>Price</t>
        </is>
      </c>
      <c r="F1794" t="inlineStr">
        <is>
          <t>前回観測から1日 / 変化: +7.1 (+21.12%)</t>
        </is>
      </c>
    </row>
    <row r="1795">
      <c r="A1795" t="inlineStr">
        <is>
          <t>TOPIX連動ETF (NEXT FUNDS TOPIX連動型上場投信)</t>
        </is>
      </c>
      <c r="B1795" t="inlineStr">
        <is>
          <t>1306.T</t>
        </is>
      </c>
      <c r="C1795" s="2" t="n">
        <v>45758</v>
      </c>
      <c r="D1795" s="3" t="n">
        <v>261.7000122070312</v>
      </c>
      <c r="E1795" t="inlineStr">
        <is>
          <t>Price</t>
        </is>
      </c>
      <c r="F1795" t="inlineStr">
        <is>
          <t>前回観測から1日 / 変化: -8.45 (-3.13%)</t>
        </is>
      </c>
    </row>
    <row r="1796">
      <c r="A1796" t="inlineStr">
        <is>
          <t>MSCI ACWI</t>
        </is>
      </c>
      <c r="B1796" t="inlineStr">
        <is>
          <t>ACWI</t>
        </is>
      </c>
      <c r="C1796" s="2" t="n">
        <v>45758</v>
      </c>
      <c r="D1796" s="3" t="n">
        <v>111.0999984741211</v>
      </c>
      <c r="E1796" t="inlineStr">
        <is>
          <t>Price</t>
        </is>
      </c>
      <c r="F1796" t="inlineStr">
        <is>
          <t>前回観測から1日 / 変化: +1.85 (+1.69%)</t>
        </is>
      </c>
    </row>
    <row r="1797">
      <c r="A1797" t="inlineStr">
        <is>
          <t>ドルインデックス</t>
        </is>
      </c>
      <c r="B1797" t="inlineStr">
        <is>
          <t>DX-Y.NYB</t>
        </is>
      </c>
      <c r="C1797" s="2" t="n">
        <v>45758</v>
      </c>
      <c r="D1797" s="3" t="n">
        <v>99.77999877929688</v>
      </c>
      <c r="E1797" t="inlineStr">
        <is>
          <t>Price</t>
        </is>
      </c>
      <c r="F1797" t="inlineStr">
        <is>
          <t>前回観測から1日 / 変化: -1.09 (-1.08%)</t>
        </is>
      </c>
    </row>
    <row r="1798">
      <c r="A1798" t="inlineStr">
        <is>
          <t>日本国債10年利回り</t>
        </is>
      </c>
      <c r="B1798" t="inlineStr">
        <is>
          <t>MOF:JGB:10Y</t>
        </is>
      </c>
      <c r="C1798" s="2" t="n">
        <v>45758</v>
      </c>
      <c r="D1798" s="3" t="n">
        <v>1.357</v>
      </c>
      <c r="E1798" t="inlineStr">
        <is>
          <t>Yield</t>
        </is>
      </c>
      <c r="F1798" t="inlineStr">
        <is>
          <t>前回観測から1日 / 変化: -2.2 bp</t>
        </is>
      </c>
    </row>
    <row r="1799">
      <c r="A1799" t="inlineStr">
        <is>
          <t>日本国債20年利回り</t>
        </is>
      </c>
      <c r="B1799" t="inlineStr">
        <is>
          <t>MOF:JGB:20Y</t>
        </is>
      </c>
      <c r="C1799" s="2" t="n">
        <v>45758</v>
      </c>
      <c r="D1799" s="3" t="n">
        <v>2.325</v>
      </c>
      <c r="E1799" t="inlineStr">
        <is>
          <t>Yield</t>
        </is>
      </c>
      <c r="F1799" t="inlineStr">
        <is>
          <t>前回観測から1日 / 変化: +4.6 bp</t>
        </is>
      </c>
    </row>
    <row r="1800">
      <c r="A1800" t="inlineStr">
        <is>
          <t>日本国債2年利回り</t>
        </is>
      </c>
      <c r="B1800" t="inlineStr">
        <is>
          <t>MOF:JGB:2Y</t>
        </is>
      </c>
      <c r="C1800" s="2" t="n">
        <v>45758</v>
      </c>
      <c r="D1800" s="3" t="n">
        <v>0.611</v>
      </c>
      <c r="E1800" t="inlineStr">
        <is>
          <t>Yield</t>
        </is>
      </c>
      <c r="F1800" t="inlineStr">
        <is>
          <t>前回観測から1日 / 変化: -6.5 bp</t>
        </is>
      </c>
    </row>
    <row r="1801">
      <c r="A1801" t="inlineStr">
        <is>
          <t>日本国債30年利回り</t>
        </is>
      </c>
      <c r="B1801" t="inlineStr">
        <is>
          <t>MOF:JGB:30Y</t>
        </is>
      </c>
      <c r="C1801" s="2" t="n">
        <v>45758</v>
      </c>
      <c r="D1801" s="3" t="n">
        <v>2.661</v>
      </c>
      <c r="E1801" t="inlineStr">
        <is>
          <t>Yield</t>
        </is>
      </c>
      <c r="F1801" t="inlineStr">
        <is>
          <t>前回観測から1日 / 変化: +5.0 bp</t>
        </is>
      </c>
    </row>
    <row r="1802">
      <c r="A1802" t="inlineStr">
        <is>
          <t>日本国債5年利回り</t>
        </is>
      </c>
      <c r="B1802" t="inlineStr">
        <is>
          <t>MOF:JGB:5Y</t>
        </is>
      </c>
      <c r="C1802" s="2" t="n">
        <v>45758</v>
      </c>
      <c r="D1802" s="3" t="n">
        <v>0.844</v>
      </c>
      <c r="E1802" t="inlineStr">
        <is>
          <t>Yield</t>
        </is>
      </c>
      <c r="F1802" t="inlineStr">
        <is>
          <t>前回観測から1日 / 変化: -8.7 bp</t>
        </is>
      </c>
    </row>
    <row r="1803">
      <c r="A1803" t="inlineStr">
        <is>
          <t>ドル円 (USD/JPY)</t>
        </is>
      </c>
      <c r="B1803" t="inlineStr">
        <is>
          <t>USDJPY=X</t>
        </is>
      </c>
      <c r="C1803" s="2" t="n">
        <v>45758</v>
      </c>
      <c r="D1803" s="3" t="n">
        <v>143.7469940185547</v>
      </c>
      <c r="E1803" t="inlineStr">
        <is>
          <t>Price</t>
        </is>
      </c>
      <c r="F1803" t="inlineStr">
        <is>
          <t>前回観測から1日 / 変化: -3.652 (-2.48%)</t>
        </is>
      </c>
    </row>
    <row r="1804">
      <c r="A1804" t="inlineStr">
        <is>
          <t>NYダウ</t>
        </is>
      </c>
      <c r="B1804" t="inlineStr">
        <is>
          <t>^DJI</t>
        </is>
      </c>
      <c r="C1804" s="2" t="n">
        <v>45758</v>
      </c>
      <c r="D1804" s="3" t="n">
        <v>40212.7109375</v>
      </c>
      <c r="E1804" t="inlineStr">
        <is>
          <t>Price</t>
        </is>
      </c>
      <c r="F1804" t="inlineStr">
        <is>
          <t>前回観測から1日 / 変化: +619.1 (+1.56%)</t>
        </is>
      </c>
    </row>
    <row r="1805">
      <c r="A1805" t="inlineStr">
        <is>
          <t>S&amp;P 500</t>
        </is>
      </c>
      <c r="B1805" t="inlineStr">
        <is>
          <t>^GSPC</t>
        </is>
      </c>
      <c r="C1805" s="2" t="n">
        <v>45758</v>
      </c>
      <c r="D1805" s="3" t="n">
        <v>5363.35986328125</v>
      </c>
      <c r="E1805" t="inlineStr">
        <is>
          <t>Price</t>
        </is>
      </c>
      <c r="F1805" t="inlineStr">
        <is>
          <t>前回観測から1日 / 変化: +95.31 (+1.81%)</t>
        </is>
      </c>
    </row>
    <row r="1806">
      <c r="A1806" t="inlineStr">
        <is>
          <t>米13週国債利回り</t>
        </is>
      </c>
      <c r="B1806" t="inlineStr">
        <is>
          <t>^IRX</t>
        </is>
      </c>
      <c r="C1806" s="2" t="n">
        <v>45758</v>
      </c>
      <c r="D1806" s="3" t="n">
        <v>4.212999820709229</v>
      </c>
      <c r="E1806" t="inlineStr">
        <is>
          <t>Yield</t>
        </is>
      </c>
      <c r="F1806" t="inlineStr">
        <is>
          <t>前回観測から1日 / 変化: +1.6 bp</t>
        </is>
      </c>
    </row>
    <row r="1807">
      <c r="A1807" t="inlineStr">
        <is>
          <t>NASDAQ総合</t>
        </is>
      </c>
      <c r="B1807" t="inlineStr">
        <is>
          <t>^IXIC</t>
        </is>
      </c>
      <c r="C1807" s="2" t="n">
        <v>45758</v>
      </c>
      <c r="D1807" s="3" t="n">
        <v>16724.4609375</v>
      </c>
      <c r="E1807" t="inlineStr">
        <is>
          <t>Price</t>
        </is>
      </c>
      <c r="F1807" t="inlineStr">
        <is>
          <t>前回観測から1日 / 変化: +337.2 (+2.06%)</t>
        </is>
      </c>
    </row>
    <row r="1808">
      <c r="A1808" t="inlineStr">
        <is>
          <t>日経平均株価</t>
        </is>
      </c>
      <c r="B1808" t="inlineStr">
        <is>
          <t>^N225</t>
        </is>
      </c>
      <c r="C1808" s="2" t="n">
        <v>45758</v>
      </c>
      <c r="D1808" s="3" t="n">
        <v>33585.578125</v>
      </c>
      <c r="E1808" t="inlineStr">
        <is>
          <t>Price</t>
        </is>
      </c>
      <c r="F1808" t="inlineStr">
        <is>
          <t>前回観測から1日 / 変化: -1023 (-2.96%)</t>
        </is>
      </c>
    </row>
    <row r="1809">
      <c r="A1809" t="inlineStr">
        <is>
          <t>米10年債利回り</t>
        </is>
      </c>
      <c r="B1809" t="inlineStr">
        <is>
          <t>^TNX</t>
        </is>
      </c>
      <c r="C1809" s="2" t="n">
        <v>45758</v>
      </c>
      <c r="D1809" s="3" t="n">
        <v>4.493000030517578</v>
      </c>
      <c r="E1809" t="inlineStr">
        <is>
          <t>Yield</t>
        </is>
      </c>
      <c r="F1809" t="inlineStr">
        <is>
          <t>前回観測から1日 / 変化: +9.9 bp</t>
        </is>
      </c>
    </row>
    <row r="1810">
      <c r="A1810" t="inlineStr">
        <is>
          <t>VIX指数</t>
        </is>
      </c>
      <c r="B1810" t="inlineStr">
        <is>
          <t>^VIX</t>
        </is>
      </c>
      <c r="C1810" s="2" t="n">
        <v>45758</v>
      </c>
      <c r="D1810" s="3" t="n">
        <v>37.56000137329102</v>
      </c>
      <c r="E1810" t="inlineStr">
        <is>
          <t>Price</t>
        </is>
      </c>
      <c r="F1810" t="inlineStr">
        <is>
          <t>前回観測から1日 / 変化: -3.16 (-7.76%)</t>
        </is>
      </c>
    </row>
    <row r="1811">
      <c r="A1811" t="inlineStr">
        <is>
          <t>TOPIX連動ETF (NEXT FUNDS TOPIX連動型上場投信)</t>
        </is>
      </c>
      <c r="B1811" t="inlineStr">
        <is>
          <t>1306.T</t>
        </is>
      </c>
      <c r="C1811" s="2" t="n">
        <v>45761</v>
      </c>
      <c r="D1811" s="3" t="n">
        <v>264</v>
      </c>
      <c r="E1811" t="inlineStr">
        <is>
          <t>Price</t>
        </is>
      </c>
      <c r="F1811" t="inlineStr">
        <is>
          <t>前回観測から3日 / 変化: +2.3 (+0.88%)</t>
        </is>
      </c>
    </row>
    <row r="1812">
      <c r="A1812" t="inlineStr">
        <is>
          <t>MSCI ACWI</t>
        </is>
      </c>
      <c r="B1812" t="inlineStr">
        <is>
          <t>ACWI</t>
        </is>
      </c>
      <c r="C1812" s="2" t="n">
        <v>45761</v>
      </c>
      <c r="D1812" s="3" t="n">
        <v>112.6500015258789</v>
      </c>
      <c r="E1812" t="inlineStr">
        <is>
          <t>Price</t>
        </is>
      </c>
      <c r="F1812" t="inlineStr">
        <is>
          <t>前回観測から3日 / 変化: +1.55 (+1.40%)</t>
        </is>
      </c>
    </row>
    <row r="1813">
      <c r="A1813" t="inlineStr">
        <is>
          <t>ドルインデックス</t>
        </is>
      </c>
      <c r="B1813" t="inlineStr">
        <is>
          <t>DX-Y.NYB</t>
        </is>
      </c>
      <c r="C1813" s="2" t="n">
        <v>45761</v>
      </c>
      <c r="D1813" s="3" t="n">
        <v>99.63999938964844</v>
      </c>
      <c r="E1813" t="inlineStr">
        <is>
          <t>Price</t>
        </is>
      </c>
      <c r="F1813" t="inlineStr">
        <is>
          <t>前回観測から3日 / 変化: -0.14 (-0.14%)</t>
        </is>
      </c>
    </row>
    <row r="1814">
      <c r="A1814" t="inlineStr">
        <is>
          <t>日本国債10年利回り</t>
        </is>
      </c>
      <c r="B1814" t="inlineStr">
        <is>
          <t>MOF:JGB:10Y</t>
        </is>
      </c>
      <c r="C1814" s="2" t="n">
        <v>45761</v>
      </c>
      <c r="D1814" s="3" t="n">
        <v>1.35</v>
      </c>
      <c r="E1814" t="inlineStr">
        <is>
          <t>Yield</t>
        </is>
      </c>
      <c r="F1814" t="inlineStr">
        <is>
          <t>前回観測から3日 / 変化: -0.7 bp</t>
        </is>
      </c>
    </row>
    <row r="1815">
      <c r="A1815" t="inlineStr">
        <is>
          <t>日本国債20年利回り</t>
        </is>
      </c>
      <c r="B1815" t="inlineStr">
        <is>
          <t>MOF:JGB:20Y</t>
        </is>
      </c>
      <c r="C1815" s="2" t="n">
        <v>45761</v>
      </c>
      <c r="D1815" s="3" t="n">
        <v>2.389</v>
      </c>
      <c r="E1815" t="inlineStr">
        <is>
          <t>Yield</t>
        </is>
      </c>
      <c r="F1815" t="inlineStr">
        <is>
          <t>前回観測から3日 / 変化: +6.4 bp</t>
        </is>
      </c>
    </row>
    <row r="1816">
      <c r="A1816" t="inlineStr">
        <is>
          <t>日本国債2年利回り</t>
        </is>
      </c>
      <c r="B1816" t="inlineStr">
        <is>
          <t>MOF:JGB:2Y</t>
        </is>
      </c>
      <c r="C1816" s="2" t="n">
        <v>45761</v>
      </c>
      <c r="D1816" s="3" t="n">
        <v>0.589</v>
      </c>
      <c r="E1816" t="inlineStr">
        <is>
          <t>Yield</t>
        </is>
      </c>
      <c r="F1816" t="inlineStr">
        <is>
          <t>前回観測から3日 / 変化: -2.2 bp</t>
        </is>
      </c>
    </row>
    <row r="1817">
      <c r="A1817" t="inlineStr">
        <is>
          <t>日本国債30年利回り</t>
        </is>
      </c>
      <c r="B1817" t="inlineStr">
        <is>
          <t>MOF:JGB:30Y</t>
        </is>
      </c>
      <c r="C1817" s="2" t="n">
        <v>45761</v>
      </c>
      <c r="D1817" s="3" t="n">
        <v>2.756</v>
      </c>
      <c r="E1817" t="inlineStr">
        <is>
          <t>Yield</t>
        </is>
      </c>
      <c r="F1817" t="inlineStr">
        <is>
          <t>前回観測から3日 / 変化: +9.5 bp</t>
        </is>
      </c>
    </row>
    <row r="1818">
      <c r="A1818" t="inlineStr">
        <is>
          <t>日本国債5年利回り</t>
        </is>
      </c>
      <c r="B1818" t="inlineStr">
        <is>
          <t>MOF:JGB:5Y</t>
        </is>
      </c>
      <c r="C1818" s="2" t="n">
        <v>45761</v>
      </c>
      <c r="D1818" s="3" t="n">
        <v>0.8169999999999999</v>
      </c>
      <c r="E1818" t="inlineStr">
        <is>
          <t>Yield</t>
        </is>
      </c>
      <c r="F1818" t="inlineStr">
        <is>
          <t>前回観測から3日 / 変化: -2.7 bp</t>
        </is>
      </c>
    </row>
    <row r="1819">
      <c r="A1819" t="inlineStr">
        <is>
          <t>ドル円 (USD/JPY)</t>
        </is>
      </c>
      <c r="B1819" t="inlineStr">
        <is>
          <t>USDJPY=X</t>
        </is>
      </c>
      <c r="C1819" s="2" t="n">
        <v>45761</v>
      </c>
      <c r="D1819" s="3" t="n">
        <v>143.6959991455078</v>
      </c>
      <c r="E1819" t="inlineStr">
        <is>
          <t>Price</t>
        </is>
      </c>
      <c r="F1819" t="inlineStr">
        <is>
          <t>前回観測から3日 / 変化: -0.05099 (-0.04%)</t>
        </is>
      </c>
    </row>
    <row r="1820">
      <c r="A1820" t="inlineStr">
        <is>
          <t>NYダウ</t>
        </is>
      </c>
      <c r="B1820" t="inlineStr">
        <is>
          <t>^DJI</t>
        </is>
      </c>
      <c r="C1820" s="2" t="n">
        <v>45761</v>
      </c>
      <c r="D1820" s="3" t="n">
        <v>40524.7890625</v>
      </c>
      <c r="E1820" t="inlineStr">
        <is>
          <t>Price</t>
        </is>
      </c>
      <c r="F1820" t="inlineStr">
        <is>
          <t>前回観測から3日 / 変化: +312.1 (+0.78%)</t>
        </is>
      </c>
    </row>
    <row r="1821">
      <c r="A1821" t="inlineStr">
        <is>
          <t>S&amp;P 500</t>
        </is>
      </c>
      <c r="B1821" t="inlineStr">
        <is>
          <t>^GSPC</t>
        </is>
      </c>
      <c r="C1821" s="2" t="n">
        <v>45761</v>
      </c>
      <c r="D1821" s="3" t="n">
        <v>5405.97021484375</v>
      </c>
      <c r="E1821" t="inlineStr">
        <is>
          <t>Price</t>
        </is>
      </c>
      <c r="F1821" t="inlineStr">
        <is>
          <t>前回観測から3日 / 変化: +42.61 (+0.79%)</t>
        </is>
      </c>
    </row>
    <row r="1822">
      <c r="A1822" t="inlineStr">
        <is>
          <t>米13週国債利回り</t>
        </is>
      </c>
      <c r="B1822" t="inlineStr">
        <is>
          <t>^IRX</t>
        </is>
      </c>
      <c r="C1822" s="2" t="n">
        <v>45761</v>
      </c>
      <c r="D1822" s="3" t="n">
        <v>4.195000171661377</v>
      </c>
      <c r="E1822" t="inlineStr">
        <is>
          <t>Yield</t>
        </is>
      </c>
      <c r="F1822" t="inlineStr">
        <is>
          <t>前回観測から3日 / 変化: -1.8 bp</t>
        </is>
      </c>
    </row>
    <row r="1823">
      <c r="A1823" t="inlineStr">
        <is>
          <t>NASDAQ総合</t>
        </is>
      </c>
      <c r="B1823" t="inlineStr">
        <is>
          <t>^IXIC</t>
        </is>
      </c>
      <c r="C1823" s="2" t="n">
        <v>45761</v>
      </c>
      <c r="D1823" s="3" t="n">
        <v>16831.48046875</v>
      </c>
      <c r="E1823" t="inlineStr">
        <is>
          <t>Price</t>
        </is>
      </c>
      <c r="F1823" t="inlineStr">
        <is>
          <t>前回観測から3日 / 変化: +107 (+0.64%)</t>
        </is>
      </c>
    </row>
    <row r="1824">
      <c r="A1824" t="inlineStr">
        <is>
          <t>日経平均株価</t>
        </is>
      </c>
      <c r="B1824" t="inlineStr">
        <is>
          <t>^N225</t>
        </is>
      </c>
      <c r="C1824" s="2" t="n">
        <v>45761</v>
      </c>
      <c r="D1824" s="3" t="n">
        <v>33982.359375</v>
      </c>
      <c r="E1824" t="inlineStr">
        <is>
          <t>Price</t>
        </is>
      </c>
      <c r="F1824" t="inlineStr">
        <is>
          <t>前回観測から3日 / 変化: +396.8 (+1.18%)</t>
        </is>
      </c>
    </row>
    <row r="1825">
      <c r="A1825" t="inlineStr">
        <is>
          <t>米10年債利回り</t>
        </is>
      </c>
      <c r="B1825" t="inlineStr">
        <is>
          <t>^TNX</t>
        </is>
      </c>
      <c r="C1825" s="2" t="n">
        <v>45761</v>
      </c>
      <c r="D1825" s="3" t="n">
        <v>4.363999843597412</v>
      </c>
      <c r="E1825" t="inlineStr">
        <is>
          <t>Yield</t>
        </is>
      </c>
      <c r="F1825" t="inlineStr">
        <is>
          <t>前回観測から3日 / 変化: -12.9 bp</t>
        </is>
      </c>
    </row>
    <row r="1826">
      <c r="A1826" t="inlineStr">
        <is>
          <t>VIX指数</t>
        </is>
      </c>
      <c r="B1826" t="inlineStr">
        <is>
          <t>^VIX</t>
        </is>
      </c>
      <c r="C1826" s="2" t="n">
        <v>45761</v>
      </c>
      <c r="D1826" s="3" t="n">
        <v>30.88999938964844</v>
      </c>
      <c r="E1826" t="inlineStr">
        <is>
          <t>Price</t>
        </is>
      </c>
      <c r="F1826" t="inlineStr">
        <is>
          <t>前回観測から3日 / 変化: -6.67 (-17.76%)</t>
        </is>
      </c>
    </row>
    <row r="1827">
      <c r="A1827" t="inlineStr">
        <is>
          <t>TOPIX連動ETF (NEXT FUNDS TOPIX連動型上場投信)</t>
        </is>
      </c>
      <c r="B1827" t="inlineStr">
        <is>
          <t>1306.T</t>
        </is>
      </c>
      <c r="C1827" s="2" t="n">
        <v>45762</v>
      </c>
      <c r="D1827" s="3" t="n">
        <v>266.75</v>
      </c>
      <c r="E1827" t="inlineStr">
        <is>
          <t>Price</t>
        </is>
      </c>
      <c r="F1827" t="inlineStr">
        <is>
          <t>前回観測から1日 / 変化: +2.75 (+1.04%)</t>
        </is>
      </c>
    </row>
    <row r="1828">
      <c r="A1828" t="inlineStr">
        <is>
          <t>MSCI ACWI</t>
        </is>
      </c>
      <c r="B1828" t="inlineStr">
        <is>
          <t>ACWI</t>
        </is>
      </c>
      <c r="C1828" s="2" t="n">
        <v>45762</v>
      </c>
      <c r="D1828" s="3" t="n">
        <v>112.7200012207031</v>
      </c>
      <c r="E1828" t="inlineStr">
        <is>
          <t>Price</t>
        </is>
      </c>
      <c r="F1828" t="inlineStr">
        <is>
          <t>前回観測から1日 / 変化: +0.07 (+0.06%)</t>
        </is>
      </c>
    </row>
    <row r="1829">
      <c r="A1829" t="inlineStr">
        <is>
          <t>ドルインデックス</t>
        </is>
      </c>
      <c r="B1829" t="inlineStr">
        <is>
          <t>DX-Y.NYB</t>
        </is>
      </c>
      <c r="C1829" s="2" t="n">
        <v>45762</v>
      </c>
      <c r="D1829" s="3" t="n">
        <v>100.2200012207031</v>
      </c>
      <c r="E1829" t="inlineStr">
        <is>
          <t>Price</t>
        </is>
      </c>
      <c r="F1829" t="inlineStr">
        <is>
          <t>前回観測から1日 / 変化: +0.58 (+0.58%)</t>
        </is>
      </c>
    </row>
    <row r="1830">
      <c r="A1830" t="inlineStr">
        <is>
          <t>日本国債10年利回り</t>
        </is>
      </c>
      <c r="B1830" t="inlineStr">
        <is>
          <t>MOF:JGB:10Y</t>
        </is>
      </c>
      <c r="C1830" s="2" t="n">
        <v>45762</v>
      </c>
      <c r="D1830" s="3" t="n">
        <v>1.377</v>
      </c>
      <c r="E1830" t="inlineStr">
        <is>
          <t>Yield</t>
        </is>
      </c>
      <c r="F1830" t="inlineStr">
        <is>
          <t>前回観測から1日 / 変化: +2.7 bp</t>
        </is>
      </c>
    </row>
    <row r="1831">
      <c r="A1831" t="inlineStr">
        <is>
          <t>日本国債20年利回り</t>
        </is>
      </c>
      <c r="B1831" t="inlineStr">
        <is>
          <t>MOF:JGB:20Y</t>
        </is>
      </c>
      <c r="C1831" s="2" t="n">
        <v>45762</v>
      </c>
      <c r="D1831" s="3" t="n">
        <v>2.339</v>
      </c>
      <c r="E1831" t="inlineStr">
        <is>
          <t>Yield</t>
        </is>
      </c>
      <c r="F1831" t="inlineStr">
        <is>
          <t>前回観測から1日 / 変化: -5.0 bp</t>
        </is>
      </c>
    </row>
    <row r="1832">
      <c r="A1832" t="inlineStr">
        <is>
          <t>日本国債2年利回り</t>
        </is>
      </c>
      <c r="B1832" t="inlineStr">
        <is>
          <t>MOF:JGB:2Y</t>
        </is>
      </c>
      <c r="C1832" s="2" t="n">
        <v>45762</v>
      </c>
      <c r="D1832" s="3" t="n">
        <v>0.646</v>
      </c>
      <c r="E1832" t="inlineStr">
        <is>
          <t>Yield</t>
        </is>
      </c>
      <c r="F1832" t="inlineStr">
        <is>
          <t>前回観測から1日 / 変化: +5.7 bp</t>
        </is>
      </c>
    </row>
    <row r="1833">
      <c r="A1833" t="inlineStr">
        <is>
          <t>日本国債30年利回り</t>
        </is>
      </c>
      <c r="B1833" t="inlineStr">
        <is>
          <t>MOF:JGB:30Y</t>
        </is>
      </c>
      <c r="C1833" s="2" t="n">
        <v>45762</v>
      </c>
      <c r="D1833" s="3" t="n">
        <v>2.733</v>
      </c>
      <c r="E1833" t="inlineStr">
        <is>
          <t>Yield</t>
        </is>
      </c>
      <c r="F1833" t="inlineStr">
        <is>
          <t>前回観測から1日 / 変化: -2.3 bp</t>
        </is>
      </c>
    </row>
    <row r="1834">
      <c r="A1834" t="inlineStr">
        <is>
          <t>日本国債5年利回り</t>
        </is>
      </c>
      <c r="B1834" t="inlineStr">
        <is>
          <t>MOF:JGB:5Y</t>
        </is>
      </c>
      <c r="C1834" s="2" t="n">
        <v>45762</v>
      </c>
      <c r="D1834" s="3" t="n">
        <v>0.885</v>
      </c>
      <c r="E1834" t="inlineStr">
        <is>
          <t>Yield</t>
        </is>
      </c>
      <c r="F1834" t="inlineStr">
        <is>
          <t>前回観測から1日 / 変化: +6.8 bp</t>
        </is>
      </c>
    </row>
    <row r="1835">
      <c r="A1835" t="inlineStr">
        <is>
          <t>ドル円 (USD/JPY)</t>
        </is>
      </c>
      <c r="B1835" t="inlineStr">
        <is>
          <t>USDJPY=X</t>
        </is>
      </c>
      <c r="C1835" s="2" t="n">
        <v>45762</v>
      </c>
      <c r="D1835" s="3" t="n">
        <v>143.2209930419922</v>
      </c>
      <c r="E1835" t="inlineStr">
        <is>
          <t>Price</t>
        </is>
      </c>
      <c r="F1835" t="inlineStr">
        <is>
          <t>前回観測から1日 / 変化: -0.475 (-0.33%)</t>
        </is>
      </c>
    </row>
    <row r="1836">
      <c r="A1836" t="inlineStr">
        <is>
          <t>NYダウ</t>
        </is>
      </c>
      <c r="B1836" t="inlineStr">
        <is>
          <t>^DJI</t>
        </is>
      </c>
      <c r="C1836" s="2" t="n">
        <v>45762</v>
      </c>
      <c r="D1836" s="3" t="n">
        <v>40368.9609375</v>
      </c>
      <c r="E1836" t="inlineStr">
        <is>
          <t>Price</t>
        </is>
      </c>
      <c r="F1836" t="inlineStr">
        <is>
          <t>前回観測から1日 / 変化: -155.8 (-0.38%)</t>
        </is>
      </c>
    </row>
    <row r="1837">
      <c r="A1837" t="inlineStr">
        <is>
          <t>S&amp;P 500</t>
        </is>
      </c>
      <c r="B1837" t="inlineStr">
        <is>
          <t>^GSPC</t>
        </is>
      </c>
      <c r="C1837" s="2" t="n">
        <v>45762</v>
      </c>
      <c r="D1837" s="3" t="n">
        <v>5396.6298828125</v>
      </c>
      <c r="E1837" t="inlineStr">
        <is>
          <t>Price</t>
        </is>
      </c>
      <c r="F1837" t="inlineStr">
        <is>
          <t>前回観測から1日 / 変化: -9.34 (-0.17%)</t>
        </is>
      </c>
    </row>
    <row r="1838">
      <c r="A1838" t="inlineStr">
        <is>
          <t>米13週国債利回り</t>
        </is>
      </c>
      <c r="B1838" t="inlineStr">
        <is>
          <t>^IRX</t>
        </is>
      </c>
      <c r="C1838" s="2" t="n">
        <v>45762</v>
      </c>
      <c r="D1838" s="3" t="n">
        <v>4.199999809265137</v>
      </c>
      <c r="E1838" t="inlineStr">
        <is>
          <t>Yield</t>
        </is>
      </c>
      <c r="F1838" t="inlineStr">
        <is>
          <t>前回観測から1日 / 変化: +0.5 bp</t>
        </is>
      </c>
    </row>
    <row r="1839">
      <c r="A1839" t="inlineStr">
        <is>
          <t>NASDAQ総合</t>
        </is>
      </c>
      <c r="B1839" t="inlineStr">
        <is>
          <t>^IXIC</t>
        </is>
      </c>
      <c r="C1839" s="2" t="n">
        <v>45762</v>
      </c>
      <c r="D1839" s="3" t="n">
        <v>16823.169921875</v>
      </c>
      <c r="E1839" t="inlineStr">
        <is>
          <t>Price</t>
        </is>
      </c>
      <c r="F1839" t="inlineStr">
        <is>
          <t>前回観測から1日 / 変化: -8.311 (-0.05%)</t>
        </is>
      </c>
    </row>
    <row r="1840">
      <c r="A1840" t="inlineStr">
        <is>
          <t>日経平均株価</t>
        </is>
      </c>
      <c r="B1840" t="inlineStr">
        <is>
          <t>^N225</t>
        </is>
      </c>
      <c r="C1840" s="2" t="n">
        <v>45762</v>
      </c>
      <c r="D1840" s="3" t="n">
        <v>34267.5390625</v>
      </c>
      <c r="E1840" t="inlineStr">
        <is>
          <t>Price</t>
        </is>
      </c>
      <c r="F1840" t="inlineStr">
        <is>
          <t>前回観測から1日 / 変化: +285.2 (+0.84%)</t>
        </is>
      </c>
    </row>
    <row r="1841">
      <c r="A1841" t="inlineStr">
        <is>
          <t>米10年債利回り</t>
        </is>
      </c>
      <c r="B1841" t="inlineStr">
        <is>
          <t>^TNX</t>
        </is>
      </c>
      <c r="C1841" s="2" t="n">
        <v>45762</v>
      </c>
      <c r="D1841" s="3" t="n">
        <v>4.322999954223633</v>
      </c>
      <c r="E1841" t="inlineStr">
        <is>
          <t>Yield</t>
        </is>
      </c>
      <c r="F1841" t="inlineStr">
        <is>
          <t>前回観測から1日 / 変化: -4.1 bp</t>
        </is>
      </c>
    </row>
    <row r="1842">
      <c r="A1842" t="inlineStr">
        <is>
          <t>VIX指数</t>
        </is>
      </c>
      <c r="B1842" t="inlineStr">
        <is>
          <t>^VIX</t>
        </is>
      </c>
      <c r="C1842" s="2" t="n">
        <v>45762</v>
      </c>
      <c r="D1842" s="3" t="n">
        <v>30.1200008392334</v>
      </c>
      <c r="E1842" t="inlineStr">
        <is>
          <t>Price</t>
        </is>
      </c>
      <c r="F1842" t="inlineStr">
        <is>
          <t>前回観測から1日 / 変化: -0.77 (-2.49%)</t>
        </is>
      </c>
    </row>
    <row r="1843">
      <c r="A1843" t="inlineStr">
        <is>
          <t>TOPIX連動ETF (NEXT FUNDS TOPIX連動型上場投信)</t>
        </is>
      </c>
      <c r="B1843" t="inlineStr">
        <is>
          <t>1306.T</t>
        </is>
      </c>
      <c r="C1843" s="2" t="n">
        <v>45763</v>
      </c>
      <c r="D1843" s="3" t="n">
        <v>264.75</v>
      </c>
      <c r="E1843" t="inlineStr">
        <is>
          <t>Price</t>
        </is>
      </c>
      <c r="F1843" t="inlineStr">
        <is>
          <t>前回観測から1日 / 変化: -2 (-0.75%)</t>
        </is>
      </c>
    </row>
    <row r="1844">
      <c r="A1844" t="inlineStr">
        <is>
          <t>MSCI ACWI</t>
        </is>
      </c>
      <c r="B1844" t="inlineStr">
        <is>
          <t>ACWI</t>
        </is>
      </c>
      <c r="C1844" s="2" t="n">
        <v>45763</v>
      </c>
      <c r="D1844" s="3" t="n">
        <v>110.9300003051758</v>
      </c>
      <c r="E1844" t="inlineStr">
        <is>
          <t>Price</t>
        </is>
      </c>
      <c r="F1844" t="inlineStr">
        <is>
          <t>前回観測から1日 / 変化: -1.79 (-1.59%)</t>
        </is>
      </c>
    </row>
    <row r="1845">
      <c r="A1845" t="inlineStr">
        <is>
          <t>ドルインデックス</t>
        </is>
      </c>
      <c r="B1845" t="inlineStr">
        <is>
          <t>DX-Y.NYB</t>
        </is>
      </c>
      <c r="C1845" s="2" t="n">
        <v>45763</v>
      </c>
      <c r="D1845" s="3" t="n">
        <v>99.37999725341797</v>
      </c>
      <c r="E1845" t="inlineStr">
        <is>
          <t>Price</t>
        </is>
      </c>
      <c r="F1845" t="inlineStr">
        <is>
          <t>前回観測から1日 / 変化: -0.84 (-0.84%)</t>
        </is>
      </c>
    </row>
    <row r="1846">
      <c r="A1846" t="inlineStr">
        <is>
          <t>日本国債10年利回り</t>
        </is>
      </c>
      <c r="B1846" t="inlineStr">
        <is>
          <t>MOF:JGB:10Y</t>
        </is>
      </c>
      <c r="C1846" s="2" t="n">
        <v>45763</v>
      </c>
      <c r="D1846" s="3" t="n">
        <v>1.305</v>
      </c>
      <c r="E1846" t="inlineStr">
        <is>
          <t>Yield</t>
        </is>
      </c>
      <c r="F1846" t="inlineStr">
        <is>
          <t>前回観測から1日 / 変化: -7.2 bp</t>
        </is>
      </c>
    </row>
    <row r="1847">
      <c r="A1847" t="inlineStr">
        <is>
          <t>日本国債20年利回り</t>
        </is>
      </c>
      <c r="B1847" t="inlineStr">
        <is>
          <t>MOF:JGB:20Y</t>
        </is>
      </c>
      <c r="C1847" s="2" t="n">
        <v>45763</v>
      </c>
      <c r="D1847" s="3" t="n">
        <v>2.266</v>
      </c>
      <c r="E1847" t="inlineStr">
        <is>
          <t>Yield</t>
        </is>
      </c>
      <c r="F1847" t="inlineStr">
        <is>
          <t>前回観測から1日 / 変化: -7.3 bp</t>
        </is>
      </c>
    </row>
    <row r="1848">
      <c r="A1848" t="inlineStr">
        <is>
          <t>日本国債2年利回り</t>
        </is>
      </c>
      <c r="B1848" t="inlineStr">
        <is>
          <t>MOF:JGB:2Y</t>
        </is>
      </c>
      <c r="C1848" s="2" t="n">
        <v>45763</v>
      </c>
      <c r="D1848" s="3" t="n">
        <v>0.615</v>
      </c>
      <c r="E1848" t="inlineStr">
        <is>
          <t>Yield</t>
        </is>
      </c>
      <c r="F1848" t="inlineStr">
        <is>
          <t>前回観測から1日 / 変化: -3.1 bp</t>
        </is>
      </c>
    </row>
    <row r="1849">
      <c r="A1849" t="inlineStr">
        <is>
          <t>日本国債30年利回り</t>
        </is>
      </c>
      <c r="B1849" t="inlineStr">
        <is>
          <t>MOF:JGB:30Y</t>
        </is>
      </c>
      <c r="C1849" s="2" t="n">
        <v>45763</v>
      </c>
      <c r="D1849" s="3" t="n">
        <v>2.646</v>
      </c>
      <c r="E1849" t="inlineStr">
        <is>
          <t>Yield</t>
        </is>
      </c>
      <c r="F1849" t="inlineStr">
        <is>
          <t>前回観測から1日 / 変化: -8.7 bp</t>
        </is>
      </c>
    </row>
    <row r="1850">
      <c r="A1850" t="inlineStr">
        <is>
          <t>日本国債5年利回り</t>
        </is>
      </c>
      <c r="B1850" t="inlineStr">
        <is>
          <t>MOF:JGB:5Y</t>
        </is>
      </c>
      <c r="C1850" s="2" t="n">
        <v>45763</v>
      </c>
      <c r="D1850" s="3" t="n">
        <v>0.842</v>
      </c>
      <c r="E1850" t="inlineStr">
        <is>
          <t>Yield</t>
        </is>
      </c>
      <c r="F1850" t="inlineStr">
        <is>
          <t>前回観測から1日 / 変化: -4.3 bp</t>
        </is>
      </c>
    </row>
    <row r="1851">
      <c r="A1851" t="inlineStr">
        <is>
          <t>ドル円 (USD/JPY)</t>
        </is>
      </c>
      <c r="B1851" t="inlineStr">
        <is>
          <t>USDJPY=X</t>
        </is>
      </c>
      <c r="C1851" s="2" t="n">
        <v>45763</v>
      </c>
      <c r="D1851" s="3" t="n">
        <v>143.1809997558594</v>
      </c>
      <c r="E1851" t="inlineStr">
        <is>
          <t>Price</t>
        </is>
      </c>
      <c r="F1851" t="inlineStr">
        <is>
          <t>前回観測から1日 / 変化: -0.03999 (-0.03%)</t>
        </is>
      </c>
    </row>
    <row r="1852">
      <c r="A1852" t="inlineStr">
        <is>
          <t>NYダウ</t>
        </is>
      </c>
      <c r="B1852" t="inlineStr">
        <is>
          <t>^DJI</t>
        </is>
      </c>
      <c r="C1852" s="2" t="n">
        <v>45763</v>
      </c>
      <c r="D1852" s="3" t="n">
        <v>39669.390625</v>
      </c>
      <c r="E1852" t="inlineStr">
        <is>
          <t>Price</t>
        </is>
      </c>
      <c r="F1852" t="inlineStr">
        <is>
          <t>前回観測から1日 / 変化: -699.6 (-1.73%)</t>
        </is>
      </c>
    </row>
    <row r="1853">
      <c r="A1853" t="inlineStr">
        <is>
          <t>S&amp;P 500</t>
        </is>
      </c>
      <c r="B1853" t="inlineStr">
        <is>
          <t>^GSPC</t>
        </is>
      </c>
      <c r="C1853" s="2" t="n">
        <v>45763</v>
      </c>
      <c r="D1853" s="3" t="n">
        <v>5275.7001953125</v>
      </c>
      <c r="E1853" t="inlineStr">
        <is>
          <t>Price</t>
        </is>
      </c>
      <c r="F1853" t="inlineStr">
        <is>
          <t>前回観測から1日 / 変化: -120.9 (-2.24%)</t>
        </is>
      </c>
    </row>
    <row r="1854">
      <c r="A1854" t="inlineStr">
        <is>
          <t>米13週国債利回り</t>
        </is>
      </c>
      <c r="B1854" t="inlineStr">
        <is>
          <t>^IRX</t>
        </is>
      </c>
      <c r="C1854" s="2" t="n">
        <v>45763</v>
      </c>
      <c r="D1854" s="3" t="n">
        <v>4.208000183105469</v>
      </c>
      <c r="E1854" t="inlineStr">
        <is>
          <t>Yield</t>
        </is>
      </c>
      <c r="F1854" t="inlineStr">
        <is>
          <t>前回観測から1日 / 変化: +0.8 bp</t>
        </is>
      </c>
    </row>
    <row r="1855">
      <c r="A1855" t="inlineStr">
        <is>
          <t>NASDAQ総合</t>
        </is>
      </c>
      <c r="B1855" t="inlineStr">
        <is>
          <t>^IXIC</t>
        </is>
      </c>
      <c r="C1855" s="2" t="n">
        <v>45763</v>
      </c>
      <c r="D1855" s="3" t="n">
        <v>16307.16015625</v>
      </c>
      <c r="E1855" t="inlineStr">
        <is>
          <t>Price</t>
        </is>
      </c>
      <c r="F1855" t="inlineStr">
        <is>
          <t>前回観測から1日 / 変化: -516 (-3.07%)</t>
        </is>
      </c>
    </row>
    <row r="1856">
      <c r="A1856" t="inlineStr">
        <is>
          <t>日経平均株価</t>
        </is>
      </c>
      <c r="B1856" t="inlineStr">
        <is>
          <t>^N225</t>
        </is>
      </c>
      <c r="C1856" s="2" t="n">
        <v>45763</v>
      </c>
      <c r="D1856" s="3" t="n">
        <v>33920.3984375</v>
      </c>
      <c r="E1856" t="inlineStr">
        <is>
          <t>Price</t>
        </is>
      </c>
      <c r="F1856" t="inlineStr">
        <is>
          <t>前回観測から1日 / 変化: -347.1 (-1.01%)</t>
        </is>
      </c>
    </row>
    <row r="1857">
      <c r="A1857" t="inlineStr">
        <is>
          <t>米10年債利回り</t>
        </is>
      </c>
      <c r="B1857" t="inlineStr">
        <is>
          <t>^TNX</t>
        </is>
      </c>
      <c r="C1857" s="2" t="n">
        <v>45763</v>
      </c>
      <c r="D1857" s="3" t="n">
        <v>4.278999805450439</v>
      </c>
      <c r="E1857" t="inlineStr">
        <is>
          <t>Yield</t>
        </is>
      </c>
      <c r="F1857" t="inlineStr">
        <is>
          <t>前回観測から1日 / 変化: -4.4 bp</t>
        </is>
      </c>
    </row>
    <row r="1858">
      <c r="A1858" t="inlineStr">
        <is>
          <t>VIX指数</t>
        </is>
      </c>
      <c r="B1858" t="inlineStr">
        <is>
          <t>^VIX</t>
        </is>
      </c>
      <c r="C1858" s="2" t="n">
        <v>45763</v>
      </c>
      <c r="D1858" s="3" t="n">
        <v>32.63999938964844</v>
      </c>
      <c r="E1858" t="inlineStr">
        <is>
          <t>Price</t>
        </is>
      </c>
      <c r="F1858" t="inlineStr">
        <is>
          <t>前回観測から1日 / 変化: +2.52 (+8.37%)</t>
        </is>
      </c>
    </row>
    <row r="1859">
      <c r="A1859" t="inlineStr">
        <is>
          <t>TOPIX連動ETF (NEXT FUNDS TOPIX連動型上場投信)</t>
        </is>
      </c>
      <c r="B1859" t="inlineStr">
        <is>
          <t>1306.T</t>
        </is>
      </c>
      <c r="C1859" s="2" t="n">
        <v>45764</v>
      </c>
      <c r="D1859" s="3" t="n">
        <v>268.5499877929688</v>
      </c>
      <c r="E1859" t="inlineStr">
        <is>
          <t>Price</t>
        </is>
      </c>
      <c r="F1859" t="inlineStr">
        <is>
          <t>前回観測から1日 / 変化: +3.8 (+1.44%)</t>
        </is>
      </c>
    </row>
    <row r="1860">
      <c r="A1860" t="inlineStr">
        <is>
          <t>MSCI ACWI</t>
        </is>
      </c>
      <c r="B1860" t="inlineStr">
        <is>
          <t>ACWI</t>
        </is>
      </c>
      <c r="C1860" s="2" t="n">
        <v>45764</v>
      </c>
      <c r="D1860" s="3" t="n">
        <v>111.4000015258789</v>
      </c>
      <c r="E1860" t="inlineStr">
        <is>
          <t>Price</t>
        </is>
      </c>
      <c r="F1860" t="inlineStr">
        <is>
          <t>前回観測から1日 / 変化: +0.47 (+0.42%)</t>
        </is>
      </c>
    </row>
    <row r="1861">
      <c r="A1861" t="inlineStr">
        <is>
          <t>ドルインデックス</t>
        </is>
      </c>
      <c r="B1861" t="inlineStr">
        <is>
          <t>DX-Y.NYB</t>
        </is>
      </c>
      <c r="C1861" s="2" t="n">
        <v>45764</v>
      </c>
      <c r="D1861" s="3" t="n">
        <v>99.37999725341797</v>
      </c>
      <c r="E1861" t="inlineStr">
        <is>
          <t>Price</t>
        </is>
      </c>
      <c r="F1861" t="inlineStr">
        <is>
          <t>前回観測から1日 / 変化: +0 (+0.00%)</t>
        </is>
      </c>
    </row>
    <row r="1862">
      <c r="A1862" t="inlineStr">
        <is>
          <t>日本国債10年利回り</t>
        </is>
      </c>
      <c r="B1862" t="inlineStr">
        <is>
          <t>MOF:JGB:10Y</t>
        </is>
      </c>
      <c r="C1862" s="2" t="n">
        <v>45764</v>
      </c>
      <c r="D1862" s="3" t="n">
        <v>1.32</v>
      </c>
      <c r="E1862" t="inlineStr">
        <is>
          <t>Yield</t>
        </is>
      </c>
      <c r="F1862" t="inlineStr">
        <is>
          <t>前回観測から1日 / 変化: +1.5 bp</t>
        </is>
      </c>
    </row>
    <row r="1863">
      <c r="A1863" t="inlineStr">
        <is>
          <t>日本国債20年利回り</t>
        </is>
      </c>
      <c r="B1863" t="inlineStr">
        <is>
          <t>MOF:JGB:20Y</t>
        </is>
      </c>
      <c r="C1863" s="2" t="n">
        <v>45764</v>
      </c>
      <c r="D1863" s="3" t="n">
        <v>2.257</v>
      </c>
      <c r="E1863" t="inlineStr">
        <is>
          <t>Yield</t>
        </is>
      </c>
      <c r="F1863" t="inlineStr">
        <is>
          <t>前回観測から1日 / 変化: -0.9 bp</t>
        </is>
      </c>
    </row>
    <row r="1864">
      <c r="A1864" t="inlineStr">
        <is>
          <t>日本国債2年利回り</t>
        </is>
      </c>
      <c r="B1864" t="inlineStr">
        <is>
          <t>MOF:JGB:2Y</t>
        </is>
      </c>
      <c r="C1864" s="2" t="n">
        <v>45764</v>
      </c>
      <c r="D1864" s="3" t="n">
        <v>0.65</v>
      </c>
      <c r="E1864" t="inlineStr">
        <is>
          <t>Yield</t>
        </is>
      </c>
      <c r="F1864" t="inlineStr">
        <is>
          <t>前回観測から1日 / 変化: +3.5 bp</t>
        </is>
      </c>
    </row>
    <row r="1865">
      <c r="A1865" t="inlineStr">
        <is>
          <t>日本国債30年利回り</t>
        </is>
      </c>
      <c r="B1865" t="inlineStr">
        <is>
          <t>MOF:JGB:30Y</t>
        </is>
      </c>
      <c r="C1865" s="2" t="n">
        <v>45764</v>
      </c>
      <c r="D1865" s="3" t="n">
        <v>2.607</v>
      </c>
      <c r="E1865" t="inlineStr">
        <is>
          <t>Yield</t>
        </is>
      </c>
      <c r="F1865" t="inlineStr">
        <is>
          <t>前回観測から1日 / 変化: -3.9 bp</t>
        </is>
      </c>
    </row>
    <row r="1866">
      <c r="A1866" t="inlineStr">
        <is>
          <t>日本国債5年利回り</t>
        </is>
      </c>
      <c r="B1866" t="inlineStr">
        <is>
          <t>MOF:JGB:5Y</t>
        </is>
      </c>
      <c r="C1866" s="2" t="n">
        <v>45764</v>
      </c>
      <c r="D1866" s="3" t="n">
        <v>0.867</v>
      </c>
      <c r="E1866" t="inlineStr">
        <is>
          <t>Yield</t>
        </is>
      </c>
      <c r="F1866" t="inlineStr">
        <is>
          <t>前回観測から1日 / 変化: +2.5 bp</t>
        </is>
      </c>
    </row>
    <row r="1867">
      <c r="A1867" t="inlineStr">
        <is>
          <t>ドル円 (USD/JPY)</t>
        </is>
      </c>
      <c r="B1867" t="inlineStr">
        <is>
          <t>USDJPY=X</t>
        </is>
      </c>
      <c r="C1867" s="2" t="n">
        <v>45764</v>
      </c>
      <c r="D1867" s="3" t="n">
        <v>141.9279937744141</v>
      </c>
      <c r="E1867" t="inlineStr">
        <is>
          <t>Price</t>
        </is>
      </c>
      <c r="F1867" t="inlineStr">
        <is>
          <t>前回観測から1日 / 変化: -1.253 (-0.88%)</t>
        </is>
      </c>
    </row>
    <row r="1868">
      <c r="A1868" t="inlineStr">
        <is>
          <t>NYダウ</t>
        </is>
      </c>
      <c r="B1868" t="inlineStr">
        <is>
          <t>^DJI</t>
        </is>
      </c>
      <c r="C1868" s="2" t="n">
        <v>45764</v>
      </c>
      <c r="D1868" s="3" t="n">
        <v>39142.23046875</v>
      </c>
      <c r="E1868" t="inlineStr">
        <is>
          <t>Price</t>
        </is>
      </c>
      <c r="F1868" t="inlineStr">
        <is>
          <t>前回観測から1日 / 変化: -527.2 (-1.33%)</t>
        </is>
      </c>
    </row>
    <row r="1869">
      <c r="A1869" t="inlineStr">
        <is>
          <t>S&amp;P 500</t>
        </is>
      </c>
      <c r="B1869" t="inlineStr">
        <is>
          <t>^GSPC</t>
        </is>
      </c>
      <c r="C1869" s="2" t="n">
        <v>45764</v>
      </c>
      <c r="D1869" s="3" t="n">
        <v>5282.7001953125</v>
      </c>
      <c r="E1869" t="inlineStr">
        <is>
          <t>Price</t>
        </is>
      </c>
      <c r="F1869" t="inlineStr">
        <is>
          <t>前回観測から1日 / 変化: +7 (+0.13%)</t>
        </is>
      </c>
    </row>
    <row r="1870">
      <c r="A1870" t="inlineStr">
        <is>
          <t>米13週国債利回り</t>
        </is>
      </c>
      <c r="B1870" t="inlineStr">
        <is>
          <t>^IRX</t>
        </is>
      </c>
      <c r="C1870" s="2" t="n">
        <v>45764</v>
      </c>
      <c r="D1870" s="3" t="n">
        <v>4.204999923706055</v>
      </c>
      <c r="E1870" t="inlineStr">
        <is>
          <t>Yield</t>
        </is>
      </c>
      <c r="F1870" t="inlineStr">
        <is>
          <t>前回観測から1日 / 変化: -0.3 bp</t>
        </is>
      </c>
    </row>
    <row r="1871">
      <c r="A1871" t="inlineStr">
        <is>
          <t>NASDAQ総合</t>
        </is>
      </c>
      <c r="B1871" t="inlineStr">
        <is>
          <t>^IXIC</t>
        </is>
      </c>
      <c r="C1871" s="2" t="n">
        <v>45764</v>
      </c>
      <c r="D1871" s="3" t="n">
        <v>16286.4501953125</v>
      </c>
      <c r="E1871" t="inlineStr">
        <is>
          <t>Price</t>
        </is>
      </c>
      <c r="F1871" t="inlineStr">
        <is>
          <t>前回観測から1日 / 変化: -20.71 (-0.13%)</t>
        </is>
      </c>
    </row>
    <row r="1872">
      <c r="A1872" t="inlineStr">
        <is>
          <t>日経平均株価</t>
        </is>
      </c>
      <c r="B1872" t="inlineStr">
        <is>
          <t>^N225</t>
        </is>
      </c>
      <c r="C1872" s="2" t="n">
        <v>45764</v>
      </c>
      <c r="D1872" s="3" t="n">
        <v>34377.6015625</v>
      </c>
      <c r="E1872" t="inlineStr">
        <is>
          <t>Price</t>
        </is>
      </c>
      <c r="F1872" t="inlineStr">
        <is>
          <t>前回観測から1日 / 変化: +457.2 (+1.35%)</t>
        </is>
      </c>
    </row>
    <row r="1873">
      <c r="A1873" t="inlineStr">
        <is>
          <t>米10年債利回り</t>
        </is>
      </c>
      <c r="B1873" t="inlineStr">
        <is>
          <t>^TNX</t>
        </is>
      </c>
      <c r="C1873" s="2" t="n">
        <v>45764</v>
      </c>
      <c r="D1873" s="3" t="n">
        <v>4.333000183105469</v>
      </c>
      <c r="E1873" t="inlineStr">
        <is>
          <t>Yield</t>
        </is>
      </c>
      <c r="F1873" t="inlineStr">
        <is>
          <t>前回観測から1日 / 変化: +5.4 bp</t>
        </is>
      </c>
    </row>
    <row r="1874">
      <c r="A1874" t="inlineStr">
        <is>
          <t>VIX指数</t>
        </is>
      </c>
      <c r="B1874" t="inlineStr">
        <is>
          <t>^VIX</t>
        </is>
      </c>
      <c r="C1874" s="2" t="n">
        <v>45764</v>
      </c>
      <c r="D1874" s="3" t="n">
        <v>29.64999961853027</v>
      </c>
      <c r="E1874" t="inlineStr">
        <is>
          <t>Price</t>
        </is>
      </c>
      <c r="F1874" t="inlineStr">
        <is>
          <t>前回観測から1日 / 変化: -2.99 (-9.16%)</t>
        </is>
      </c>
    </row>
    <row r="1875">
      <c r="A1875" t="inlineStr">
        <is>
          <t>TOPIX連動ETF (NEXT FUNDS TOPIX連動型上場投信)</t>
        </is>
      </c>
      <c r="B1875" t="inlineStr">
        <is>
          <t>1306.T</t>
        </is>
      </c>
      <c r="C1875" s="2" t="n">
        <v>45765</v>
      </c>
      <c r="D1875" s="3" t="n">
        <v>271.4500122070312</v>
      </c>
      <c r="E1875" t="inlineStr">
        <is>
          <t>Price</t>
        </is>
      </c>
      <c r="F1875" t="inlineStr">
        <is>
          <t>前回観測から1日 / 変化: +2.9 (+1.08%)</t>
        </is>
      </c>
    </row>
    <row r="1876">
      <c r="A1876" t="inlineStr">
        <is>
          <t>日本国債10年利回り</t>
        </is>
      </c>
      <c r="B1876" t="inlineStr">
        <is>
          <t>MOF:JGB:10Y</t>
        </is>
      </c>
      <c r="C1876" s="2" t="n">
        <v>45765</v>
      </c>
      <c r="D1876" s="3" t="n">
        <v>1.302</v>
      </c>
      <c r="E1876" t="inlineStr">
        <is>
          <t>Yield</t>
        </is>
      </c>
      <c r="F1876" t="inlineStr">
        <is>
          <t>前回観測から1日 / 変化: -1.8 bp</t>
        </is>
      </c>
    </row>
    <row r="1877">
      <c r="A1877" t="inlineStr">
        <is>
          <t>日本国債20年利回り</t>
        </is>
      </c>
      <c r="B1877" t="inlineStr">
        <is>
          <t>MOF:JGB:20Y</t>
        </is>
      </c>
      <c r="C1877" s="2" t="n">
        <v>45765</v>
      </c>
      <c r="D1877" s="3" t="n">
        <v>2.27</v>
      </c>
      <c r="E1877" t="inlineStr">
        <is>
          <t>Yield</t>
        </is>
      </c>
      <c r="F1877" t="inlineStr">
        <is>
          <t>前回観測から1日 / 変化: +1.3 bp</t>
        </is>
      </c>
    </row>
    <row r="1878">
      <c r="A1878" t="inlineStr">
        <is>
          <t>日本国債2年利回り</t>
        </is>
      </c>
      <c r="B1878" t="inlineStr">
        <is>
          <t>MOF:JGB:2Y</t>
        </is>
      </c>
      <c r="C1878" s="2" t="n">
        <v>45765</v>
      </c>
      <c r="D1878" s="3" t="n">
        <v>0.636</v>
      </c>
      <c r="E1878" t="inlineStr">
        <is>
          <t>Yield</t>
        </is>
      </c>
      <c r="F1878" t="inlineStr">
        <is>
          <t>前回観測から1日 / 変化: -1.4 bp</t>
        </is>
      </c>
    </row>
    <row r="1879">
      <c r="A1879" t="inlineStr">
        <is>
          <t>日本国債30年利回り</t>
        </is>
      </c>
      <c r="B1879" t="inlineStr">
        <is>
          <t>MOF:JGB:30Y</t>
        </is>
      </c>
      <c r="C1879" s="2" t="n">
        <v>45765</v>
      </c>
      <c r="D1879" s="3" t="n">
        <v>2.65</v>
      </c>
      <c r="E1879" t="inlineStr">
        <is>
          <t>Yield</t>
        </is>
      </c>
      <c r="F1879" t="inlineStr">
        <is>
          <t>前回観測から1日 / 変化: +4.3 bp</t>
        </is>
      </c>
    </row>
    <row r="1880">
      <c r="A1880" t="inlineStr">
        <is>
          <t>日本国債5年利回り</t>
        </is>
      </c>
      <c r="B1880" t="inlineStr">
        <is>
          <t>MOF:JGB:5Y</t>
        </is>
      </c>
      <c r="C1880" s="2" t="n">
        <v>45765</v>
      </c>
      <c r="D1880" s="3" t="n">
        <v>0.844</v>
      </c>
      <c r="E1880" t="inlineStr">
        <is>
          <t>Yield</t>
        </is>
      </c>
      <c r="F1880" t="inlineStr">
        <is>
          <t>前回観測から1日 / 変化: -2.3 bp</t>
        </is>
      </c>
    </row>
    <row r="1881">
      <c r="A1881" t="inlineStr">
        <is>
          <t>日経平均株価</t>
        </is>
      </c>
      <c r="B1881" t="inlineStr">
        <is>
          <t>^N225</t>
        </is>
      </c>
      <c r="C1881" s="2" t="n">
        <v>45765</v>
      </c>
      <c r="D1881" s="3" t="n">
        <v>34730.28125</v>
      </c>
      <c r="E1881" t="inlineStr">
        <is>
          <t>Price</t>
        </is>
      </c>
      <c r="F1881" t="inlineStr">
        <is>
          <t>前回観測から1日 / 変化: +352.7 (+1.03%)</t>
        </is>
      </c>
    </row>
    <row r="1882">
      <c r="A1882" t="inlineStr">
        <is>
          <t>TOPIX連動ETF (NEXT FUNDS TOPIX連動型上場投信)</t>
        </is>
      </c>
      <c r="B1882" t="inlineStr">
        <is>
          <t>1306.T</t>
        </is>
      </c>
      <c r="C1882" s="2" t="n">
        <v>45768</v>
      </c>
      <c r="D1882" s="3" t="n">
        <v>268.2999877929688</v>
      </c>
      <c r="E1882" t="inlineStr">
        <is>
          <t>Price</t>
        </is>
      </c>
      <c r="F1882" t="inlineStr">
        <is>
          <t>前回観測から3日 / 変化: -3.15 (-1.16%)</t>
        </is>
      </c>
    </row>
    <row r="1883">
      <c r="A1883" t="inlineStr">
        <is>
          <t>MSCI ACWI</t>
        </is>
      </c>
      <c r="B1883" t="inlineStr">
        <is>
          <t>ACWI</t>
        </is>
      </c>
      <c r="C1883" s="2" t="n">
        <v>45768</v>
      </c>
      <c r="D1883" s="3" t="n">
        <v>109.5999984741211</v>
      </c>
      <c r="E1883" t="inlineStr">
        <is>
          <t>Price</t>
        </is>
      </c>
      <c r="F1883" t="inlineStr">
        <is>
          <t>前回観測から4日 / 変化: -1.8 (-1.62%)</t>
        </is>
      </c>
    </row>
    <row r="1884">
      <c r="A1884" t="inlineStr">
        <is>
          <t>ドルインデックス</t>
        </is>
      </c>
      <c r="B1884" t="inlineStr">
        <is>
          <t>DX-Y.NYB</t>
        </is>
      </c>
      <c r="C1884" s="2" t="n">
        <v>45768</v>
      </c>
      <c r="D1884" s="3" t="n">
        <v>98.27999877929688</v>
      </c>
      <c r="E1884" t="inlineStr">
        <is>
          <t>Price</t>
        </is>
      </c>
      <c r="F1884" t="inlineStr">
        <is>
          <t>前回観測から4日 / 変化: -1.1 (-1.11%)</t>
        </is>
      </c>
    </row>
    <row r="1885">
      <c r="A1885" t="inlineStr">
        <is>
          <t>日本国債10年利回り</t>
        </is>
      </c>
      <c r="B1885" t="inlineStr">
        <is>
          <t>MOF:JGB:10Y</t>
        </is>
      </c>
      <c r="C1885" s="2" t="n">
        <v>45768</v>
      </c>
      <c r="D1885" s="3" t="n">
        <v>1.302</v>
      </c>
      <c r="E1885" t="inlineStr">
        <is>
          <t>Yield</t>
        </is>
      </c>
      <c r="F1885" t="inlineStr">
        <is>
          <t>前回観測から3日 / 変化: +0.0 bp</t>
        </is>
      </c>
    </row>
    <row r="1886">
      <c r="A1886" t="inlineStr">
        <is>
          <t>日本国債20年利回り</t>
        </is>
      </c>
      <c r="B1886" t="inlineStr">
        <is>
          <t>MOF:JGB:20Y</t>
        </is>
      </c>
      <c r="C1886" s="2" t="n">
        <v>45768</v>
      </c>
      <c r="D1886" s="3" t="n">
        <v>2.297</v>
      </c>
      <c r="E1886" t="inlineStr">
        <is>
          <t>Yield</t>
        </is>
      </c>
      <c r="F1886" t="inlineStr">
        <is>
          <t>前回観測から3日 / 変化: +2.7 bp</t>
        </is>
      </c>
    </row>
    <row r="1887">
      <c r="A1887" t="inlineStr">
        <is>
          <t>日本国債2年利回り</t>
        </is>
      </c>
      <c r="B1887" t="inlineStr">
        <is>
          <t>MOF:JGB:2Y</t>
        </is>
      </c>
      <c r="C1887" s="2" t="n">
        <v>45768</v>
      </c>
      <c r="D1887" s="3" t="n">
        <v>0.649</v>
      </c>
      <c r="E1887" t="inlineStr">
        <is>
          <t>Yield</t>
        </is>
      </c>
      <c r="F1887" t="inlineStr">
        <is>
          <t>前回観測から3日 / 変化: +1.3 bp</t>
        </is>
      </c>
    </row>
    <row r="1888">
      <c r="A1888" t="inlineStr">
        <is>
          <t>日本国債30年利回り</t>
        </is>
      </c>
      <c r="B1888" t="inlineStr">
        <is>
          <t>MOF:JGB:30Y</t>
        </is>
      </c>
      <c r="C1888" s="2" t="n">
        <v>45768</v>
      </c>
      <c r="D1888" s="3" t="n">
        <v>2.677</v>
      </c>
      <c r="E1888" t="inlineStr">
        <is>
          <t>Yield</t>
        </is>
      </c>
      <c r="F1888" t="inlineStr">
        <is>
          <t>前回観測から3日 / 変化: +2.7 bp</t>
        </is>
      </c>
    </row>
    <row r="1889">
      <c r="A1889" t="inlineStr">
        <is>
          <t>日本国債5年利回り</t>
        </is>
      </c>
      <c r="B1889" t="inlineStr">
        <is>
          <t>MOF:JGB:5Y</t>
        </is>
      </c>
      <c r="C1889" s="2" t="n">
        <v>45768</v>
      </c>
      <c r="D1889" s="3" t="n">
        <v>0.848</v>
      </c>
      <c r="E1889" t="inlineStr">
        <is>
          <t>Yield</t>
        </is>
      </c>
      <c r="F1889" t="inlineStr">
        <is>
          <t>前回観測から3日 / 変化: +0.4 bp</t>
        </is>
      </c>
    </row>
    <row r="1890">
      <c r="A1890" t="inlineStr">
        <is>
          <t>NYダウ</t>
        </is>
      </c>
      <c r="B1890" t="inlineStr">
        <is>
          <t>^DJI</t>
        </is>
      </c>
      <c r="C1890" s="2" t="n">
        <v>45768</v>
      </c>
      <c r="D1890" s="3" t="n">
        <v>38170.41015625</v>
      </c>
      <c r="E1890" t="inlineStr">
        <is>
          <t>Price</t>
        </is>
      </c>
      <c r="F1890" t="inlineStr">
        <is>
          <t>前回観測から4日 / 変化: -971.8 (-2.48%)</t>
        </is>
      </c>
    </row>
    <row r="1891">
      <c r="A1891" t="inlineStr">
        <is>
          <t>S&amp;P 500</t>
        </is>
      </c>
      <c r="B1891" t="inlineStr">
        <is>
          <t>^GSPC</t>
        </is>
      </c>
      <c r="C1891" s="2" t="n">
        <v>45768</v>
      </c>
      <c r="D1891" s="3" t="n">
        <v>5158.2001953125</v>
      </c>
      <c r="E1891" t="inlineStr">
        <is>
          <t>Price</t>
        </is>
      </c>
      <c r="F1891" t="inlineStr">
        <is>
          <t>前回観測から4日 / 変化: -124.5 (-2.36%)</t>
        </is>
      </c>
    </row>
    <row r="1892">
      <c r="A1892" t="inlineStr">
        <is>
          <t>米13週国債利回り</t>
        </is>
      </c>
      <c r="B1892" t="inlineStr">
        <is>
          <t>^IRX</t>
        </is>
      </c>
      <c r="C1892" s="2" t="n">
        <v>45768</v>
      </c>
      <c r="D1892" s="3" t="n">
        <v>4.210000038146973</v>
      </c>
      <c r="E1892" t="inlineStr">
        <is>
          <t>Yield</t>
        </is>
      </c>
      <c r="F1892" t="inlineStr">
        <is>
          <t>前回観測から4日 / 変化: +0.5 bp</t>
        </is>
      </c>
    </row>
    <row r="1893">
      <c r="A1893" t="inlineStr">
        <is>
          <t>NASDAQ総合</t>
        </is>
      </c>
      <c r="B1893" t="inlineStr">
        <is>
          <t>^IXIC</t>
        </is>
      </c>
      <c r="C1893" s="2" t="n">
        <v>45768</v>
      </c>
      <c r="D1893" s="3" t="n">
        <v>15870.900390625</v>
      </c>
      <c r="E1893" t="inlineStr">
        <is>
          <t>Price</t>
        </is>
      </c>
      <c r="F1893" t="inlineStr">
        <is>
          <t>前回観測から4日 / 変化: -415.5 (-2.55%)</t>
        </is>
      </c>
    </row>
    <row r="1894">
      <c r="A1894" t="inlineStr">
        <is>
          <t>日経平均株価</t>
        </is>
      </c>
      <c r="B1894" t="inlineStr">
        <is>
          <t>^N225</t>
        </is>
      </c>
      <c r="C1894" s="2" t="n">
        <v>45768</v>
      </c>
      <c r="D1894" s="3" t="n">
        <v>34279.921875</v>
      </c>
      <c r="E1894" t="inlineStr">
        <is>
          <t>Price</t>
        </is>
      </c>
      <c r="F1894" t="inlineStr">
        <is>
          <t>前回観測から3日 / 変化: -450.4 (-1.30%)</t>
        </is>
      </c>
    </row>
    <row r="1895">
      <c r="A1895" t="inlineStr">
        <is>
          <t>米10年債利回り</t>
        </is>
      </c>
      <c r="B1895" t="inlineStr">
        <is>
          <t>^TNX</t>
        </is>
      </c>
      <c r="C1895" s="2" t="n">
        <v>45768</v>
      </c>
      <c r="D1895" s="3" t="n">
        <v>4.40500020980835</v>
      </c>
      <c r="E1895" t="inlineStr">
        <is>
          <t>Yield</t>
        </is>
      </c>
      <c r="F1895" t="inlineStr">
        <is>
          <t>前回観測から4日 / 変化: +7.2 bp</t>
        </is>
      </c>
    </row>
    <row r="1896">
      <c r="A1896" t="inlineStr">
        <is>
          <t>VIX指数</t>
        </is>
      </c>
      <c r="B1896" t="inlineStr">
        <is>
          <t>^VIX</t>
        </is>
      </c>
      <c r="C1896" s="2" t="n">
        <v>45768</v>
      </c>
      <c r="D1896" s="3" t="n">
        <v>33.81999969482422</v>
      </c>
      <c r="E1896" t="inlineStr">
        <is>
          <t>Price</t>
        </is>
      </c>
      <c r="F1896" t="inlineStr">
        <is>
          <t>前回観測から4日 / 変化: +4.17 (+14.06%)</t>
        </is>
      </c>
    </row>
    <row r="1897">
      <c r="A1897" t="inlineStr">
        <is>
          <t>TOPIX連動ETF (NEXT FUNDS TOPIX連動型上場投信)</t>
        </is>
      </c>
      <c r="B1897" t="inlineStr">
        <is>
          <t>1306.T</t>
        </is>
      </c>
      <c r="C1897" s="2" t="n">
        <v>45769</v>
      </c>
      <c r="D1897" s="3" t="n">
        <v>268.8999938964844</v>
      </c>
      <c r="E1897" t="inlineStr">
        <is>
          <t>Price</t>
        </is>
      </c>
      <c r="F1897" t="inlineStr">
        <is>
          <t>前回観測から1日 / 変化: +0.6 (+0.22%)</t>
        </is>
      </c>
    </row>
    <row r="1898">
      <c r="A1898" t="inlineStr">
        <is>
          <t>MSCI ACWI</t>
        </is>
      </c>
      <c r="B1898" t="inlineStr">
        <is>
          <t>ACWI</t>
        </is>
      </c>
      <c r="C1898" s="2" t="n">
        <v>45769</v>
      </c>
      <c r="D1898" s="3" t="n">
        <v>112.0699996948242</v>
      </c>
      <c r="E1898" t="inlineStr">
        <is>
          <t>Price</t>
        </is>
      </c>
      <c r="F1898" t="inlineStr">
        <is>
          <t>前回観測から1日 / 変化: +2.47 (+2.25%)</t>
        </is>
      </c>
    </row>
    <row r="1899">
      <c r="A1899" t="inlineStr">
        <is>
          <t>ドルインデックス</t>
        </is>
      </c>
      <c r="B1899" t="inlineStr">
        <is>
          <t>DX-Y.NYB</t>
        </is>
      </c>
      <c r="C1899" s="2" t="n">
        <v>45769</v>
      </c>
      <c r="D1899" s="3" t="n">
        <v>98.91999816894531</v>
      </c>
      <c r="E1899" t="inlineStr">
        <is>
          <t>Price</t>
        </is>
      </c>
      <c r="F1899" t="inlineStr">
        <is>
          <t>前回観測から1日 / 変化: +0.64 (+0.65%)</t>
        </is>
      </c>
    </row>
    <row r="1900">
      <c r="A1900" t="inlineStr">
        <is>
          <t>日本国債10年利回り</t>
        </is>
      </c>
      <c r="B1900" t="inlineStr">
        <is>
          <t>MOF:JGB:10Y</t>
        </is>
      </c>
      <c r="C1900" s="2" t="n">
        <v>45769</v>
      </c>
      <c r="D1900" s="3" t="n">
        <v>1.323</v>
      </c>
      <c r="E1900" t="inlineStr">
        <is>
          <t>Yield</t>
        </is>
      </c>
      <c r="F1900" t="inlineStr">
        <is>
          <t>前回観測から1日 / 変化: +2.1 bp</t>
        </is>
      </c>
    </row>
    <row r="1901">
      <c r="A1901" t="inlineStr">
        <is>
          <t>日本国債20年利回り</t>
        </is>
      </c>
      <c r="B1901" t="inlineStr">
        <is>
          <t>MOF:JGB:20Y</t>
        </is>
      </c>
      <c r="C1901" s="2" t="n">
        <v>45769</v>
      </c>
      <c r="D1901" s="3" t="n">
        <v>2.267</v>
      </c>
      <c r="E1901" t="inlineStr">
        <is>
          <t>Yield</t>
        </is>
      </c>
      <c r="F1901" t="inlineStr">
        <is>
          <t>前回観測から1日 / 変化: -3.0 bp</t>
        </is>
      </c>
    </row>
    <row r="1902">
      <c r="A1902" t="inlineStr">
        <is>
          <t>日本国債2年利回り</t>
        </is>
      </c>
      <c r="B1902" t="inlineStr">
        <is>
          <t>MOF:JGB:2Y</t>
        </is>
      </c>
      <c r="C1902" s="2" t="n">
        <v>45769</v>
      </c>
      <c r="D1902" s="3" t="n">
        <v>0.67</v>
      </c>
      <c r="E1902" t="inlineStr">
        <is>
          <t>Yield</t>
        </is>
      </c>
      <c r="F1902" t="inlineStr">
        <is>
          <t>前回観測から1日 / 変化: +2.1 bp</t>
        </is>
      </c>
    </row>
    <row r="1903">
      <c r="A1903" t="inlineStr">
        <is>
          <t>日本国債30年利回り</t>
        </is>
      </c>
      <c r="B1903" t="inlineStr">
        <is>
          <t>MOF:JGB:30Y</t>
        </is>
      </c>
      <c r="C1903" s="2" t="n">
        <v>45769</v>
      </c>
      <c r="D1903" s="3" t="n">
        <v>2.673</v>
      </c>
      <c r="E1903" t="inlineStr">
        <is>
          <t>Yield</t>
        </is>
      </c>
      <c r="F1903" t="inlineStr">
        <is>
          <t>前回観測から1日 / 変化: -0.4 bp</t>
        </is>
      </c>
    </row>
    <row r="1904">
      <c r="A1904" t="inlineStr">
        <is>
          <t>日本国債5年利回り</t>
        </is>
      </c>
      <c r="B1904" t="inlineStr">
        <is>
          <t>MOF:JGB:5Y</t>
        </is>
      </c>
      <c r="C1904" s="2" t="n">
        <v>45769</v>
      </c>
      <c r="D1904" s="3" t="n">
        <v>0.878</v>
      </c>
      <c r="E1904" t="inlineStr">
        <is>
          <t>Yield</t>
        </is>
      </c>
      <c r="F1904" t="inlineStr">
        <is>
          <t>前回観測から1日 / 変化: +3.0 bp</t>
        </is>
      </c>
    </row>
    <row r="1905">
      <c r="A1905" t="inlineStr">
        <is>
          <t>ドル円 (USD/JPY)</t>
        </is>
      </c>
      <c r="B1905" t="inlineStr">
        <is>
          <t>USDJPY=X</t>
        </is>
      </c>
      <c r="C1905" s="2" t="n">
        <v>45769</v>
      </c>
      <c r="D1905" s="3" t="n">
        <v>140.8760070800781</v>
      </c>
      <c r="E1905" t="inlineStr">
        <is>
          <t>Price</t>
        </is>
      </c>
      <c r="F1905" t="inlineStr">
        <is>
          <t>前回観測から5日 / 変化: -1.052 (-0.74%)</t>
        </is>
      </c>
    </row>
    <row r="1906">
      <c r="A1906" t="inlineStr">
        <is>
          <t>NYダウ</t>
        </is>
      </c>
      <c r="B1906" t="inlineStr">
        <is>
          <t>^DJI</t>
        </is>
      </c>
      <c r="C1906" s="2" t="n">
        <v>45769</v>
      </c>
      <c r="D1906" s="3" t="n">
        <v>39186.98046875</v>
      </c>
      <c r="E1906" t="inlineStr">
        <is>
          <t>Price</t>
        </is>
      </c>
      <c r="F1906" t="inlineStr">
        <is>
          <t>前回観測から1日 / 変化: +1017 (+2.66%)</t>
        </is>
      </c>
    </row>
    <row r="1907">
      <c r="A1907" t="inlineStr">
        <is>
          <t>S&amp;P 500</t>
        </is>
      </c>
      <c r="B1907" t="inlineStr">
        <is>
          <t>^GSPC</t>
        </is>
      </c>
      <c r="C1907" s="2" t="n">
        <v>45769</v>
      </c>
      <c r="D1907" s="3" t="n">
        <v>5287.759765625</v>
      </c>
      <c r="E1907" t="inlineStr">
        <is>
          <t>Price</t>
        </is>
      </c>
      <c r="F1907" t="inlineStr">
        <is>
          <t>前回観測から1日 / 変化: +129.6 (+2.51%)</t>
        </is>
      </c>
    </row>
    <row r="1908">
      <c r="A1908" t="inlineStr">
        <is>
          <t>米13週国債利回り</t>
        </is>
      </c>
      <c r="B1908" t="inlineStr">
        <is>
          <t>^IRX</t>
        </is>
      </c>
      <c r="C1908" s="2" t="n">
        <v>45769</v>
      </c>
      <c r="D1908" s="3" t="n">
        <v>4.212999820709229</v>
      </c>
      <c r="E1908" t="inlineStr">
        <is>
          <t>Yield</t>
        </is>
      </c>
      <c r="F1908" t="inlineStr">
        <is>
          <t>前回観測から1日 / 変化: +0.3 bp</t>
        </is>
      </c>
    </row>
    <row r="1909">
      <c r="A1909" t="inlineStr">
        <is>
          <t>NASDAQ総合</t>
        </is>
      </c>
      <c r="B1909" t="inlineStr">
        <is>
          <t>^IXIC</t>
        </is>
      </c>
      <c r="C1909" s="2" t="n">
        <v>45769</v>
      </c>
      <c r="D1909" s="3" t="n">
        <v>16300.419921875</v>
      </c>
      <c r="E1909" t="inlineStr">
        <is>
          <t>Price</t>
        </is>
      </c>
      <c r="F1909" t="inlineStr">
        <is>
          <t>前回観測から1日 / 変化: +429.5 (+2.71%)</t>
        </is>
      </c>
    </row>
    <row r="1910">
      <c r="A1910" t="inlineStr">
        <is>
          <t>日経平均株価</t>
        </is>
      </c>
      <c r="B1910" t="inlineStr">
        <is>
          <t>^N225</t>
        </is>
      </c>
      <c r="C1910" s="2" t="n">
        <v>45769</v>
      </c>
      <c r="D1910" s="3" t="n">
        <v>34220.6015625</v>
      </c>
      <c r="E1910" t="inlineStr">
        <is>
          <t>Price</t>
        </is>
      </c>
      <c r="F1910" t="inlineStr">
        <is>
          <t>前回観測から1日 / 変化: -59.32 (-0.17%)</t>
        </is>
      </c>
    </row>
    <row r="1911">
      <c r="A1911" t="inlineStr">
        <is>
          <t>米10年債利回り</t>
        </is>
      </c>
      <c r="B1911" t="inlineStr">
        <is>
          <t>^TNX</t>
        </is>
      </c>
      <c r="C1911" s="2" t="n">
        <v>45769</v>
      </c>
      <c r="D1911" s="3" t="n">
        <v>4.388999938964844</v>
      </c>
      <c r="E1911" t="inlineStr">
        <is>
          <t>Yield</t>
        </is>
      </c>
      <c r="F1911" t="inlineStr">
        <is>
          <t>前回観測から1日 / 変化: -1.6 bp</t>
        </is>
      </c>
    </row>
    <row r="1912">
      <c r="A1912" t="inlineStr">
        <is>
          <t>VIX指数</t>
        </is>
      </c>
      <c r="B1912" t="inlineStr">
        <is>
          <t>^VIX</t>
        </is>
      </c>
      <c r="C1912" s="2" t="n">
        <v>45769</v>
      </c>
      <c r="D1912" s="3" t="n">
        <v>30.56999969482422</v>
      </c>
      <c r="E1912" t="inlineStr">
        <is>
          <t>Price</t>
        </is>
      </c>
      <c r="F1912" t="inlineStr">
        <is>
          <t>前回観測から1日 / 変化: -3.25 (-9.61%)</t>
        </is>
      </c>
    </row>
    <row r="1913">
      <c r="A1913" t="inlineStr">
        <is>
          <t>TOPIX連動ETF (NEXT FUNDS TOPIX連動型上場投信)</t>
        </is>
      </c>
      <c r="B1913" t="inlineStr">
        <is>
          <t>1306.T</t>
        </is>
      </c>
      <c r="C1913" s="2" t="n">
        <v>45770</v>
      </c>
      <c r="D1913" s="3" t="n">
        <v>273.9500122070312</v>
      </c>
      <c r="E1913" t="inlineStr">
        <is>
          <t>Price</t>
        </is>
      </c>
      <c r="F1913" t="inlineStr">
        <is>
          <t>前回観測から1日 / 変化: +5.05 (+1.88%)</t>
        </is>
      </c>
    </row>
    <row r="1914">
      <c r="A1914" t="inlineStr">
        <is>
          <t>MSCI ACWI</t>
        </is>
      </c>
      <c r="B1914" t="inlineStr">
        <is>
          <t>ACWI</t>
        </is>
      </c>
      <c r="C1914" s="2" t="n">
        <v>45770</v>
      </c>
      <c r="D1914" s="3" t="n">
        <v>113.4400024414062</v>
      </c>
      <c r="E1914" t="inlineStr">
        <is>
          <t>Price</t>
        </is>
      </c>
      <c r="F1914" t="inlineStr">
        <is>
          <t>前回観測から1日 / 変化: +1.37 (+1.22%)</t>
        </is>
      </c>
    </row>
    <row r="1915">
      <c r="A1915" t="inlineStr">
        <is>
          <t>ドルインデックス</t>
        </is>
      </c>
      <c r="B1915" t="inlineStr">
        <is>
          <t>DX-Y.NYB</t>
        </is>
      </c>
      <c r="C1915" s="2" t="n">
        <v>45770</v>
      </c>
      <c r="D1915" s="3" t="n">
        <v>99.83999633789062</v>
      </c>
      <c r="E1915" t="inlineStr">
        <is>
          <t>Price</t>
        </is>
      </c>
      <c r="F1915" t="inlineStr">
        <is>
          <t>前回観測から1日 / 変化: +0.92 (+0.93%)</t>
        </is>
      </c>
    </row>
    <row r="1916">
      <c r="A1916" t="inlineStr">
        <is>
          <t>日本国債10年利回り</t>
        </is>
      </c>
      <c r="B1916" t="inlineStr">
        <is>
          <t>MOF:JGB:10Y</t>
        </is>
      </c>
      <c r="C1916" s="2" t="n">
        <v>45770</v>
      </c>
      <c r="D1916" s="3" t="n">
        <v>1.34</v>
      </c>
      <c r="E1916" t="inlineStr">
        <is>
          <t>Yield</t>
        </is>
      </c>
      <c r="F1916" t="inlineStr">
        <is>
          <t>前回観測から1日 / 変化: +1.7 bp</t>
        </is>
      </c>
    </row>
    <row r="1917">
      <c r="A1917" t="inlineStr">
        <is>
          <t>日本国債20年利回り</t>
        </is>
      </c>
      <c r="B1917" t="inlineStr">
        <is>
          <t>MOF:JGB:20Y</t>
        </is>
      </c>
      <c r="C1917" s="2" t="n">
        <v>45770</v>
      </c>
      <c r="D1917" s="3" t="n">
        <v>2.232</v>
      </c>
      <c r="E1917" t="inlineStr">
        <is>
          <t>Yield</t>
        </is>
      </c>
      <c r="F1917" t="inlineStr">
        <is>
          <t>前回観測から1日 / 変化: -3.5 bp</t>
        </is>
      </c>
    </row>
    <row r="1918">
      <c r="A1918" t="inlineStr">
        <is>
          <t>日本国債2年利回り</t>
        </is>
      </c>
      <c r="B1918" t="inlineStr">
        <is>
          <t>MOF:JGB:2Y</t>
        </is>
      </c>
      <c r="C1918" s="2" t="n">
        <v>45770</v>
      </c>
      <c r="D1918" s="3" t="n">
        <v>0.6840000000000001</v>
      </c>
      <c r="E1918" t="inlineStr">
        <is>
          <t>Yield</t>
        </is>
      </c>
      <c r="F1918" t="inlineStr">
        <is>
          <t>前回観測から1日 / 変化: +1.4 bp</t>
        </is>
      </c>
    </row>
    <row r="1919">
      <c r="A1919" t="inlineStr">
        <is>
          <t>日本国債30年利回り</t>
        </is>
      </c>
      <c r="B1919" t="inlineStr">
        <is>
          <t>MOF:JGB:30Y</t>
        </is>
      </c>
      <c r="C1919" s="2" t="n">
        <v>45770</v>
      </c>
      <c r="D1919" s="3" t="n">
        <v>2.626</v>
      </c>
      <c r="E1919" t="inlineStr">
        <is>
          <t>Yield</t>
        </is>
      </c>
      <c r="F1919" t="inlineStr">
        <is>
          <t>前回観測から1日 / 変化: -4.7 bp</t>
        </is>
      </c>
    </row>
    <row r="1920">
      <c r="A1920" t="inlineStr">
        <is>
          <t>日本国債5年利回り</t>
        </is>
      </c>
      <c r="B1920" t="inlineStr">
        <is>
          <t>MOF:JGB:5Y</t>
        </is>
      </c>
      <c r="C1920" s="2" t="n">
        <v>45770</v>
      </c>
      <c r="D1920" s="3" t="n">
        <v>0.906</v>
      </c>
      <c r="E1920" t="inlineStr">
        <is>
          <t>Yield</t>
        </is>
      </c>
      <c r="F1920" t="inlineStr">
        <is>
          <t>前回観測から1日 / 変化: +2.8 bp</t>
        </is>
      </c>
    </row>
    <row r="1921">
      <c r="A1921" t="inlineStr">
        <is>
          <t>ドル円 (USD/JPY)</t>
        </is>
      </c>
      <c r="B1921" t="inlineStr">
        <is>
          <t>USDJPY=X</t>
        </is>
      </c>
      <c r="C1921" s="2" t="n">
        <v>45770</v>
      </c>
      <c r="D1921" s="3" t="n">
        <v>142.6880035400391</v>
      </c>
      <c r="E1921" t="inlineStr">
        <is>
          <t>Price</t>
        </is>
      </c>
      <c r="F1921" t="inlineStr">
        <is>
          <t>前回観測から1日 / 変化: +1.812 (+1.29%)</t>
        </is>
      </c>
    </row>
    <row r="1922">
      <c r="A1922" t="inlineStr">
        <is>
          <t>NYダウ</t>
        </is>
      </c>
      <c r="B1922" t="inlineStr">
        <is>
          <t>^DJI</t>
        </is>
      </c>
      <c r="C1922" s="2" t="n">
        <v>45770</v>
      </c>
      <c r="D1922" s="3" t="n">
        <v>39606.5703125</v>
      </c>
      <c r="E1922" t="inlineStr">
        <is>
          <t>Price</t>
        </is>
      </c>
      <c r="F1922" t="inlineStr">
        <is>
          <t>前回観測から1日 / 変化: +419.6 (+1.07%)</t>
        </is>
      </c>
    </row>
    <row r="1923">
      <c r="A1923" t="inlineStr">
        <is>
          <t>S&amp;P 500</t>
        </is>
      </c>
      <c r="B1923" t="inlineStr">
        <is>
          <t>^GSPC</t>
        </is>
      </c>
      <c r="C1923" s="2" t="n">
        <v>45770</v>
      </c>
      <c r="D1923" s="3" t="n">
        <v>5375.85986328125</v>
      </c>
      <c r="E1923" t="inlineStr">
        <is>
          <t>Price</t>
        </is>
      </c>
      <c r="F1923" t="inlineStr">
        <is>
          <t>前回観測から1日 / 変化: +88.1 (+1.67%)</t>
        </is>
      </c>
    </row>
    <row r="1924">
      <c r="A1924" t="inlineStr">
        <is>
          <t>米13週国債利回り</t>
        </is>
      </c>
      <c r="B1924" t="inlineStr">
        <is>
          <t>^IRX</t>
        </is>
      </c>
      <c r="C1924" s="2" t="n">
        <v>45770</v>
      </c>
      <c r="D1924" s="3" t="n">
        <v>4.208000183105469</v>
      </c>
      <c r="E1924" t="inlineStr">
        <is>
          <t>Yield</t>
        </is>
      </c>
      <c r="F1924" t="inlineStr">
        <is>
          <t>前回観測から1日 / 変化: -0.5 bp</t>
        </is>
      </c>
    </row>
    <row r="1925">
      <c r="A1925" t="inlineStr">
        <is>
          <t>NASDAQ総合</t>
        </is>
      </c>
      <c r="B1925" t="inlineStr">
        <is>
          <t>^IXIC</t>
        </is>
      </c>
      <c r="C1925" s="2" t="n">
        <v>45770</v>
      </c>
      <c r="D1925" s="3" t="n">
        <v>16708.05078125</v>
      </c>
      <c r="E1925" t="inlineStr">
        <is>
          <t>Price</t>
        </is>
      </c>
      <c r="F1925" t="inlineStr">
        <is>
          <t>前回観測から1日 / 変化: +407.6 (+2.50%)</t>
        </is>
      </c>
    </row>
    <row r="1926">
      <c r="A1926" t="inlineStr">
        <is>
          <t>日経平均株価</t>
        </is>
      </c>
      <c r="B1926" t="inlineStr">
        <is>
          <t>^N225</t>
        </is>
      </c>
      <c r="C1926" s="2" t="n">
        <v>45770</v>
      </c>
      <c r="D1926" s="3" t="n">
        <v>34868.62890625</v>
      </c>
      <c r="E1926" t="inlineStr">
        <is>
          <t>Price</t>
        </is>
      </c>
      <c r="F1926" t="inlineStr">
        <is>
          <t>前回観測から1日 / 変化: +648 (+1.89%)</t>
        </is>
      </c>
    </row>
    <row r="1927">
      <c r="A1927" t="inlineStr">
        <is>
          <t>米10年債利回り</t>
        </is>
      </c>
      <c r="B1927" t="inlineStr">
        <is>
          <t>^TNX</t>
        </is>
      </c>
      <c r="C1927" s="2" t="n">
        <v>45770</v>
      </c>
      <c r="D1927" s="3" t="n">
        <v>4.38700008392334</v>
      </c>
      <c r="E1927" t="inlineStr">
        <is>
          <t>Yield</t>
        </is>
      </c>
      <c r="F1927" t="inlineStr">
        <is>
          <t>前回観測から1日 / 変化: -0.2 bp</t>
        </is>
      </c>
    </row>
    <row r="1928">
      <c r="A1928" t="inlineStr">
        <is>
          <t>VIX指数</t>
        </is>
      </c>
      <c r="B1928" t="inlineStr">
        <is>
          <t>^VIX</t>
        </is>
      </c>
      <c r="C1928" s="2" t="n">
        <v>45770</v>
      </c>
      <c r="D1928" s="3" t="n">
        <v>28.45000076293945</v>
      </c>
      <c r="E1928" t="inlineStr">
        <is>
          <t>Price</t>
        </is>
      </c>
      <c r="F1928" t="inlineStr">
        <is>
          <t>前回観測から1日 / 変化: -2.12 (-6.93%)</t>
        </is>
      </c>
    </row>
    <row r="1929">
      <c r="A1929" t="inlineStr">
        <is>
          <t>TOPIX連動ETF (NEXT FUNDS TOPIX連動型上場投信)</t>
        </is>
      </c>
      <c r="B1929" t="inlineStr">
        <is>
          <t>1306.T</t>
        </is>
      </c>
      <c r="C1929" s="2" t="n">
        <v>45771</v>
      </c>
      <c r="D1929" s="3" t="n">
        <v>274.7999877929688</v>
      </c>
      <c r="E1929" t="inlineStr">
        <is>
          <t>Price</t>
        </is>
      </c>
      <c r="F1929" t="inlineStr">
        <is>
          <t>前回観測から1日 / 変化: +0.85 (+0.31%)</t>
        </is>
      </c>
    </row>
    <row r="1930">
      <c r="A1930" t="inlineStr">
        <is>
          <t>MSCI ACWI</t>
        </is>
      </c>
      <c r="B1930" t="inlineStr">
        <is>
          <t>ACWI</t>
        </is>
      </c>
      <c r="C1930" s="2" t="n">
        <v>45771</v>
      </c>
      <c r="D1930" s="3" t="n">
        <v>115.5100021362305</v>
      </c>
      <c r="E1930" t="inlineStr">
        <is>
          <t>Price</t>
        </is>
      </c>
      <c r="F1930" t="inlineStr">
        <is>
          <t>前回観測から1日 / 変化: +2.07 (+1.82%)</t>
        </is>
      </c>
    </row>
    <row r="1931">
      <c r="A1931" t="inlineStr">
        <is>
          <t>ドルインデックス</t>
        </is>
      </c>
      <c r="B1931" t="inlineStr">
        <is>
          <t>DX-Y.NYB</t>
        </is>
      </c>
      <c r="C1931" s="2" t="n">
        <v>45771</v>
      </c>
      <c r="D1931" s="3" t="n">
        <v>99.29000091552734</v>
      </c>
      <c r="E1931" t="inlineStr">
        <is>
          <t>Price</t>
        </is>
      </c>
      <c r="F1931" t="inlineStr">
        <is>
          <t>前回観測から1日 / 変化: -0.55 (-0.55%)</t>
        </is>
      </c>
    </row>
    <row r="1932">
      <c r="A1932" t="inlineStr">
        <is>
          <t>日本国債10年利回り</t>
        </is>
      </c>
      <c r="B1932" t="inlineStr">
        <is>
          <t>MOF:JGB:10Y</t>
        </is>
      </c>
      <c r="C1932" s="2" t="n">
        <v>45771</v>
      </c>
      <c r="D1932" s="3" t="n">
        <v>1.328</v>
      </c>
      <c r="E1932" t="inlineStr">
        <is>
          <t>Yield</t>
        </is>
      </c>
      <c r="F1932" t="inlineStr">
        <is>
          <t>前回観測から1日 / 変化: -1.2 bp</t>
        </is>
      </c>
    </row>
    <row r="1933">
      <c r="A1933" t="inlineStr">
        <is>
          <t>日本国債20年利回り</t>
        </is>
      </c>
      <c r="B1933" t="inlineStr">
        <is>
          <t>MOF:JGB:20Y</t>
        </is>
      </c>
      <c r="C1933" s="2" t="n">
        <v>45771</v>
      </c>
      <c r="D1933" s="3" t="n">
        <v>2.226</v>
      </c>
      <c r="E1933" t="inlineStr">
        <is>
          <t>Yield</t>
        </is>
      </c>
      <c r="F1933" t="inlineStr">
        <is>
          <t>前回観測から1日 / 変化: -0.6 bp</t>
        </is>
      </c>
    </row>
    <row r="1934">
      <c r="A1934" t="inlineStr">
        <is>
          <t>日本国債2年利回り</t>
        </is>
      </c>
      <c r="B1934" t="inlineStr">
        <is>
          <t>MOF:JGB:2Y</t>
        </is>
      </c>
      <c r="C1934" s="2" t="n">
        <v>45771</v>
      </c>
      <c r="D1934" s="3" t="n">
        <v>0.679</v>
      </c>
      <c r="E1934" t="inlineStr">
        <is>
          <t>Yield</t>
        </is>
      </c>
      <c r="F1934" t="inlineStr">
        <is>
          <t>前回観測から1日 / 変化: -0.5 bp</t>
        </is>
      </c>
    </row>
    <row r="1935">
      <c r="A1935" t="inlineStr">
        <is>
          <t>日本国債30年利回り</t>
        </is>
      </c>
      <c r="B1935" t="inlineStr">
        <is>
          <t>MOF:JGB:30Y</t>
        </is>
      </c>
      <c r="C1935" s="2" t="n">
        <v>45771</v>
      </c>
      <c r="D1935" s="3" t="n">
        <v>2.634</v>
      </c>
      <c r="E1935" t="inlineStr">
        <is>
          <t>Yield</t>
        </is>
      </c>
      <c r="F1935" t="inlineStr">
        <is>
          <t>前回観測から1日 / 変化: +0.8 bp</t>
        </is>
      </c>
    </row>
    <row r="1936">
      <c r="A1936" t="inlineStr">
        <is>
          <t>日本国債5年利回り</t>
        </is>
      </c>
      <c r="B1936" t="inlineStr">
        <is>
          <t>MOF:JGB:5Y</t>
        </is>
      </c>
      <c r="C1936" s="2" t="n">
        <v>45771</v>
      </c>
      <c r="D1936" s="3" t="n">
        <v>0.884</v>
      </c>
      <c r="E1936" t="inlineStr">
        <is>
          <t>Yield</t>
        </is>
      </c>
      <c r="F1936" t="inlineStr">
        <is>
          <t>前回観測から1日 / 変化: -2.2 bp</t>
        </is>
      </c>
    </row>
    <row r="1937">
      <c r="A1937" t="inlineStr">
        <is>
          <t>ドル円 (USD/JPY)</t>
        </is>
      </c>
      <c r="B1937" t="inlineStr">
        <is>
          <t>USDJPY=X</t>
        </is>
      </c>
      <c r="C1937" s="2" t="n">
        <v>45771</v>
      </c>
      <c r="D1937" s="3" t="n">
        <v>143.2230072021484</v>
      </c>
      <c r="E1937" t="inlineStr">
        <is>
          <t>Price</t>
        </is>
      </c>
      <c r="F1937" t="inlineStr">
        <is>
          <t>前回観測から1日 / 変化: +0.535 (+0.37%)</t>
        </is>
      </c>
    </row>
    <row r="1938">
      <c r="A1938" t="inlineStr">
        <is>
          <t>NYダウ</t>
        </is>
      </c>
      <c r="B1938" t="inlineStr">
        <is>
          <t>^DJI</t>
        </is>
      </c>
      <c r="C1938" s="2" t="n">
        <v>45771</v>
      </c>
      <c r="D1938" s="3" t="n">
        <v>40093.3984375</v>
      </c>
      <c r="E1938" t="inlineStr">
        <is>
          <t>Price</t>
        </is>
      </c>
      <c r="F1938" t="inlineStr">
        <is>
          <t>前回観測から1日 / 変化: +486.8 (+1.23%)</t>
        </is>
      </c>
    </row>
    <row r="1939">
      <c r="A1939" t="inlineStr">
        <is>
          <t>S&amp;P 500</t>
        </is>
      </c>
      <c r="B1939" t="inlineStr">
        <is>
          <t>^GSPC</t>
        </is>
      </c>
      <c r="C1939" s="2" t="n">
        <v>45771</v>
      </c>
      <c r="D1939" s="3" t="n">
        <v>5484.77001953125</v>
      </c>
      <c r="E1939" t="inlineStr">
        <is>
          <t>Price</t>
        </is>
      </c>
      <c r="F1939" t="inlineStr">
        <is>
          <t>前回観測から1日 / 変化: +108.9 (+2.03%)</t>
        </is>
      </c>
    </row>
    <row r="1940">
      <c r="A1940" t="inlineStr">
        <is>
          <t>米13週国債利回り</t>
        </is>
      </c>
      <c r="B1940" t="inlineStr">
        <is>
          <t>^IRX</t>
        </is>
      </c>
      <c r="C1940" s="2" t="n">
        <v>45771</v>
      </c>
      <c r="D1940" s="3" t="n">
        <v>4.197000026702881</v>
      </c>
      <c r="E1940" t="inlineStr">
        <is>
          <t>Yield</t>
        </is>
      </c>
      <c r="F1940" t="inlineStr">
        <is>
          <t>前回観測から1日 / 変化: -1.1 bp</t>
        </is>
      </c>
    </row>
    <row r="1941">
      <c r="A1941" t="inlineStr">
        <is>
          <t>NASDAQ総合</t>
        </is>
      </c>
      <c r="B1941" t="inlineStr">
        <is>
          <t>^IXIC</t>
        </is>
      </c>
      <c r="C1941" s="2" t="n">
        <v>45771</v>
      </c>
      <c r="D1941" s="3" t="n">
        <v>17166.0390625</v>
      </c>
      <c r="E1941" t="inlineStr">
        <is>
          <t>Price</t>
        </is>
      </c>
      <c r="F1941" t="inlineStr">
        <is>
          <t>前回観測から1日 / 変化: +458 (+2.74%)</t>
        </is>
      </c>
    </row>
    <row r="1942">
      <c r="A1942" t="inlineStr">
        <is>
          <t>日経平均株価</t>
        </is>
      </c>
      <c r="B1942" t="inlineStr">
        <is>
          <t>^N225</t>
        </is>
      </c>
      <c r="C1942" s="2" t="n">
        <v>45771</v>
      </c>
      <c r="D1942" s="3" t="n">
        <v>35039.1484375</v>
      </c>
      <c r="E1942" t="inlineStr">
        <is>
          <t>Price</t>
        </is>
      </c>
      <c r="F1942" t="inlineStr">
        <is>
          <t>前回観測から1日 / 変化: +170.5 (+0.49%)</t>
        </is>
      </c>
    </row>
    <row r="1943">
      <c r="A1943" t="inlineStr">
        <is>
          <t>米10年債利回り</t>
        </is>
      </c>
      <c r="B1943" t="inlineStr">
        <is>
          <t>^TNX</t>
        </is>
      </c>
      <c r="C1943" s="2" t="n">
        <v>45771</v>
      </c>
      <c r="D1943" s="3" t="n">
        <v>4.304999828338623</v>
      </c>
      <c r="E1943" t="inlineStr">
        <is>
          <t>Yield</t>
        </is>
      </c>
      <c r="F1943" t="inlineStr">
        <is>
          <t>前回観測から1日 / 変化: -8.2 bp</t>
        </is>
      </c>
    </row>
    <row r="1944">
      <c r="A1944" t="inlineStr">
        <is>
          <t>VIX指数</t>
        </is>
      </c>
      <c r="B1944" t="inlineStr">
        <is>
          <t>^VIX</t>
        </is>
      </c>
      <c r="C1944" s="2" t="n">
        <v>45771</v>
      </c>
      <c r="D1944" s="3" t="n">
        <v>26.46999931335449</v>
      </c>
      <c r="E1944" t="inlineStr">
        <is>
          <t>Price</t>
        </is>
      </c>
      <c r="F1944" t="inlineStr">
        <is>
          <t>前回観測から1日 / 変化: -1.98 (-6.96%)</t>
        </is>
      </c>
    </row>
    <row r="1945">
      <c r="A1945" t="inlineStr">
        <is>
          <t>TOPIX連動ETF (NEXT FUNDS TOPIX連動型上場投信)</t>
        </is>
      </c>
      <c r="B1945" t="inlineStr">
        <is>
          <t>1306.T</t>
        </is>
      </c>
      <c r="C1945" s="2" t="n">
        <v>45772</v>
      </c>
      <c r="D1945" s="3" t="n">
        <v>279</v>
      </c>
      <c r="E1945" t="inlineStr">
        <is>
          <t>Price</t>
        </is>
      </c>
      <c r="F1945" t="inlineStr">
        <is>
          <t>前回観測から1日 / 変化: +4.2 (+1.53%)</t>
        </is>
      </c>
    </row>
    <row r="1946">
      <c r="A1946" t="inlineStr">
        <is>
          <t>MSCI ACWI</t>
        </is>
      </c>
      <c r="B1946" t="inlineStr">
        <is>
          <t>ACWI</t>
        </is>
      </c>
      <c r="C1946" s="2" t="n">
        <v>45772</v>
      </c>
      <c r="D1946" s="3" t="n">
        <v>116.1800003051758</v>
      </c>
      <c r="E1946" t="inlineStr">
        <is>
          <t>Price</t>
        </is>
      </c>
      <c r="F1946" t="inlineStr">
        <is>
          <t>前回観測から1日 / 変化: +0.67 (+0.58%)</t>
        </is>
      </c>
    </row>
    <row r="1947">
      <c r="A1947" t="inlineStr">
        <is>
          <t>ドルインデックス</t>
        </is>
      </c>
      <c r="B1947" t="inlineStr">
        <is>
          <t>DX-Y.NYB</t>
        </is>
      </c>
      <c r="C1947" s="2" t="n">
        <v>45772</v>
      </c>
      <c r="D1947" s="3" t="n">
        <v>99.47000122070312</v>
      </c>
      <c r="E1947" t="inlineStr">
        <is>
          <t>Price</t>
        </is>
      </c>
      <c r="F1947" t="inlineStr">
        <is>
          <t>前回観測から1日 / 変化: +0.18 (+0.18%)</t>
        </is>
      </c>
    </row>
    <row r="1948">
      <c r="A1948" t="inlineStr">
        <is>
          <t>日本国債10年利回り</t>
        </is>
      </c>
      <c r="B1948" t="inlineStr">
        <is>
          <t>MOF:JGB:10Y</t>
        </is>
      </c>
      <c r="C1948" s="2" t="n">
        <v>45772</v>
      </c>
      <c r="D1948" s="3" t="n">
        <v>1.347</v>
      </c>
      <c r="E1948" t="inlineStr">
        <is>
          <t>Yield</t>
        </is>
      </c>
      <c r="F1948" t="inlineStr">
        <is>
          <t>前回観測から1日 / 変化: +1.9 bp</t>
        </is>
      </c>
    </row>
    <row r="1949">
      <c r="A1949" t="inlineStr">
        <is>
          <t>日本国債20年利回り</t>
        </is>
      </c>
      <c r="B1949" t="inlineStr">
        <is>
          <t>MOF:JGB:20Y</t>
        </is>
      </c>
      <c r="C1949" s="2" t="n">
        <v>45772</v>
      </c>
      <c r="D1949" s="3" t="n">
        <v>2.248</v>
      </c>
      <c r="E1949" t="inlineStr">
        <is>
          <t>Yield</t>
        </is>
      </c>
      <c r="F1949" t="inlineStr">
        <is>
          <t>前回観測から1日 / 変化: +2.2 bp</t>
        </is>
      </c>
    </row>
    <row r="1950">
      <c r="A1950" t="inlineStr">
        <is>
          <t>日本国債2年利回り</t>
        </is>
      </c>
      <c r="B1950" t="inlineStr">
        <is>
          <t>MOF:JGB:2Y</t>
        </is>
      </c>
      <c r="C1950" s="2" t="n">
        <v>45772</v>
      </c>
      <c r="D1950" s="3" t="n">
        <v>0.6889999999999999</v>
      </c>
      <c r="E1950" t="inlineStr">
        <is>
          <t>Yield</t>
        </is>
      </c>
      <c r="F1950" t="inlineStr">
        <is>
          <t>前回観測から1日 / 変化: +1.0 bp</t>
        </is>
      </c>
    </row>
    <row r="1951">
      <c r="A1951" t="inlineStr">
        <is>
          <t>日本国債30年利回り</t>
        </is>
      </c>
      <c r="B1951" t="inlineStr">
        <is>
          <t>MOF:JGB:30Y</t>
        </is>
      </c>
      <c r="C1951" s="2" t="n">
        <v>45772</v>
      </c>
      <c r="D1951" s="3" t="n">
        <v>2.639</v>
      </c>
      <c r="E1951" t="inlineStr">
        <is>
          <t>Yield</t>
        </is>
      </c>
      <c r="F1951" t="inlineStr">
        <is>
          <t>前回観測から1日 / 変化: +0.5 bp</t>
        </is>
      </c>
    </row>
    <row r="1952">
      <c r="A1952" t="inlineStr">
        <is>
          <t>日本国債5年利回り</t>
        </is>
      </c>
      <c r="B1952" t="inlineStr">
        <is>
          <t>MOF:JGB:5Y</t>
        </is>
      </c>
      <c r="C1952" s="2" t="n">
        <v>45772</v>
      </c>
      <c r="D1952" s="3" t="n">
        <v>0.903</v>
      </c>
      <c r="E1952" t="inlineStr">
        <is>
          <t>Yield</t>
        </is>
      </c>
      <c r="F1952" t="inlineStr">
        <is>
          <t>前回観測から1日 / 変化: +1.9 bp</t>
        </is>
      </c>
    </row>
    <row r="1953">
      <c r="A1953" t="inlineStr">
        <is>
          <t>ドル円 (USD/JPY)</t>
        </is>
      </c>
      <c r="B1953" t="inlineStr">
        <is>
          <t>USDJPY=X</t>
        </is>
      </c>
      <c r="C1953" s="2" t="n">
        <v>45772</v>
      </c>
      <c r="D1953" s="3" t="n">
        <v>142.8789978027344</v>
      </c>
      <c r="E1953" t="inlineStr">
        <is>
          <t>Price</t>
        </is>
      </c>
      <c r="F1953" t="inlineStr">
        <is>
          <t>前回観測から1日 / 変化: -0.344 (-0.24%)</t>
        </is>
      </c>
    </row>
    <row r="1954">
      <c r="A1954" t="inlineStr">
        <is>
          <t>NYダウ</t>
        </is>
      </c>
      <c r="B1954" t="inlineStr">
        <is>
          <t>^DJI</t>
        </is>
      </c>
      <c r="C1954" s="2" t="n">
        <v>45772</v>
      </c>
      <c r="D1954" s="3" t="n">
        <v>40113.5</v>
      </c>
      <c r="E1954" t="inlineStr">
        <is>
          <t>Price</t>
        </is>
      </c>
      <c r="F1954" t="inlineStr">
        <is>
          <t>前回観測から1日 / 変化: +20.1 (+0.05%)</t>
        </is>
      </c>
    </row>
    <row r="1955">
      <c r="A1955" t="inlineStr">
        <is>
          <t>S&amp;P 500</t>
        </is>
      </c>
      <c r="B1955" t="inlineStr">
        <is>
          <t>^GSPC</t>
        </is>
      </c>
      <c r="C1955" s="2" t="n">
        <v>45772</v>
      </c>
      <c r="D1955" s="3" t="n">
        <v>5525.2099609375</v>
      </c>
      <c r="E1955" t="inlineStr">
        <is>
          <t>Price</t>
        </is>
      </c>
      <c r="F1955" t="inlineStr">
        <is>
          <t>前回観測から1日 / 変化: +40.44 (+0.74%)</t>
        </is>
      </c>
    </row>
    <row r="1956">
      <c r="A1956" t="inlineStr">
        <is>
          <t>米13週国債利回り</t>
        </is>
      </c>
      <c r="B1956" t="inlineStr">
        <is>
          <t>^IRX</t>
        </is>
      </c>
      <c r="C1956" s="2" t="n">
        <v>45772</v>
      </c>
      <c r="D1956" s="3" t="n">
        <v>4.192999839782715</v>
      </c>
      <c r="E1956" t="inlineStr">
        <is>
          <t>Yield</t>
        </is>
      </c>
      <c r="F1956" t="inlineStr">
        <is>
          <t>前回観測から1日 / 変化: -0.4 bp</t>
        </is>
      </c>
    </row>
    <row r="1957">
      <c r="A1957" t="inlineStr">
        <is>
          <t>NASDAQ総合</t>
        </is>
      </c>
      <c r="B1957" t="inlineStr">
        <is>
          <t>^IXIC</t>
        </is>
      </c>
      <c r="C1957" s="2" t="n">
        <v>45772</v>
      </c>
      <c r="D1957" s="3" t="n">
        <v>17382.939453125</v>
      </c>
      <c r="E1957" t="inlineStr">
        <is>
          <t>Price</t>
        </is>
      </c>
      <c r="F1957" t="inlineStr">
        <is>
          <t>前回観測から1日 / 変化: +216.9 (+1.26%)</t>
        </is>
      </c>
    </row>
    <row r="1958">
      <c r="A1958" t="inlineStr">
        <is>
          <t>日経平均株価</t>
        </is>
      </c>
      <c r="B1958" t="inlineStr">
        <is>
          <t>^N225</t>
        </is>
      </c>
      <c r="C1958" s="2" t="n">
        <v>45772</v>
      </c>
      <c r="D1958" s="3" t="n">
        <v>35705.73828125</v>
      </c>
      <c r="E1958" t="inlineStr">
        <is>
          <t>Price</t>
        </is>
      </c>
      <c r="F1958" t="inlineStr">
        <is>
          <t>前回観測から1日 / 変化: +666.6 (+1.90%)</t>
        </is>
      </c>
    </row>
    <row r="1959">
      <c r="A1959" t="inlineStr">
        <is>
          <t>米10年債利回り</t>
        </is>
      </c>
      <c r="B1959" t="inlineStr">
        <is>
          <t>^TNX</t>
        </is>
      </c>
      <c r="C1959" s="2" t="n">
        <v>45772</v>
      </c>
      <c r="D1959" s="3" t="n">
        <v>4.265999794006348</v>
      </c>
      <c r="E1959" t="inlineStr">
        <is>
          <t>Yield</t>
        </is>
      </c>
      <c r="F1959" t="inlineStr">
        <is>
          <t>前回観測から1日 / 変化: -3.9 bp</t>
        </is>
      </c>
    </row>
    <row r="1960">
      <c r="A1960" t="inlineStr">
        <is>
          <t>VIX指数</t>
        </is>
      </c>
      <c r="B1960" t="inlineStr">
        <is>
          <t>^VIX</t>
        </is>
      </c>
      <c r="C1960" s="2" t="n">
        <v>45772</v>
      </c>
      <c r="D1960" s="3" t="n">
        <v>24.84000015258789</v>
      </c>
      <c r="E1960" t="inlineStr">
        <is>
          <t>Price</t>
        </is>
      </c>
      <c r="F1960" t="inlineStr">
        <is>
          <t>前回観測から1日 / 変化: -1.63 (-6.16%)</t>
        </is>
      </c>
    </row>
    <row r="1961">
      <c r="A1961" t="inlineStr">
        <is>
          <t>TOPIX連動ETF (NEXT FUNDS TOPIX連動型上場投信)</t>
        </is>
      </c>
      <c r="B1961" t="inlineStr">
        <is>
          <t>1306.T</t>
        </is>
      </c>
      <c r="C1961" s="2" t="n">
        <v>45775</v>
      </c>
      <c r="D1961" s="3" t="n">
        <v>281.3999938964844</v>
      </c>
      <c r="E1961" t="inlineStr">
        <is>
          <t>Price</t>
        </is>
      </c>
      <c r="F1961" t="inlineStr">
        <is>
          <t>前回観測から3日 / 変化: +2.4 (+0.86%)</t>
        </is>
      </c>
    </row>
    <row r="1962">
      <c r="A1962" t="inlineStr">
        <is>
          <t>MSCI ACWI</t>
        </is>
      </c>
      <c r="B1962" t="inlineStr">
        <is>
          <t>ACWI</t>
        </is>
      </c>
      <c r="C1962" s="2" t="n">
        <v>45775</v>
      </c>
      <c r="D1962" s="3" t="n">
        <v>116.4000015258789</v>
      </c>
      <c r="E1962" t="inlineStr">
        <is>
          <t>Price</t>
        </is>
      </c>
      <c r="F1962" t="inlineStr">
        <is>
          <t>前回観測から3日 / 変化: +0.22 (+0.19%)</t>
        </is>
      </c>
    </row>
    <row r="1963">
      <c r="A1963" t="inlineStr">
        <is>
          <t>ドルインデックス</t>
        </is>
      </c>
      <c r="B1963" t="inlineStr">
        <is>
          <t>DX-Y.NYB</t>
        </is>
      </c>
      <c r="C1963" s="2" t="n">
        <v>45775</v>
      </c>
      <c r="D1963" s="3" t="n">
        <v>99.01000213623047</v>
      </c>
      <c r="E1963" t="inlineStr">
        <is>
          <t>Price</t>
        </is>
      </c>
      <c r="F1963" t="inlineStr">
        <is>
          <t>前回観測から3日 / 変化: -0.46 (-0.46%)</t>
        </is>
      </c>
    </row>
    <row r="1964">
      <c r="A1964" t="inlineStr">
        <is>
          <t>日本国債10年利回り</t>
        </is>
      </c>
      <c r="B1964" t="inlineStr">
        <is>
          <t>MOF:JGB:10Y</t>
        </is>
      </c>
      <c r="C1964" s="2" t="n">
        <v>45775</v>
      </c>
      <c r="D1964" s="3" t="n">
        <v>1.329</v>
      </c>
      <c r="E1964" t="inlineStr">
        <is>
          <t>Yield</t>
        </is>
      </c>
      <c r="F1964" t="inlineStr">
        <is>
          <t>前回観測から3日 / 変化: -1.8 bp</t>
        </is>
      </c>
    </row>
    <row r="1965">
      <c r="A1965" t="inlineStr">
        <is>
          <t>日本国債20年利回り</t>
        </is>
      </c>
      <c r="B1965" t="inlineStr">
        <is>
          <t>MOF:JGB:20Y</t>
        </is>
      </c>
      <c r="C1965" s="2" t="n">
        <v>45775</v>
      </c>
      <c r="D1965" s="3" t="n">
        <v>2.236</v>
      </c>
      <c r="E1965" t="inlineStr">
        <is>
          <t>Yield</t>
        </is>
      </c>
      <c r="F1965" t="inlineStr">
        <is>
          <t>前回観測から3日 / 変化: -1.2 bp</t>
        </is>
      </c>
    </row>
    <row r="1966">
      <c r="A1966" t="inlineStr">
        <is>
          <t>日本国債2年利回り</t>
        </is>
      </c>
      <c r="B1966" t="inlineStr">
        <is>
          <t>MOF:JGB:2Y</t>
        </is>
      </c>
      <c r="C1966" s="2" t="n">
        <v>45775</v>
      </c>
      <c r="D1966" s="3" t="n">
        <v>0.6860000000000001</v>
      </c>
      <c r="E1966" t="inlineStr">
        <is>
          <t>Yield</t>
        </is>
      </c>
      <c r="F1966" t="inlineStr">
        <is>
          <t>前回観測から3日 / 変化: -0.3 bp</t>
        </is>
      </c>
    </row>
    <row r="1967">
      <c r="A1967" t="inlineStr">
        <is>
          <t>日本国債30年利回り</t>
        </is>
      </c>
      <c r="B1967" t="inlineStr">
        <is>
          <t>MOF:JGB:30Y</t>
        </is>
      </c>
      <c r="C1967" s="2" t="n">
        <v>45775</v>
      </c>
      <c r="D1967" s="3" t="n">
        <v>2.639</v>
      </c>
      <c r="E1967" t="inlineStr">
        <is>
          <t>Yield</t>
        </is>
      </c>
      <c r="F1967" t="inlineStr">
        <is>
          <t>前回観測から3日 / 変化: +0.0 bp</t>
        </is>
      </c>
    </row>
    <row r="1968">
      <c r="A1968" t="inlineStr">
        <is>
          <t>日本国債5年利回り</t>
        </is>
      </c>
      <c r="B1968" t="inlineStr">
        <is>
          <t>MOF:JGB:5Y</t>
        </is>
      </c>
      <c r="C1968" s="2" t="n">
        <v>45775</v>
      </c>
      <c r="D1968" s="3" t="n">
        <v>0.898</v>
      </c>
      <c r="E1968" t="inlineStr">
        <is>
          <t>Yield</t>
        </is>
      </c>
      <c r="F1968" t="inlineStr">
        <is>
          <t>前回観測から3日 / 変化: -0.5 bp</t>
        </is>
      </c>
    </row>
    <row r="1969">
      <c r="A1969" t="inlineStr">
        <is>
          <t>ドル円 (USD/JPY)</t>
        </is>
      </c>
      <c r="B1969" t="inlineStr">
        <is>
          <t>USDJPY=X</t>
        </is>
      </c>
      <c r="C1969" s="2" t="n">
        <v>45775</v>
      </c>
      <c r="D1969" s="3" t="n">
        <v>143.8410034179688</v>
      </c>
      <c r="E1969" t="inlineStr">
        <is>
          <t>Price</t>
        </is>
      </c>
      <c r="F1969" t="inlineStr">
        <is>
          <t>前回観測から3日 / 変化: +0.962 (+0.67%)</t>
        </is>
      </c>
    </row>
    <row r="1970">
      <c r="A1970" t="inlineStr">
        <is>
          <t>NYダウ</t>
        </is>
      </c>
      <c r="B1970" t="inlineStr">
        <is>
          <t>^DJI</t>
        </is>
      </c>
      <c r="C1970" s="2" t="n">
        <v>45775</v>
      </c>
      <c r="D1970" s="3" t="n">
        <v>40227.58984375</v>
      </c>
      <c r="E1970" t="inlineStr">
        <is>
          <t>Price</t>
        </is>
      </c>
      <c r="F1970" t="inlineStr">
        <is>
          <t>前回観測から3日 / 変化: +114.1 (+0.28%)</t>
        </is>
      </c>
    </row>
    <row r="1971">
      <c r="A1971" t="inlineStr">
        <is>
          <t>S&amp;P 500</t>
        </is>
      </c>
      <c r="B1971" t="inlineStr">
        <is>
          <t>^GSPC</t>
        </is>
      </c>
      <c r="C1971" s="2" t="n">
        <v>45775</v>
      </c>
      <c r="D1971" s="3" t="n">
        <v>5528.75</v>
      </c>
      <c r="E1971" t="inlineStr">
        <is>
          <t>Price</t>
        </is>
      </c>
      <c r="F1971" t="inlineStr">
        <is>
          <t>前回観測から3日 / 変化: +3.54 (+0.06%)</t>
        </is>
      </c>
    </row>
    <row r="1972">
      <c r="A1972" t="inlineStr">
        <is>
          <t>米13週国債利回り</t>
        </is>
      </c>
      <c r="B1972" t="inlineStr">
        <is>
          <t>^IRX</t>
        </is>
      </c>
      <c r="C1972" s="2" t="n">
        <v>45775</v>
      </c>
      <c r="D1972" s="3" t="n">
        <v>4.192999839782715</v>
      </c>
      <c r="E1972" t="inlineStr">
        <is>
          <t>Yield</t>
        </is>
      </c>
      <c r="F1972" t="inlineStr">
        <is>
          <t>前回観測から3日 / 変化: +0.0 bp</t>
        </is>
      </c>
    </row>
    <row r="1973">
      <c r="A1973" t="inlineStr">
        <is>
          <t>NASDAQ総合</t>
        </is>
      </c>
      <c r="B1973" t="inlineStr">
        <is>
          <t>^IXIC</t>
        </is>
      </c>
      <c r="C1973" s="2" t="n">
        <v>45775</v>
      </c>
      <c r="D1973" s="3" t="n">
        <v>17366.130859375</v>
      </c>
      <c r="E1973" t="inlineStr">
        <is>
          <t>Price</t>
        </is>
      </c>
      <c r="F1973" t="inlineStr">
        <is>
          <t>前回観測から3日 / 変化: -16.81 (-0.10%)</t>
        </is>
      </c>
    </row>
    <row r="1974">
      <c r="A1974" t="inlineStr">
        <is>
          <t>日経平均株価</t>
        </is>
      </c>
      <c r="B1974" t="inlineStr">
        <is>
          <t>^N225</t>
        </is>
      </c>
      <c r="C1974" s="2" t="n">
        <v>45775</v>
      </c>
      <c r="D1974" s="3" t="n">
        <v>35839.98828125</v>
      </c>
      <c r="E1974" t="inlineStr">
        <is>
          <t>Price</t>
        </is>
      </c>
      <c r="F1974" t="inlineStr">
        <is>
          <t>前回観測から3日 / 変化: +134.2 (+0.38%)</t>
        </is>
      </c>
    </row>
    <row r="1975">
      <c r="A1975" t="inlineStr">
        <is>
          <t>米10年債利回り</t>
        </is>
      </c>
      <c r="B1975" t="inlineStr">
        <is>
          <t>^TNX</t>
        </is>
      </c>
      <c r="C1975" s="2" t="n">
        <v>45775</v>
      </c>
      <c r="D1975" s="3" t="n">
        <v>4.216000080108643</v>
      </c>
      <c r="E1975" t="inlineStr">
        <is>
          <t>Yield</t>
        </is>
      </c>
      <c r="F1975" t="inlineStr">
        <is>
          <t>前回観測から3日 / 変化: -5.0 bp</t>
        </is>
      </c>
    </row>
    <row r="1976">
      <c r="A1976" t="inlineStr">
        <is>
          <t>VIX指数</t>
        </is>
      </c>
      <c r="B1976" t="inlineStr">
        <is>
          <t>^VIX</t>
        </is>
      </c>
      <c r="C1976" s="2" t="n">
        <v>45775</v>
      </c>
      <c r="D1976" s="3" t="n">
        <v>25.14999961853027</v>
      </c>
      <c r="E1976" t="inlineStr">
        <is>
          <t>Price</t>
        </is>
      </c>
      <c r="F1976" t="inlineStr">
        <is>
          <t>前回観測から3日 / 変化: +0.31 (+1.25%)</t>
        </is>
      </c>
    </row>
    <row r="1977">
      <c r="A1977" t="inlineStr">
        <is>
          <t>MSCI ACWI</t>
        </is>
      </c>
      <c r="B1977" t="inlineStr">
        <is>
          <t>ACWI</t>
        </is>
      </c>
      <c r="C1977" s="2" t="n">
        <v>45776</v>
      </c>
      <c r="D1977" s="3" t="n">
        <v>116.9899978637695</v>
      </c>
      <c r="E1977" t="inlineStr">
        <is>
          <t>Price</t>
        </is>
      </c>
      <c r="F1977" t="inlineStr">
        <is>
          <t>前回観測から1日 / 変化: +0.59 (+0.51%)</t>
        </is>
      </c>
    </row>
    <row r="1978">
      <c r="A1978" t="inlineStr">
        <is>
          <t>ドルインデックス</t>
        </is>
      </c>
      <c r="B1978" t="inlineStr">
        <is>
          <t>DX-Y.NYB</t>
        </is>
      </c>
      <c r="C1978" s="2" t="n">
        <v>45776</v>
      </c>
      <c r="D1978" s="3" t="n">
        <v>99.23999786376953</v>
      </c>
      <c r="E1978" t="inlineStr">
        <is>
          <t>Price</t>
        </is>
      </c>
      <c r="F1978" t="inlineStr">
        <is>
          <t>前回観測から1日 / 変化: +0.23 (+0.23%)</t>
        </is>
      </c>
    </row>
    <row r="1979">
      <c r="A1979" t="inlineStr">
        <is>
          <t>ドル円 (USD/JPY)</t>
        </is>
      </c>
      <c r="B1979" t="inlineStr">
        <is>
          <t>USDJPY=X</t>
        </is>
      </c>
      <c r="C1979" s="2" t="n">
        <v>45776</v>
      </c>
      <c r="D1979" s="3" t="n">
        <v>142.1779937744141</v>
      </c>
      <c r="E1979" t="inlineStr">
        <is>
          <t>Price</t>
        </is>
      </c>
      <c r="F1979" t="inlineStr">
        <is>
          <t>前回観測から1日 / 変化: -1.663 (-1.16%)</t>
        </is>
      </c>
    </row>
    <row r="1980">
      <c r="A1980" t="inlineStr">
        <is>
          <t>NYダウ</t>
        </is>
      </c>
      <c r="B1980" t="inlineStr">
        <is>
          <t>^DJI</t>
        </is>
      </c>
      <c r="C1980" s="2" t="n">
        <v>45776</v>
      </c>
      <c r="D1980" s="3" t="n">
        <v>40527.62109375</v>
      </c>
      <c r="E1980" t="inlineStr">
        <is>
          <t>Price</t>
        </is>
      </c>
      <c r="F1980" t="inlineStr">
        <is>
          <t>前回観測から1日 / 変化: +300 (+0.75%)</t>
        </is>
      </c>
    </row>
    <row r="1981">
      <c r="A1981" t="inlineStr">
        <is>
          <t>S&amp;P 500</t>
        </is>
      </c>
      <c r="B1981" t="inlineStr">
        <is>
          <t>^GSPC</t>
        </is>
      </c>
      <c r="C1981" s="2" t="n">
        <v>45776</v>
      </c>
      <c r="D1981" s="3" t="n">
        <v>5560.830078125</v>
      </c>
      <c r="E1981" t="inlineStr">
        <is>
          <t>Price</t>
        </is>
      </c>
      <c r="F1981" t="inlineStr">
        <is>
          <t>前回観測から1日 / 変化: +32.08 (+0.58%)</t>
        </is>
      </c>
    </row>
    <row r="1982">
      <c r="A1982" t="inlineStr">
        <is>
          <t>米13週国債利回り</t>
        </is>
      </c>
      <c r="B1982" t="inlineStr">
        <is>
          <t>^IRX</t>
        </is>
      </c>
      <c r="C1982" s="2" t="n">
        <v>45776</v>
      </c>
      <c r="D1982" s="3" t="n">
        <v>4.190000057220459</v>
      </c>
      <c r="E1982" t="inlineStr">
        <is>
          <t>Yield</t>
        </is>
      </c>
      <c r="F1982" t="inlineStr">
        <is>
          <t>前回観測から1日 / 変化: -0.3 bp</t>
        </is>
      </c>
    </row>
    <row r="1983">
      <c r="A1983" t="inlineStr">
        <is>
          <t>NASDAQ総合</t>
        </is>
      </c>
      <c r="B1983" t="inlineStr">
        <is>
          <t>^IXIC</t>
        </is>
      </c>
      <c r="C1983" s="2" t="n">
        <v>45776</v>
      </c>
      <c r="D1983" s="3" t="n">
        <v>17461.3203125</v>
      </c>
      <c r="E1983" t="inlineStr">
        <is>
          <t>Price</t>
        </is>
      </c>
      <c r="F1983" t="inlineStr">
        <is>
          <t>前回観測から1日 / 変化: +95.19 (+0.55%)</t>
        </is>
      </c>
    </row>
    <row r="1984">
      <c r="A1984" t="inlineStr">
        <is>
          <t>米10年債利回り</t>
        </is>
      </c>
      <c r="B1984" t="inlineStr">
        <is>
          <t>^TNX</t>
        </is>
      </c>
      <c r="C1984" s="2" t="n">
        <v>45776</v>
      </c>
      <c r="D1984" s="3" t="n">
        <v>4.172999858856201</v>
      </c>
      <c r="E1984" t="inlineStr">
        <is>
          <t>Yield</t>
        </is>
      </c>
      <c r="F1984" t="inlineStr">
        <is>
          <t>前回観測から1日 / 変化: -4.3 bp</t>
        </is>
      </c>
    </row>
    <row r="1985">
      <c r="A1985" t="inlineStr">
        <is>
          <t>VIX指数</t>
        </is>
      </c>
      <c r="B1985" t="inlineStr">
        <is>
          <t>^VIX</t>
        </is>
      </c>
      <c r="C1985" s="2" t="n">
        <v>45776</v>
      </c>
      <c r="D1985" s="3" t="n">
        <v>24.17000007629395</v>
      </c>
      <c r="E1985" t="inlineStr">
        <is>
          <t>Price</t>
        </is>
      </c>
      <c r="F1985" t="inlineStr">
        <is>
          <t>前回観測から1日 / 変化: -0.98 (-3.90%)</t>
        </is>
      </c>
    </row>
    <row r="1986">
      <c r="A1986" t="inlineStr">
        <is>
          <t>TOPIX連動ETF (NEXT FUNDS TOPIX連動型上場投信)</t>
        </is>
      </c>
      <c r="B1986" t="inlineStr">
        <is>
          <t>1306.T</t>
        </is>
      </c>
      <c r="C1986" s="2" t="n">
        <v>45777</v>
      </c>
      <c r="D1986" s="3" t="n">
        <v>283.4500122070312</v>
      </c>
      <c r="E1986" t="inlineStr">
        <is>
          <t>Price</t>
        </is>
      </c>
      <c r="F1986" t="inlineStr">
        <is>
          <t>前回観測から2日 / 変化: +2.05 (+0.73%)</t>
        </is>
      </c>
    </row>
    <row r="1987">
      <c r="A1987" t="inlineStr">
        <is>
          <t>MSCI ACWI</t>
        </is>
      </c>
      <c r="B1987" t="inlineStr">
        <is>
          <t>ACWI</t>
        </is>
      </c>
      <c r="C1987" s="2" t="n">
        <v>45777</v>
      </c>
      <c r="D1987" s="3" t="n">
        <v>116.9899978637695</v>
      </c>
      <c r="E1987" t="inlineStr">
        <is>
          <t>Price</t>
        </is>
      </c>
      <c r="F1987" t="inlineStr">
        <is>
          <t>前回観測から1日 / 変化: +0 (+0.00%)</t>
        </is>
      </c>
    </row>
    <row r="1988">
      <c r="A1988" t="inlineStr">
        <is>
          <t>ドルインデックス</t>
        </is>
      </c>
      <c r="B1988" t="inlineStr">
        <is>
          <t>DX-Y.NYB</t>
        </is>
      </c>
      <c r="C1988" s="2" t="n">
        <v>45777</v>
      </c>
      <c r="D1988" s="3" t="n">
        <v>99.47000122070312</v>
      </c>
      <c r="E1988" t="inlineStr">
        <is>
          <t>Price</t>
        </is>
      </c>
      <c r="F1988" t="inlineStr">
        <is>
          <t>前回観測から1日 / 変化: +0.23 (+0.23%)</t>
        </is>
      </c>
    </row>
    <row r="1989">
      <c r="A1989" t="inlineStr">
        <is>
          <t>日本国債10年利回り</t>
        </is>
      </c>
      <c r="B1989" t="inlineStr">
        <is>
          <t>MOF:JGB:10Y</t>
        </is>
      </c>
      <c r="C1989" s="2" t="n">
        <v>45777</v>
      </c>
      <c r="D1989" s="3" t="n">
        <v>1.33</v>
      </c>
      <c r="E1989" t="inlineStr">
        <is>
          <t>Yield</t>
        </is>
      </c>
      <c r="F1989" t="inlineStr">
        <is>
          <t>前回観測から2日 / 変化: +0.1 bp</t>
        </is>
      </c>
    </row>
    <row r="1990">
      <c r="A1990" t="inlineStr">
        <is>
          <t>日本国債20年利回り</t>
        </is>
      </c>
      <c r="B1990" t="inlineStr">
        <is>
          <t>MOF:JGB:20Y</t>
        </is>
      </c>
      <c r="C1990" s="2" t="n">
        <v>45777</v>
      </c>
      <c r="D1990" s="3" t="n">
        <v>2.228</v>
      </c>
      <c r="E1990" t="inlineStr">
        <is>
          <t>Yield</t>
        </is>
      </c>
      <c r="F1990" t="inlineStr">
        <is>
          <t>前回観測から2日 / 変化: -0.8 bp</t>
        </is>
      </c>
    </row>
    <row r="1991">
      <c r="A1991" t="inlineStr">
        <is>
          <t>日本国債2年利回り</t>
        </is>
      </c>
      <c r="B1991" t="inlineStr">
        <is>
          <t>MOF:JGB:2Y</t>
        </is>
      </c>
      <c r="C1991" s="2" t="n">
        <v>45777</v>
      </c>
      <c r="D1991" s="3" t="n">
        <v>0.676</v>
      </c>
      <c r="E1991" t="inlineStr">
        <is>
          <t>Yield</t>
        </is>
      </c>
      <c r="F1991" t="inlineStr">
        <is>
          <t>前回観測から2日 / 変化: -1.0 bp</t>
        </is>
      </c>
    </row>
    <row r="1992">
      <c r="A1992" t="inlineStr">
        <is>
          <t>日本国債30年利回り</t>
        </is>
      </c>
      <c r="B1992" t="inlineStr">
        <is>
          <t>MOF:JGB:30Y</t>
        </is>
      </c>
      <c r="C1992" s="2" t="n">
        <v>45777</v>
      </c>
      <c r="D1992" s="3" t="n">
        <v>2.645</v>
      </c>
      <c r="E1992" t="inlineStr">
        <is>
          <t>Yield</t>
        </is>
      </c>
      <c r="F1992" t="inlineStr">
        <is>
          <t>前回観測から2日 / 変化: +0.6 bp</t>
        </is>
      </c>
    </row>
    <row r="1993">
      <c r="A1993" t="inlineStr">
        <is>
          <t>日本国債5年利回り</t>
        </is>
      </c>
      <c r="B1993" t="inlineStr">
        <is>
          <t>MOF:JGB:5Y</t>
        </is>
      </c>
      <c r="C1993" s="2" t="n">
        <v>45777</v>
      </c>
      <c r="D1993" s="3" t="n">
        <v>0.888</v>
      </c>
      <c r="E1993" t="inlineStr">
        <is>
          <t>Yield</t>
        </is>
      </c>
      <c r="F1993" t="inlineStr">
        <is>
          <t>前回観測から2日 / 変化: -1.0 bp</t>
        </is>
      </c>
    </row>
    <row r="1994">
      <c r="A1994" t="inlineStr">
        <is>
          <t>ドル円 (USD/JPY)</t>
        </is>
      </c>
      <c r="B1994" t="inlineStr">
        <is>
          <t>USDJPY=X</t>
        </is>
      </c>
      <c r="C1994" s="2" t="n">
        <v>45777</v>
      </c>
      <c r="D1994" s="3" t="n">
        <v>142.2989959716797</v>
      </c>
      <c r="E1994" t="inlineStr">
        <is>
          <t>Price</t>
        </is>
      </c>
      <c r="F1994" t="inlineStr">
        <is>
          <t>前回観測から1日 / 変化: +0.121 (+0.09%)</t>
        </is>
      </c>
    </row>
    <row r="1995">
      <c r="A1995" t="inlineStr">
        <is>
          <t>NYダウ</t>
        </is>
      </c>
      <c r="B1995" t="inlineStr">
        <is>
          <t>^DJI</t>
        </is>
      </c>
      <c r="C1995" s="2" t="n">
        <v>45777</v>
      </c>
      <c r="D1995" s="3" t="n">
        <v>40669.359375</v>
      </c>
      <c r="E1995" t="inlineStr">
        <is>
          <t>Price</t>
        </is>
      </c>
      <c r="F1995" t="inlineStr">
        <is>
          <t>前回観測から1日 / 変化: +141.7 (+0.35%)</t>
        </is>
      </c>
    </row>
    <row r="1996">
      <c r="A1996" t="inlineStr">
        <is>
          <t>S&amp;P 500</t>
        </is>
      </c>
      <c r="B1996" t="inlineStr">
        <is>
          <t>^GSPC</t>
        </is>
      </c>
      <c r="C1996" s="2" t="n">
        <v>45777</v>
      </c>
      <c r="D1996" s="3" t="n">
        <v>5569.06005859375</v>
      </c>
      <c r="E1996" t="inlineStr">
        <is>
          <t>Price</t>
        </is>
      </c>
      <c r="F1996" t="inlineStr">
        <is>
          <t>前回観測から1日 / 変化: +8.23 (+0.15%)</t>
        </is>
      </c>
    </row>
    <row r="1997">
      <c r="A1997" t="inlineStr">
        <is>
          <t>米13週国債利回り</t>
        </is>
      </c>
      <c r="B1997" t="inlineStr">
        <is>
          <t>^IRX</t>
        </is>
      </c>
      <c r="C1997" s="2" t="n">
        <v>45777</v>
      </c>
      <c r="D1997" s="3" t="n">
        <v>4.190000057220459</v>
      </c>
      <c r="E1997" t="inlineStr">
        <is>
          <t>Yield</t>
        </is>
      </c>
      <c r="F1997" t="inlineStr">
        <is>
          <t>前回観測から1日 / 変化: +0.0 bp</t>
        </is>
      </c>
    </row>
    <row r="1998">
      <c r="A1998" t="inlineStr">
        <is>
          <t>NASDAQ総合</t>
        </is>
      </c>
      <c r="B1998" t="inlineStr">
        <is>
          <t>^IXIC</t>
        </is>
      </c>
      <c r="C1998" s="2" t="n">
        <v>45777</v>
      </c>
      <c r="D1998" s="3" t="n">
        <v>17446.33984375</v>
      </c>
      <c r="E1998" t="inlineStr">
        <is>
          <t>Price</t>
        </is>
      </c>
      <c r="F1998" t="inlineStr">
        <is>
          <t>前回観測から1日 / 変化: -14.98 (-0.09%)</t>
        </is>
      </c>
    </row>
    <row r="1999">
      <c r="A1999" t="inlineStr">
        <is>
          <t>日経平均株価</t>
        </is>
      </c>
      <c r="B1999" t="inlineStr">
        <is>
          <t>^N225</t>
        </is>
      </c>
      <c r="C1999" s="2" t="n">
        <v>45777</v>
      </c>
      <c r="D1999" s="3" t="n">
        <v>36045.37890625</v>
      </c>
      <c r="E1999" t="inlineStr">
        <is>
          <t>Price</t>
        </is>
      </c>
      <c r="F1999" t="inlineStr">
        <is>
          <t>前回観測から2日 / 変化: +205.4 (+0.57%)</t>
        </is>
      </c>
    </row>
    <row r="2000">
      <c r="A2000" t="inlineStr">
        <is>
          <t>米10年債利回り</t>
        </is>
      </c>
      <c r="B2000" t="inlineStr">
        <is>
          <t>^TNX</t>
        </is>
      </c>
      <c r="C2000" s="2" t="n">
        <v>45777</v>
      </c>
      <c r="D2000" s="3" t="n">
        <v>4.177000045776367</v>
      </c>
      <c r="E2000" t="inlineStr">
        <is>
          <t>Yield</t>
        </is>
      </c>
      <c r="F2000" t="inlineStr">
        <is>
          <t>前回観測から1日 / 変化: +0.4 bp</t>
        </is>
      </c>
    </row>
    <row r="2001">
      <c r="A2001" t="inlineStr">
        <is>
          <t>VIX指数</t>
        </is>
      </c>
      <c r="B2001" t="inlineStr">
        <is>
          <t>^VIX</t>
        </is>
      </c>
      <c r="C2001" s="2" t="n">
        <v>45777</v>
      </c>
      <c r="D2001" s="3" t="n">
        <v>24.70000076293945</v>
      </c>
      <c r="E2001" t="inlineStr">
        <is>
          <t>Price</t>
        </is>
      </c>
      <c r="F2001" t="inlineStr">
        <is>
          <t>前回観測から1日 / 変化: +0.53 (+2.19%)</t>
        </is>
      </c>
    </row>
    <row r="2002">
      <c r="A2002" t="inlineStr">
        <is>
          <t>TOPIX連動ETF (NEXT FUNDS TOPIX連動型上場投信)</t>
        </is>
      </c>
      <c r="B2002" t="inlineStr">
        <is>
          <t>1306.T</t>
        </is>
      </c>
      <c r="C2002" s="2" t="n">
        <v>45778</v>
      </c>
      <c r="D2002" s="3" t="n">
        <v>284.5</v>
      </c>
      <c r="E2002" t="inlineStr">
        <is>
          <t>Price</t>
        </is>
      </c>
      <c r="F2002" t="inlineStr">
        <is>
          <t>前回観測から1日 / 変化: +1.05 (+0.37%)</t>
        </is>
      </c>
    </row>
    <row r="2003">
      <c r="A2003" t="inlineStr">
        <is>
          <t>MSCI ACWI</t>
        </is>
      </c>
      <c r="B2003" t="inlineStr">
        <is>
          <t>ACWI</t>
        </is>
      </c>
      <c r="C2003" s="2" t="n">
        <v>45778</v>
      </c>
      <c r="D2003" s="3" t="n">
        <v>117.4199981689453</v>
      </c>
      <c r="E2003" t="inlineStr">
        <is>
          <t>Price</t>
        </is>
      </c>
      <c r="F2003" t="inlineStr">
        <is>
          <t>前回観測から1日 / 変化: +0.43 (+0.37%)</t>
        </is>
      </c>
    </row>
    <row r="2004">
      <c r="A2004" t="inlineStr">
        <is>
          <t>ドルインデックス</t>
        </is>
      </c>
      <c r="B2004" t="inlineStr">
        <is>
          <t>DX-Y.NYB</t>
        </is>
      </c>
      <c r="C2004" s="2" t="n">
        <v>45778</v>
      </c>
      <c r="D2004" s="3" t="n">
        <v>100.25</v>
      </c>
      <c r="E2004" t="inlineStr">
        <is>
          <t>Price</t>
        </is>
      </c>
      <c r="F2004" t="inlineStr">
        <is>
          <t>前回観測から1日 / 変化: +0.78 (+0.78%)</t>
        </is>
      </c>
    </row>
    <row r="2005">
      <c r="A2005" t="inlineStr">
        <is>
          <t>日本国債10年利回り</t>
        </is>
      </c>
      <c r="B2005" t="inlineStr">
        <is>
          <t>MOF:JGB:10Y</t>
        </is>
      </c>
      <c r="C2005" s="2" t="n">
        <v>45778</v>
      </c>
      <c r="D2005" s="3" t="n">
        <v>1.291</v>
      </c>
      <c r="E2005" t="inlineStr">
        <is>
          <t>Yield</t>
        </is>
      </c>
      <c r="F2005" t="inlineStr">
        <is>
          <t>前回観測から1日 / 変化: -3.9 bp</t>
        </is>
      </c>
    </row>
    <row r="2006">
      <c r="A2006" t="inlineStr">
        <is>
          <t>日本国債20年利回り</t>
        </is>
      </c>
      <c r="B2006" t="inlineStr">
        <is>
          <t>MOF:JGB:20Y</t>
        </is>
      </c>
      <c r="C2006" s="2" t="n">
        <v>45778</v>
      </c>
      <c r="D2006" s="3" t="n">
        <v>2.224</v>
      </c>
      <c r="E2006" t="inlineStr">
        <is>
          <t>Yield</t>
        </is>
      </c>
      <c r="F2006" t="inlineStr">
        <is>
          <t>前回観測から1日 / 変化: -0.4 bp</t>
        </is>
      </c>
    </row>
    <row r="2007">
      <c r="A2007" t="inlineStr">
        <is>
          <t>日本国債2年利回り</t>
        </is>
      </c>
      <c r="B2007" t="inlineStr">
        <is>
          <t>MOF:JGB:2Y</t>
        </is>
      </c>
      <c r="C2007" s="2" t="n">
        <v>45778</v>
      </c>
      <c r="D2007" s="3" t="n">
        <v>0.629</v>
      </c>
      <c r="E2007" t="inlineStr">
        <is>
          <t>Yield</t>
        </is>
      </c>
      <c r="F2007" t="inlineStr">
        <is>
          <t>前回観測から1日 / 変化: -4.7 bp</t>
        </is>
      </c>
    </row>
    <row r="2008">
      <c r="A2008" t="inlineStr">
        <is>
          <t>日本国債30年利回り</t>
        </is>
      </c>
      <c r="B2008" t="inlineStr">
        <is>
          <t>MOF:JGB:30Y</t>
        </is>
      </c>
      <c r="C2008" s="2" t="n">
        <v>45778</v>
      </c>
      <c r="D2008" s="3" t="n">
        <v>2.653</v>
      </c>
      <c r="E2008" t="inlineStr">
        <is>
          <t>Yield</t>
        </is>
      </c>
      <c r="F2008" t="inlineStr">
        <is>
          <t>前回観測から1日 / 変化: +0.8 bp</t>
        </is>
      </c>
    </row>
    <row r="2009">
      <c r="A2009" t="inlineStr">
        <is>
          <t>日本国債5年利回り</t>
        </is>
      </c>
      <c r="B2009" t="inlineStr">
        <is>
          <t>MOF:JGB:5Y</t>
        </is>
      </c>
      <c r="C2009" s="2" t="n">
        <v>45778</v>
      </c>
      <c r="D2009" s="3" t="n">
        <v>0.844</v>
      </c>
      <c r="E2009" t="inlineStr">
        <is>
          <t>Yield</t>
        </is>
      </c>
      <c r="F2009" t="inlineStr">
        <is>
          <t>前回観測から1日 / 変化: -4.4 bp</t>
        </is>
      </c>
    </row>
    <row r="2010">
      <c r="A2010" t="inlineStr">
        <is>
          <t>ドル円 (USD/JPY)</t>
        </is>
      </c>
      <c r="B2010" t="inlineStr">
        <is>
          <t>USDJPY=X</t>
        </is>
      </c>
      <c r="C2010" s="2" t="n">
        <v>45778</v>
      </c>
      <c r="D2010" s="3" t="n">
        <v>143.0090026855469</v>
      </c>
      <c r="E2010" t="inlineStr">
        <is>
          <t>Price</t>
        </is>
      </c>
      <c r="F2010" t="inlineStr">
        <is>
          <t>前回観測から1日 / 変化: +0.71 (+0.50%)</t>
        </is>
      </c>
    </row>
    <row r="2011">
      <c r="A2011" t="inlineStr">
        <is>
          <t>NYダウ</t>
        </is>
      </c>
      <c r="B2011" t="inlineStr">
        <is>
          <t>^DJI</t>
        </is>
      </c>
      <c r="C2011" s="2" t="n">
        <v>45778</v>
      </c>
      <c r="D2011" s="3" t="n">
        <v>40752.9609375</v>
      </c>
      <c r="E2011" t="inlineStr">
        <is>
          <t>Price</t>
        </is>
      </c>
      <c r="F2011" t="inlineStr">
        <is>
          <t>前回観測から1日 / 変化: +83.6 (+0.21%)</t>
        </is>
      </c>
    </row>
    <row r="2012">
      <c r="A2012" t="inlineStr">
        <is>
          <t>S&amp;P 500</t>
        </is>
      </c>
      <c r="B2012" t="inlineStr">
        <is>
          <t>^GSPC</t>
        </is>
      </c>
      <c r="C2012" s="2" t="n">
        <v>45778</v>
      </c>
      <c r="D2012" s="3" t="n">
        <v>5604.14013671875</v>
      </c>
      <c r="E2012" t="inlineStr">
        <is>
          <t>Price</t>
        </is>
      </c>
      <c r="F2012" t="inlineStr">
        <is>
          <t>前回観測から1日 / 変化: +35.08 (+0.63%)</t>
        </is>
      </c>
    </row>
    <row r="2013">
      <c r="A2013" t="inlineStr">
        <is>
          <t>米13週国債利回り</t>
        </is>
      </c>
      <c r="B2013" t="inlineStr">
        <is>
          <t>^IRX</t>
        </is>
      </c>
      <c r="C2013" s="2" t="n">
        <v>45778</v>
      </c>
      <c r="D2013" s="3" t="n">
        <v>4.184999942779541</v>
      </c>
      <c r="E2013" t="inlineStr">
        <is>
          <t>Yield</t>
        </is>
      </c>
      <c r="F2013" t="inlineStr">
        <is>
          <t>前回観測から1日 / 変化: -0.5 bp</t>
        </is>
      </c>
    </row>
    <row r="2014">
      <c r="A2014" t="inlineStr">
        <is>
          <t>NASDAQ総合</t>
        </is>
      </c>
      <c r="B2014" t="inlineStr">
        <is>
          <t>^IXIC</t>
        </is>
      </c>
      <c r="C2014" s="2" t="n">
        <v>45778</v>
      </c>
      <c r="D2014" s="3" t="n">
        <v>17710.740234375</v>
      </c>
      <c r="E2014" t="inlineStr">
        <is>
          <t>Price</t>
        </is>
      </c>
      <c r="F2014" t="inlineStr">
        <is>
          <t>前回観測から1日 / 変化: +264.4 (+1.52%)</t>
        </is>
      </c>
    </row>
    <row r="2015">
      <c r="A2015" t="inlineStr">
        <is>
          <t>日経平均株価</t>
        </is>
      </c>
      <c r="B2015" t="inlineStr">
        <is>
          <t>^N225</t>
        </is>
      </c>
      <c r="C2015" s="2" t="n">
        <v>45778</v>
      </c>
      <c r="D2015" s="3" t="n">
        <v>36452.30078125</v>
      </c>
      <c r="E2015" t="inlineStr">
        <is>
          <t>Price</t>
        </is>
      </c>
      <c r="F2015" t="inlineStr">
        <is>
          <t>前回観測から1日 / 変化: +406.9 (+1.13%)</t>
        </is>
      </c>
    </row>
    <row r="2016">
      <c r="A2016" t="inlineStr">
        <is>
          <t>米10年債利回り</t>
        </is>
      </c>
      <c r="B2016" t="inlineStr">
        <is>
          <t>^TNX</t>
        </is>
      </c>
      <c r="C2016" s="2" t="n">
        <v>45778</v>
      </c>
      <c r="D2016" s="3" t="n">
        <v>4.230999946594238</v>
      </c>
      <c r="E2016" t="inlineStr">
        <is>
          <t>Yield</t>
        </is>
      </c>
      <c r="F2016" t="inlineStr">
        <is>
          <t>前回観測から1日 / 変化: +5.4 bp</t>
        </is>
      </c>
    </row>
    <row r="2017">
      <c r="A2017" t="inlineStr">
        <is>
          <t>VIX指数</t>
        </is>
      </c>
      <c r="B2017" t="inlineStr">
        <is>
          <t>^VIX</t>
        </is>
      </c>
      <c r="C2017" s="2" t="n">
        <v>45778</v>
      </c>
      <c r="D2017" s="3" t="n">
        <v>24.60000038146973</v>
      </c>
      <c r="E2017" t="inlineStr">
        <is>
          <t>Price</t>
        </is>
      </c>
      <c r="F2017" t="inlineStr">
        <is>
          <t>前回観測から1日 / 変化: -0.1 (-0.40%)</t>
        </is>
      </c>
    </row>
    <row r="2018">
      <c r="A2018" t="inlineStr">
        <is>
          <t>TOPIX連動ETF (NEXT FUNDS TOPIX連動型上場投信)</t>
        </is>
      </c>
      <c r="B2018" t="inlineStr">
        <is>
          <t>1306.T</t>
        </is>
      </c>
      <c r="C2018" s="2" t="n">
        <v>45779</v>
      </c>
      <c r="D2018" s="3" t="n">
        <v>285.1499938964844</v>
      </c>
      <c r="E2018" t="inlineStr">
        <is>
          <t>Price</t>
        </is>
      </c>
      <c r="F2018" t="inlineStr">
        <is>
          <t>前回観測から1日 / 変化: +0.65 (+0.23%)</t>
        </is>
      </c>
    </row>
    <row r="2019">
      <c r="A2019" t="inlineStr">
        <is>
          <t>MSCI ACWI</t>
        </is>
      </c>
      <c r="B2019" t="inlineStr">
        <is>
          <t>ACWI</t>
        </is>
      </c>
      <c r="C2019" s="2" t="n">
        <v>45779</v>
      </c>
      <c r="D2019" s="3" t="n">
        <v>119.4100036621094</v>
      </c>
      <c r="E2019" t="inlineStr">
        <is>
          <t>Price</t>
        </is>
      </c>
      <c r="F2019" t="inlineStr">
        <is>
          <t>前回観測から1日 / 変化: +1.99 (+1.69%)</t>
        </is>
      </c>
    </row>
    <row r="2020">
      <c r="A2020" t="inlineStr">
        <is>
          <t>ドルインデックス</t>
        </is>
      </c>
      <c r="B2020" t="inlineStr">
        <is>
          <t>DX-Y.NYB</t>
        </is>
      </c>
      <c r="C2020" s="2" t="n">
        <v>45779</v>
      </c>
      <c r="D2020" s="3" t="n">
        <v>100</v>
      </c>
      <c r="E2020" t="inlineStr">
        <is>
          <t>Price</t>
        </is>
      </c>
      <c r="F2020" t="inlineStr">
        <is>
          <t>前回観測から1日 / 変化: -0.25 (-0.25%)</t>
        </is>
      </c>
    </row>
    <row r="2021">
      <c r="A2021" t="inlineStr">
        <is>
          <t>日本国債10年利回り</t>
        </is>
      </c>
      <c r="B2021" t="inlineStr">
        <is>
          <t>MOF:JGB:10Y</t>
        </is>
      </c>
      <c r="C2021" s="2" t="n">
        <v>45779</v>
      </c>
      <c r="D2021" s="3" t="n">
        <v>1.283</v>
      </c>
      <c r="E2021" t="inlineStr">
        <is>
          <t>Yield</t>
        </is>
      </c>
      <c r="F2021" t="inlineStr">
        <is>
          <t>前回観測から1日 / 変化: -0.8 bp</t>
        </is>
      </c>
    </row>
    <row r="2022">
      <c r="A2022" t="inlineStr">
        <is>
          <t>日本国債20年利回り</t>
        </is>
      </c>
      <c r="B2022" t="inlineStr">
        <is>
          <t>MOF:JGB:20Y</t>
        </is>
      </c>
      <c r="C2022" s="2" t="n">
        <v>45779</v>
      </c>
      <c r="D2022" s="3" t="n">
        <v>2.243</v>
      </c>
      <c r="E2022" t="inlineStr">
        <is>
          <t>Yield</t>
        </is>
      </c>
      <c r="F2022" t="inlineStr">
        <is>
          <t>前回観測から1日 / 変化: +1.9 bp</t>
        </is>
      </c>
    </row>
    <row r="2023">
      <c r="A2023" t="inlineStr">
        <is>
          <t>日本国債2年利回り</t>
        </is>
      </c>
      <c r="B2023" t="inlineStr">
        <is>
          <t>MOF:JGB:2Y</t>
        </is>
      </c>
      <c r="C2023" s="2" t="n">
        <v>45779</v>
      </c>
      <c r="D2023" s="3" t="n">
        <v>0.609</v>
      </c>
      <c r="E2023" t="inlineStr">
        <is>
          <t>Yield</t>
        </is>
      </c>
      <c r="F2023" t="inlineStr">
        <is>
          <t>前回観測から1日 / 変化: -2.0 bp</t>
        </is>
      </c>
    </row>
    <row r="2024">
      <c r="A2024" t="inlineStr">
        <is>
          <t>日本国債30年利回り</t>
        </is>
      </c>
      <c r="B2024" t="inlineStr">
        <is>
          <t>MOF:JGB:30Y</t>
        </is>
      </c>
      <c r="C2024" s="2" t="n">
        <v>45779</v>
      </c>
      <c r="D2024" s="3" t="n">
        <v>2.693</v>
      </c>
      <c r="E2024" t="inlineStr">
        <is>
          <t>Yield</t>
        </is>
      </c>
      <c r="F2024" t="inlineStr">
        <is>
          <t>前回観測から1日 / 変化: +4.0 bp</t>
        </is>
      </c>
    </row>
    <row r="2025">
      <c r="A2025" t="inlineStr">
        <is>
          <t>日本国債5年利回り</t>
        </is>
      </c>
      <c r="B2025" t="inlineStr">
        <is>
          <t>MOF:JGB:5Y</t>
        </is>
      </c>
      <c r="C2025" s="2" t="n">
        <v>45779</v>
      </c>
      <c r="D2025" s="3" t="n">
        <v>0.83</v>
      </c>
      <c r="E2025" t="inlineStr">
        <is>
          <t>Yield</t>
        </is>
      </c>
      <c r="F2025" t="inlineStr">
        <is>
          <t>前回観測から1日 / 変化: -1.4 bp</t>
        </is>
      </c>
    </row>
    <row r="2026">
      <c r="A2026" t="inlineStr">
        <is>
          <t>ドル円 (USD/JPY)</t>
        </is>
      </c>
      <c r="B2026" t="inlineStr">
        <is>
          <t>USDJPY=X</t>
        </is>
      </c>
      <c r="C2026" s="2" t="n">
        <v>45779</v>
      </c>
      <c r="D2026" s="3" t="n">
        <v>145.447998046875</v>
      </c>
      <c r="E2026" t="inlineStr">
        <is>
          <t>Price</t>
        </is>
      </c>
      <c r="F2026" t="inlineStr">
        <is>
          <t>前回観測から1日 / 変化: +2.439 (+1.71%)</t>
        </is>
      </c>
    </row>
    <row r="2027">
      <c r="A2027" t="inlineStr">
        <is>
          <t>NYダウ</t>
        </is>
      </c>
      <c r="B2027" t="inlineStr">
        <is>
          <t>^DJI</t>
        </is>
      </c>
      <c r="C2027" s="2" t="n">
        <v>45779</v>
      </c>
      <c r="D2027" s="3" t="n">
        <v>41317.4296875</v>
      </c>
      <c r="E2027" t="inlineStr">
        <is>
          <t>Price</t>
        </is>
      </c>
      <c r="F2027" t="inlineStr">
        <is>
          <t>前回観測から1日 / 変化: +564.5 (+1.39%)</t>
        </is>
      </c>
    </row>
    <row r="2028">
      <c r="A2028" t="inlineStr">
        <is>
          <t>S&amp;P 500</t>
        </is>
      </c>
      <c r="B2028" t="inlineStr">
        <is>
          <t>^GSPC</t>
        </is>
      </c>
      <c r="C2028" s="2" t="n">
        <v>45779</v>
      </c>
      <c r="D2028" s="3" t="n">
        <v>5686.669921875</v>
      </c>
      <c r="E2028" t="inlineStr">
        <is>
          <t>Price</t>
        </is>
      </c>
      <c r="F2028" t="inlineStr">
        <is>
          <t>前回観測から1日 / 変化: +82.53 (+1.47%)</t>
        </is>
      </c>
    </row>
    <row r="2029">
      <c r="A2029" t="inlineStr">
        <is>
          <t>米13週国債利回り</t>
        </is>
      </c>
      <c r="B2029" t="inlineStr">
        <is>
          <t>^IRX</t>
        </is>
      </c>
      <c r="C2029" s="2" t="n">
        <v>45779</v>
      </c>
      <c r="D2029" s="3" t="n">
        <v>4.208000183105469</v>
      </c>
      <c r="E2029" t="inlineStr">
        <is>
          <t>Yield</t>
        </is>
      </c>
      <c r="F2029" t="inlineStr">
        <is>
          <t>前回観測から1日 / 変化: +2.3 bp</t>
        </is>
      </c>
    </row>
    <row r="2030">
      <c r="A2030" t="inlineStr">
        <is>
          <t>NASDAQ総合</t>
        </is>
      </c>
      <c r="B2030" t="inlineStr">
        <is>
          <t>^IXIC</t>
        </is>
      </c>
      <c r="C2030" s="2" t="n">
        <v>45779</v>
      </c>
      <c r="D2030" s="3" t="n">
        <v>17977.73046875</v>
      </c>
      <c r="E2030" t="inlineStr">
        <is>
          <t>Price</t>
        </is>
      </c>
      <c r="F2030" t="inlineStr">
        <is>
          <t>前回観測から1日 / 変化: +267 (+1.51%)</t>
        </is>
      </c>
    </row>
    <row r="2031">
      <c r="A2031" t="inlineStr">
        <is>
          <t>日経平均株価</t>
        </is>
      </c>
      <c r="B2031" t="inlineStr">
        <is>
          <t>^N225</t>
        </is>
      </c>
      <c r="C2031" s="2" t="n">
        <v>45779</v>
      </c>
      <c r="D2031" s="3" t="n">
        <v>36830.69140625</v>
      </c>
      <c r="E2031" t="inlineStr">
        <is>
          <t>Price</t>
        </is>
      </c>
      <c r="F2031" t="inlineStr">
        <is>
          <t>前回観測から1日 / 変化: +378.4 (+1.04%)</t>
        </is>
      </c>
    </row>
    <row r="2032">
      <c r="A2032" t="inlineStr">
        <is>
          <t>米10年債利回り</t>
        </is>
      </c>
      <c r="B2032" t="inlineStr">
        <is>
          <t>^TNX</t>
        </is>
      </c>
      <c r="C2032" s="2" t="n">
        <v>45779</v>
      </c>
      <c r="D2032" s="3" t="n">
        <v>4.322000026702881</v>
      </c>
      <c r="E2032" t="inlineStr">
        <is>
          <t>Yield</t>
        </is>
      </c>
      <c r="F2032" t="inlineStr">
        <is>
          <t>前回観測から1日 / 変化: +9.1 bp</t>
        </is>
      </c>
    </row>
    <row r="2033">
      <c r="A2033" t="inlineStr">
        <is>
          <t>VIX指数</t>
        </is>
      </c>
      <c r="B2033" t="inlineStr">
        <is>
          <t>^VIX</t>
        </is>
      </c>
      <c r="C2033" s="2" t="n">
        <v>45779</v>
      </c>
      <c r="D2033" s="3" t="n">
        <v>22.68000030517578</v>
      </c>
      <c r="E2033" t="inlineStr">
        <is>
          <t>Price</t>
        </is>
      </c>
      <c r="F2033" t="inlineStr">
        <is>
          <t>前回観測から1日 / 変化: -1.92 (-7.80%)</t>
        </is>
      </c>
    </row>
    <row r="2034">
      <c r="A2034" t="inlineStr">
        <is>
          <t>MSCI ACWI</t>
        </is>
      </c>
      <c r="B2034" t="inlineStr">
        <is>
          <t>ACWI</t>
        </is>
      </c>
      <c r="C2034" s="2" t="n">
        <v>45782</v>
      </c>
      <c r="D2034" s="3" t="n">
        <v>119.1699981689453</v>
      </c>
      <c r="E2034" t="inlineStr">
        <is>
          <t>Price</t>
        </is>
      </c>
      <c r="F2034" t="inlineStr">
        <is>
          <t>前回観測から3日 / 変化: -0.24 (-0.20%)</t>
        </is>
      </c>
    </row>
    <row r="2035">
      <c r="A2035" t="inlineStr">
        <is>
          <t>ドルインデックス</t>
        </is>
      </c>
      <c r="B2035" t="inlineStr">
        <is>
          <t>DX-Y.NYB</t>
        </is>
      </c>
      <c r="C2035" s="2" t="n">
        <v>45782</v>
      </c>
      <c r="D2035" s="3" t="n">
        <v>99.83000183105469</v>
      </c>
      <c r="E2035" t="inlineStr">
        <is>
          <t>Price</t>
        </is>
      </c>
      <c r="F2035" t="inlineStr">
        <is>
          <t>前回観測から3日 / 変化: -0.17 (-0.17%)</t>
        </is>
      </c>
    </row>
    <row r="2036">
      <c r="A2036" t="inlineStr">
        <is>
          <t>ドル円 (USD/JPY)</t>
        </is>
      </c>
      <c r="B2036" t="inlineStr">
        <is>
          <t>USDJPY=X</t>
        </is>
      </c>
      <c r="C2036" s="2" t="n">
        <v>45782</v>
      </c>
      <c r="D2036" s="3" t="n">
        <v>144.6239929199219</v>
      </c>
      <c r="E2036" t="inlineStr">
        <is>
          <t>Price</t>
        </is>
      </c>
      <c r="F2036" t="inlineStr">
        <is>
          <t>前回観測から3日 / 変化: -0.824 (-0.57%)</t>
        </is>
      </c>
    </row>
    <row r="2037">
      <c r="A2037" t="inlineStr">
        <is>
          <t>NYダウ</t>
        </is>
      </c>
      <c r="B2037" t="inlineStr">
        <is>
          <t>^DJI</t>
        </is>
      </c>
      <c r="C2037" s="2" t="n">
        <v>45782</v>
      </c>
      <c r="D2037" s="3" t="n">
        <v>41218.828125</v>
      </c>
      <c r="E2037" t="inlineStr">
        <is>
          <t>Price</t>
        </is>
      </c>
      <c r="F2037" t="inlineStr">
        <is>
          <t>前回観測から3日 / 変化: -98.6 (-0.24%)</t>
        </is>
      </c>
    </row>
    <row r="2038">
      <c r="A2038" t="inlineStr">
        <is>
          <t>S&amp;P 500</t>
        </is>
      </c>
      <c r="B2038" t="inlineStr">
        <is>
          <t>^GSPC</t>
        </is>
      </c>
      <c r="C2038" s="2" t="n">
        <v>45782</v>
      </c>
      <c r="D2038" s="3" t="n">
        <v>5650.3798828125</v>
      </c>
      <c r="E2038" t="inlineStr">
        <is>
          <t>Price</t>
        </is>
      </c>
      <c r="F2038" t="inlineStr">
        <is>
          <t>前回観測から3日 / 変化: -36.29 (-0.64%)</t>
        </is>
      </c>
    </row>
    <row r="2039">
      <c r="A2039" t="inlineStr">
        <is>
          <t>米13週国債利回り</t>
        </is>
      </c>
      <c r="B2039" t="inlineStr">
        <is>
          <t>^IRX</t>
        </is>
      </c>
      <c r="C2039" s="2" t="n">
        <v>45782</v>
      </c>
      <c r="D2039" s="3" t="n">
        <v>4.208000183105469</v>
      </c>
      <c r="E2039" t="inlineStr">
        <is>
          <t>Yield</t>
        </is>
      </c>
      <c r="F2039" t="inlineStr">
        <is>
          <t>前回観測から3日 / 変化: +0.0 bp</t>
        </is>
      </c>
    </row>
    <row r="2040">
      <c r="A2040" t="inlineStr">
        <is>
          <t>NASDAQ総合</t>
        </is>
      </c>
      <c r="B2040" t="inlineStr">
        <is>
          <t>^IXIC</t>
        </is>
      </c>
      <c r="C2040" s="2" t="n">
        <v>45782</v>
      </c>
      <c r="D2040" s="3" t="n">
        <v>17844.240234375</v>
      </c>
      <c r="E2040" t="inlineStr">
        <is>
          <t>Price</t>
        </is>
      </c>
      <c r="F2040" t="inlineStr">
        <is>
          <t>前回観測から3日 / 変化: -133.5 (-0.74%)</t>
        </is>
      </c>
    </row>
    <row r="2041">
      <c r="A2041" t="inlineStr">
        <is>
          <t>米10年債利回り</t>
        </is>
      </c>
      <c r="B2041" t="inlineStr">
        <is>
          <t>^TNX</t>
        </is>
      </c>
      <c r="C2041" s="2" t="n">
        <v>45782</v>
      </c>
      <c r="D2041" s="3" t="n">
        <v>4.342999935150146</v>
      </c>
      <c r="E2041" t="inlineStr">
        <is>
          <t>Yield</t>
        </is>
      </c>
      <c r="F2041" t="inlineStr">
        <is>
          <t>前回観測から3日 / 変化: +2.1 bp</t>
        </is>
      </c>
    </row>
    <row r="2042">
      <c r="A2042" t="inlineStr">
        <is>
          <t>VIX指数</t>
        </is>
      </c>
      <c r="B2042" t="inlineStr">
        <is>
          <t>^VIX</t>
        </is>
      </c>
      <c r="C2042" s="2" t="n">
        <v>45782</v>
      </c>
      <c r="D2042" s="3" t="n">
        <v>23.63999938964844</v>
      </c>
      <c r="E2042" t="inlineStr">
        <is>
          <t>Price</t>
        </is>
      </c>
      <c r="F2042" t="inlineStr">
        <is>
          <t>前回観測から3日 / 変化: +0.96 (+4.23%)</t>
        </is>
      </c>
    </row>
    <row r="2043">
      <c r="A2043" t="inlineStr">
        <is>
          <t>MSCI ACWI</t>
        </is>
      </c>
      <c r="B2043" t="inlineStr">
        <is>
          <t>ACWI</t>
        </is>
      </c>
      <c r="C2043" s="2" t="n">
        <v>45783</v>
      </c>
      <c r="D2043" s="3" t="n">
        <v>118.4800033569336</v>
      </c>
      <c r="E2043" t="inlineStr">
        <is>
          <t>Price</t>
        </is>
      </c>
      <c r="F2043" t="inlineStr">
        <is>
          <t>前回観測から1日 / 変化: -0.69 (-0.58%)</t>
        </is>
      </c>
    </row>
    <row r="2044">
      <c r="A2044" t="inlineStr">
        <is>
          <t>ドルインデックス</t>
        </is>
      </c>
      <c r="B2044" t="inlineStr">
        <is>
          <t>DX-Y.NYB</t>
        </is>
      </c>
      <c r="C2044" s="2" t="n">
        <v>45783</v>
      </c>
      <c r="D2044" s="3" t="n">
        <v>99.23999786376953</v>
      </c>
      <c r="E2044" t="inlineStr">
        <is>
          <t>Price</t>
        </is>
      </c>
      <c r="F2044" t="inlineStr">
        <is>
          <t>前回観測から1日 / 変化: -0.59 (-0.59%)</t>
        </is>
      </c>
    </row>
    <row r="2045">
      <c r="A2045" t="inlineStr">
        <is>
          <t>ドル円 (USD/JPY)</t>
        </is>
      </c>
      <c r="B2045" t="inlineStr">
        <is>
          <t>USDJPY=X</t>
        </is>
      </c>
      <c r="C2045" s="2" t="n">
        <v>45783</v>
      </c>
      <c r="D2045" s="3" t="n">
        <v>143.6540069580078</v>
      </c>
      <c r="E2045" t="inlineStr">
        <is>
          <t>Price</t>
        </is>
      </c>
      <c r="F2045" t="inlineStr">
        <is>
          <t>前回観測から1日 / 変化: -0.97 (-0.67%)</t>
        </is>
      </c>
    </row>
    <row r="2046">
      <c r="A2046" t="inlineStr">
        <is>
          <t>NYダウ</t>
        </is>
      </c>
      <c r="B2046" t="inlineStr">
        <is>
          <t>^DJI</t>
        </is>
      </c>
      <c r="C2046" s="2" t="n">
        <v>45783</v>
      </c>
      <c r="D2046" s="3" t="n">
        <v>40829</v>
      </c>
      <c r="E2046" t="inlineStr">
        <is>
          <t>Price</t>
        </is>
      </c>
      <c r="F2046" t="inlineStr">
        <is>
          <t>前回観測から1日 / 変化: -389.8 (-0.95%)</t>
        </is>
      </c>
    </row>
    <row r="2047">
      <c r="A2047" t="inlineStr">
        <is>
          <t>S&amp;P 500</t>
        </is>
      </c>
      <c r="B2047" t="inlineStr">
        <is>
          <t>^GSPC</t>
        </is>
      </c>
      <c r="C2047" s="2" t="n">
        <v>45783</v>
      </c>
      <c r="D2047" s="3" t="n">
        <v>5606.91015625</v>
      </c>
      <c r="E2047" t="inlineStr">
        <is>
          <t>Price</t>
        </is>
      </c>
      <c r="F2047" t="inlineStr">
        <is>
          <t>前回観測から1日 / 変化: -43.47 (-0.77%)</t>
        </is>
      </c>
    </row>
    <row r="2048">
      <c r="A2048" t="inlineStr">
        <is>
          <t>米13週国債利回り</t>
        </is>
      </c>
      <c r="B2048" t="inlineStr">
        <is>
          <t>^IRX</t>
        </is>
      </c>
      <c r="C2048" s="2" t="n">
        <v>45783</v>
      </c>
      <c r="D2048" s="3" t="n">
        <v>4.210000038146973</v>
      </c>
      <c r="E2048" t="inlineStr">
        <is>
          <t>Yield</t>
        </is>
      </c>
      <c r="F2048" t="inlineStr">
        <is>
          <t>前回観測から1日 / 変化: +0.2 bp</t>
        </is>
      </c>
    </row>
    <row r="2049">
      <c r="A2049" t="inlineStr">
        <is>
          <t>NASDAQ総合</t>
        </is>
      </c>
      <c r="B2049" t="inlineStr">
        <is>
          <t>^IXIC</t>
        </is>
      </c>
      <c r="C2049" s="2" t="n">
        <v>45783</v>
      </c>
      <c r="D2049" s="3" t="n">
        <v>17689.66015625</v>
      </c>
      <c r="E2049" t="inlineStr">
        <is>
          <t>Price</t>
        </is>
      </c>
      <c r="F2049" t="inlineStr">
        <is>
          <t>前回観測から1日 / 変化: -154.6 (-0.87%)</t>
        </is>
      </c>
    </row>
    <row r="2050">
      <c r="A2050" t="inlineStr">
        <is>
          <t>米10年債利回り</t>
        </is>
      </c>
      <c r="B2050" t="inlineStr">
        <is>
          <t>^TNX</t>
        </is>
      </c>
      <c r="C2050" s="2" t="n">
        <v>45783</v>
      </c>
      <c r="D2050" s="3" t="n">
        <v>4.308000087738037</v>
      </c>
      <c r="E2050" t="inlineStr">
        <is>
          <t>Yield</t>
        </is>
      </c>
      <c r="F2050" t="inlineStr">
        <is>
          <t>前回観測から1日 / 変化: -3.5 bp</t>
        </is>
      </c>
    </row>
    <row r="2051">
      <c r="A2051" t="inlineStr">
        <is>
          <t>VIX指数</t>
        </is>
      </c>
      <c r="B2051" t="inlineStr">
        <is>
          <t>^VIX</t>
        </is>
      </c>
      <c r="C2051" s="2" t="n">
        <v>45783</v>
      </c>
      <c r="D2051" s="3" t="n">
        <v>24.76000022888184</v>
      </c>
      <c r="E2051" t="inlineStr">
        <is>
          <t>Price</t>
        </is>
      </c>
      <c r="F2051" t="inlineStr">
        <is>
          <t>前回観測から1日 / 変化: +1.12 (+4.74%)</t>
        </is>
      </c>
    </row>
    <row r="2052">
      <c r="A2052" t="inlineStr">
        <is>
          <t>TOPIX連動ETF (NEXT FUNDS TOPIX連動型上場投信)</t>
        </is>
      </c>
      <c r="B2052" t="inlineStr">
        <is>
          <t>1306.T</t>
        </is>
      </c>
      <c r="C2052" s="2" t="n">
        <v>45784</v>
      </c>
      <c r="D2052" s="3" t="n">
        <v>286.3999938964844</v>
      </c>
      <c r="E2052" t="inlineStr">
        <is>
          <t>Price</t>
        </is>
      </c>
      <c r="F2052" t="inlineStr">
        <is>
          <t>前回観測から5日 / 変化: +1.25 (+0.44%)</t>
        </is>
      </c>
    </row>
    <row r="2053">
      <c r="A2053" t="inlineStr">
        <is>
          <t>MSCI ACWI</t>
        </is>
      </c>
      <c r="B2053" t="inlineStr">
        <is>
          <t>ACWI</t>
        </is>
      </c>
      <c r="C2053" s="2" t="n">
        <v>45784</v>
      </c>
      <c r="D2053" s="3" t="n">
        <v>118.5800018310547</v>
      </c>
      <c r="E2053" t="inlineStr">
        <is>
          <t>Price</t>
        </is>
      </c>
      <c r="F2053" t="inlineStr">
        <is>
          <t>前回観測から1日 / 変化: +0.1 (+0.08%)</t>
        </is>
      </c>
    </row>
    <row r="2054">
      <c r="A2054" t="inlineStr">
        <is>
          <t>ドルインデックス</t>
        </is>
      </c>
      <c r="B2054" t="inlineStr">
        <is>
          <t>DX-Y.NYB</t>
        </is>
      </c>
      <c r="C2054" s="2" t="n">
        <v>45784</v>
      </c>
      <c r="D2054" s="3" t="n">
        <v>99.61000061035156</v>
      </c>
      <c r="E2054" t="inlineStr">
        <is>
          <t>Price</t>
        </is>
      </c>
      <c r="F2054" t="inlineStr">
        <is>
          <t>前回観測から1日 / 変化: +0.37 (+0.37%)</t>
        </is>
      </c>
    </row>
    <row r="2055">
      <c r="A2055" t="inlineStr">
        <is>
          <t>日本国債10年利回り</t>
        </is>
      </c>
      <c r="B2055" t="inlineStr">
        <is>
          <t>MOF:JGB:10Y</t>
        </is>
      </c>
      <c r="C2055" s="2" t="n">
        <v>45784</v>
      </c>
      <c r="D2055" s="3" t="n">
        <v>1.318</v>
      </c>
      <c r="E2055" t="inlineStr">
        <is>
          <t>Yield</t>
        </is>
      </c>
      <c r="F2055" t="inlineStr">
        <is>
          <t>前回観測から5日 / 変化: +3.5 bp</t>
        </is>
      </c>
    </row>
    <row r="2056">
      <c r="A2056" t="inlineStr">
        <is>
          <t>日本国債20年利回り</t>
        </is>
      </c>
      <c r="B2056" t="inlineStr">
        <is>
          <t>MOF:JGB:20Y</t>
        </is>
      </c>
      <c r="C2056" s="2" t="n">
        <v>45784</v>
      </c>
      <c r="D2056" s="3" t="n">
        <v>2.312</v>
      </c>
      <c r="E2056" t="inlineStr">
        <is>
          <t>Yield</t>
        </is>
      </c>
      <c r="F2056" t="inlineStr">
        <is>
          <t>前回観測から5日 / 変化: +6.9 bp</t>
        </is>
      </c>
    </row>
    <row r="2057">
      <c r="A2057" t="inlineStr">
        <is>
          <t>日本国債2年利回り</t>
        </is>
      </c>
      <c r="B2057" t="inlineStr">
        <is>
          <t>MOF:JGB:2Y</t>
        </is>
      </c>
      <c r="C2057" s="2" t="n">
        <v>45784</v>
      </c>
      <c r="D2057" s="3" t="n">
        <v>0.609</v>
      </c>
      <c r="E2057" t="inlineStr">
        <is>
          <t>Yield</t>
        </is>
      </c>
      <c r="F2057" t="inlineStr">
        <is>
          <t>前回観測から5日 / 変化: +0.0 bp</t>
        </is>
      </c>
    </row>
    <row r="2058">
      <c r="A2058" t="inlineStr">
        <is>
          <t>日本国債30年利回り</t>
        </is>
      </c>
      <c r="B2058" t="inlineStr">
        <is>
          <t>MOF:JGB:30Y</t>
        </is>
      </c>
      <c r="C2058" s="2" t="n">
        <v>45784</v>
      </c>
      <c r="D2058" s="3" t="n">
        <v>2.791</v>
      </c>
      <c r="E2058" t="inlineStr">
        <is>
          <t>Yield</t>
        </is>
      </c>
      <c r="F2058" t="inlineStr">
        <is>
          <t>前回観測から5日 / 変化: +9.8 bp</t>
        </is>
      </c>
    </row>
    <row r="2059">
      <c r="A2059" t="inlineStr">
        <is>
          <t>日本国債5年利回り</t>
        </is>
      </c>
      <c r="B2059" t="inlineStr">
        <is>
          <t>MOF:JGB:5Y</t>
        </is>
      </c>
      <c r="C2059" s="2" t="n">
        <v>45784</v>
      </c>
      <c r="D2059" s="3" t="n">
        <v>0.85</v>
      </c>
      <c r="E2059" t="inlineStr">
        <is>
          <t>Yield</t>
        </is>
      </c>
      <c r="F2059" t="inlineStr">
        <is>
          <t>前回観測から5日 / 変化: +2.0 bp</t>
        </is>
      </c>
    </row>
    <row r="2060">
      <c r="A2060" t="inlineStr">
        <is>
          <t>ドル円 (USD/JPY)</t>
        </is>
      </c>
      <c r="B2060" t="inlineStr">
        <is>
          <t>USDJPY=X</t>
        </is>
      </c>
      <c r="C2060" s="2" t="n">
        <v>45784</v>
      </c>
      <c r="D2060" s="3" t="n">
        <v>143.0350036621094</v>
      </c>
      <c r="E2060" t="inlineStr">
        <is>
          <t>Price</t>
        </is>
      </c>
      <c r="F2060" t="inlineStr">
        <is>
          <t>前回観測から1日 / 変化: -0.619 (-0.43%)</t>
        </is>
      </c>
    </row>
    <row r="2061">
      <c r="A2061" t="inlineStr">
        <is>
          <t>NYダウ</t>
        </is>
      </c>
      <c r="B2061" t="inlineStr">
        <is>
          <t>^DJI</t>
        </is>
      </c>
      <c r="C2061" s="2" t="n">
        <v>45784</v>
      </c>
      <c r="D2061" s="3" t="n">
        <v>41113.96875</v>
      </c>
      <c r="E2061" t="inlineStr">
        <is>
          <t>Price</t>
        </is>
      </c>
      <c r="F2061" t="inlineStr">
        <is>
          <t>前回観測から1日 / 変化: +285 (+0.70%)</t>
        </is>
      </c>
    </row>
    <row r="2062">
      <c r="A2062" t="inlineStr">
        <is>
          <t>S&amp;P 500</t>
        </is>
      </c>
      <c r="B2062" t="inlineStr">
        <is>
          <t>^GSPC</t>
        </is>
      </c>
      <c r="C2062" s="2" t="n">
        <v>45784</v>
      </c>
      <c r="D2062" s="3" t="n">
        <v>5631.27978515625</v>
      </c>
      <c r="E2062" t="inlineStr">
        <is>
          <t>Price</t>
        </is>
      </c>
      <c r="F2062" t="inlineStr">
        <is>
          <t>前回観測から1日 / 変化: +24.37 (+0.43%)</t>
        </is>
      </c>
    </row>
    <row r="2063">
      <c r="A2063" t="inlineStr">
        <is>
          <t>米13週国債利回り</t>
        </is>
      </c>
      <c r="B2063" t="inlineStr">
        <is>
          <t>^IRX</t>
        </is>
      </c>
      <c r="C2063" s="2" t="n">
        <v>45784</v>
      </c>
      <c r="D2063" s="3" t="n">
        <v>4.215000152587891</v>
      </c>
      <c r="E2063" t="inlineStr">
        <is>
          <t>Yield</t>
        </is>
      </c>
      <c r="F2063" t="inlineStr">
        <is>
          <t>前回観測から1日 / 変化: +0.5 bp</t>
        </is>
      </c>
    </row>
    <row r="2064">
      <c r="A2064" t="inlineStr">
        <is>
          <t>NASDAQ総合</t>
        </is>
      </c>
      <c r="B2064" t="inlineStr">
        <is>
          <t>^IXIC</t>
        </is>
      </c>
      <c r="C2064" s="2" t="n">
        <v>45784</v>
      </c>
      <c r="D2064" s="3" t="n">
        <v>17738.16015625</v>
      </c>
      <c r="E2064" t="inlineStr">
        <is>
          <t>Price</t>
        </is>
      </c>
      <c r="F2064" t="inlineStr">
        <is>
          <t>前回観測から1日 / 変化: +48.5 (+0.27%)</t>
        </is>
      </c>
    </row>
    <row r="2065">
      <c r="A2065" t="inlineStr">
        <is>
          <t>日経平均株価</t>
        </is>
      </c>
      <c r="B2065" t="inlineStr">
        <is>
          <t>^N225</t>
        </is>
      </c>
      <c r="C2065" s="2" t="n">
        <v>45784</v>
      </c>
      <c r="D2065" s="3" t="n">
        <v>36779.66015625</v>
      </c>
      <c r="E2065" t="inlineStr">
        <is>
          <t>Price</t>
        </is>
      </c>
      <c r="F2065" t="inlineStr">
        <is>
          <t>前回観測から5日 / 変化: -51.03 (-0.14%)</t>
        </is>
      </c>
    </row>
    <row r="2066">
      <c r="A2066" t="inlineStr">
        <is>
          <t>米10年債利回り</t>
        </is>
      </c>
      <c r="B2066" t="inlineStr">
        <is>
          <t>^TNX</t>
        </is>
      </c>
      <c r="C2066" s="2" t="n">
        <v>45784</v>
      </c>
      <c r="D2066" s="3" t="n">
        <v>4.275000095367432</v>
      </c>
      <c r="E2066" t="inlineStr">
        <is>
          <t>Yield</t>
        </is>
      </c>
      <c r="F2066" t="inlineStr">
        <is>
          <t>前回観測から1日 / 変化: -3.3 bp</t>
        </is>
      </c>
    </row>
    <row r="2067">
      <c r="A2067" t="inlineStr">
        <is>
          <t>VIX指数</t>
        </is>
      </c>
      <c r="B2067" t="inlineStr">
        <is>
          <t>^VIX</t>
        </is>
      </c>
      <c r="C2067" s="2" t="n">
        <v>45784</v>
      </c>
      <c r="D2067" s="3" t="n">
        <v>23.54999923706055</v>
      </c>
      <c r="E2067" t="inlineStr">
        <is>
          <t>Price</t>
        </is>
      </c>
      <c r="F2067" t="inlineStr">
        <is>
          <t>前回観測から1日 / 変化: -1.21 (-4.89%)</t>
        </is>
      </c>
    </row>
    <row r="2068">
      <c r="A2068" t="inlineStr">
        <is>
          <t>TOPIX連動ETF (NEXT FUNDS TOPIX連動型上場投信)</t>
        </is>
      </c>
      <c r="B2068" t="inlineStr">
        <is>
          <t>1306.T</t>
        </is>
      </c>
      <c r="C2068" s="2" t="n">
        <v>45785</v>
      </c>
      <c r="D2068" s="3" t="n">
        <v>286.5</v>
      </c>
      <c r="E2068" t="inlineStr">
        <is>
          <t>Price</t>
        </is>
      </c>
      <c r="F2068" t="inlineStr">
        <is>
          <t>前回観測から1日 / 変化: +0.1 (+0.03%)</t>
        </is>
      </c>
    </row>
    <row r="2069">
      <c r="A2069" t="inlineStr">
        <is>
          <t>MSCI ACWI</t>
        </is>
      </c>
      <c r="B2069" t="inlineStr">
        <is>
          <t>ACWI</t>
        </is>
      </c>
      <c r="C2069" s="2" t="n">
        <v>45785</v>
      </c>
      <c r="D2069" s="3" t="n">
        <v>118.9700012207031</v>
      </c>
      <c r="E2069" t="inlineStr">
        <is>
          <t>Price</t>
        </is>
      </c>
      <c r="F2069" t="inlineStr">
        <is>
          <t>前回観測から1日 / 変化: +0.39 (+0.33%)</t>
        </is>
      </c>
    </row>
    <row r="2070">
      <c r="A2070" t="inlineStr">
        <is>
          <t>ドルインデックス</t>
        </is>
      </c>
      <c r="B2070" t="inlineStr">
        <is>
          <t>DX-Y.NYB</t>
        </is>
      </c>
      <c r="C2070" s="2" t="n">
        <v>45785</v>
      </c>
      <c r="D2070" s="3" t="n">
        <v>100.6399993896484</v>
      </c>
      <c r="E2070" t="inlineStr">
        <is>
          <t>Price</t>
        </is>
      </c>
      <c r="F2070" t="inlineStr">
        <is>
          <t>前回観測から1日 / 変化: +1.03 (+1.03%)</t>
        </is>
      </c>
    </row>
    <row r="2071">
      <c r="A2071" t="inlineStr">
        <is>
          <t>日本国債10年利回り</t>
        </is>
      </c>
      <c r="B2071" t="inlineStr">
        <is>
          <t>MOF:JGB:10Y</t>
        </is>
      </c>
      <c r="C2071" s="2" t="n">
        <v>45785</v>
      </c>
      <c r="D2071" s="3" t="n">
        <v>1.343</v>
      </c>
      <c r="E2071" t="inlineStr">
        <is>
          <t>Yield</t>
        </is>
      </c>
      <c r="F2071" t="inlineStr">
        <is>
          <t>前回観測から1日 / 変化: +2.5 bp</t>
        </is>
      </c>
    </row>
    <row r="2072">
      <c r="A2072" t="inlineStr">
        <is>
          <t>日本国債20年利回り</t>
        </is>
      </c>
      <c r="B2072" t="inlineStr">
        <is>
          <t>MOF:JGB:20Y</t>
        </is>
      </c>
      <c r="C2072" s="2" t="n">
        <v>45785</v>
      </c>
      <c r="D2072" s="3" t="n">
        <v>2.322</v>
      </c>
      <c r="E2072" t="inlineStr">
        <is>
          <t>Yield</t>
        </is>
      </c>
      <c r="F2072" t="inlineStr">
        <is>
          <t>前回観測から1日 / 変化: +1.0 bp</t>
        </is>
      </c>
    </row>
    <row r="2073">
      <c r="A2073" t="inlineStr">
        <is>
          <t>日本国債2年利回り</t>
        </is>
      </c>
      <c r="B2073" t="inlineStr">
        <is>
          <t>MOF:JGB:2Y</t>
        </is>
      </c>
      <c r="C2073" s="2" t="n">
        <v>45785</v>
      </c>
      <c r="D2073" s="3" t="n">
        <v>0.619</v>
      </c>
      <c r="E2073" t="inlineStr">
        <is>
          <t>Yield</t>
        </is>
      </c>
      <c r="F2073" t="inlineStr">
        <is>
          <t>前回観測から1日 / 変化: +1.0 bp</t>
        </is>
      </c>
    </row>
    <row r="2074">
      <c r="A2074" t="inlineStr">
        <is>
          <t>日本国債30年利回り</t>
        </is>
      </c>
      <c r="B2074" t="inlineStr">
        <is>
          <t>MOF:JGB:30Y</t>
        </is>
      </c>
      <c r="C2074" s="2" t="n">
        <v>45785</v>
      </c>
      <c r="D2074" s="3" t="n">
        <v>2.779</v>
      </c>
      <c r="E2074" t="inlineStr">
        <is>
          <t>Yield</t>
        </is>
      </c>
      <c r="F2074" t="inlineStr">
        <is>
          <t>前回観測から1日 / 変化: -1.2 bp</t>
        </is>
      </c>
    </row>
    <row r="2075">
      <c r="A2075" t="inlineStr">
        <is>
          <t>日本国債5年利回り</t>
        </is>
      </c>
      <c r="B2075" t="inlineStr">
        <is>
          <t>MOF:JGB:5Y</t>
        </is>
      </c>
      <c r="C2075" s="2" t="n">
        <v>45785</v>
      </c>
      <c r="D2075" s="3" t="n">
        <v>0.871</v>
      </c>
      <c r="E2075" t="inlineStr">
        <is>
          <t>Yield</t>
        </is>
      </c>
      <c r="F2075" t="inlineStr">
        <is>
          <t>前回観測から1日 / 変化: +2.1 bp</t>
        </is>
      </c>
    </row>
    <row r="2076">
      <c r="A2076" t="inlineStr">
        <is>
          <t>ドル円 (USD/JPY)</t>
        </is>
      </c>
      <c r="B2076" t="inlineStr">
        <is>
          <t>USDJPY=X</t>
        </is>
      </c>
      <c r="C2076" s="2" t="n">
        <v>45785</v>
      </c>
      <c r="D2076" s="3" t="n">
        <v>143.8480072021484</v>
      </c>
      <c r="E2076" t="inlineStr">
        <is>
          <t>Price</t>
        </is>
      </c>
      <c r="F2076" t="inlineStr">
        <is>
          <t>前回観測から1日 / 変化: +0.813 (+0.57%)</t>
        </is>
      </c>
    </row>
    <row r="2077">
      <c r="A2077" t="inlineStr">
        <is>
          <t>NYダウ</t>
        </is>
      </c>
      <c r="B2077" t="inlineStr">
        <is>
          <t>^DJI</t>
        </is>
      </c>
      <c r="C2077" s="2" t="n">
        <v>45785</v>
      </c>
      <c r="D2077" s="3" t="n">
        <v>41368.44921875</v>
      </c>
      <c r="E2077" t="inlineStr">
        <is>
          <t>Price</t>
        </is>
      </c>
      <c r="F2077" t="inlineStr">
        <is>
          <t>前回観測から1日 / 変化: +254.5 (+0.62%)</t>
        </is>
      </c>
    </row>
    <row r="2078">
      <c r="A2078" t="inlineStr">
        <is>
          <t>S&amp;P 500</t>
        </is>
      </c>
      <c r="B2078" t="inlineStr">
        <is>
          <t>^GSPC</t>
        </is>
      </c>
      <c r="C2078" s="2" t="n">
        <v>45785</v>
      </c>
      <c r="D2078" s="3" t="n">
        <v>5663.93994140625</v>
      </c>
      <c r="E2078" t="inlineStr">
        <is>
          <t>Price</t>
        </is>
      </c>
      <c r="F2078" t="inlineStr">
        <is>
          <t>前回観測から1日 / 変化: +32.66 (+0.58%)</t>
        </is>
      </c>
    </row>
    <row r="2079">
      <c r="A2079" t="inlineStr">
        <is>
          <t>米13週国債利回り</t>
        </is>
      </c>
      <c r="B2079" t="inlineStr">
        <is>
          <t>^IRX</t>
        </is>
      </c>
      <c r="C2079" s="2" t="n">
        <v>45785</v>
      </c>
      <c r="D2079" s="3" t="n">
        <v>4.215000152587891</v>
      </c>
      <c r="E2079" t="inlineStr">
        <is>
          <t>Yield</t>
        </is>
      </c>
      <c r="F2079" t="inlineStr">
        <is>
          <t>前回観測から1日 / 変化: +0.0 bp</t>
        </is>
      </c>
    </row>
    <row r="2080">
      <c r="A2080" t="inlineStr">
        <is>
          <t>NASDAQ総合</t>
        </is>
      </c>
      <c r="B2080" t="inlineStr">
        <is>
          <t>^IXIC</t>
        </is>
      </c>
      <c r="C2080" s="2" t="n">
        <v>45785</v>
      </c>
      <c r="D2080" s="3" t="n">
        <v>17928.140625</v>
      </c>
      <c r="E2080" t="inlineStr">
        <is>
          <t>Price</t>
        </is>
      </c>
      <c r="F2080" t="inlineStr">
        <is>
          <t>前回観測から1日 / 変化: +190 (+1.07%)</t>
        </is>
      </c>
    </row>
    <row r="2081">
      <c r="A2081" t="inlineStr">
        <is>
          <t>日経平均株価</t>
        </is>
      </c>
      <c r="B2081" t="inlineStr">
        <is>
          <t>^N225</t>
        </is>
      </c>
      <c r="C2081" s="2" t="n">
        <v>45785</v>
      </c>
      <c r="D2081" s="3" t="n">
        <v>36928.62890625</v>
      </c>
      <c r="E2081" t="inlineStr">
        <is>
          <t>Price</t>
        </is>
      </c>
      <c r="F2081" t="inlineStr">
        <is>
          <t>前回観測から1日 / 変化: +149 (+0.41%)</t>
        </is>
      </c>
    </row>
    <row r="2082">
      <c r="A2082" t="inlineStr">
        <is>
          <t>米10年債利回り</t>
        </is>
      </c>
      <c r="B2082" t="inlineStr">
        <is>
          <t>^TNX</t>
        </is>
      </c>
      <c r="C2082" s="2" t="n">
        <v>45785</v>
      </c>
      <c r="D2082" s="3" t="n">
        <v>4.373000144958496</v>
      </c>
      <c r="E2082" t="inlineStr">
        <is>
          <t>Yield</t>
        </is>
      </c>
      <c r="F2082" t="inlineStr">
        <is>
          <t>前回観測から1日 / 変化: +9.8 bp</t>
        </is>
      </c>
    </row>
    <row r="2083">
      <c r="A2083" t="inlineStr">
        <is>
          <t>VIX指数</t>
        </is>
      </c>
      <c r="B2083" t="inlineStr">
        <is>
          <t>^VIX</t>
        </is>
      </c>
      <c r="C2083" s="2" t="n">
        <v>45785</v>
      </c>
      <c r="D2083" s="3" t="n">
        <v>22.47999954223633</v>
      </c>
      <c r="E2083" t="inlineStr">
        <is>
          <t>Price</t>
        </is>
      </c>
      <c r="F2083" t="inlineStr">
        <is>
          <t>前回観測から1日 / 変化: -1.07 (-4.54%)</t>
        </is>
      </c>
    </row>
    <row r="2084">
      <c r="A2084" t="inlineStr">
        <is>
          <t>TOPIX連動ETF (NEXT FUNDS TOPIX連動型上場投信)</t>
        </is>
      </c>
      <c r="B2084" t="inlineStr">
        <is>
          <t>1306.T</t>
        </is>
      </c>
      <c r="C2084" s="2" t="n">
        <v>45786</v>
      </c>
      <c r="D2084" s="3" t="n">
        <v>290.1499938964844</v>
      </c>
      <c r="E2084" t="inlineStr">
        <is>
          <t>Price</t>
        </is>
      </c>
      <c r="F2084" t="inlineStr">
        <is>
          <t>前回観測から1日 / 変化: +3.65 (+1.27%)</t>
        </is>
      </c>
    </row>
    <row r="2085">
      <c r="A2085" t="inlineStr">
        <is>
          <t>MSCI ACWI</t>
        </is>
      </c>
      <c r="B2085" t="inlineStr">
        <is>
          <t>ACWI</t>
        </is>
      </c>
      <c r="C2085" s="2" t="n">
        <v>45786</v>
      </c>
      <c r="D2085" s="3" t="n">
        <v>119.129997253418</v>
      </c>
      <c r="E2085" t="inlineStr">
        <is>
          <t>Price</t>
        </is>
      </c>
      <c r="F2085" t="inlineStr">
        <is>
          <t>前回観測から1日 / 変化: +0.16 (+0.13%)</t>
        </is>
      </c>
    </row>
    <row r="2086">
      <c r="A2086" t="inlineStr">
        <is>
          <t>ドルインデックス</t>
        </is>
      </c>
      <c r="B2086" t="inlineStr">
        <is>
          <t>DX-Y.NYB</t>
        </is>
      </c>
      <c r="C2086" s="2" t="n">
        <v>45786</v>
      </c>
      <c r="D2086" s="3" t="n">
        <v>100.3399963378906</v>
      </c>
      <c r="E2086" t="inlineStr">
        <is>
          <t>Price</t>
        </is>
      </c>
      <c r="F2086" t="inlineStr">
        <is>
          <t>前回観測から1日 / 変化: -0.3 (-0.30%)</t>
        </is>
      </c>
    </row>
    <row r="2087">
      <c r="A2087" t="inlineStr">
        <is>
          <t>日本国債10年利回り</t>
        </is>
      </c>
      <c r="B2087" t="inlineStr">
        <is>
          <t>MOF:JGB:10Y</t>
        </is>
      </c>
      <c r="C2087" s="2" t="n">
        <v>45786</v>
      </c>
      <c r="D2087" s="3" t="n">
        <v>1.37</v>
      </c>
      <c r="E2087" t="inlineStr">
        <is>
          <t>Yield</t>
        </is>
      </c>
      <c r="F2087" t="inlineStr">
        <is>
          <t>前回観測から1日 / 変化: +2.7 bp</t>
        </is>
      </c>
    </row>
    <row r="2088">
      <c r="A2088" t="inlineStr">
        <is>
          <t>日本国債20年利回り</t>
        </is>
      </c>
      <c r="B2088" t="inlineStr">
        <is>
          <t>MOF:JGB:20Y</t>
        </is>
      </c>
      <c r="C2088" s="2" t="n">
        <v>45786</v>
      </c>
      <c r="D2088" s="3" t="n">
        <v>2.356</v>
      </c>
      <c r="E2088" t="inlineStr">
        <is>
          <t>Yield</t>
        </is>
      </c>
      <c r="F2088" t="inlineStr">
        <is>
          <t>前回観測から1日 / 変化: +3.4 bp</t>
        </is>
      </c>
    </row>
    <row r="2089">
      <c r="A2089" t="inlineStr">
        <is>
          <t>日本国債2年利回り</t>
        </is>
      </c>
      <c r="B2089" t="inlineStr">
        <is>
          <t>MOF:JGB:2Y</t>
        </is>
      </c>
      <c r="C2089" s="2" t="n">
        <v>45786</v>
      </c>
      <c r="D2089" s="3" t="n">
        <v>0.634</v>
      </c>
      <c r="E2089" t="inlineStr">
        <is>
          <t>Yield</t>
        </is>
      </c>
      <c r="F2089" t="inlineStr">
        <is>
          <t>前回観測から1日 / 変化: +1.5 bp</t>
        </is>
      </c>
    </row>
    <row r="2090">
      <c r="A2090" t="inlineStr">
        <is>
          <t>日本国債30年利回り</t>
        </is>
      </c>
      <c r="B2090" t="inlineStr">
        <is>
          <t>MOF:JGB:30Y</t>
        </is>
      </c>
      <c r="C2090" s="2" t="n">
        <v>45786</v>
      </c>
      <c r="D2090" s="3" t="n">
        <v>2.802</v>
      </c>
      <c r="E2090" t="inlineStr">
        <is>
          <t>Yield</t>
        </is>
      </c>
      <c r="F2090" t="inlineStr">
        <is>
          <t>前回観測から1日 / 変化: +2.3 bp</t>
        </is>
      </c>
    </row>
    <row r="2091">
      <c r="A2091" t="inlineStr">
        <is>
          <t>日本国債5年利回り</t>
        </is>
      </c>
      <c r="B2091" t="inlineStr">
        <is>
          <t>MOF:JGB:5Y</t>
        </is>
      </c>
      <c r="C2091" s="2" t="n">
        <v>45786</v>
      </c>
      <c r="D2091" s="3" t="n">
        <v>0.891</v>
      </c>
      <c r="E2091" t="inlineStr">
        <is>
          <t>Yield</t>
        </is>
      </c>
      <c r="F2091" t="inlineStr">
        <is>
          <t>前回観測から1日 / 変化: +2.0 bp</t>
        </is>
      </c>
    </row>
    <row r="2092">
      <c r="A2092" t="inlineStr">
        <is>
          <t>ドル円 (USD/JPY)</t>
        </is>
      </c>
      <c r="B2092" t="inlineStr">
        <is>
          <t>USDJPY=X</t>
        </is>
      </c>
      <c r="C2092" s="2" t="n">
        <v>45786</v>
      </c>
      <c r="D2092" s="3" t="n">
        <v>146.0149993896484</v>
      </c>
      <c r="E2092" t="inlineStr">
        <is>
          <t>Price</t>
        </is>
      </c>
      <c r="F2092" t="inlineStr">
        <is>
          <t>前回観測から1日 / 変化: +2.167 (+1.51%)</t>
        </is>
      </c>
    </row>
    <row r="2093">
      <c r="A2093" t="inlineStr">
        <is>
          <t>NYダウ</t>
        </is>
      </c>
      <c r="B2093" t="inlineStr">
        <is>
          <t>^DJI</t>
        </is>
      </c>
      <c r="C2093" s="2" t="n">
        <v>45786</v>
      </c>
      <c r="D2093" s="3" t="n">
        <v>41249.37890625</v>
      </c>
      <c r="E2093" t="inlineStr">
        <is>
          <t>Price</t>
        </is>
      </c>
      <c r="F2093" t="inlineStr">
        <is>
          <t>前回観測から1日 / 変化: -119.1 (-0.29%)</t>
        </is>
      </c>
    </row>
    <row r="2094">
      <c r="A2094" t="inlineStr">
        <is>
          <t>S&amp;P 500</t>
        </is>
      </c>
      <c r="B2094" t="inlineStr">
        <is>
          <t>^GSPC</t>
        </is>
      </c>
      <c r="C2094" s="2" t="n">
        <v>45786</v>
      </c>
      <c r="D2094" s="3" t="n">
        <v>5659.91015625</v>
      </c>
      <c r="E2094" t="inlineStr">
        <is>
          <t>Price</t>
        </is>
      </c>
      <c r="F2094" t="inlineStr">
        <is>
          <t>前回観測から1日 / 変化: -4.03 (-0.07%)</t>
        </is>
      </c>
    </row>
    <row r="2095">
      <c r="A2095" t="inlineStr">
        <is>
          <t>米13週国債利回り</t>
        </is>
      </c>
      <c r="B2095" t="inlineStr">
        <is>
          <t>^IRX</t>
        </is>
      </c>
      <c r="C2095" s="2" t="n">
        <v>45786</v>
      </c>
      <c r="D2095" s="3" t="n">
        <v>4.215000152587891</v>
      </c>
      <c r="E2095" t="inlineStr">
        <is>
          <t>Yield</t>
        </is>
      </c>
      <c r="F2095" t="inlineStr">
        <is>
          <t>前回観測から1日 / 変化: +0.0 bp</t>
        </is>
      </c>
    </row>
    <row r="2096">
      <c r="A2096" t="inlineStr">
        <is>
          <t>NASDAQ総合</t>
        </is>
      </c>
      <c r="B2096" t="inlineStr">
        <is>
          <t>^IXIC</t>
        </is>
      </c>
      <c r="C2096" s="2" t="n">
        <v>45786</v>
      </c>
      <c r="D2096" s="3" t="n">
        <v>17928.919921875</v>
      </c>
      <c r="E2096" t="inlineStr">
        <is>
          <t>Price</t>
        </is>
      </c>
      <c r="F2096" t="inlineStr">
        <is>
          <t>前回観測から1日 / 変化: +0.7793 (+0.00%)</t>
        </is>
      </c>
    </row>
    <row r="2097">
      <c r="A2097" t="inlineStr">
        <is>
          <t>日経平均株価</t>
        </is>
      </c>
      <c r="B2097" t="inlineStr">
        <is>
          <t>^N225</t>
        </is>
      </c>
      <c r="C2097" s="2" t="n">
        <v>45786</v>
      </c>
      <c r="D2097" s="3" t="n">
        <v>37503.328125</v>
      </c>
      <c r="E2097" t="inlineStr">
        <is>
          <t>Price</t>
        </is>
      </c>
      <c r="F2097" t="inlineStr">
        <is>
          <t>前回観測から1日 / 変化: +574.7 (+1.56%)</t>
        </is>
      </c>
    </row>
    <row r="2098">
      <c r="A2098" t="inlineStr">
        <is>
          <t>米10年債利回り</t>
        </is>
      </c>
      <c r="B2098" t="inlineStr">
        <is>
          <t>^TNX</t>
        </is>
      </c>
      <c r="C2098" s="2" t="n">
        <v>45786</v>
      </c>
      <c r="D2098" s="3" t="n">
        <v>4.375</v>
      </c>
      <c r="E2098" t="inlineStr">
        <is>
          <t>Yield</t>
        </is>
      </c>
      <c r="F2098" t="inlineStr">
        <is>
          <t>前回観測から1日 / 変化: +0.2 bp</t>
        </is>
      </c>
    </row>
    <row r="2099">
      <c r="A2099" t="inlineStr">
        <is>
          <t>VIX指数</t>
        </is>
      </c>
      <c r="B2099" t="inlineStr">
        <is>
          <t>^VIX</t>
        </is>
      </c>
      <c r="C2099" s="2" t="n">
        <v>45786</v>
      </c>
      <c r="D2099" s="3" t="n">
        <v>21.89999961853027</v>
      </c>
      <c r="E2099" t="inlineStr">
        <is>
          <t>Price</t>
        </is>
      </c>
      <c r="F2099" t="inlineStr">
        <is>
          <t>前回観測から1日 / 変化: -0.58 (-2.58%)</t>
        </is>
      </c>
    </row>
    <row r="2100">
      <c r="A2100" t="inlineStr">
        <is>
          <t>TOPIX連動ETF (NEXT FUNDS TOPIX連動型上場投信)</t>
        </is>
      </c>
      <c r="B2100" t="inlineStr">
        <is>
          <t>1306.T</t>
        </is>
      </c>
      <c r="C2100" s="2" t="n">
        <v>45789</v>
      </c>
      <c r="D2100" s="3" t="n">
        <v>291.3999938964844</v>
      </c>
      <c r="E2100" t="inlineStr">
        <is>
          <t>Price</t>
        </is>
      </c>
      <c r="F2100" t="inlineStr">
        <is>
          <t>前回観測から3日 / 変化: +1.25 (+0.43%)</t>
        </is>
      </c>
    </row>
    <row r="2101">
      <c r="A2101" t="inlineStr">
        <is>
          <t>MSCI ACWI</t>
        </is>
      </c>
      <c r="B2101" t="inlineStr">
        <is>
          <t>ACWI</t>
        </is>
      </c>
      <c r="C2101" s="2" t="n">
        <v>45789</v>
      </c>
      <c r="D2101" s="3" t="n">
        <v>122.0299987792969</v>
      </c>
      <c r="E2101" t="inlineStr">
        <is>
          <t>Price</t>
        </is>
      </c>
      <c r="F2101" t="inlineStr">
        <is>
          <t>前回観測から3日 / 変化: +2.9 (+2.43%)</t>
        </is>
      </c>
    </row>
    <row r="2102">
      <c r="A2102" t="inlineStr">
        <is>
          <t>ドルインデックス</t>
        </is>
      </c>
      <c r="B2102" t="inlineStr">
        <is>
          <t>DX-Y.NYB</t>
        </is>
      </c>
      <c r="C2102" s="2" t="n">
        <v>45789</v>
      </c>
      <c r="D2102" s="3" t="n">
        <v>101.7900009155273</v>
      </c>
      <c r="E2102" t="inlineStr">
        <is>
          <t>Price</t>
        </is>
      </c>
      <c r="F2102" t="inlineStr">
        <is>
          <t>前回観測から3日 / 変化: +1.45 (+1.45%)</t>
        </is>
      </c>
    </row>
    <row r="2103">
      <c r="A2103" t="inlineStr">
        <is>
          <t>日本国債10年利回り</t>
        </is>
      </c>
      <c r="B2103" t="inlineStr">
        <is>
          <t>MOF:JGB:10Y</t>
        </is>
      </c>
      <c r="C2103" s="2" t="n">
        <v>45789</v>
      </c>
      <c r="D2103" s="3" t="n">
        <v>1.405</v>
      </c>
      <c r="E2103" t="inlineStr">
        <is>
          <t>Yield</t>
        </is>
      </c>
      <c r="F2103" t="inlineStr">
        <is>
          <t>前回観測から3日 / 変化: +3.5 bp</t>
        </is>
      </c>
    </row>
    <row r="2104">
      <c r="A2104" t="inlineStr">
        <is>
          <t>日本国債20年利回り</t>
        </is>
      </c>
      <c r="B2104" t="inlineStr">
        <is>
          <t>MOF:JGB:20Y</t>
        </is>
      </c>
      <c r="C2104" s="2" t="n">
        <v>45789</v>
      </c>
      <c r="D2104" s="3" t="n">
        <v>2.394</v>
      </c>
      <c r="E2104" t="inlineStr">
        <is>
          <t>Yield</t>
        </is>
      </c>
      <c r="F2104" t="inlineStr">
        <is>
          <t>前回観測から3日 / 変化: +3.8 bp</t>
        </is>
      </c>
    </row>
    <row r="2105">
      <c r="A2105" t="inlineStr">
        <is>
          <t>日本国債2年利回り</t>
        </is>
      </c>
      <c r="B2105" t="inlineStr">
        <is>
          <t>MOF:JGB:2Y</t>
        </is>
      </c>
      <c r="C2105" s="2" t="n">
        <v>45789</v>
      </c>
      <c r="D2105" s="3" t="n">
        <v>0.66</v>
      </c>
      <c r="E2105" t="inlineStr">
        <is>
          <t>Yield</t>
        </is>
      </c>
      <c r="F2105" t="inlineStr">
        <is>
          <t>前回観測から3日 / 変化: +2.6 bp</t>
        </is>
      </c>
    </row>
    <row r="2106">
      <c r="A2106" t="inlineStr">
        <is>
          <t>日本国債30年利回り</t>
        </is>
      </c>
      <c r="B2106" t="inlineStr">
        <is>
          <t>MOF:JGB:30Y</t>
        </is>
      </c>
      <c r="C2106" s="2" t="n">
        <v>45789</v>
      </c>
      <c r="D2106" s="3" t="n">
        <v>2.836</v>
      </c>
      <c r="E2106" t="inlineStr">
        <is>
          <t>Yield</t>
        </is>
      </c>
      <c r="F2106" t="inlineStr">
        <is>
          <t>前回観測から3日 / 変化: +3.4 bp</t>
        </is>
      </c>
    </row>
    <row r="2107">
      <c r="A2107" t="inlineStr">
        <is>
          <t>日本国債5年利回り</t>
        </is>
      </c>
      <c r="B2107" t="inlineStr">
        <is>
          <t>MOF:JGB:5Y</t>
        </is>
      </c>
      <c r="C2107" s="2" t="n">
        <v>45789</v>
      </c>
      <c r="D2107" s="3" t="n">
        <v>0.922</v>
      </c>
      <c r="E2107" t="inlineStr">
        <is>
          <t>Yield</t>
        </is>
      </c>
      <c r="F2107" t="inlineStr">
        <is>
          <t>前回観測から3日 / 変化: +3.1 bp</t>
        </is>
      </c>
    </row>
    <row r="2108">
      <c r="A2108" t="inlineStr">
        <is>
          <t>ドル円 (USD/JPY)</t>
        </is>
      </c>
      <c r="B2108" t="inlineStr">
        <is>
          <t>USDJPY=X</t>
        </is>
      </c>
      <c r="C2108" s="2" t="n">
        <v>45789</v>
      </c>
      <c r="D2108" s="3" t="n">
        <v>145.8119964599609</v>
      </c>
      <c r="E2108" t="inlineStr">
        <is>
          <t>Price</t>
        </is>
      </c>
      <c r="F2108" t="inlineStr">
        <is>
          <t>前回観測から3日 / 変化: -0.203 (-0.14%)</t>
        </is>
      </c>
    </row>
    <row r="2109">
      <c r="A2109" t="inlineStr">
        <is>
          <t>NYダウ</t>
        </is>
      </c>
      <c r="B2109" t="inlineStr">
        <is>
          <t>^DJI</t>
        </is>
      </c>
      <c r="C2109" s="2" t="n">
        <v>45789</v>
      </c>
      <c r="D2109" s="3" t="n">
        <v>42410.1015625</v>
      </c>
      <c r="E2109" t="inlineStr">
        <is>
          <t>Price</t>
        </is>
      </c>
      <c r="F2109" t="inlineStr">
        <is>
          <t>前回観測から3日 / 変化: +1161 (+2.81%)</t>
        </is>
      </c>
    </row>
    <row r="2110">
      <c r="A2110" t="inlineStr">
        <is>
          <t>S&amp;P 500</t>
        </is>
      </c>
      <c r="B2110" t="inlineStr">
        <is>
          <t>^GSPC</t>
        </is>
      </c>
      <c r="C2110" s="2" t="n">
        <v>45789</v>
      </c>
      <c r="D2110" s="3" t="n">
        <v>5844.18994140625</v>
      </c>
      <c r="E2110" t="inlineStr">
        <is>
          <t>Price</t>
        </is>
      </c>
      <c r="F2110" t="inlineStr">
        <is>
          <t>前回観測から3日 / 変化: +184.3 (+3.26%)</t>
        </is>
      </c>
    </row>
    <row r="2111">
      <c r="A2111" t="inlineStr">
        <is>
          <t>米13週国債利回り</t>
        </is>
      </c>
      <c r="B2111" t="inlineStr">
        <is>
          <t>^IRX</t>
        </is>
      </c>
      <c r="C2111" s="2" t="n">
        <v>45789</v>
      </c>
      <c r="D2111" s="3" t="n">
        <v>4.28000020980835</v>
      </c>
      <c r="E2111" t="inlineStr">
        <is>
          <t>Yield</t>
        </is>
      </c>
      <c r="F2111" t="inlineStr">
        <is>
          <t>前回観測から3日 / 変化: +6.5 bp</t>
        </is>
      </c>
    </row>
    <row r="2112">
      <c r="A2112" t="inlineStr">
        <is>
          <t>NASDAQ総合</t>
        </is>
      </c>
      <c r="B2112" t="inlineStr">
        <is>
          <t>^IXIC</t>
        </is>
      </c>
      <c r="C2112" s="2" t="n">
        <v>45789</v>
      </c>
      <c r="D2112" s="3" t="n">
        <v>18708.33984375</v>
      </c>
      <c r="E2112" t="inlineStr">
        <is>
          <t>Price</t>
        </is>
      </c>
      <c r="F2112" t="inlineStr">
        <is>
          <t>前回観測から3日 / 変化: +779.4 (+4.35%)</t>
        </is>
      </c>
    </row>
    <row r="2113">
      <c r="A2113" t="inlineStr">
        <is>
          <t>日経平均株価</t>
        </is>
      </c>
      <c r="B2113" t="inlineStr">
        <is>
          <t>^N225</t>
        </is>
      </c>
      <c r="C2113" s="2" t="n">
        <v>45789</v>
      </c>
      <c r="D2113" s="3" t="n">
        <v>37644.26171875</v>
      </c>
      <c r="E2113" t="inlineStr">
        <is>
          <t>Price</t>
        </is>
      </c>
      <c r="F2113" t="inlineStr">
        <is>
          <t>前回観測から3日 / 変化: +140.9 (+0.38%)</t>
        </is>
      </c>
    </row>
    <row r="2114">
      <c r="A2114" t="inlineStr">
        <is>
          <t>米10年債利回り</t>
        </is>
      </c>
      <c r="B2114" t="inlineStr">
        <is>
          <t>^TNX</t>
        </is>
      </c>
      <c r="C2114" s="2" t="n">
        <v>45789</v>
      </c>
      <c r="D2114" s="3" t="n">
        <v>4.456999778747559</v>
      </c>
      <c r="E2114" t="inlineStr">
        <is>
          <t>Yield</t>
        </is>
      </c>
      <c r="F2114" t="inlineStr">
        <is>
          <t>前回観測から3日 / 変化: +8.2 bp</t>
        </is>
      </c>
    </row>
    <row r="2115">
      <c r="A2115" t="inlineStr">
        <is>
          <t>VIX指数</t>
        </is>
      </c>
      <c r="B2115" t="inlineStr">
        <is>
          <t>^VIX</t>
        </is>
      </c>
      <c r="C2115" s="2" t="n">
        <v>45789</v>
      </c>
      <c r="D2115" s="3" t="n">
        <v>18.38999938964844</v>
      </c>
      <c r="E2115" t="inlineStr">
        <is>
          <t>Price</t>
        </is>
      </c>
      <c r="F2115" t="inlineStr">
        <is>
          <t>前回観測から3日 / 変化: -3.51 (-16.03%)</t>
        </is>
      </c>
    </row>
    <row r="2116">
      <c r="A2116" t="inlineStr">
        <is>
          <t>TOPIX連動ETF (NEXT FUNDS TOPIX連動型上場投信)</t>
        </is>
      </c>
      <c r="B2116" t="inlineStr">
        <is>
          <t>1306.T</t>
        </is>
      </c>
      <c r="C2116" s="2" t="n">
        <v>45790</v>
      </c>
      <c r="D2116" s="3" t="n">
        <v>294.5</v>
      </c>
      <c r="E2116" t="inlineStr">
        <is>
          <t>Price</t>
        </is>
      </c>
      <c r="F2116" t="inlineStr">
        <is>
          <t>前回観測から1日 / 変化: +3.1 (+1.06%)</t>
        </is>
      </c>
    </row>
    <row r="2117">
      <c r="A2117" t="inlineStr">
        <is>
          <t>MSCI ACWI</t>
        </is>
      </c>
      <c r="B2117" t="inlineStr">
        <is>
          <t>ACWI</t>
        </is>
      </c>
      <c r="C2117" s="2" t="n">
        <v>45790</v>
      </c>
      <c r="D2117" s="3" t="n">
        <v>122.6800003051758</v>
      </c>
      <c r="E2117" t="inlineStr">
        <is>
          <t>Price</t>
        </is>
      </c>
      <c r="F2117" t="inlineStr">
        <is>
          <t>前回観測から1日 / 変化: +0.65 (+0.53%)</t>
        </is>
      </c>
    </row>
    <row r="2118">
      <c r="A2118" t="inlineStr">
        <is>
          <t>ドルインデックス</t>
        </is>
      </c>
      <c r="B2118" t="inlineStr">
        <is>
          <t>DX-Y.NYB</t>
        </is>
      </c>
      <c r="C2118" s="2" t="n">
        <v>45790</v>
      </c>
      <c r="D2118" s="3" t="n">
        <v>101</v>
      </c>
      <c r="E2118" t="inlineStr">
        <is>
          <t>Price</t>
        </is>
      </c>
      <c r="F2118" t="inlineStr">
        <is>
          <t>前回観測から1日 / 変化: -0.79 (-0.78%)</t>
        </is>
      </c>
    </row>
    <row r="2119">
      <c r="A2119" t="inlineStr">
        <is>
          <t>日本国債10年利回り</t>
        </is>
      </c>
      <c r="B2119" t="inlineStr">
        <is>
          <t>MOF:JGB:10Y</t>
        </is>
      </c>
      <c r="C2119" s="2" t="n">
        <v>45790</v>
      </c>
      <c r="D2119" s="3" t="n">
        <v>1.46</v>
      </c>
      <c r="E2119" t="inlineStr">
        <is>
          <t>Yield</t>
        </is>
      </c>
      <c r="F2119" t="inlineStr">
        <is>
          <t>前回観測から1日 / 変化: +5.5 bp</t>
        </is>
      </c>
    </row>
    <row r="2120">
      <c r="A2120" t="inlineStr">
        <is>
          <t>日本国債20年利回り</t>
        </is>
      </c>
      <c r="B2120" t="inlineStr">
        <is>
          <t>MOF:JGB:20Y</t>
        </is>
      </c>
      <c r="C2120" s="2" t="n">
        <v>45790</v>
      </c>
      <c r="D2120" s="3" t="n">
        <v>2.356</v>
      </c>
      <c r="E2120" t="inlineStr">
        <is>
          <t>Yield</t>
        </is>
      </c>
      <c r="F2120" t="inlineStr">
        <is>
          <t>前回観測から1日 / 変化: -3.8 bp</t>
        </is>
      </c>
    </row>
    <row r="2121">
      <c r="A2121" t="inlineStr">
        <is>
          <t>日本国債2年利回り</t>
        </is>
      </c>
      <c r="B2121" t="inlineStr">
        <is>
          <t>MOF:JGB:2Y</t>
        </is>
      </c>
      <c r="C2121" s="2" t="n">
        <v>45790</v>
      </c>
      <c r="D2121" s="3" t="n">
        <v>0.718</v>
      </c>
      <c r="E2121" t="inlineStr">
        <is>
          <t>Yield</t>
        </is>
      </c>
      <c r="F2121" t="inlineStr">
        <is>
          <t>前回観測から1日 / 変化: +5.8 bp</t>
        </is>
      </c>
    </row>
    <row r="2122">
      <c r="A2122" t="inlineStr">
        <is>
          <t>日本国債30年利回り</t>
        </is>
      </c>
      <c r="B2122" t="inlineStr">
        <is>
          <t>MOF:JGB:30Y</t>
        </is>
      </c>
      <c r="C2122" s="2" t="n">
        <v>45790</v>
      </c>
      <c r="D2122" s="3" t="n">
        <v>2.779</v>
      </c>
      <c r="E2122" t="inlineStr">
        <is>
          <t>Yield</t>
        </is>
      </c>
      <c r="F2122" t="inlineStr">
        <is>
          <t>前回観測から1日 / 変化: -5.7 bp</t>
        </is>
      </c>
    </row>
    <row r="2123">
      <c r="A2123" t="inlineStr">
        <is>
          <t>日本国債5年利回り</t>
        </is>
      </c>
      <c r="B2123" t="inlineStr">
        <is>
          <t>MOF:JGB:5Y</t>
        </is>
      </c>
      <c r="C2123" s="2" t="n">
        <v>45790</v>
      </c>
      <c r="D2123" s="3" t="n">
        <v>0.989</v>
      </c>
      <c r="E2123" t="inlineStr">
        <is>
          <t>Yield</t>
        </is>
      </c>
      <c r="F2123" t="inlineStr">
        <is>
          <t>前回観測から1日 / 変化: +6.7 bp</t>
        </is>
      </c>
    </row>
    <row r="2124">
      <c r="A2124" t="inlineStr">
        <is>
          <t>ドル円 (USD/JPY)</t>
        </is>
      </c>
      <c r="B2124" t="inlineStr">
        <is>
          <t>USDJPY=X</t>
        </is>
      </c>
      <c r="C2124" s="2" t="n">
        <v>45790</v>
      </c>
      <c r="D2124" s="3" t="n">
        <v>148.3099975585938</v>
      </c>
      <c r="E2124" t="inlineStr">
        <is>
          <t>Price</t>
        </is>
      </c>
      <c r="F2124" t="inlineStr">
        <is>
          <t>前回観測から1日 / 変化: +2.498 (+1.71%)</t>
        </is>
      </c>
    </row>
    <row r="2125">
      <c r="A2125" t="inlineStr">
        <is>
          <t>NYダウ</t>
        </is>
      </c>
      <c r="B2125" t="inlineStr">
        <is>
          <t>^DJI</t>
        </is>
      </c>
      <c r="C2125" s="2" t="n">
        <v>45790</v>
      </c>
      <c r="D2125" s="3" t="n">
        <v>42140.4296875</v>
      </c>
      <c r="E2125" t="inlineStr">
        <is>
          <t>Price</t>
        </is>
      </c>
      <c r="F2125" t="inlineStr">
        <is>
          <t>前回観測から1日 / 変化: -269.7 (-0.64%)</t>
        </is>
      </c>
    </row>
    <row r="2126">
      <c r="A2126" t="inlineStr">
        <is>
          <t>S&amp;P 500</t>
        </is>
      </c>
      <c r="B2126" t="inlineStr">
        <is>
          <t>^GSPC</t>
        </is>
      </c>
      <c r="C2126" s="2" t="n">
        <v>45790</v>
      </c>
      <c r="D2126" s="3" t="n">
        <v>5886.5498046875</v>
      </c>
      <c r="E2126" t="inlineStr">
        <is>
          <t>Price</t>
        </is>
      </c>
      <c r="F2126" t="inlineStr">
        <is>
          <t>前回観測から1日 / 変化: +42.36 (+0.72%)</t>
        </is>
      </c>
    </row>
    <row r="2127">
      <c r="A2127" t="inlineStr">
        <is>
          <t>米13週国債利回り</t>
        </is>
      </c>
      <c r="B2127" t="inlineStr">
        <is>
          <t>^IRX</t>
        </is>
      </c>
      <c r="C2127" s="2" t="n">
        <v>45790</v>
      </c>
      <c r="D2127" s="3" t="n">
        <v>4.284999847412109</v>
      </c>
      <c r="E2127" t="inlineStr">
        <is>
          <t>Yield</t>
        </is>
      </c>
      <c r="F2127" t="inlineStr">
        <is>
          <t>前回観測から1日 / 変化: +0.5 bp</t>
        </is>
      </c>
    </row>
    <row r="2128">
      <c r="A2128" t="inlineStr">
        <is>
          <t>NASDAQ総合</t>
        </is>
      </c>
      <c r="B2128" t="inlineStr">
        <is>
          <t>^IXIC</t>
        </is>
      </c>
      <c r="C2128" s="2" t="n">
        <v>45790</v>
      </c>
      <c r="D2128" s="3" t="n">
        <v>19010.08984375</v>
      </c>
      <c r="E2128" t="inlineStr">
        <is>
          <t>Price</t>
        </is>
      </c>
      <c r="F2128" t="inlineStr">
        <is>
          <t>前回観測から1日 / 変化: +301.8 (+1.61%)</t>
        </is>
      </c>
    </row>
    <row r="2129">
      <c r="A2129" t="inlineStr">
        <is>
          <t>日経平均株価</t>
        </is>
      </c>
      <c r="B2129" t="inlineStr">
        <is>
          <t>^N225</t>
        </is>
      </c>
      <c r="C2129" s="2" t="n">
        <v>45790</v>
      </c>
      <c r="D2129" s="3" t="n">
        <v>38183.26171875</v>
      </c>
      <c r="E2129" t="inlineStr">
        <is>
          <t>Price</t>
        </is>
      </c>
      <c r="F2129" t="inlineStr">
        <is>
          <t>前回観測から1日 / 変化: +539 (+1.43%)</t>
        </is>
      </c>
    </row>
    <row r="2130">
      <c r="A2130" t="inlineStr">
        <is>
          <t>米10年債利回り</t>
        </is>
      </c>
      <c r="B2130" t="inlineStr">
        <is>
          <t>^TNX</t>
        </is>
      </c>
      <c r="C2130" s="2" t="n">
        <v>45790</v>
      </c>
      <c r="D2130" s="3" t="n">
        <v>4.499000072479248</v>
      </c>
      <c r="E2130" t="inlineStr">
        <is>
          <t>Yield</t>
        </is>
      </c>
      <c r="F2130" t="inlineStr">
        <is>
          <t>前回観測から1日 / 変化: +4.2 bp</t>
        </is>
      </c>
    </row>
    <row r="2131">
      <c r="A2131" t="inlineStr">
        <is>
          <t>VIX指数</t>
        </is>
      </c>
      <c r="B2131" t="inlineStr">
        <is>
          <t>^VIX</t>
        </is>
      </c>
      <c r="C2131" s="2" t="n">
        <v>45790</v>
      </c>
      <c r="D2131" s="3" t="n">
        <v>18.21999931335449</v>
      </c>
      <c r="E2131" t="inlineStr">
        <is>
          <t>Price</t>
        </is>
      </c>
      <c r="F2131" t="inlineStr">
        <is>
          <t>前回観測から1日 / 変化: -0.17 (-0.92%)</t>
        </is>
      </c>
    </row>
    <row r="2132">
      <c r="A2132" t="inlineStr">
        <is>
          <t>TOPIX連動ETF (NEXT FUNDS TOPIX連動型上場投信)</t>
        </is>
      </c>
      <c r="B2132" t="inlineStr">
        <is>
          <t>1306.T</t>
        </is>
      </c>
      <c r="C2132" s="2" t="n">
        <v>45791</v>
      </c>
      <c r="D2132" s="3" t="n">
        <v>293.2000122070312</v>
      </c>
      <c r="E2132" t="inlineStr">
        <is>
          <t>Price</t>
        </is>
      </c>
      <c r="F2132" t="inlineStr">
        <is>
          <t>前回観測から1日 / 変化: -1.3 (-0.44%)</t>
        </is>
      </c>
    </row>
    <row r="2133">
      <c r="A2133" t="inlineStr">
        <is>
          <t>MSCI ACWI</t>
        </is>
      </c>
      <c r="B2133" t="inlineStr">
        <is>
          <t>ACWI</t>
        </is>
      </c>
      <c r="C2133" s="2" t="n">
        <v>45791</v>
      </c>
      <c r="D2133" s="3" t="n">
        <v>122.7900009155273</v>
      </c>
      <c r="E2133" t="inlineStr">
        <is>
          <t>Price</t>
        </is>
      </c>
      <c r="F2133" t="inlineStr">
        <is>
          <t>前回観測から1日 / 変化: +0.11 (+0.09%)</t>
        </is>
      </c>
    </row>
    <row r="2134">
      <c r="A2134" t="inlineStr">
        <is>
          <t>ドルインデックス</t>
        </is>
      </c>
      <c r="B2134" t="inlineStr">
        <is>
          <t>DX-Y.NYB</t>
        </is>
      </c>
      <c r="C2134" s="2" t="n">
        <v>45791</v>
      </c>
      <c r="D2134" s="3" t="n">
        <v>101.0400009155273</v>
      </c>
      <c r="E2134" t="inlineStr">
        <is>
          <t>Price</t>
        </is>
      </c>
      <c r="F2134" t="inlineStr">
        <is>
          <t>前回観測から1日 / 変化: +0.04 (+0.04%)</t>
        </is>
      </c>
    </row>
    <row r="2135">
      <c r="A2135" t="inlineStr">
        <is>
          <t>日本国債10年利回り</t>
        </is>
      </c>
      <c r="B2135" t="inlineStr">
        <is>
          <t>MOF:JGB:10Y</t>
        </is>
      </c>
      <c r="C2135" s="2" t="n">
        <v>45791</v>
      </c>
      <c r="D2135" s="3" t="n">
        <v>1.466</v>
      </c>
      <c r="E2135" t="inlineStr">
        <is>
          <t>Yield</t>
        </is>
      </c>
      <c r="F2135" t="inlineStr">
        <is>
          <t>前回観測から1日 / 変化: +0.6 bp</t>
        </is>
      </c>
    </row>
    <row r="2136">
      <c r="A2136" t="inlineStr">
        <is>
          <t>日本国債20年利回り</t>
        </is>
      </c>
      <c r="B2136" t="inlineStr">
        <is>
          <t>MOF:JGB:20Y</t>
        </is>
      </c>
      <c r="C2136" s="2" t="n">
        <v>45791</v>
      </c>
      <c r="D2136" s="3" t="n">
        <v>2.376</v>
      </c>
      <c r="E2136" t="inlineStr">
        <is>
          <t>Yield</t>
        </is>
      </c>
      <c r="F2136" t="inlineStr">
        <is>
          <t>前回観測から1日 / 変化: +2.0 bp</t>
        </is>
      </c>
    </row>
    <row r="2137">
      <c r="A2137" t="inlineStr">
        <is>
          <t>日本国債2年利回り</t>
        </is>
      </c>
      <c r="B2137" t="inlineStr">
        <is>
          <t>MOF:JGB:2Y</t>
        </is>
      </c>
      <c r="C2137" s="2" t="n">
        <v>45791</v>
      </c>
      <c r="D2137" s="3" t="n">
        <v>0.706</v>
      </c>
      <c r="E2137" t="inlineStr">
        <is>
          <t>Yield</t>
        </is>
      </c>
      <c r="F2137" t="inlineStr">
        <is>
          <t>前回観測から1日 / 変化: -1.2 bp</t>
        </is>
      </c>
    </row>
    <row r="2138">
      <c r="A2138" t="inlineStr">
        <is>
          <t>日本国債30年利回り</t>
        </is>
      </c>
      <c r="B2138" t="inlineStr">
        <is>
          <t>MOF:JGB:30Y</t>
        </is>
      </c>
      <c r="C2138" s="2" t="n">
        <v>45791</v>
      </c>
      <c r="D2138" s="3" t="n">
        <v>2.811</v>
      </c>
      <c r="E2138" t="inlineStr">
        <is>
          <t>Yield</t>
        </is>
      </c>
      <c r="F2138" t="inlineStr">
        <is>
          <t>前回観測から1日 / 変化: +3.2 bp</t>
        </is>
      </c>
    </row>
    <row r="2139">
      <c r="A2139" t="inlineStr">
        <is>
          <t>日本国債5年利回り</t>
        </is>
      </c>
      <c r="B2139" t="inlineStr">
        <is>
          <t>MOF:JGB:5Y</t>
        </is>
      </c>
      <c r="C2139" s="2" t="n">
        <v>45791</v>
      </c>
      <c r="D2139" s="3" t="n">
        <v>0.977</v>
      </c>
      <c r="E2139" t="inlineStr">
        <is>
          <t>Yield</t>
        </is>
      </c>
      <c r="F2139" t="inlineStr">
        <is>
          <t>前回観測から1日 / 変化: -1.2 bp</t>
        </is>
      </c>
    </row>
    <row r="2140">
      <c r="A2140" t="inlineStr">
        <is>
          <t>ドル円 (USD/JPY)</t>
        </is>
      </c>
      <c r="B2140" t="inlineStr">
        <is>
          <t>USDJPY=X</t>
        </is>
      </c>
      <c r="C2140" s="2" t="n">
        <v>45791</v>
      </c>
      <c r="D2140" s="3" t="n">
        <v>147.5279998779297</v>
      </c>
      <c r="E2140" t="inlineStr">
        <is>
          <t>Price</t>
        </is>
      </c>
      <c r="F2140" t="inlineStr">
        <is>
          <t>前回観測から1日 / 変化: -0.782 (-0.53%)</t>
        </is>
      </c>
    </row>
    <row r="2141">
      <c r="A2141" t="inlineStr">
        <is>
          <t>NYダウ</t>
        </is>
      </c>
      <c r="B2141" t="inlineStr">
        <is>
          <t>^DJI</t>
        </is>
      </c>
      <c r="C2141" s="2" t="n">
        <v>45791</v>
      </c>
      <c r="D2141" s="3" t="n">
        <v>42051.05859375</v>
      </c>
      <c r="E2141" t="inlineStr">
        <is>
          <t>Price</t>
        </is>
      </c>
      <c r="F2141" t="inlineStr">
        <is>
          <t>前回観測から1日 / 変化: -89.37 (-0.21%)</t>
        </is>
      </c>
    </row>
    <row r="2142">
      <c r="A2142" t="inlineStr">
        <is>
          <t>S&amp;P 500</t>
        </is>
      </c>
      <c r="B2142" t="inlineStr">
        <is>
          <t>^GSPC</t>
        </is>
      </c>
      <c r="C2142" s="2" t="n">
        <v>45791</v>
      </c>
      <c r="D2142" s="3" t="n">
        <v>5892.580078125</v>
      </c>
      <c r="E2142" t="inlineStr">
        <is>
          <t>Price</t>
        </is>
      </c>
      <c r="F2142" t="inlineStr">
        <is>
          <t>前回観測から1日 / 変化: +6.03 (+0.10%)</t>
        </is>
      </c>
    </row>
    <row r="2143">
      <c r="A2143" t="inlineStr">
        <is>
          <t>米13週国債利回り</t>
        </is>
      </c>
      <c r="B2143" t="inlineStr">
        <is>
          <t>^IRX</t>
        </is>
      </c>
      <c r="C2143" s="2" t="n">
        <v>45791</v>
      </c>
      <c r="D2143" s="3" t="n">
        <v>4.284999847412109</v>
      </c>
      <c r="E2143" t="inlineStr">
        <is>
          <t>Yield</t>
        </is>
      </c>
      <c r="F2143" t="inlineStr">
        <is>
          <t>前回観測から1日 / 変化: +0.0 bp</t>
        </is>
      </c>
    </row>
    <row r="2144">
      <c r="A2144" t="inlineStr">
        <is>
          <t>NASDAQ総合</t>
        </is>
      </c>
      <c r="B2144" t="inlineStr">
        <is>
          <t>^IXIC</t>
        </is>
      </c>
      <c r="C2144" s="2" t="n">
        <v>45791</v>
      </c>
      <c r="D2144" s="3" t="n">
        <v>19146.810546875</v>
      </c>
      <c r="E2144" t="inlineStr">
        <is>
          <t>Price</t>
        </is>
      </c>
      <c r="F2144" t="inlineStr">
        <is>
          <t>前回観測から1日 / 変化: +136.7 (+0.72%)</t>
        </is>
      </c>
    </row>
    <row r="2145">
      <c r="A2145" t="inlineStr">
        <is>
          <t>日経平均株価</t>
        </is>
      </c>
      <c r="B2145" t="inlineStr">
        <is>
          <t>^N225</t>
        </is>
      </c>
      <c r="C2145" s="2" t="n">
        <v>45791</v>
      </c>
      <c r="D2145" s="3" t="n">
        <v>38128.12890625</v>
      </c>
      <c r="E2145" t="inlineStr">
        <is>
          <t>Price</t>
        </is>
      </c>
      <c r="F2145" t="inlineStr">
        <is>
          <t>前回観測から1日 / 変化: -55.13 (-0.14%)</t>
        </is>
      </c>
    </row>
    <row r="2146">
      <c r="A2146" t="inlineStr">
        <is>
          <t>米10年債利回り</t>
        </is>
      </c>
      <c r="B2146" t="inlineStr">
        <is>
          <t>^TNX</t>
        </is>
      </c>
      <c r="C2146" s="2" t="n">
        <v>45791</v>
      </c>
      <c r="D2146" s="3" t="n">
        <v>4.527999877929688</v>
      </c>
      <c r="E2146" t="inlineStr">
        <is>
          <t>Yield</t>
        </is>
      </c>
      <c r="F2146" t="inlineStr">
        <is>
          <t>前回観測から1日 / 変化: +2.9 bp</t>
        </is>
      </c>
    </row>
    <row r="2147">
      <c r="A2147" t="inlineStr">
        <is>
          <t>VIX指数</t>
        </is>
      </c>
      <c r="B2147" t="inlineStr">
        <is>
          <t>^VIX</t>
        </is>
      </c>
      <c r="C2147" s="2" t="n">
        <v>45791</v>
      </c>
      <c r="D2147" s="3" t="n">
        <v>18.6200008392334</v>
      </c>
      <c r="E2147" t="inlineStr">
        <is>
          <t>Price</t>
        </is>
      </c>
      <c r="F2147" t="inlineStr">
        <is>
          <t>前回観測から1日 / 変化: +0.4 (+2.20%)</t>
        </is>
      </c>
    </row>
    <row r="2148">
      <c r="A2148" t="inlineStr">
        <is>
          <t>TOPIX連動ETF (NEXT FUNDS TOPIX連動型上場投信)</t>
        </is>
      </c>
      <c r="B2148" t="inlineStr">
        <is>
          <t>1306.T</t>
        </is>
      </c>
      <c r="C2148" s="2" t="n">
        <v>45792</v>
      </c>
      <c r="D2148" s="3" t="n">
        <v>290.5499877929688</v>
      </c>
      <c r="E2148" t="inlineStr">
        <is>
          <t>Price</t>
        </is>
      </c>
      <c r="F2148" t="inlineStr">
        <is>
          <t>前回観測から1日 / 変化: -2.65 (-0.90%)</t>
        </is>
      </c>
    </row>
    <row r="2149">
      <c r="A2149" t="inlineStr">
        <is>
          <t>MSCI ACWI</t>
        </is>
      </c>
      <c r="B2149" t="inlineStr">
        <is>
          <t>ACWI</t>
        </is>
      </c>
      <c r="C2149" s="2" t="n">
        <v>45792</v>
      </c>
      <c r="D2149" s="3" t="n">
        <v>123.4499969482422</v>
      </c>
      <c r="E2149" t="inlineStr">
        <is>
          <t>Price</t>
        </is>
      </c>
      <c r="F2149" t="inlineStr">
        <is>
          <t>前回観測から1日 / 変化: +0.66 (+0.54%)</t>
        </is>
      </c>
    </row>
    <row r="2150">
      <c r="A2150" t="inlineStr">
        <is>
          <t>ドルインデックス</t>
        </is>
      </c>
      <c r="B2150" t="inlineStr">
        <is>
          <t>DX-Y.NYB</t>
        </is>
      </c>
      <c r="C2150" s="2" t="n">
        <v>45792</v>
      </c>
      <c r="D2150" s="3" t="n">
        <v>100.879997253418</v>
      </c>
      <c r="E2150" t="inlineStr">
        <is>
          <t>Price</t>
        </is>
      </c>
      <c r="F2150" t="inlineStr">
        <is>
          <t>前回観測から1日 / 変化: -0.16 (-0.16%)</t>
        </is>
      </c>
    </row>
    <row r="2151">
      <c r="A2151" t="inlineStr">
        <is>
          <t>日本国債10年利回り</t>
        </is>
      </c>
      <c r="B2151" t="inlineStr">
        <is>
          <t>MOF:JGB:10Y</t>
        </is>
      </c>
      <c r="C2151" s="2" t="n">
        <v>45792</v>
      </c>
      <c r="D2151" s="3" t="n">
        <v>1.489</v>
      </c>
      <c r="E2151" t="inlineStr">
        <is>
          <t>Yield</t>
        </is>
      </c>
      <c r="F2151" t="inlineStr">
        <is>
          <t>前回観測から1日 / 変化: +2.3 bp</t>
        </is>
      </c>
    </row>
    <row r="2152">
      <c r="A2152" t="inlineStr">
        <is>
          <t>日本国債20年利回り</t>
        </is>
      </c>
      <c r="B2152" t="inlineStr">
        <is>
          <t>MOF:JGB:20Y</t>
        </is>
      </c>
      <c r="C2152" s="2" t="n">
        <v>45792</v>
      </c>
      <c r="D2152" s="3" t="n">
        <v>2.404</v>
      </c>
      <c r="E2152" t="inlineStr">
        <is>
          <t>Yield</t>
        </is>
      </c>
      <c r="F2152" t="inlineStr">
        <is>
          <t>前回観測から1日 / 変化: +2.8 bp</t>
        </is>
      </c>
    </row>
    <row r="2153">
      <c r="A2153" t="inlineStr">
        <is>
          <t>日本国債2年利回り</t>
        </is>
      </c>
      <c r="B2153" t="inlineStr">
        <is>
          <t>MOF:JGB:2Y</t>
        </is>
      </c>
      <c r="C2153" s="2" t="n">
        <v>45792</v>
      </c>
      <c r="D2153" s="3" t="n">
        <v>0.717</v>
      </c>
      <c r="E2153" t="inlineStr">
        <is>
          <t>Yield</t>
        </is>
      </c>
      <c r="F2153" t="inlineStr">
        <is>
          <t>前回観測から1日 / 変化: +1.1 bp</t>
        </is>
      </c>
    </row>
    <row r="2154">
      <c r="A2154" t="inlineStr">
        <is>
          <t>日本国債30年利回り</t>
        </is>
      </c>
      <c r="B2154" t="inlineStr">
        <is>
          <t>MOF:JGB:30Y</t>
        </is>
      </c>
      <c r="C2154" s="2" t="n">
        <v>45792</v>
      </c>
      <c r="D2154" s="3" t="n">
        <v>2.839</v>
      </c>
      <c r="E2154" t="inlineStr">
        <is>
          <t>Yield</t>
        </is>
      </c>
      <c r="F2154" t="inlineStr">
        <is>
          <t>前回観測から1日 / 変化: +2.8 bp</t>
        </is>
      </c>
    </row>
    <row r="2155">
      <c r="A2155" t="inlineStr">
        <is>
          <t>日本国債5年利回り</t>
        </is>
      </c>
      <c r="B2155" t="inlineStr">
        <is>
          <t>MOF:JGB:5Y</t>
        </is>
      </c>
      <c r="C2155" s="2" t="n">
        <v>45792</v>
      </c>
      <c r="D2155" s="3" t="n">
        <v>1.01</v>
      </c>
      <c r="E2155" t="inlineStr">
        <is>
          <t>Yield</t>
        </is>
      </c>
      <c r="F2155" t="inlineStr">
        <is>
          <t>前回観測から1日 / 変化: +3.3 bp</t>
        </is>
      </c>
    </row>
    <row r="2156">
      <c r="A2156" t="inlineStr">
        <is>
          <t>ドル円 (USD/JPY)</t>
        </is>
      </c>
      <c r="B2156" t="inlineStr">
        <is>
          <t>USDJPY=X</t>
        </is>
      </c>
      <c r="C2156" s="2" t="n">
        <v>45792</v>
      </c>
      <c r="D2156" s="3" t="n">
        <v>146.6499938964844</v>
      </c>
      <c r="E2156" t="inlineStr">
        <is>
          <t>Price</t>
        </is>
      </c>
      <c r="F2156" t="inlineStr">
        <is>
          <t>前回観測から1日 / 変化: -0.878 (-0.60%)</t>
        </is>
      </c>
    </row>
    <row r="2157">
      <c r="A2157" t="inlineStr">
        <is>
          <t>NYダウ</t>
        </is>
      </c>
      <c r="B2157" t="inlineStr">
        <is>
          <t>^DJI</t>
        </is>
      </c>
      <c r="C2157" s="2" t="n">
        <v>45792</v>
      </c>
      <c r="D2157" s="3" t="n">
        <v>42322.75</v>
      </c>
      <c r="E2157" t="inlineStr">
        <is>
          <t>Price</t>
        </is>
      </c>
      <c r="F2157" t="inlineStr">
        <is>
          <t>前回観測から1日 / 変化: +271.7 (+0.65%)</t>
        </is>
      </c>
    </row>
    <row r="2158">
      <c r="A2158" t="inlineStr">
        <is>
          <t>S&amp;P 500</t>
        </is>
      </c>
      <c r="B2158" t="inlineStr">
        <is>
          <t>^GSPC</t>
        </is>
      </c>
      <c r="C2158" s="2" t="n">
        <v>45792</v>
      </c>
      <c r="D2158" s="3" t="n">
        <v>5916.93017578125</v>
      </c>
      <c r="E2158" t="inlineStr">
        <is>
          <t>Price</t>
        </is>
      </c>
      <c r="F2158" t="inlineStr">
        <is>
          <t>前回観測から1日 / 変化: +24.35 (+0.41%)</t>
        </is>
      </c>
    </row>
    <row r="2159">
      <c r="A2159" t="inlineStr">
        <is>
          <t>米13週国債利回り</t>
        </is>
      </c>
      <c r="B2159" t="inlineStr">
        <is>
          <t>^IRX</t>
        </is>
      </c>
      <c r="C2159" s="2" t="n">
        <v>45792</v>
      </c>
      <c r="D2159" s="3" t="n">
        <v>4.257999897003174</v>
      </c>
      <c r="E2159" t="inlineStr">
        <is>
          <t>Yield</t>
        </is>
      </c>
      <c r="F2159" t="inlineStr">
        <is>
          <t>前回観測から1日 / 変化: -2.7 bp</t>
        </is>
      </c>
    </row>
    <row r="2160">
      <c r="A2160" t="inlineStr">
        <is>
          <t>NASDAQ総合</t>
        </is>
      </c>
      <c r="B2160" t="inlineStr">
        <is>
          <t>^IXIC</t>
        </is>
      </c>
      <c r="C2160" s="2" t="n">
        <v>45792</v>
      </c>
      <c r="D2160" s="3" t="n">
        <v>19112.3203125</v>
      </c>
      <c r="E2160" t="inlineStr">
        <is>
          <t>Price</t>
        </is>
      </c>
      <c r="F2160" t="inlineStr">
        <is>
          <t>前回観測から1日 / 変化: -34.49 (-0.18%)</t>
        </is>
      </c>
    </row>
    <row r="2161">
      <c r="A2161" t="inlineStr">
        <is>
          <t>日経平均株価</t>
        </is>
      </c>
      <c r="B2161" t="inlineStr">
        <is>
          <t>^N225</t>
        </is>
      </c>
      <c r="C2161" s="2" t="n">
        <v>45792</v>
      </c>
      <c r="D2161" s="3" t="n">
        <v>37755.51171875</v>
      </c>
      <c r="E2161" t="inlineStr">
        <is>
          <t>Price</t>
        </is>
      </c>
      <c r="F2161" t="inlineStr">
        <is>
          <t>前回観測から1日 / 変化: -372.6 (-0.98%)</t>
        </is>
      </c>
    </row>
    <row r="2162">
      <c r="A2162" t="inlineStr">
        <is>
          <t>米10年債利回り</t>
        </is>
      </c>
      <c r="B2162" t="inlineStr">
        <is>
          <t>^TNX</t>
        </is>
      </c>
      <c r="C2162" s="2" t="n">
        <v>45792</v>
      </c>
      <c r="D2162" s="3" t="n">
        <v>4.454999923706055</v>
      </c>
      <c r="E2162" t="inlineStr">
        <is>
          <t>Yield</t>
        </is>
      </c>
      <c r="F2162" t="inlineStr">
        <is>
          <t>前回観測から1日 / 変化: -7.3 bp</t>
        </is>
      </c>
    </row>
    <row r="2163">
      <c r="A2163" t="inlineStr">
        <is>
          <t>VIX指数</t>
        </is>
      </c>
      <c r="B2163" t="inlineStr">
        <is>
          <t>^VIX</t>
        </is>
      </c>
      <c r="C2163" s="2" t="n">
        <v>45792</v>
      </c>
      <c r="D2163" s="3" t="n">
        <v>17.82999992370605</v>
      </c>
      <c r="E2163" t="inlineStr">
        <is>
          <t>Price</t>
        </is>
      </c>
      <c r="F2163" t="inlineStr">
        <is>
          <t>前回観測から1日 / 変化: -0.79 (-4.24%)</t>
        </is>
      </c>
    </row>
    <row r="2164">
      <c r="A2164" t="inlineStr">
        <is>
          <t>TOPIX連動ETF (NEXT FUNDS TOPIX連動型上場投信)</t>
        </is>
      </c>
      <c r="B2164" t="inlineStr">
        <is>
          <t>1306.T</t>
        </is>
      </c>
      <c r="C2164" s="2" t="n">
        <v>45793</v>
      </c>
      <c r="D2164" s="3" t="n">
        <v>291</v>
      </c>
      <c r="E2164" t="inlineStr">
        <is>
          <t>Price</t>
        </is>
      </c>
      <c r="F2164" t="inlineStr">
        <is>
          <t>前回観測から1日 / 変化: +0.45 (+0.15%)</t>
        </is>
      </c>
    </row>
    <row r="2165">
      <c r="A2165" t="inlineStr">
        <is>
          <t>MSCI ACWI</t>
        </is>
      </c>
      <c r="B2165" t="inlineStr">
        <is>
          <t>ACWI</t>
        </is>
      </c>
      <c r="C2165" s="2" t="n">
        <v>45793</v>
      </c>
      <c r="D2165" s="3" t="n">
        <v>124.0400009155273</v>
      </c>
      <c r="E2165" t="inlineStr">
        <is>
          <t>Price</t>
        </is>
      </c>
      <c r="F2165" t="inlineStr">
        <is>
          <t>前回観測から1日 / 変化: +0.59 (+0.48%)</t>
        </is>
      </c>
    </row>
    <row r="2166">
      <c r="A2166" t="inlineStr">
        <is>
          <t>ドルインデックス</t>
        </is>
      </c>
      <c r="B2166" t="inlineStr">
        <is>
          <t>DX-Y.NYB</t>
        </is>
      </c>
      <c r="C2166" s="2" t="n">
        <v>45793</v>
      </c>
      <c r="D2166" s="3" t="n">
        <v>101.0899963378906</v>
      </c>
      <c r="E2166" t="inlineStr">
        <is>
          <t>Price</t>
        </is>
      </c>
      <c r="F2166" t="inlineStr">
        <is>
          <t>前回観測から1日 / 変化: +0.21 (+0.21%)</t>
        </is>
      </c>
    </row>
    <row r="2167">
      <c r="A2167" t="inlineStr">
        <is>
          <t>日本国債10年利回り</t>
        </is>
      </c>
      <c r="B2167" t="inlineStr">
        <is>
          <t>MOF:JGB:10Y</t>
        </is>
      </c>
      <c r="C2167" s="2" t="n">
        <v>45793</v>
      </c>
      <c r="D2167" s="3" t="n">
        <v>1.466</v>
      </c>
      <c r="E2167" t="inlineStr">
        <is>
          <t>Yield</t>
        </is>
      </c>
      <c r="F2167" t="inlineStr">
        <is>
          <t>前回観測から1日 / 変化: -2.3 bp</t>
        </is>
      </c>
    </row>
    <row r="2168">
      <c r="A2168" t="inlineStr">
        <is>
          <t>日本国債20年利回り</t>
        </is>
      </c>
      <c r="B2168" t="inlineStr">
        <is>
          <t>MOF:JGB:20Y</t>
        </is>
      </c>
      <c r="C2168" s="2" t="n">
        <v>45793</v>
      </c>
      <c r="D2168" s="3" t="n">
        <v>2.387</v>
      </c>
      <c r="E2168" t="inlineStr">
        <is>
          <t>Yield</t>
        </is>
      </c>
      <c r="F2168" t="inlineStr">
        <is>
          <t>前回観測から1日 / 変化: -1.7 bp</t>
        </is>
      </c>
    </row>
    <row r="2169">
      <c r="A2169" t="inlineStr">
        <is>
          <t>日本国債2年利回り</t>
        </is>
      </c>
      <c r="B2169" t="inlineStr">
        <is>
          <t>MOF:JGB:2Y</t>
        </is>
      </c>
      <c r="C2169" s="2" t="n">
        <v>45793</v>
      </c>
      <c r="D2169" s="3" t="n">
        <v>0.707</v>
      </c>
      <c r="E2169" t="inlineStr">
        <is>
          <t>Yield</t>
        </is>
      </c>
      <c r="F2169" t="inlineStr">
        <is>
          <t>前回観測から1日 / 変化: -1.0 bp</t>
        </is>
      </c>
    </row>
    <row r="2170">
      <c r="A2170" t="inlineStr">
        <is>
          <t>日本国債30年利回り</t>
        </is>
      </c>
      <c r="B2170" t="inlineStr">
        <is>
          <t>MOF:JGB:30Y</t>
        </is>
      </c>
      <c r="C2170" s="2" t="n">
        <v>45793</v>
      </c>
      <c r="D2170" s="3" t="n">
        <v>2.84</v>
      </c>
      <c r="E2170" t="inlineStr">
        <is>
          <t>Yield</t>
        </is>
      </c>
      <c r="F2170" t="inlineStr">
        <is>
          <t>前回観測から1日 / 変化: +0.1 bp</t>
        </is>
      </c>
    </row>
    <row r="2171">
      <c r="A2171" t="inlineStr">
        <is>
          <t>日本国債5年利回り</t>
        </is>
      </c>
      <c r="B2171" t="inlineStr">
        <is>
          <t>MOF:JGB:5Y</t>
        </is>
      </c>
      <c r="C2171" s="2" t="n">
        <v>45793</v>
      </c>
      <c r="D2171" s="3" t="n">
        <v>0.992</v>
      </c>
      <c r="E2171" t="inlineStr">
        <is>
          <t>Yield</t>
        </is>
      </c>
      <c r="F2171" t="inlineStr">
        <is>
          <t>前回観測から1日 / 変化: -1.8 bp</t>
        </is>
      </c>
    </row>
    <row r="2172">
      <c r="A2172" t="inlineStr">
        <is>
          <t>ドル円 (USD/JPY)</t>
        </is>
      </c>
      <c r="B2172" t="inlineStr">
        <is>
          <t>USDJPY=X</t>
        </is>
      </c>
      <c r="C2172" s="2" t="n">
        <v>45793</v>
      </c>
      <c r="D2172" s="3" t="n">
        <v>145.6130065917969</v>
      </c>
      <c r="E2172" t="inlineStr">
        <is>
          <t>Price</t>
        </is>
      </c>
      <c r="F2172" t="inlineStr">
        <is>
          <t>前回観測から1日 / 変化: -1.037 (-0.71%)</t>
        </is>
      </c>
    </row>
    <row r="2173">
      <c r="A2173" t="inlineStr">
        <is>
          <t>NYダウ</t>
        </is>
      </c>
      <c r="B2173" t="inlineStr">
        <is>
          <t>^DJI</t>
        </is>
      </c>
      <c r="C2173" s="2" t="n">
        <v>45793</v>
      </c>
      <c r="D2173" s="3" t="n">
        <v>42654.73828125</v>
      </c>
      <c r="E2173" t="inlineStr">
        <is>
          <t>Price</t>
        </is>
      </c>
      <c r="F2173" t="inlineStr">
        <is>
          <t>前回観測から1日 / 変化: +332 (+0.78%)</t>
        </is>
      </c>
    </row>
    <row r="2174">
      <c r="A2174" t="inlineStr">
        <is>
          <t>S&amp;P 500</t>
        </is>
      </c>
      <c r="B2174" t="inlineStr">
        <is>
          <t>^GSPC</t>
        </is>
      </c>
      <c r="C2174" s="2" t="n">
        <v>45793</v>
      </c>
      <c r="D2174" s="3" t="n">
        <v>5958.3798828125</v>
      </c>
      <c r="E2174" t="inlineStr">
        <is>
          <t>Price</t>
        </is>
      </c>
      <c r="F2174" t="inlineStr">
        <is>
          <t>前回観測から1日 / 変化: +41.45 (+0.70%)</t>
        </is>
      </c>
    </row>
    <row r="2175">
      <c r="A2175" t="inlineStr">
        <is>
          <t>米13週国債利回り</t>
        </is>
      </c>
      <c r="B2175" t="inlineStr">
        <is>
          <t>^IRX</t>
        </is>
      </c>
      <c r="C2175" s="2" t="n">
        <v>45793</v>
      </c>
      <c r="D2175" s="3" t="n">
        <v>4.236999988555908</v>
      </c>
      <c r="E2175" t="inlineStr">
        <is>
          <t>Yield</t>
        </is>
      </c>
      <c r="F2175" t="inlineStr">
        <is>
          <t>前回観測から1日 / 変化: -2.1 bp</t>
        </is>
      </c>
    </row>
    <row r="2176">
      <c r="A2176" t="inlineStr">
        <is>
          <t>NASDAQ総合</t>
        </is>
      </c>
      <c r="B2176" t="inlineStr">
        <is>
          <t>^IXIC</t>
        </is>
      </c>
      <c r="C2176" s="2" t="n">
        <v>45793</v>
      </c>
      <c r="D2176" s="3" t="n">
        <v>19211.099609375</v>
      </c>
      <c r="E2176" t="inlineStr">
        <is>
          <t>Price</t>
        </is>
      </c>
      <c r="F2176" t="inlineStr">
        <is>
          <t>前回観測から1日 / 変化: +98.78 (+0.52%)</t>
        </is>
      </c>
    </row>
    <row r="2177">
      <c r="A2177" t="inlineStr">
        <is>
          <t>日経平均株価</t>
        </is>
      </c>
      <c r="B2177" t="inlineStr">
        <is>
          <t>^N225</t>
        </is>
      </c>
      <c r="C2177" s="2" t="n">
        <v>45793</v>
      </c>
      <c r="D2177" s="3" t="n">
        <v>37753.71875</v>
      </c>
      <c r="E2177" t="inlineStr">
        <is>
          <t>Price</t>
        </is>
      </c>
      <c r="F2177" t="inlineStr">
        <is>
          <t>前回観測から1日 / 変化: -1.793 (-0.00%)</t>
        </is>
      </c>
    </row>
    <row r="2178">
      <c r="A2178" t="inlineStr">
        <is>
          <t>米10年債利回り</t>
        </is>
      </c>
      <c r="B2178" t="inlineStr">
        <is>
          <t>^TNX</t>
        </is>
      </c>
      <c r="C2178" s="2" t="n">
        <v>45793</v>
      </c>
      <c r="D2178" s="3" t="n">
        <v>4.440999984741211</v>
      </c>
      <c r="E2178" t="inlineStr">
        <is>
          <t>Yield</t>
        </is>
      </c>
      <c r="F2178" t="inlineStr">
        <is>
          <t>前回観測から1日 / 変化: -1.4 bp</t>
        </is>
      </c>
    </row>
    <row r="2179">
      <c r="A2179" t="inlineStr">
        <is>
          <t>VIX指数</t>
        </is>
      </c>
      <c r="B2179" t="inlineStr">
        <is>
          <t>^VIX</t>
        </is>
      </c>
      <c r="C2179" s="2" t="n">
        <v>45793</v>
      </c>
      <c r="D2179" s="3" t="n">
        <v>17.23999977111816</v>
      </c>
      <c r="E2179" t="inlineStr">
        <is>
          <t>Price</t>
        </is>
      </c>
      <c r="F2179" t="inlineStr">
        <is>
          <t>前回観測から1日 / 変化: -0.59 (-3.31%)</t>
        </is>
      </c>
    </row>
    <row r="2180">
      <c r="A2180" t="inlineStr">
        <is>
          <t>TOPIX連動ETF (NEXT FUNDS TOPIX連動型上場投信)</t>
        </is>
      </c>
      <c r="B2180" t="inlineStr">
        <is>
          <t>1306.T</t>
        </is>
      </c>
      <c r="C2180" s="2" t="n">
        <v>45796</v>
      </c>
      <c r="D2180" s="3" t="n">
        <v>290.8500061035156</v>
      </c>
      <c r="E2180" t="inlineStr">
        <is>
          <t>Price</t>
        </is>
      </c>
      <c r="F2180" t="inlineStr">
        <is>
          <t>前回観測から3日 / 変化: -0.15 (-0.05%)</t>
        </is>
      </c>
    </row>
    <row r="2181">
      <c r="A2181" t="inlineStr">
        <is>
          <t>MSCI ACWI</t>
        </is>
      </c>
      <c r="B2181" t="inlineStr">
        <is>
          <t>ACWI</t>
        </is>
      </c>
      <c r="C2181" s="2" t="n">
        <v>45796</v>
      </c>
      <c r="D2181" s="3" t="n">
        <v>124.4300003051758</v>
      </c>
      <c r="E2181" t="inlineStr">
        <is>
          <t>Price</t>
        </is>
      </c>
      <c r="F2181" t="inlineStr">
        <is>
          <t>前回観測から3日 / 変化: +0.39 (+0.31%)</t>
        </is>
      </c>
    </row>
    <row r="2182">
      <c r="A2182" t="inlineStr">
        <is>
          <t>ドルインデックス</t>
        </is>
      </c>
      <c r="B2182" t="inlineStr">
        <is>
          <t>DX-Y.NYB</t>
        </is>
      </c>
      <c r="C2182" s="2" t="n">
        <v>45796</v>
      </c>
      <c r="D2182" s="3" t="n">
        <v>100.4300003051758</v>
      </c>
      <c r="E2182" t="inlineStr">
        <is>
          <t>Price</t>
        </is>
      </c>
      <c r="F2182" t="inlineStr">
        <is>
          <t>前回観測から3日 / 変化: -0.66 (-0.65%)</t>
        </is>
      </c>
    </row>
    <row r="2183">
      <c r="A2183" t="inlineStr">
        <is>
          <t>日本国債10年利回り</t>
        </is>
      </c>
      <c r="B2183" t="inlineStr">
        <is>
          <t>MOF:JGB:10Y</t>
        </is>
      </c>
      <c r="C2183" s="2" t="n">
        <v>45796</v>
      </c>
      <c r="D2183" s="3" t="n">
        <v>1.494</v>
      </c>
      <c r="E2183" t="inlineStr">
        <is>
          <t>Yield</t>
        </is>
      </c>
      <c r="F2183" t="inlineStr">
        <is>
          <t>前回観測から3日 / 変化: +2.8 bp</t>
        </is>
      </c>
    </row>
    <row r="2184">
      <c r="A2184" t="inlineStr">
        <is>
          <t>日本国債20年利回り</t>
        </is>
      </c>
      <c r="B2184" t="inlineStr">
        <is>
          <t>MOF:JGB:20Y</t>
        </is>
      </c>
      <c r="C2184" s="2" t="n">
        <v>45796</v>
      </c>
      <c r="D2184" s="3" t="n">
        <v>2.412</v>
      </c>
      <c r="E2184" t="inlineStr">
        <is>
          <t>Yield</t>
        </is>
      </c>
      <c r="F2184" t="inlineStr">
        <is>
          <t>前回観測から3日 / 変化: +2.5 bp</t>
        </is>
      </c>
    </row>
    <row r="2185">
      <c r="A2185" t="inlineStr">
        <is>
          <t>日本国債2年利回り</t>
        </is>
      </c>
      <c r="B2185" t="inlineStr">
        <is>
          <t>MOF:JGB:2Y</t>
        </is>
      </c>
      <c r="C2185" s="2" t="n">
        <v>45796</v>
      </c>
      <c r="D2185" s="3" t="n">
        <v>0.718</v>
      </c>
      <c r="E2185" t="inlineStr">
        <is>
          <t>Yield</t>
        </is>
      </c>
      <c r="F2185" t="inlineStr">
        <is>
          <t>前回観測から3日 / 変化: +1.1 bp</t>
        </is>
      </c>
    </row>
    <row r="2186">
      <c r="A2186" t="inlineStr">
        <is>
          <t>日本国債30年利回り</t>
        </is>
      </c>
      <c r="B2186" t="inlineStr">
        <is>
          <t>MOF:JGB:30Y</t>
        </is>
      </c>
      <c r="C2186" s="2" t="n">
        <v>45796</v>
      </c>
      <c r="D2186" s="3" t="n">
        <v>2.851</v>
      </c>
      <c r="E2186" t="inlineStr">
        <is>
          <t>Yield</t>
        </is>
      </c>
      <c r="F2186" t="inlineStr">
        <is>
          <t>前回観測から3日 / 変化: +1.1 bp</t>
        </is>
      </c>
    </row>
    <row r="2187">
      <c r="A2187" t="inlineStr">
        <is>
          <t>日本国債5年利回り</t>
        </is>
      </c>
      <c r="B2187" t="inlineStr">
        <is>
          <t>MOF:JGB:5Y</t>
        </is>
      </c>
      <c r="C2187" s="2" t="n">
        <v>45796</v>
      </c>
      <c r="D2187" s="3" t="n">
        <v>1.007</v>
      </c>
      <c r="E2187" t="inlineStr">
        <is>
          <t>Yield</t>
        </is>
      </c>
      <c r="F2187" t="inlineStr">
        <is>
          <t>前回観測から3日 / 変化: +1.5 bp</t>
        </is>
      </c>
    </row>
    <row r="2188">
      <c r="A2188" t="inlineStr">
        <is>
          <t>ドル円 (USD/JPY)</t>
        </is>
      </c>
      <c r="B2188" t="inlineStr">
        <is>
          <t>USDJPY=X</t>
        </is>
      </c>
      <c r="C2188" s="2" t="n">
        <v>45796</v>
      </c>
      <c r="D2188" s="3" t="n">
        <v>145.2980041503906</v>
      </c>
      <c r="E2188" t="inlineStr">
        <is>
          <t>Price</t>
        </is>
      </c>
      <c r="F2188" t="inlineStr">
        <is>
          <t>前回観測から3日 / 変化: -0.315 (-0.22%)</t>
        </is>
      </c>
    </row>
    <row r="2189">
      <c r="A2189" t="inlineStr">
        <is>
          <t>NYダウ</t>
        </is>
      </c>
      <c r="B2189" t="inlineStr">
        <is>
          <t>^DJI</t>
        </is>
      </c>
      <c r="C2189" s="2" t="n">
        <v>45796</v>
      </c>
      <c r="D2189" s="3" t="n">
        <v>42792.0703125</v>
      </c>
      <c r="E2189" t="inlineStr">
        <is>
          <t>Price</t>
        </is>
      </c>
      <c r="F2189" t="inlineStr">
        <is>
          <t>前回観測から3日 / 変化: +137.3 (+0.32%)</t>
        </is>
      </c>
    </row>
    <row r="2190">
      <c r="A2190" t="inlineStr">
        <is>
          <t>S&amp;P 500</t>
        </is>
      </c>
      <c r="B2190" t="inlineStr">
        <is>
          <t>^GSPC</t>
        </is>
      </c>
      <c r="C2190" s="2" t="n">
        <v>45796</v>
      </c>
      <c r="D2190" s="3" t="n">
        <v>5963.60009765625</v>
      </c>
      <c r="E2190" t="inlineStr">
        <is>
          <t>Price</t>
        </is>
      </c>
      <c r="F2190" t="inlineStr">
        <is>
          <t>前回観測から3日 / 変化: +5.22 (+0.09%)</t>
        </is>
      </c>
    </row>
    <row r="2191">
      <c r="A2191" t="inlineStr">
        <is>
          <t>米13週国債利回り</t>
        </is>
      </c>
      <c r="B2191" t="inlineStr">
        <is>
          <t>^IRX</t>
        </is>
      </c>
      <c r="C2191" s="2" t="n">
        <v>45796</v>
      </c>
      <c r="D2191" s="3" t="n">
        <v>4.239999771118164</v>
      </c>
      <c r="E2191" t="inlineStr">
        <is>
          <t>Yield</t>
        </is>
      </c>
      <c r="F2191" t="inlineStr">
        <is>
          <t>前回観測から3日 / 変化: +0.3 bp</t>
        </is>
      </c>
    </row>
    <row r="2192">
      <c r="A2192" t="inlineStr">
        <is>
          <t>NASDAQ総合</t>
        </is>
      </c>
      <c r="B2192" t="inlineStr">
        <is>
          <t>^IXIC</t>
        </is>
      </c>
      <c r="C2192" s="2" t="n">
        <v>45796</v>
      </c>
      <c r="D2192" s="3" t="n">
        <v>19215.4609375</v>
      </c>
      <c r="E2192" t="inlineStr">
        <is>
          <t>Price</t>
        </is>
      </c>
      <c r="F2192" t="inlineStr">
        <is>
          <t>前回観測から3日 / 変化: +4.361 (+0.02%)</t>
        </is>
      </c>
    </row>
    <row r="2193">
      <c r="A2193" t="inlineStr">
        <is>
          <t>日経平均株価</t>
        </is>
      </c>
      <c r="B2193" t="inlineStr">
        <is>
          <t>^N225</t>
        </is>
      </c>
      <c r="C2193" s="2" t="n">
        <v>45796</v>
      </c>
      <c r="D2193" s="3" t="n">
        <v>37498.62890625</v>
      </c>
      <c r="E2193" t="inlineStr">
        <is>
          <t>Price</t>
        </is>
      </c>
      <c r="F2193" t="inlineStr">
        <is>
          <t>前回観測から3日 / 変化: -255.1 (-0.68%)</t>
        </is>
      </c>
    </row>
    <row r="2194">
      <c r="A2194" t="inlineStr">
        <is>
          <t>米10年債利回り</t>
        </is>
      </c>
      <c r="B2194" t="inlineStr">
        <is>
          <t>^TNX</t>
        </is>
      </c>
      <c r="C2194" s="2" t="n">
        <v>45796</v>
      </c>
      <c r="D2194" s="3" t="n">
        <v>4.474999904632568</v>
      </c>
      <c r="E2194" t="inlineStr">
        <is>
          <t>Yield</t>
        </is>
      </c>
      <c r="F2194" t="inlineStr">
        <is>
          <t>前回観測から3日 / 変化: +3.4 bp</t>
        </is>
      </c>
    </row>
    <row r="2195">
      <c r="A2195" t="inlineStr">
        <is>
          <t>VIX指数</t>
        </is>
      </c>
      <c r="B2195" t="inlineStr">
        <is>
          <t>^VIX</t>
        </is>
      </c>
      <c r="C2195" s="2" t="n">
        <v>45796</v>
      </c>
      <c r="D2195" s="3" t="n">
        <v>18.13999938964844</v>
      </c>
      <c r="E2195" t="inlineStr">
        <is>
          <t>Price</t>
        </is>
      </c>
      <c r="F2195" t="inlineStr">
        <is>
          <t>前回観測から3日 / 変化: +0.9 (+5.22%)</t>
        </is>
      </c>
    </row>
    <row r="2196">
      <c r="A2196" t="inlineStr">
        <is>
          <t>TOPIX連動ETF (NEXT FUNDS TOPIX連動型上場投信)</t>
        </is>
      </c>
      <c r="B2196" t="inlineStr">
        <is>
          <t>1306.T</t>
        </is>
      </c>
      <c r="C2196" s="2" t="n">
        <v>45797</v>
      </c>
      <c r="D2196" s="3" t="n">
        <v>290.3999938964844</v>
      </c>
      <c r="E2196" t="inlineStr">
        <is>
          <t>Price</t>
        </is>
      </c>
      <c r="F2196" t="inlineStr">
        <is>
          <t>前回観測から1日 / 変化: -0.45 (-0.15%)</t>
        </is>
      </c>
    </row>
    <row r="2197">
      <c r="A2197" t="inlineStr">
        <is>
          <t>MSCI ACWI</t>
        </is>
      </c>
      <c r="B2197" t="inlineStr">
        <is>
          <t>ACWI</t>
        </is>
      </c>
      <c r="C2197" s="2" t="n">
        <v>45797</v>
      </c>
      <c r="D2197" s="3" t="n">
        <v>124.2900009155273</v>
      </c>
      <c r="E2197" t="inlineStr">
        <is>
          <t>Price</t>
        </is>
      </c>
      <c r="F2197" t="inlineStr">
        <is>
          <t>前回観測から1日 / 変化: -0.14 (-0.11%)</t>
        </is>
      </c>
    </row>
    <row r="2198">
      <c r="A2198" t="inlineStr">
        <is>
          <t>ドルインデックス</t>
        </is>
      </c>
      <c r="B2198" t="inlineStr">
        <is>
          <t>DX-Y.NYB</t>
        </is>
      </c>
      <c r="C2198" s="2" t="n">
        <v>45797</v>
      </c>
      <c r="D2198" s="3" t="n">
        <v>100.120002746582</v>
      </c>
      <c r="E2198" t="inlineStr">
        <is>
          <t>Price</t>
        </is>
      </c>
      <c r="F2198" t="inlineStr">
        <is>
          <t>前回観測から1日 / 変化: -0.31 (-0.31%)</t>
        </is>
      </c>
    </row>
    <row r="2199">
      <c r="A2199" t="inlineStr">
        <is>
          <t>日本国債10年利回り</t>
        </is>
      </c>
      <c r="B2199" t="inlineStr">
        <is>
          <t>MOF:JGB:10Y</t>
        </is>
      </c>
      <c r="C2199" s="2" t="n">
        <v>45797</v>
      </c>
      <c r="D2199" s="3" t="n">
        <v>1.53</v>
      </c>
      <c r="E2199" t="inlineStr">
        <is>
          <t>Yield</t>
        </is>
      </c>
      <c r="F2199" t="inlineStr">
        <is>
          <t>前回観測から1日 / 変化: +3.6 bp</t>
        </is>
      </c>
    </row>
    <row r="2200">
      <c r="A2200" t="inlineStr">
        <is>
          <t>日本国債20年利回り</t>
        </is>
      </c>
      <c r="B2200" t="inlineStr">
        <is>
          <t>MOF:JGB:20Y</t>
        </is>
      </c>
      <c r="C2200" s="2" t="n">
        <v>45797</v>
      </c>
      <c r="D2200" s="3" t="n">
        <v>2.539</v>
      </c>
      <c r="E2200" t="inlineStr">
        <is>
          <t>Yield</t>
        </is>
      </c>
      <c r="F2200" t="inlineStr">
        <is>
          <t>前回観測から1日 / 変化: +12.7 bp</t>
        </is>
      </c>
    </row>
    <row r="2201">
      <c r="A2201" t="inlineStr">
        <is>
          <t>日本国債2年利回り</t>
        </is>
      </c>
      <c r="B2201" t="inlineStr">
        <is>
          <t>MOF:JGB:2Y</t>
        </is>
      </c>
      <c r="C2201" s="2" t="n">
        <v>45797</v>
      </c>
      <c r="D2201" s="3" t="n">
        <v>0.728</v>
      </c>
      <c r="E2201" t="inlineStr">
        <is>
          <t>Yield</t>
        </is>
      </c>
      <c r="F2201" t="inlineStr">
        <is>
          <t>前回観測から1日 / 変化: +1.0 bp</t>
        </is>
      </c>
    </row>
    <row r="2202">
      <c r="A2202" t="inlineStr">
        <is>
          <t>日本国債30年利回り</t>
        </is>
      </c>
      <c r="B2202" t="inlineStr">
        <is>
          <t>MOF:JGB:30Y</t>
        </is>
      </c>
      <c r="C2202" s="2" t="n">
        <v>45797</v>
      </c>
      <c r="D2202" s="3" t="n">
        <v>2.969</v>
      </c>
      <c r="E2202" t="inlineStr">
        <is>
          <t>Yield</t>
        </is>
      </c>
      <c r="F2202" t="inlineStr">
        <is>
          <t>前回観測から1日 / 変化: +11.8 bp</t>
        </is>
      </c>
    </row>
    <row r="2203">
      <c r="A2203" t="inlineStr">
        <is>
          <t>日本国債5年利回り</t>
        </is>
      </c>
      <c r="B2203" t="inlineStr">
        <is>
          <t>MOF:JGB:5Y</t>
        </is>
      </c>
      <c r="C2203" s="2" t="n">
        <v>45797</v>
      </c>
      <c r="D2203" s="3" t="n">
        <v>1.018</v>
      </c>
      <c r="E2203" t="inlineStr">
        <is>
          <t>Yield</t>
        </is>
      </c>
      <c r="F2203" t="inlineStr">
        <is>
          <t>前回観測から1日 / 変化: +1.1 bp</t>
        </is>
      </c>
    </row>
    <row r="2204">
      <c r="A2204" t="inlineStr">
        <is>
          <t>ドル円 (USD/JPY)</t>
        </is>
      </c>
      <c r="B2204" t="inlineStr">
        <is>
          <t>USDJPY=X</t>
        </is>
      </c>
      <c r="C2204" s="2" t="n">
        <v>45797</v>
      </c>
      <c r="D2204" s="3" t="n">
        <v>144.9750061035156</v>
      </c>
      <c r="E2204" t="inlineStr">
        <is>
          <t>Price</t>
        </is>
      </c>
      <c r="F2204" t="inlineStr">
        <is>
          <t>前回観測から1日 / 変化: -0.323 (-0.22%)</t>
        </is>
      </c>
    </row>
    <row r="2205">
      <c r="A2205" t="inlineStr">
        <is>
          <t>NYダウ</t>
        </is>
      </c>
      <c r="B2205" t="inlineStr">
        <is>
          <t>^DJI</t>
        </is>
      </c>
      <c r="C2205" s="2" t="n">
        <v>45797</v>
      </c>
      <c r="D2205" s="3" t="n">
        <v>42677.23828125</v>
      </c>
      <c r="E2205" t="inlineStr">
        <is>
          <t>Price</t>
        </is>
      </c>
      <c r="F2205" t="inlineStr">
        <is>
          <t>前回観測から1日 / 変化: -114.8 (-0.27%)</t>
        </is>
      </c>
    </row>
    <row r="2206">
      <c r="A2206" t="inlineStr">
        <is>
          <t>S&amp;P 500</t>
        </is>
      </c>
      <c r="B2206" t="inlineStr">
        <is>
          <t>^GSPC</t>
        </is>
      </c>
      <c r="C2206" s="2" t="n">
        <v>45797</v>
      </c>
      <c r="D2206" s="3" t="n">
        <v>5940.4599609375</v>
      </c>
      <c r="E2206" t="inlineStr">
        <is>
          <t>Price</t>
        </is>
      </c>
      <c r="F2206" t="inlineStr">
        <is>
          <t>前回観測から1日 / 変化: -23.14 (-0.39%)</t>
        </is>
      </c>
    </row>
    <row r="2207">
      <c r="A2207" t="inlineStr">
        <is>
          <t>米13週国債利回り</t>
        </is>
      </c>
      <c r="B2207" t="inlineStr">
        <is>
          <t>^IRX</t>
        </is>
      </c>
      <c r="C2207" s="2" t="n">
        <v>45797</v>
      </c>
      <c r="D2207" s="3" t="n">
        <v>4.248000144958496</v>
      </c>
      <c r="E2207" t="inlineStr">
        <is>
          <t>Yield</t>
        </is>
      </c>
      <c r="F2207" t="inlineStr">
        <is>
          <t>前回観測から1日 / 変化: +0.8 bp</t>
        </is>
      </c>
    </row>
    <row r="2208">
      <c r="A2208" t="inlineStr">
        <is>
          <t>NASDAQ総合</t>
        </is>
      </c>
      <c r="B2208" t="inlineStr">
        <is>
          <t>^IXIC</t>
        </is>
      </c>
      <c r="C2208" s="2" t="n">
        <v>45797</v>
      </c>
      <c r="D2208" s="3" t="n">
        <v>19142.7109375</v>
      </c>
      <c r="E2208" t="inlineStr">
        <is>
          <t>Price</t>
        </is>
      </c>
      <c r="F2208" t="inlineStr">
        <is>
          <t>前回観測から1日 / 変化: -72.75 (-0.38%)</t>
        </is>
      </c>
    </row>
    <row r="2209">
      <c r="A2209" t="inlineStr">
        <is>
          <t>日経平均株価</t>
        </is>
      </c>
      <c r="B2209" t="inlineStr">
        <is>
          <t>^N225</t>
        </is>
      </c>
      <c r="C2209" s="2" t="n">
        <v>45797</v>
      </c>
      <c r="D2209" s="3" t="n">
        <v>37529.48828125</v>
      </c>
      <c r="E2209" t="inlineStr">
        <is>
          <t>Price</t>
        </is>
      </c>
      <c r="F2209" t="inlineStr">
        <is>
          <t>前回観測から1日 / 変化: +30.86 (+0.08%)</t>
        </is>
      </c>
    </row>
    <row r="2210">
      <c r="A2210" t="inlineStr">
        <is>
          <t>米10年債利回り</t>
        </is>
      </c>
      <c r="B2210" t="inlineStr">
        <is>
          <t>^TNX</t>
        </is>
      </c>
      <c r="C2210" s="2" t="n">
        <v>45797</v>
      </c>
      <c r="D2210" s="3" t="n">
        <v>4.480999946594238</v>
      </c>
      <c r="E2210" t="inlineStr">
        <is>
          <t>Yield</t>
        </is>
      </c>
      <c r="F2210" t="inlineStr">
        <is>
          <t>前回観測から1日 / 変化: +0.6 bp</t>
        </is>
      </c>
    </row>
    <row r="2211">
      <c r="A2211" t="inlineStr">
        <is>
          <t>VIX指数</t>
        </is>
      </c>
      <c r="B2211" t="inlineStr">
        <is>
          <t>^VIX</t>
        </is>
      </c>
      <c r="C2211" s="2" t="n">
        <v>45797</v>
      </c>
      <c r="D2211" s="3" t="n">
        <v>18.09000015258789</v>
      </c>
      <c r="E2211" t="inlineStr">
        <is>
          <t>Price</t>
        </is>
      </c>
      <c r="F2211" t="inlineStr">
        <is>
          <t>前回観測から1日 / 変化: -0.05 (-0.28%)</t>
        </is>
      </c>
    </row>
    <row r="2212">
      <c r="A2212" t="inlineStr">
        <is>
          <t>TOPIX連動ETF (NEXT FUNDS TOPIX連動型上場投信)</t>
        </is>
      </c>
      <c r="B2212" t="inlineStr">
        <is>
          <t>1306.T</t>
        </is>
      </c>
      <c r="C2212" s="2" t="n">
        <v>45798</v>
      </c>
      <c r="D2212" s="3" t="n">
        <v>290.1499938964844</v>
      </c>
      <c r="E2212" t="inlineStr">
        <is>
          <t>Price</t>
        </is>
      </c>
      <c r="F2212" t="inlineStr">
        <is>
          <t>前回観測から1日 / 変化: -0.25 (-0.09%)</t>
        </is>
      </c>
    </row>
    <row r="2213">
      <c r="A2213" t="inlineStr">
        <is>
          <t>MSCI ACWI</t>
        </is>
      </c>
      <c r="B2213" t="inlineStr">
        <is>
          <t>ACWI</t>
        </is>
      </c>
      <c r="C2213" s="2" t="n">
        <v>45798</v>
      </c>
      <c r="D2213" s="3" t="n">
        <v>122.75</v>
      </c>
      <c r="E2213" t="inlineStr">
        <is>
          <t>Price</t>
        </is>
      </c>
      <c r="F2213" t="inlineStr">
        <is>
          <t>前回観測から1日 / 変化: -1.54 (-1.24%)</t>
        </is>
      </c>
    </row>
    <row r="2214">
      <c r="A2214" t="inlineStr">
        <is>
          <t>ドルインデックス</t>
        </is>
      </c>
      <c r="B2214" t="inlineStr">
        <is>
          <t>DX-Y.NYB</t>
        </is>
      </c>
      <c r="C2214" s="2" t="n">
        <v>45798</v>
      </c>
      <c r="D2214" s="3" t="n">
        <v>99.55999755859375</v>
      </c>
      <c r="E2214" t="inlineStr">
        <is>
          <t>Price</t>
        </is>
      </c>
      <c r="F2214" t="inlineStr">
        <is>
          <t>前回観測から1日 / 変化: -0.56 (-0.56%)</t>
        </is>
      </c>
    </row>
    <row r="2215">
      <c r="A2215" t="inlineStr">
        <is>
          <t>日本国債10年利回り</t>
        </is>
      </c>
      <c r="B2215" t="inlineStr">
        <is>
          <t>MOF:JGB:10Y</t>
        </is>
      </c>
      <c r="C2215" s="2" t="n">
        <v>45798</v>
      </c>
      <c r="D2215" s="3" t="n">
        <v>1.53</v>
      </c>
      <c r="E2215" t="inlineStr">
        <is>
          <t>Yield</t>
        </is>
      </c>
      <c r="F2215" t="inlineStr">
        <is>
          <t>前回観測から1日 / 変化: +0.0 bp</t>
        </is>
      </c>
    </row>
    <row r="2216">
      <c r="A2216" t="inlineStr">
        <is>
          <t>日本国債20年利回り</t>
        </is>
      </c>
      <c r="B2216" t="inlineStr">
        <is>
          <t>MOF:JGB:20Y</t>
        </is>
      </c>
      <c r="C2216" s="2" t="n">
        <v>45798</v>
      </c>
      <c r="D2216" s="3" t="n">
        <v>2.528</v>
      </c>
      <c r="E2216" t="inlineStr">
        <is>
          <t>Yield</t>
        </is>
      </c>
      <c r="F2216" t="inlineStr">
        <is>
          <t>前回観測から1日 / 変化: -1.1 bp</t>
        </is>
      </c>
    </row>
    <row r="2217">
      <c r="A2217" t="inlineStr">
        <is>
          <t>日本国債2年利回り</t>
        </is>
      </c>
      <c r="B2217" t="inlineStr">
        <is>
          <t>MOF:JGB:2Y</t>
        </is>
      </c>
      <c r="C2217" s="2" t="n">
        <v>45798</v>
      </c>
      <c r="D2217" s="3" t="n">
        <v>0.72</v>
      </c>
      <c r="E2217" t="inlineStr">
        <is>
          <t>Yield</t>
        </is>
      </c>
      <c r="F2217" t="inlineStr">
        <is>
          <t>前回観測から1日 / 変化: -0.8 bp</t>
        </is>
      </c>
    </row>
    <row r="2218">
      <c r="A2218" t="inlineStr">
        <is>
          <t>日本国債30年利回り</t>
        </is>
      </c>
      <c r="B2218" t="inlineStr">
        <is>
          <t>MOF:JGB:30Y</t>
        </is>
      </c>
      <c r="C2218" s="2" t="n">
        <v>45798</v>
      </c>
      <c r="D2218" s="3" t="n">
        <v>2.976</v>
      </c>
      <c r="E2218" t="inlineStr">
        <is>
          <t>Yield</t>
        </is>
      </c>
      <c r="F2218" t="inlineStr">
        <is>
          <t>前回観測から1日 / 変化: +0.7 bp</t>
        </is>
      </c>
    </row>
    <row r="2219">
      <c r="A2219" t="inlineStr">
        <is>
          <t>日本国債5年利回り</t>
        </is>
      </c>
      <c r="B2219" t="inlineStr">
        <is>
          <t>MOF:JGB:5Y</t>
        </is>
      </c>
      <c r="C2219" s="2" t="n">
        <v>45798</v>
      </c>
      <c r="D2219" s="3" t="n">
        <v>1.008</v>
      </c>
      <c r="E2219" t="inlineStr">
        <is>
          <t>Yield</t>
        </is>
      </c>
      <c r="F2219" t="inlineStr">
        <is>
          <t>前回観測から1日 / 変化: -1.0 bp</t>
        </is>
      </c>
    </row>
    <row r="2220">
      <c r="A2220" t="inlineStr">
        <is>
          <t>ドル円 (USD/JPY)</t>
        </is>
      </c>
      <c r="B2220" t="inlineStr">
        <is>
          <t>USDJPY=X</t>
        </is>
      </c>
      <c r="C2220" s="2" t="n">
        <v>45798</v>
      </c>
      <c r="D2220" s="3" t="n">
        <v>144.3280029296875</v>
      </c>
      <c r="E2220" t="inlineStr">
        <is>
          <t>Price</t>
        </is>
      </c>
      <c r="F2220" t="inlineStr">
        <is>
          <t>前回観測から1日 / 変化: -0.647 (-0.45%)</t>
        </is>
      </c>
    </row>
    <row r="2221">
      <c r="A2221" t="inlineStr">
        <is>
          <t>NYダウ</t>
        </is>
      </c>
      <c r="B2221" t="inlineStr">
        <is>
          <t>^DJI</t>
        </is>
      </c>
      <c r="C2221" s="2" t="n">
        <v>45798</v>
      </c>
      <c r="D2221" s="3" t="n">
        <v>41860.44140625</v>
      </c>
      <c r="E2221" t="inlineStr">
        <is>
          <t>Price</t>
        </is>
      </c>
      <c r="F2221" t="inlineStr">
        <is>
          <t>前回観測から1日 / 変化: -816.8 (-1.91%)</t>
        </is>
      </c>
    </row>
    <row r="2222">
      <c r="A2222" t="inlineStr">
        <is>
          <t>S&amp;P 500</t>
        </is>
      </c>
      <c r="B2222" t="inlineStr">
        <is>
          <t>^GSPC</t>
        </is>
      </c>
      <c r="C2222" s="2" t="n">
        <v>45798</v>
      </c>
      <c r="D2222" s="3" t="n">
        <v>5844.60986328125</v>
      </c>
      <c r="E2222" t="inlineStr">
        <is>
          <t>Price</t>
        </is>
      </c>
      <c r="F2222" t="inlineStr">
        <is>
          <t>前回観測から1日 / 変化: -95.85 (-1.61%)</t>
        </is>
      </c>
    </row>
    <row r="2223">
      <c r="A2223" t="inlineStr">
        <is>
          <t>米13週国債利回り</t>
        </is>
      </c>
      <c r="B2223" t="inlineStr">
        <is>
          <t>^IRX</t>
        </is>
      </c>
      <c r="C2223" s="2" t="n">
        <v>45798</v>
      </c>
      <c r="D2223" s="3" t="n">
        <v>4.235000133514404</v>
      </c>
      <c r="E2223" t="inlineStr">
        <is>
          <t>Yield</t>
        </is>
      </c>
      <c r="F2223" t="inlineStr">
        <is>
          <t>前回観測から1日 / 変化: -1.3 bp</t>
        </is>
      </c>
    </row>
    <row r="2224">
      <c r="A2224" t="inlineStr">
        <is>
          <t>NASDAQ総合</t>
        </is>
      </c>
      <c r="B2224" t="inlineStr">
        <is>
          <t>^IXIC</t>
        </is>
      </c>
      <c r="C2224" s="2" t="n">
        <v>45798</v>
      </c>
      <c r="D2224" s="3" t="n">
        <v>18872.640625</v>
      </c>
      <c r="E2224" t="inlineStr">
        <is>
          <t>Price</t>
        </is>
      </c>
      <c r="F2224" t="inlineStr">
        <is>
          <t>前回観測から1日 / 変化: -270.1 (-1.41%)</t>
        </is>
      </c>
    </row>
    <row r="2225">
      <c r="A2225" t="inlineStr">
        <is>
          <t>日経平均株価</t>
        </is>
      </c>
      <c r="B2225" t="inlineStr">
        <is>
          <t>^N225</t>
        </is>
      </c>
      <c r="C2225" s="2" t="n">
        <v>45798</v>
      </c>
      <c r="D2225" s="3" t="n">
        <v>37298.98046875</v>
      </c>
      <c r="E2225" t="inlineStr">
        <is>
          <t>Price</t>
        </is>
      </c>
      <c r="F2225" t="inlineStr">
        <is>
          <t>前回観測から1日 / 変化: -230.5 (-0.61%)</t>
        </is>
      </c>
    </row>
    <row r="2226">
      <c r="A2226" t="inlineStr">
        <is>
          <t>米10年債利回り</t>
        </is>
      </c>
      <c r="B2226" t="inlineStr">
        <is>
          <t>^TNX</t>
        </is>
      </c>
      <c r="C2226" s="2" t="n">
        <v>45798</v>
      </c>
      <c r="D2226" s="3" t="n">
        <v>4.596000194549561</v>
      </c>
      <c r="E2226" t="inlineStr">
        <is>
          <t>Yield</t>
        </is>
      </c>
      <c r="F2226" t="inlineStr">
        <is>
          <t>前回観測から1日 / 変化: +11.5 bp</t>
        </is>
      </c>
    </row>
    <row r="2227">
      <c r="A2227" t="inlineStr">
        <is>
          <t>VIX指数</t>
        </is>
      </c>
      <c r="B2227" t="inlineStr">
        <is>
          <t>^VIX</t>
        </is>
      </c>
      <c r="C2227" s="2" t="n">
        <v>45798</v>
      </c>
      <c r="D2227" s="3" t="n">
        <v>20.8700008392334</v>
      </c>
      <c r="E2227" t="inlineStr">
        <is>
          <t>Price</t>
        </is>
      </c>
      <c r="F2227" t="inlineStr">
        <is>
          <t>前回観測から1日 / 変化: +2.78 (+15.37%)</t>
        </is>
      </c>
    </row>
    <row r="2228">
      <c r="A2228" t="inlineStr">
        <is>
          <t>TOPIX連動ETF (NEXT FUNDS TOPIX連動型上場投信)</t>
        </is>
      </c>
      <c r="B2228" t="inlineStr">
        <is>
          <t>1306.T</t>
        </is>
      </c>
      <c r="C2228" s="2" t="n">
        <v>45799</v>
      </c>
      <c r="D2228" s="3" t="n">
        <v>288.25</v>
      </c>
      <c r="E2228" t="inlineStr">
        <is>
          <t>Price</t>
        </is>
      </c>
      <c r="F2228" t="inlineStr">
        <is>
          <t>前回観測から1日 / 変化: -1.9 (-0.65%)</t>
        </is>
      </c>
    </row>
    <row r="2229">
      <c r="A2229" t="inlineStr">
        <is>
          <t>MSCI ACWI</t>
        </is>
      </c>
      <c r="B2229" t="inlineStr">
        <is>
          <t>ACWI</t>
        </is>
      </c>
      <c r="C2229" s="2" t="n">
        <v>45799</v>
      </c>
      <c r="D2229" s="3" t="n">
        <v>122.6800003051758</v>
      </c>
      <c r="E2229" t="inlineStr">
        <is>
          <t>Price</t>
        </is>
      </c>
      <c r="F2229" t="inlineStr">
        <is>
          <t>前回観測から1日 / 変化: -0.07 (-0.06%)</t>
        </is>
      </c>
    </row>
    <row r="2230">
      <c r="A2230" t="inlineStr">
        <is>
          <t>ドルインデックス</t>
        </is>
      </c>
      <c r="B2230" t="inlineStr">
        <is>
          <t>DX-Y.NYB</t>
        </is>
      </c>
      <c r="C2230" s="2" t="n">
        <v>45799</v>
      </c>
      <c r="D2230" s="3" t="n">
        <v>99.95999908447266</v>
      </c>
      <c r="E2230" t="inlineStr">
        <is>
          <t>Price</t>
        </is>
      </c>
      <c r="F2230" t="inlineStr">
        <is>
          <t>前回観測から1日 / 変化: +0.4 (+0.40%)</t>
        </is>
      </c>
    </row>
    <row r="2231">
      <c r="A2231" t="inlineStr">
        <is>
          <t>日本国債10年利回り</t>
        </is>
      </c>
      <c r="B2231" t="inlineStr">
        <is>
          <t>MOF:JGB:10Y</t>
        </is>
      </c>
      <c r="C2231" s="2" t="n">
        <v>45799</v>
      </c>
      <c r="D2231" s="3" t="n">
        <v>1.573</v>
      </c>
      <c r="E2231" t="inlineStr">
        <is>
          <t>Yield</t>
        </is>
      </c>
      <c r="F2231" t="inlineStr">
        <is>
          <t>前回観測から1日 / 変化: +4.3 bp</t>
        </is>
      </c>
    </row>
    <row r="2232">
      <c r="A2232" t="inlineStr">
        <is>
          <t>日本国債20年利回り</t>
        </is>
      </c>
      <c r="B2232" t="inlineStr">
        <is>
          <t>MOF:JGB:20Y</t>
        </is>
      </c>
      <c r="C2232" s="2" t="n">
        <v>45799</v>
      </c>
      <c r="D2232" s="3" t="n">
        <v>2.566</v>
      </c>
      <c r="E2232" t="inlineStr">
        <is>
          <t>Yield</t>
        </is>
      </c>
      <c r="F2232" t="inlineStr">
        <is>
          <t>前回観測から1日 / 変化: +3.8 bp</t>
        </is>
      </c>
    </row>
    <row r="2233">
      <c r="A2233" t="inlineStr">
        <is>
          <t>日本国債2年利回り</t>
        </is>
      </c>
      <c r="B2233" t="inlineStr">
        <is>
          <t>MOF:JGB:2Y</t>
        </is>
      </c>
      <c r="C2233" s="2" t="n">
        <v>45799</v>
      </c>
      <c r="D2233" s="3" t="n">
        <v>0.737</v>
      </c>
      <c r="E2233" t="inlineStr">
        <is>
          <t>Yield</t>
        </is>
      </c>
      <c r="F2233" t="inlineStr">
        <is>
          <t>前回観測から1日 / 変化: +1.7 bp</t>
        </is>
      </c>
    </row>
    <row r="2234">
      <c r="A2234" t="inlineStr">
        <is>
          <t>日本国債30年利回り</t>
        </is>
      </c>
      <c r="B2234" t="inlineStr">
        <is>
          <t>MOF:JGB:30Y</t>
        </is>
      </c>
      <c r="C2234" s="2" t="n">
        <v>45799</v>
      </c>
      <c r="D2234" s="3" t="n">
        <v>2.999</v>
      </c>
      <c r="E2234" t="inlineStr">
        <is>
          <t>Yield</t>
        </is>
      </c>
      <c r="F2234" t="inlineStr">
        <is>
          <t>前回観測から1日 / 変化: +2.3 bp</t>
        </is>
      </c>
    </row>
    <row r="2235">
      <c r="A2235" t="inlineStr">
        <is>
          <t>日本国債5年利回り</t>
        </is>
      </c>
      <c r="B2235" t="inlineStr">
        <is>
          <t>MOF:JGB:5Y</t>
        </is>
      </c>
      <c r="C2235" s="2" t="n">
        <v>45799</v>
      </c>
      <c r="D2235" s="3" t="n">
        <v>1.045</v>
      </c>
      <c r="E2235" t="inlineStr">
        <is>
          <t>Yield</t>
        </is>
      </c>
      <c r="F2235" t="inlineStr">
        <is>
          <t>前回観測から1日 / 変化: +3.7 bp</t>
        </is>
      </c>
    </row>
    <row r="2236">
      <c r="A2236" t="inlineStr">
        <is>
          <t>ドル円 (USD/JPY)</t>
        </is>
      </c>
      <c r="B2236" t="inlineStr">
        <is>
          <t>USDJPY=X</t>
        </is>
      </c>
      <c r="C2236" s="2" t="n">
        <v>45799</v>
      </c>
      <c r="D2236" s="3" t="n">
        <v>143.7550048828125</v>
      </c>
      <c r="E2236" t="inlineStr">
        <is>
          <t>Price</t>
        </is>
      </c>
      <c r="F2236" t="inlineStr">
        <is>
          <t>前回観測から1日 / 変化: -0.573 (-0.40%)</t>
        </is>
      </c>
    </row>
    <row r="2237">
      <c r="A2237" t="inlineStr">
        <is>
          <t>NYダウ</t>
        </is>
      </c>
      <c r="B2237" t="inlineStr">
        <is>
          <t>^DJI</t>
        </is>
      </c>
      <c r="C2237" s="2" t="n">
        <v>45799</v>
      </c>
      <c r="D2237" s="3" t="n">
        <v>41859.08984375</v>
      </c>
      <c r="E2237" t="inlineStr">
        <is>
          <t>Price</t>
        </is>
      </c>
      <c r="F2237" t="inlineStr">
        <is>
          <t>前回観測から1日 / 変化: -1.352 (-0.00%)</t>
        </is>
      </c>
    </row>
    <row r="2238">
      <c r="A2238" t="inlineStr">
        <is>
          <t>S&amp;P 500</t>
        </is>
      </c>
      <c r="B2238" t="inlineStr">
        <is>
          <t>^GSPC</t>
        </is>
      </c>
      <c r="C2238" s="2" t="n">
        <v>45799</v>
      </c>
      <c r="D2238" s="3" t="n">
        <v>5842.009765625</v>
      </c>
      <c r="E2238" t="inlineStr">
        <is>
          <t>Price</t>
        </is>
      </c>
      <c r="F2238" t="inlineStr">
        <is>
          <t>前回観測から1日 / 変化: -2.6 (-0.04%)</t>
        </is>
      </c>
    </row>
    <row r="2239">
      <c r="A2239" t="inlineStr">
        <is>
          <t>米13週国債利回り</t>
        </is>
      </c>
      <c r="B2239" t="inlineStr">
        <is>
          <t>^IRX</t>
        </is>
      </c>
      <c r="C2239" s="2" t="n">
        <v>45799</v>
      </c>
      <c r="D2239" s="3" t="n">
        <v>4.23199987411499</v>
      </c>
      <c r="E2239" t="inlineStr">
        <is>
          <t>Yield</t>
        </is>
      </c>
      <c r="F2239" t="inlineStr">
        <is>
          <t>前回観測から1日 / 変化: -0.3 bp</t>
        </is>
      </c>
    </row>
    <row r="2240">
      <c r="A2240" t="inlineStr">
        <is>
          <t>NASDAQ総合</t>
        </is>
      </c>
      <c r="B2240" t="inlineStr">
        <is>
          <t>^IXIC</t>
        </is>
      </c>
      <c r="C2240" s="2" t="n">
        <v>45799</v>
      </c>
      <c r="D2240" s="3" t="n">
        <v>18925.740234375</v>
      </c>
      <c r="E2240" t="inlineStr">
        <is>
          <t>Price</t>
        </is>
      </c>
      <c r="F2240" t="inlineStr">
        <is>
          <t>前回観測から1日 / 変化: +53.1 (+0.28%)</t>
        </is>
      </c>
    </row>
    <row r="2241">
      <c r="A2241" t="inlineStr">
        <is>
          <t>日経平均株価</t>
        </is>
      </c>
      <c r="B2241" t="inlineStr">
        <is>
          <t>^N225</t>
        </is>
      </c>
      <c r="C2241" s="2" t="n">
        <v>45799</v>
      </c>
      <c r="D2241" s="3" t="n">
        <v>36985.87109375</v>
      </c>
      <c r="E2241" t="inlineStr">
        <is>
          <t>Price</t>
        </is>
      </c>
      <c r="F2241" t="inlineStr">
        <is>
          <t>前回観測から1日 / 変化: -313.1 (-0.84%)</t>
        </is>
      </c>
    </row>
    <row r="2242">
      <c r="A2242" t="inlineStr">
        <is>
          <t>米10年債利回り</t>
        </is>
      </c>
      <c r="B2242" t="inlineStr">
        <is>
          <t>^TNX</t>
        </is>
      </c>
      <c r="C2242" s="2" t="n">
        <v>45799</v>
      </c>
      <c r="D2242" s="3" t="n">
        <v>4.552999973297119</v>
      </c>
      <c r="E2242" t="inlineStr">
        <is>
          <t>Yield</t>
        </is>
      </c>
      <c r="F2242" t="inlineStr">
        <is>
          <t>前回観測から1日 / 変化: -4.3 bp</t>
        </is>
      </c>
    </row>
    <row r="2243">
      <c r="A2243" t="inlineStr">
        <is>
          <t>VIX指数</t>
        </is>
      </c>
      <c r="B2243" t="inlineStr">
        <is>
          <t>^VIX</t>
        </is>
      </c>
      <c r="C2243" s="2" t="n">
        <v>45799</v>
      </c>
      <c r="D2243" s="3" t="n">
        <v>20.28000068664551</v>
      </c>
      <c r="E2243" t="inlineStr">
        <is>
          <t>Price</t>
        </is>
      </c>
      <c r="F2243" t="inlineStr">
        <is>
          <t>前回観測から1日 / 変化: -0.59 (-2.83%)</t>
        </is>
      </c>
    </row>
    <row r="2244">
      <c r="A2244" t="inlineStr">
        <is>
          <t>TOPIX連動ETF (NEXT FUNDS TOPIX連動型上場投信)</t>
        </is>
      </c>
      <c r="B2244" t="inlineStr">
        <is>
          <t>1306.T</t>
        </is>
      </c>
      <c r="C2244" s="2" t="n">
        <v>45800</v>
      </c>
      <c r="D2244" s="3" t="n">
        <v>290.6000061035156</v>
      </c>
      <c r="E2244" t="inlineStr">
        <is>
          <t>Price</t>
        </is>
      </c>
      <c r="F2244" t="inlineStr">
        <is>
          <t>前回観測から1日 / 変化: +2.35 (+0.82%)</t>
        </is>
      </c>
    </row>
    <row r="2245">
      <c r="A2245" t="inlineStr">
        <is>
          <t>MSCI ACWI</t>
        </is>
      </c>
      <c r="B2245" t="inlineStr">
        <is>
          <t>ACWI</t>
        </is>
      </c>
      <c r="C2245" s="2" t="n">
        <v>45800</v>
      </c>
      <c r="D2245" s="3" t="n">
        <v>122.3000030517578</v>
      </c>
      <c r="E2245" t="inlineStr">
        <is>
          <t>Price</t>
        </is>
      </c>
      <c r="F2245" t="inlineStr">
        <is>
          <t>前回観測から1日 / 変化: -0.38 (-0.31%)</t>
        </is>
      </c>
    </row>
    <row r="2246">
      <c r="A2246" t="inlineStr">
        <is>
          <t>ドルインデックス</t>
        </is>
      </c>
      <c r="B2246" t="inlineStr">
        <is>
          <t>DX-Y.NYB</t>
        </is>
      </c>
      <c r="C2246" s="2" t="n">
        <v>45800</v>
      </c>
      <c r="D2246" s="3" t="n">
        <v>99.11000061035156</v>
      </c>
      <c r="E2246" t="inlineStr">
        <is>
          <t>Price</t>
        </is>
      </c>
      <c r="F2246" t="inlineStr">
        <is>
          <t>前回観測から1日 / 変化: -0.85 (-0.85%)</t>
        </is>
      </c>
    </row>
    <row r="2247">
      <c r="A2247" t="inlineStr">
        <is>
          <t>日本国債10年利回り</t>
        </is>
      </c>
      <c r="B2247" t="inlineStr">
        <is>
          <t>MOF:JGB:10Y</t>
        </is>
      </c>
      <c r="C2247" s="2" t="n">
        <v>45800</v>
      </c>
      <c r="D2247" s="3" t="n">
        <v>1.559</v>
      </c>
      <c r="E2247" t="inlineStr">
        <is>
          <t>Yield</t>
        </is>
      </c>
      <c r="F2247" t="inlineStr">
        <is>
          <t>前回観測から1日 / 変化: -1.4 bp</t>
        </is>
      </c>
    </row>
    <row r="2248">
      <c r="A2248" t="inlineStr">
        <is>
          <t>日本国債20年利回り</t>
        </is>
      </c>
      <c r="B2248" t="inlineStr">
        <is>
          <t>MOF:JGB:20Y</t>
        </is>
      </c>
      <c r="C2248" s="2" t="n">
        <v>45800</v>
      </c>
      <c r="D2248" s="3" t="n">
        <v>2.523</v>
      </c>
      <c r="E2248" t="inlineStr">
        <is>
          <t>Yield</t>
        </is>
      </c>
      <c r="F2248" t="inlineStr">
        <is>
          <t>前回観測から1日 / 変化: -4.3 bp</t>
        </is>
      </c>
    </row>
    <row r="2249">
      <c r="A2249" t="inlineStr">
        <is>
          <t>日本国債2年利回り</t>
        </is>
      </c>
      <c r="B2249" t="inlineStr">
        <is>
          <t>MOF:JGB:2Y</t>
        </is>
      </c>
      <c r="C2249" s="2" t="n">
        <v>45800</v>
      </c>
      <c r="D2249" s="3" t="n">
        <v>0.731</v>
      </c>
      <c r="E2249" t="inlineStr">
        <is>
          <t>Yield</t>
        </is>
      </c>
      <c r="F2249" t="inlineStr">
        <is>
          <t>前回観測から1日 / 変化: -0.6 bp</t>
        </is>
      </c>
    </row>
    <row r="2250">
      <c r="A2250" t="inlineStr">
        <is>
          <t>日本国債30年利回り</t>
        </is>
      </c>
      <c r="B2250" t="inlineStr">
        <is>
          <t>MOF:JGB:30Y</t>
        </is>
      </c>
      <c r="C2250" s="2" t="n">
        <v>45800</v>
      </c>
      <c r="D2250" s="3" t="n">
        <v>2.925</v>
      </c>
      <c r="E2250" t="inlineStr">
        <is>
          <t>Yield</t>
        </is>
      </c>
      <c r="F2250" t="inlineStr">
        <is>
          <t>前回観測から1日 / 変化: -7.4 bp</t>
        </is>
      </c>
    </row>
    <row r="2251">
      <c r="A2251" t="inlineStr">
        <is>
          <t>日本国債5年利回り</t>
        </is>
      </c>
      <c r="B2251" t="inlineStr">
        <is>
          <t>MOF:JGB:5Y</t>
        </is>
      </c>
      <c r="C2251" s="2" t="n">
        <v>45800</v>
      </c>
      <c r="D2251" s="3" t="n">
        <v>1.044</v>
      </c>
      <c r="E2251" t="inlineStr">
        <is>
          <t>Yield</t>
        </is>
      </c>
      <c r="F2251" t="inlineStr">
        <is>
          <t>前回観測から1日 / 変化: -0.1 bp</t>
        </is>
      </c>
    </row>
    <row r="2252">
      <c r="A2252" t="inlineStr">
        <is>
          <t>ドル円 (USD/JPY)</t>
        </is>
      </c>
      <c r="B2252" t="inlineStr">
        <is>
          <t>USDJPY=X</t>
        </is>
      </c>
      <c r="C2252" s="2" t="n">
        <v>45800</v>
      </c>
      <c r="D2252" s="3" t="n">
        <v>143.8580017089844</v>
      </c>
      <c r="E2252" t="inlineStr">
        <is>
          <t>Price</t>
        </is>
      </c>
      <c r="F2252" t="inlineStr">
        <is>
          <t>前回観測から1日 / 変化: +0.103 (+0.07%)</t>
        </is>
      </c>
    </row>
    <row r="2253">
      <c r="A2253" t="inlineStr">
        <is>
          <t>NYダウ</t>
        </is>
      </c>
      <c r="B2253" t="inlineStr">
        <is>
          <t>^DJI</t>
        </is>
      </c>
      <c r="C2253" s="2" t="n">
        <v>45800</v>
      </c>
      <c r="D2253" s="3" t="n">
        <v>41603.0703125</v>
      </c>
      <c r="E2253" t="inlineStr">
        <is>
          <t>Price</t>
        </is>
      </c>
      <c r="F2253" t="inlineStr">
        <is>
          <t>前回観測から1日 / 変化: -256 (-0.61%)</t>
        </is>
      </c>
    </row>
    <row r="2254">
      <c r="A2254" t="inlineStr">
        <is>
          <t>S&amp;P 500</t>
        </is>
      </c>
      <c r="B2254" t="inlineStr">
        <is>
          <t>^GSPC</t>
        </is>
      </c>
      <c r="C2254" s="2" t="n">
        <v>45800</v>
      </c>
      <c r="D2254" s="3" t="n">
        <v>5802.81982421875</v>
      </c>
      <c r="E2254" t="inlineStr">
        <is>
          <t>Price</t>
        </is>
      </c>
      <c r="F2254" t="inlineStr">
        <is>
          <t>前回観測から1日 / 変化: -39.19 (-0.67%)</t>
        </is>
      </c>
    </row>
    <row r="2255">
      <c r="A2255" t="inlineStr">
        <is>
          <t>米13週国債利回り</t>
        </is>
      </c>
      <c r="B2255" t="inlineStr">
        <is>
          <t>^IRX</t>
        </is>
      </c>
      <c r="C2255" s="2" t="n">
        <v>45800</v>
      </c>
      <c r="D2255" s="3" t="n">
        <v>4.230000019073486</v>
      </c>
      <c r="E2255" t="inlineStr">
        <is>
          <t>Yield</t>
        </is>
      </c>
      <c r="F2255" t="inlineStr">
        <is>
          <t>前回観測から1日 / 変化: -0.2 bp</t>
        </is>
      </c>
    </row>
    <row r="2256">
      <c r="A2256" t="inlineStr">
        <is>
          <t>NASDAQ総合</t>
        </is>
      </c>
      <c r="B2256" t="inlineStr">
        <is>
          <t>^IXIC</t>
        </is>
      </c>
      <c r="C2256" s="2" t="n">
        <v>45800</v>
      </c>
      <c r="D2256" s="3" t="n">
        <v>18737.2109375</v>
      </c>
      <c r="E2256" t="inlineStr">
        <is>
          <t>Price</t>
        </is>
      </c>
      <c r="F2256" t="inlineStr">
        <is>
          <t>前回観測から1日 / 変化: -188.5 (-1.00%)</t>
        </is>
      </c>
    </row>
    <row r="2257">
      <c r="A2257" t="inlineStr">
        <is>
          <t>日経平均株価</t>
        </is>
      </c>
      <c r="B2257" t="inlineStr">
        <is>
          <t>^N225</t>
        </is>
      </c>
      <c r="C2257" s="2" t="n">
        <v>45800</v>
      </c>
      <c r="D2257" s="3" t="n">
        <v>37160.46875</v>
      </c>
      <c r="E2257" t="inlineStr">
        <is>
          <t>Price</t>
        </is>
      </c>
      <c r="F2257" t="inlineStr">
        <is>
          <t>前回観測から1日 / 変化: +174.6 (+0.47%)</t>
        </is>
      </c>
    </row>
    <row r="2258">
      <c r="A2258" t="inlineStr">
        <is>
          <t>米10年債利回り</t>
        </is>
      </c>
      <c r="B2258" t="inlineStr">
        <is>
          <t>^TNX</t>
        </is>
      </c>
      <c r="C2258" s="2" t="n">
        <v>45800</v>
      </c>
      <c r="D2258" s="3" t="n">
        <v>4.508999824523926</v>
      </c>
      <c r="E2258" t="inlineStr">
        <is>
          <t>Yield</t>
        </is>
      </c>
      <c r="F2258" t="inlineStr">
        <is>
          <t>前回観測から1日 / 変化: -4.4 bp</t>
        </is>
      </c>
    </row>
    <row r="2259">
      <c r="A2259" t="inlineStr">
        <is>
          <t>VIX指数</t>
        </is>
      </c>
      <c r="B2259" t="inlineStr">
        <is>
          <t>^VIX</t>
        </is>
      </c>
      <c r="C2259" s="2" t="n">
        <v>45800</v>
      </c>
      <c r="D2259" s="3" t="n">
        <v>22.29000091552734</v>
      </c>
      <c r="E2259" t="inlineStr">
        <is>
          <t>Price</t>
        </is>
      </c>
      <c r="F2259" t="inlineStr">
        <is>
          <t>前回観測から1日 / 変化: +2.01 (+9.91%)</t>
        </is>
      </c>
    </row>
    <row r="2260">
      <c r="A2260" t="inlineStr">
        <is>
          <t>TOPIX連動ETF (NEXT FUNDS TOPIX連動型上場投信)</t>
        </is>
      </c>
      <c r="B2260" t="inlineStr">
        <is>
          <t>1306.T</t>
        </is>
      </c>
      <c r="C2260" s="2" t="n">
        <v>45803</v>
      </c>
      <c r="D2260" s="3" t="n">
        <v>292.2000122070312</v>
      </c>
      <c r="E2260" t="inlineStr">
        <is>
          <t>Price</t>
        </is>
      </c>
      <c r="F2260" t="inlineStr">
        <is>
          <t>前回観測から3日 / 変化: +1.6 (+0.55%)</t>
        </is>
      </c>
    </row>
    <row r="2261">
      <c r="A2261" t="inlineStr">
        <is>
          <t>ドルインデックス</t>
        </is>
      </c>
      <c r="B2261" t="inlineStr">
        <is>
          <t>DX-Y.NYB</t>
        </is>
      </c>
      <c r="C2261" s="2" t="n">
        <v>45803</v>
      </c>
      <c r="D2261" s="3" t="n">
        <v>98.93000030517578</v>
      </c>
      <c r="E2261" t="inlineStr">
        <is>
          <t>Price</t>
        </is>
      </c>
      <c r="F2261" t="inlineStr">
        <is>
          <t>前回観測から3日 / 変化: -0.18 (-0.18%)</t>
        </is>
      </c>
    </row>
    <row r="2262">
      <c r="A2262" t="inlineStr">
        <is>
          <t>日本国債10年利回り</t>
        </is>
      </c>
      <c r="B2262" t="inlineStr">
        <is>
          <t>MOF:JGB:10Y</t>
        </is>
      </c>
      <c r="C2262" s="2" t="n">
        <v>45803</v>
      </c>
      <c r="D2262" s="3" t="n">
        <v>1.522</v>
      </c>
      <c r="E2262" t="inlineStr">
        <is>
          <t>Yield</t>
        </is>
      </c>
      <c r="F2262" t="inlineStr">
        <is>
          <t>前回観測から3日 / 変化: -3.7 bp</t>
        </is>
      </c>
    </row>
    <row r="2263">
      <c r="A2263" t="inlineStr">
        <is>
          <t>日本国債20年利回り</t>
        </is>
      </c>
      <c r="B2263" t="inlineStr">
        <is>
          <t>MOF:JGB:20Y</t>
        </is>
      </c>
      <c r="C2263" s="2" t="n">
        <v>45803</v>
      </c>
      <c r="D2263" s="3" t="n">
        <v>2.498</v>
      </c>
      <c r="E2263" t="inlineStr">
        <is>
          <t>Yield</t>
        </is>
      </c>
      <c r="F2263" t="inlineStr">
        <is>
          <t>前回観測から3日 / 変化: -2.5 bp</t>
        </is>
      </c>
    </row>
    <row r="2264">
      <c r="A2264" t="inlineStr">
        <is>
          <t>日本国債2年利回り</t>
        </is>
      </c>
      <c r="B2264" t="inlineStr">
        <is>
          <t>MOF:JGB:2Y</t>
        </is>
      </c>
      <c r="C2264" s="2" t="n">
        <v>45803</v>
      </c>
      <c r="D2264" s="3" t="n">
        <v>0.728</v>
      </c>
      <c r="E2264" t="inlineStr">
        <is>
          <t>Yield</t>
        </is>
      </c>
      <c r="F2264" t="inlineStr">
        <is>
          <t>前回観測から3日 / 変化: -0.3 bp</t>
        </is>
      </c>
    </row>
    <row r="2265">
      <c r="A2265" t="inlineStr">
        <is>
          <t>日本国債30年利回り</t>
        </is>
      </c>
      <c r="B2265" t="inlineStr">
        <is>
          <t>MOF:JGB:30Y</t>
        </is>
      </c>
      <c r="C2265" s="2" t="n">
        <v>45803</v>
      </c>
      <c r="D2265" s="3" t="n">
        <v>2.9</v>
      </c>
      <c r="E2265" t="inlineStr">
        <is>
          <t>Yield</t>
        </is>
      </c>
      <c r="F2265" t="inlineStr">
        <is>
          <t>前回観測から3日 / 変化: -2.5 bp</t>
        </is>
      </c>
    </row>
    <row r="2266">
      <c r="A2266" t="inlineStr">
        <is>
          <t>日本国債5年利回り</t>
        </is>
      </c>
      <c r="B2266" t="inlineStr">
        <is>
          <t>MOF:JGB:5Y</t>
        </is>
      </c>
      <c r="C2266" s="2" t="n">
        <v>45803</v>
      </c>
      <c r="D2266" s="3" t="n">
        <v>1.023</v>
      </c>
      <c r="E2266" t="inlineStr">
        <is>
          <t>Yield</t>
        </is>
      </c>
      <c r="F2266" t="inlineStr">
        <is>
          <t>前回観測から3日 / 変化: -2.1 bp</t>
        </is>
      </c>
    </row>
    <row r="2267">
      <c r="A2267" t="inlineStr">
        <is>
          <t>ドル円 (USD/JPY)</t>
        </is>
      </c>
      <c r="B2267" t="inlineStr">
        <is>
          <t>USDJPY=X</t>
        </is>
      </c>
      <c r="C2267" s="2" t="n">
        <v>45803</v>
      </c>
      <c r="D2267" s="3" t="n">
        <v>142.8670043945312</v>
      </c>
      <c r="E2267" t="inlineStr">
        <is>
          <t>Price</t>
        </is>
      </c>
      <c r="F2267" t="inlineStr">
        <is>
          <t>前回観測から3日 / 変化: -0.991 (-0.69%)</t>
        </is>
      </c>
    </row>
    <row r="2268">
      <c r="A2268" t="inlineStr">
        <is>
          <t>日経平均株価</t>
        </is>
      </c>
      <c r="B2268" t="inlineStr">
        <is>
          <t>^N225</t>
        </is>
      </c>
      <c r="C2268" s="2" t="n">
        <v>45803</v>
      </c>
      <c r="D2268" s="3" t="n">
        <v>37531.53125</v>
      </c>
      <c r="E2268" t="inlineStr">
        <is>
          <t>Price</t>
        </is>
      </c>
      <c r="F2268" t="inlineStr">
        <is>
          <t>前回観測から3日 / 変化: +371.1 (+1.00%)</t>
        </is>
      </c>
    </row>
    <row r="2269">
      <c r="A2269" t="inlineStr">
        <is>
          <t>TOPIX連動ETF (NEXT FUNDS TOPIX連動型上場投信)</t>
        </is>
      </c>
      <c r="B2269" t="inlineStr">
        <is>
          <t>1306.T</t>
        </is>
      </c>
      <c r="C2269" s="2" t="n">
        <v>45804</v>
      </c>
      <c r="D2269" s="3" t="n">
        <v>294.4500122070312</v>
      </c>
      <c r="E2269" t="inlineStr">
        <is>
          <t>Price</t>
        </is>
      </c>
      <c r="F2269" t="inlineStr">
        <is>
          <t>前回観測から1日 / 変化: +2.25 (+0.77%)</t>
        </is>
      </c>
    </row>
    <row r="2270">
      <c r="A2270" t="inlineStr">
        <is>
          <t>MSCI ACWI</t>
        </is>
      </c>
      <c r="B2270" t="inlineStr">
        <is>
          <t>ACWI</t>
        </is>
      </c>
      <c r="C2270" s="2" t="n">
        <v>45804</v>
      </c>
      <c r="D2270" s="3" t="n">
        <v>124.3499984741211</v>
      </c>
      <c r="E2270" t="inlineStr">
        <is>
          <t>Price</t>
        </is>
      </c>
      <c r="F2270" t="inlineStr">
        <is>
          <t>前回観測から4日 / 変化: +2.05 (+1.68%)</t>
        </is>
      </c>
    </row>
    <row r="2271">
      <c r="A2271" t="inlineStr">
        <is>
          <t>ドルインデックス</t>
        </is>
      </c>
      <c r="B2271" t="inlineStr">
        <is>
          <t>DX-Y.NYB</t>
        </is>
      </c>
      <c r="C2271" s="2" t="n">
        <v>45804</v>
      </c>
      <c r="D2271" s="3" t="n">
        <v>99.51999664306641</v>
      </c>
      <c r="E2271" t="inlineStr">
        <is>
          <t>Price</t>
        </is>
      </c>
      <c r="F2271" t="inlineStr">
        <is>
          <t>前回観測から1日 / 変化: +0.59 (+0.60%)</t>
        </is>
      </c>
    </row>
    <row r="2272">
      <c r="A2272" t="inlineStr">
        <is>
          <t>日本国債10年利回り</t>
        </is>
      </c>
      <c r="B2272" t="inlineStr">
        <is>
          <t>MOF:JGB:10Y</t>
        </is>
      </c>
      <c r="C2272" s="2" t="n">
        <v>45804</v>
      </c>
      <c r="D2272" s="3" t="n">
        <v>1.479</v>
      </c>
      <c r="E2272" t="inlineStr">
        <is>
          <t>Yield</t>
        </is>
      </c>
      <c r="F2272" t="inlineStr">
        <is>
          <t>前回観測から1日 / 変化: -4.3 bp</t>
        </is>
      </c>
    </row>
    <row r="2273">
      <c r="A2273" t="inlineStr">
        <is>
          <t>日本国債20年利回り</t>
        </is>
      </c>
      <c r="B2273" t="inlineStr">
        <is>
          <t>MOF:JGB:20Y</t>
        </is>
      </c>
      <c r="C2273" s="2" t="n">
        <v>45804</v>
      </c>
      <c r="D2273" s="3" t="n">
        <v>2.354</v>
      </c>
      <c r="E2273" t="inlineStr">
        <is>
          <t>Yield</t>
        </is>
      </c>
      <c r="F2273" t="inlineStr">
        <is>
          <t>前回観測から1日 / 変化: -14.4 bp</t>
        </is>
      </c>
    </row>
    <row r="2274">
      <c r="A2274" t="inlineStr">
        <is>
          <t>日本国債2年利回り</t>
        </is>
      </c>
      <c r="B2274" t="inlineStr">
        <is>
          <t>MOF:JGB:2Y</t>
        </is>
      </c>
      <c r="C2274" s="2" t="n">
        <v>45804</v>
      </c>
      <c r="D2274" s="3" t="n">
        <v>0.739</v>
      </c>
      <c r="E2274" t="inlineStr">
        <is>
          <t>Yield</t>
        </is>
      </c>
      <c r="F2274" t="inlineStr">
        <is>
          <t>前回観測から1日 / 変化: +1.1 bp</t>
        </is>
      </c>
    </row>
    <row r="2275">
      <c r="A2275" t="inlineStr">
        <is>
          <t>日本国債30年利回り</t>
        </is>
      </c>
      <c r="B2275" t="inlineStr">
        <is>
          <t>MOF:JGB:30Y</t>
        </is>
      </c>
      <c r="C2275" s="2" t="n">
        <v>45804</v>
      </c>
      <c r="D2275" s="3" t="n">
        <v>2.743</v>
      </c>
      <c r="E2275" t="inlineStr">
        <is>
          <t>Yield</t>
        </is>
      </c>
      <c r="F2275" t="inlineStr">
        <is>
          <t>前回観測から1日 / 変化: -15.7 bp</t>
        </is>
      </c>
    </row>
    <row r="2276">
      <c r="A2276" t="inlineStr">
        <is>
          <t>日本国債5年利回り</t>
        </is>
      </c>
      <c r="B2276" t="inlineStr">
        <is>
          <t>MOF:JGB:5Y</t>
        </is>
      </c>
      <c r="C2276" s="2" t="n">
        <v>45804</v>
      </c>
      <c r="D2276" s="3" t="n">
        <v>1.012</v>
      </c>
      <c r="E2276" t="inlineStr">
        <is>
          <t>Yield</t>
        </is>
      </c>
      <c r="F2276" t="inlineStr">
        <is>
          <t>前回観測から1日 / 変化: -1.1 bp</t>
        </is>
      </c>
    </row>
    <row r="2277">
      <c r="A2277" t="inlineStr">
        <is>
          <t>ドル円 (USD/JPY)</t>
        </is>
      </c>
      <c r="B2277" t="inlineStr">
        <is>
          <t>USDJPY=X</t>
        </is>
      </c>
      <c r="C2277" s="2" t="n">
        <v>45804</v>
      </c>
      <c r="D2277" s="3" t="n">
        <v>142.6549987792969</v>
      </c>
      <c r="E2277" t="inlineStr">
        <is>
          <t>Price</t>
        </is>
      </c>
      <c r="F2277" t="inlineStr">
        <is>
          <t>前回観測から1日 / 変化: -0.212 (-0.15%)</t>
        </is>
      </c>
    </row>
    <row r="2278">
      <c r="A2278" t="inlineStr">
        <is>
          <t>NYダウ</t>
        </is>
      </c>
      <c r="B2278" t="inlineStr">
        <is>
          <t>^DJI</t>
        </is>
      </c>
      <c r="C2278" s="2" t="n">
        <v>45804</v>
      </c>
      <c r="D2278" s="3" t="n">
        <v>42343.6484375</v>
      </c>
      <c r="E2278" t="inlineStr">
        <is>
          <t>Price</t>
        </is>
      </c>
      <c r="F2278" t="inlineStr">
        <is>
          <t>前回観測から4日 / 変化: +740.6 (+1.78%)</t>
        </is>
      </c>
    </row>
    <row r="2279">
      <c r="A2279" t="inlineStr">
        <is>
          <t>S&amp;P 500</t>
        </is>
      </c>
      <c r="B2279" t="inlineStr">
        <is>
          <t>^GSPC</t>
        </is>
      </c>
      <c r="C2279" s="2" t="n">
        <v>45804</v>
      </c>
      <c r="D2279" s="3" t="n">
        <v>5921.5400390625</v>
      </c>
      <c r="E2279" t="inlineStr">
        <is>
          <t>Price</t>
        </is>
      </c>
      <c r="F2279" t="inlineStr">
        <is>
          <t>前回観測から4日 / 変化: +118.7 (+2.05%)</t>
        </is>
      </c>
    </row>
    <row r="2280">
      <c r="A2280" t="inlineStr">
        <is>
          <t>米13週国債利回り</t>
        </is>
      </c>
      <c r="B2280" t="inlineStr">
        <is>
          <t>^IRX</t>
        </is>
      </c>
      <c r="C2280" s="2" t="n">
        <v>45804</v>
      </c>
      <c r="D2280" s="3" t="n">
        <v>4.203000068664551</v>
      </c>
      <c r="E2280" t="inlineStr">
        <is>
          <t>Yield</t>
        </is>
      </c>
      <c r="F2280" t="inlineStr">
        <is>
          <t>前回観測から4日 / 変化: -2.7 bp</t>
        </is>
      </c>
    </row>
    <row r="2281">
      <c r="A2281" t="inlineStr">
        <is>
          <t>NASDAQ総合</t>
        </is>
      </c>
      <c r="B2281" t="inlineStr">
        <is>
          <t>^IXIC</t>
        </is>
      </c>
      <c r="C2281" s="2" t="n">
        <v>45804</v>
      </c>
      <c r="D2281" s="3" t="n">
        <v>19199.16015625</v>
      </c>
      <c r="E2281" t="inlineStr">
        <is>
          <t>Price</t>
        </is>
      </c>
      <c r="F2281" t="inlineStr">
        <is>
          <t>前回観測から4日 / 変化: +461.9 (+2.47%)</t>
        </is>
      </c>
    </row>
    <row r="2282">
      <c r="A2282" t="inlineStr">
        <is>
          <t>日経平均株価</t>
        </is>
      </c>
      <c r="B2282" t="inlineStr">
        <is>
          <t>^N225</t>
        </is>
      </c>
      <c r="C2282" s="2" t="n">
        <v>45804</v>
      </c>
      <c r="D2282" s="3" t="n">
        <v>37724.109375</v>
      </c>
      <c r="E2282" t="inlineStr">
        <is>
          <t>Price</t>
        </is>
      </c>
      <c r="F2282" t="inlineStr">
        <is>
          <t>前回観測から1日 / 変化: +192.6 (+0.51%)</t>
        </is>
      </c>
    </row>
    <row r="2283">
      <c r="A2283" t="inlineStr">
        <is>
          <t>米10年債利回り</t>
        </is>
      </c>
      <c r="B2283" t="inlineStr">
        <is>
          <t>^TNX</t>
        </is>
      </c>
      <c r="C2283" s="2" t="n">
        <v>45804</v>
      </c>
      <c r="D2283" s="3" t="n">
        <v>4.434000015258789</v>
      </c>
      <c r="E2283" t="inlineStr">
        <is>
          <t>Yield</t>
        </is>
      </c>
      <c r="F2283" t="inlineStr">
        <is>
          <t>前回観測から4日 / 変化: -7.5 bp</t>
        </is>
      </c>
    </row>
    <row r="2284">
      <c r="A2284" t="inlineStr">
        <is>
          <t>VIX指数</t>
        </is>
      </c>
      <c r="B2284" t="inlineStr">
        <is>
          <t>^VIX</t>
        </is>
      </c>
      <c r="C2284" s="2" t="n">
        <v>45804</v>
      </c>
      <c r="D2284" s="3" t="n">
        <v>18.95999908447266</v>
      </c>
      <c r="E2284" t="inlineStr">
        <is>
          <t>Price</t>
        </is>
      </c>
      <c r="F2284" t="inlineStr">
        <is>
          <t>前回観測から4日 / 変化: -3.33 (-14.94%)</t>
        </is>
      </c>
    </row>
    <row r="2285">
      <c r="A2285" t="inlineStr">
        <is>
          <t>TOPIX連動ETF (NEXT FUNDS TOPIX連動型上場投信)</t>
        </is>
      </c>
      <c r="B2285" t="inlineStr">
        <is>
          <t>1306.T</t>
        </is>
      </c>
      <c r="C2285" s="2" t="n">
        <v>45805</v>
      </c>
      <c r="D2285" s="3" t="n">
        <v>294.5</v>
      </c>
      <c r="E2285" t="inlineStr">
        <is>
          <t>Price</t>
        </is>
      </c>
      <c r="F2285" t="inlineStr">
        <is>
          <t>前回観測から1日 / 変化: +0.04999 (+0.02%)</t>
        </is>
      </c>
    </row>
    <row r="2286">
      <c r="A2286" t="inlineStr">
        <is>
          <t>MSCI ACWI</t>
        </is>
      </c>
      <c r="B2286" t="inlineStr">
        <is>
          <t>ACWI</t>
        </is>
      </c>
      <c r="C2286" s="2" t="n">
        <v>45805</v>
      </c>
      <c r="D2286" s="3" t="n">
        <v>123.4599990844727</v>
      </c>
      <c r="E2286" t="inlineStr">
        <is>
          <t>Price</t>
        </is>
      </c>
      <c r="F2286" t="inlineStr">
        <is>
          <t>前回観測から1日 / 変化: -0.89 (-0.72%)</t>
        </is>
      </c>
    </row>
    <row r="2287">
      <c r="A2287" t="inlineStr">
        <is>
          <t>ドルインデックス</t>
        </is>
      </c>
      <c r="B2287" t="inlineStr">
        <is>
          <t>DX-Y.NYB</t>
        </is>
      </c>
      <c r="C2287" s="2" t="n">
        <v>45805</v>
      </c>
      <c r="D2287" s="3" t="n">
        <v>99.87999725341797</v>
      </c>
      <c r="E2287" t="inlineStr">
        <is>
          <t>Price</t>
        </is>
      </c>
      <c r="F2287" t="inlineStr">
        <is>
          <t>前回観測から1日 / 変化: +0.36 (+0.36%)</t>
        </is>
      </c>
    </row>
    <row r="2288">
      <c r="A2288" t="inlineStr">
        <is>
          <t>日本国債10年利回り</t>
        </is>
      </c>
      <c r="B2288" t="inlineStr">
        <is>
          <t>MOF:JGB:10Y</t>
        </is>
      </c>
      <c r="C2288" s="2" t="n">
        <v>45805</v>
      </c>
      <c r="D2288" s="3" t="n">
        <v>1.531</v>
      </c>
      <c r="E2288" t="inlineStr">
        <is>
          <t>Yield</t>
        </is>
      </c>
      <c r="F2288" t="inlineStr">
        <is>
          <t>前回観測から1日 / 変化: +5.2 bp</t>
        </is>
      </c>
    </row>
    <row r="2289">
      <c r="A2289" t="inlineStr">
        <is>
          <t>日本国債20年利回り</t>
        </is>
      </c>
      <c r="B2289" t="inlineStr">
        <is>
          <t>MOF:JGB:20Y</t>
        </is>
      </c>
      <c r="C2289" s="2" t="n">
        <v>45805</v>
      </c>
      <c r="D2289" s="3" t="n">
        <v>2.406</v>
      </c>
      <c r="E2289" t="inlineStr">
        <is>
          <t>Yield</t>
        </is>
      </c>
      <c r="F2289" t="inlineStr">
        <is>
          <t>前回観測から1日 / 変化: +5.2 bp</t>
        </is>
      </c>
    </row>
    <row r="2290">
      <c r="A2290" t="inlineStr">
        <is>
          <t>日本国債2年利回り</t>
        </is>
      </c>
      <c r="B2290" t="inlineStr">
        <is>
          <t>MOF:JGB:2Y</t>
        </is>
      </c>
      <c r="C2290" s="2" t="n">
        <v>45805</v>
      </c>
      <c r="D2290" s="3" t="n">
        <v>0.753</v>
      </c>
      <c r="E2290" t="inlineStr">
        <is>
          <t>Yield</t>
        </is>
      </c>
      <c r="F2290" t="inlineStr">
        <is>
          <t>前回観測から1日 / 変化: +1.4 bp</t>
        </is>
      </c>
    </row>
    <row r="2291">
      <c r="A2291" t="inlineStr">
        <is>
          <t>日本国債30年利回り</t>
        </is>
      </c>
      <c r="B2291" t="inlineStr">
        <is>
          <t>MOF:JGB:30Y</t>
        </is>
      </c>
      <c r="C2291" s="2" t="n">
        <v>45805</v>
      </c>
      <c r="D2291" s="3" t="n">
        <v>2.796</v>
      </c>
      <c r="E2291" t="inlineStr">
        <is>
          <t>Yield</t>
        </is>
      </c>
      <c r="F2291" t="inlineStr">
        <is>
          <t>前回観測から1日 / 変化: +5.3 bp</t>
        </is>
      </c>
    </row>
    <row r="2292">
      <c r="A2292" t="inlineStr">
        <is>
          <t>日本国債5年利回り</t>
        </is>
      </c>
      <c r="B2292" t="inlineStr">
        <is>
          <t>MOF:JGB:5Y</t>
        </is>
      </c>
      <c r="C2292" s="2" t="n">
        <v>45805</v>
      </c>
      <c r="D2292" s="3" t="n">
        <v>1.054</v>
      </c>
      <c r="E2292" t="inlineStr">
        <is>
          <t>Yield</t>
        </is>
      </c>
      <c r="F2292" t="inlineStr">
        <is>
          <t>前回観測から1日 / 変化: +4.2 bp</t>
        </is>
      </c>
    </row>
    <row r="2293">
      <c r="A2293" t="inlineStr">
        <is>
          <t>ドル円 (USD/JPY)</t>
        </is>
      </c>
      <c r="B2293" t="inlineStr">
        <is>
          <t>USDJPY=X</t>
        </is>
      </c>
      <c r="C2293" s="2" t="n">
        <v>45805</v>
      </c>
      <c r="D2293" s="3" t="n">
        <v>144.177001953125</v>
      </c>
      <c r="E2293" t="inlineStr">
        <is>
          <t>Price</t>
        </is>
      </c>
      <c r="F2293" t="inlineStr">
        <is>
          <t>前回観測から1日 / 変化: +1.522 (+1.07%)</t>
        </is>
      </c>
    </row>
    <row r="2294">
      <c r="A2294" t="inlineStr">
        <is>
          <t>NYダウ</t>
        </is>
      </c>
      <c r="B2294" t="inlineStr">
        <is>
          <t>^DJI</t>
        </is>
      </c>
      <c r="C2294" s="2" t="n">
        <v>45805</v>
      </c>
      <c r="D2294" s="3" t="n">
        <v>42098.69921875</v>
      </c>
      <c r="E2294" t="inlineStr">
        <is>
          <t>Price</t>
        </is>
      </c>
      <c r="F2294" t="inlineStr">
        <is>
          <t>前回観測から1日 / 変化: -244.9 (-0.58%)</t>
        </is>
      </c>
    </row>
    <row r="2295">
      <c r="A2295" t="inlineStr">
        <is>
          <t>S&amp;P 500</t>
        </is>
      </c>
      <c r="B2295" t="inlineStr">
        <is>
          <t>^GSPC</t>
        </is>
      </c>
      <c r="C2295" s="2" t="n">
        <v>45805</v>
      </c>
      <c r="D2295" s="3" t="n">
        <v>5888.5498046875</v>
      </c>
      <c r="E2295" t="inlineStr">
        <is>
          <t>Price</t>
        </is>
      </c>
      <c r="F2295" t="inlineStr">
        <is>
          <t>前回観測から1日 / 変化: -32.99 (-0.56%)</t>
        </is>
      </c>
    </row>
    <row r="2296">
      <c r="A2296" t="inlineStr">
        <is>
          <t>米13週国債利回り</t>
        </is>
      </c>
      <c r="B2296" t="inlineStr">
        <is>
          <t>^IRX</t>
        </is>
      </c>
      <c r="C2296" s="2" t="n">
        <v>45805</v>
      </c>
      <c r="D2296" s="3" t="n">
        <v>4.224999904632568</v>
      </c>
      <c r="E2296" t="inlineStr">
        <is>
          <t>Yield</t>
        </is>
      </c>
      <c r="F2296" t="inlineStr">
        <is>
          <t>前回観測から1日 / 変化: +2.2 bp</t>
        </is>
      </c>
    </row>
    <row r="2297">
      <c r="A2297" t="inlineStr">
        <is>
          <t>NASDAQ総合</t>
        </is>
      </c>
      <c r="B2297" t="inlineStr">
        <is>
          <t>^IXIC</t>
        </is>
      </c>
      <c r="C2297" s="2" t="n">
        <v>45805</v>
      </c>
      <c r="D2297" s="3" t="n">
        <v>19100.939453125</v>
      </c>
      <c r="E2297" t="inlineStr">
        <is>
          <t>Price</t>
        </is>
      </c>
      <c r="F2297" t="inlineStr">
        <is>
          <t>前回観測から1日 / 変化: -98.22 (-0.51%)</t>
        </is>
      </c>
    </row>
    <row r="2298">
      <c r="A2298" t="inlineStr">
        <is>
          <t>日経平均株価</t>
        </is>
      </c>
      <c r="B2298" t="inlineStr">
        <is>
          <t>^N225</t>
        </is>
      </c>
      <c r="C2298" s="2" t="n">
        <v>45805</v>
      </c>
      <c r="D2298" s="3" t="n">
        <v>37722.3984375</v>
      </c>
      <c r="E2298" t="inlineStr">
        <is>
          <t>Price</t>
        </is>
      </c>
      <c r="F2298" t="inlineStr">
        <is>
          <t>前回観測から1日 / 変化: -1.711 (-0.00%)</t>
        </is>
      </c>
    </row>
    <row r="2299">
      <c r="A2299" t="inlineStr">
        <is>
          <t>米10年債利回り</t>
        </is>
      </c>
      <c r="B2299" t="inlineStr">
        <is>
          <t>^TNX</t>
        </is>
      </c>
      <c r="C2299" s="2" t="n">
        <v>45805</v>
      </c>
      <c r="D2299" s="3" t="n">
        <v>4.47700023651123</v>
      </c>
      <c r="E2299" t="inlineStr">
        <is>
          <t>Yield</t>
        </is>
      </c>
      <c r="F2299" t="inlineStr">
        <is>
          <t>前回観測から1日 / 変化: +4.3 bp</t>
        </is>
      </c>
    </row>
    <row r="2300">
      <c r="A2300" t="inlineStr">
        <is>
          <t>VIX指数</t>
        </is>
      </c>
      <c r="B2300" t="inlineStr">
        <is>
          <t>^VIX</t>
        </is>
      </c>
      <c r="C2300" s="2" t="n">
        <v>45805</v>
      </c>
      <c r="D2300" s="3" t="n">
        <v>19.30999946594238</v>
      </c>
      <c r="E2300" t="inlineStr">
        <is>
          <t>Price</t>
        </is>
      </c>
      <c r="F2300" t="inlineStr">
        <is>
          <t>前回観測から1日 / 変化: +0.35 (+1.85%)</t>
        </is>
      </c>
    </row>
    <row r="2301">
      <c r="A2301" t="inlineStr">
        <is>
          <t>TOPIX連動ETF (NEXT FUNDS TOPIX連動型上場投信)</t>
        </is>
      </c>
      <c r="B2301" t="inlineStr">
        <is>
          <t>1306.T</t>
        </is>
      </c>
      <c r="C2301" s="2" t="n">
        <v>45806</v>
      </c>
      <c r="D2301" s="3" t="n">
        <v>298.4500122070312</v>
      </c>
      <c r="E2301" t="inlineStr">
        <is>
          <t>Price</t>
        </is>
      </c>
      <c r="F2301" t="inlineStr">
        <is>
          <t>前回観測から1日 / 変化: +3.95 (+1.34%)</t>
        </is>
      </c>
    </row>
    <row r="2302">
      <c r="A2302" t="inlineStr">
        <is>
          <t>MSCI ACWI</t>
        </is>
      </c>
      <c r="B2302" t="inlineStr">
        <is>
          <t>ACWI</t>
        </is>
      </c>
      <c r="C2302" s="2" t="n">
        <v>45806</v>
      </c>
      <c r="D2302" s="3" t="n">
        <v>123.9100036621094</v>
      </c>
      <c r="E2302" t="inlineStr">
        <is>
          <t>Price</t>
        </is>
      </c>
      <c r="F2302" t="inlineStr">
        <is>
          <t>前回観測から1日 / 変化: +0.45 (+0.36%)</t>
        </is>
      </c>
    </row>
    <row r="2303">
      <c r="A2303" t="inlineStr">
        <is>
          <t>ドルインデックス</t>
        </is>
      </c>
      <c r="B2303" t="inlineStr">
        <is>
          <t>DX-Y.NYB</t>
        </is>
      </c>
      <c r="C2303" s="2" t="n">
        <v>45806</v>
      </c>
      <c r="D2303" s="3" t="n">
        <v>99.27999877929688</v>
      </c>
      <c r="E2303" t="inlineStr">
        <is>
          <t>Price</t>
        </is>
      </c>
      <c r="F2303" t="inlineStr">
        <is>
          <t>前回観測から1日 / 変化: -0.6 (-0.60%)</t>
        </is>
      </c>
    </row>
    <row r="2304">
      <c r="A2304" t="inlineStr">
        <is>
          <t>日本国債10年利回り</t>
        </is>
      </c>
      <c r="B2304" t="inlineStr">
        <is>
          <t>MOF:JGB:10Y</t>
        </is>
      </c>
      <c r="C2304" s="2" t="n">
        <v>45806</v>
      </c>
      <c r="D2304" s="3" t="n">
        <v>1.532</v>
      </c>
      <c r="E2304" t="inlineStr">
        <is>
          <t>Yield</t>
        </is>
      </c>
      <c r="F2304" t="inlineStr">
        <is>
          <t>前回観測から1日 / 変化: +0.1 bp</t>
        </is>
      </c>
    </row>
    <row r="2305">
      <c r="A2305" t="inlineStr">
        <is>
          <t>日本国債20年利回り</t>
        </is>
      </c>
      <c r="B2305" t="inlineStr">
        <is>
          <t>MOF:JGB:20Y</t>
        </is>
      </c>
      <c r="C2305" s="2" t="n">
        <v>45806</v>
      </c>
      <c r="D2305" s="3" t="n">
        <v>2.451</v>
      </c>
      <c r="E2305" t="inlineStr">
        <is>
          <t>Yield</t>
        </is>
      </c>
      <c r="F2305" t="inlineStr">
        <is>
          <t>前回観測から1日 / 変化: +4.5 bp</t>
        </is>
      </c>
    </row>
    <row r="2306">
      <c r="A2306" t="inlineStr">
        <is>
          <t>日本国債2年利回り</t>
        </is>
      </c>
      <c r="B2306" t="inlineStr">
        <is>
          <t>MOF:JGB:2Y</t>
        </is>
      </c>
      <c r="C2306" s="2" t="n">
        <v>45806</v>
      </c>
      <c r="D2306" s="3" t="n">
        <v>0.758</v>
      </c>
      <c r="E2306" t="inlineStr">
        <is>
          <t>Yield</t>
        </is>
      </c>
      <c r="F2306" t="inlineStr">
        <is>
          <t>前回観測から1日 / 変化: +0.5 bp</t>
        </is>
      </c>
    </row>
    <row r="2307">
      <c r="A2307" t="inlineStr">
        <is>
          <t>日本国債30年利回り</t>
        </is>
      </c>
      <c r="B2307" t="inlineStr">
        <is>
          <t>MOF:JGB:30Y</t>
        </is>
      </c>
      <c r="C2307" s="2" t="n">
        <v>45806</v>
      </c>
      <c r="D2307" s="3" t="n">
        <v>2.853</v>
      </c>
      <c r="E2307" t="inlineStr">
        <is>
          <t>Yield</t>
        </is>
      </c>
      <c r="F2307" t="inlineStr">
        <is>
          <t>前回観測から1日 / 変化: +5.7 bp</t>
        </is>
      </c>
    </row>
    <row r="2308">
      <c r="A2308" t="inlineStr">
        <is>
          <t>日本国債5年利回り</t>
        </is>
      </c>
      <c r="B2308" t="inlineStr">
        <is>
          <t>MOF:JGB:5Y</t>
        </is>
      </c>
      <c r="C2308" s="2" t="n">
        <v>45806</v>
      </c>
      <c r="D2308" s="3" t="n">
        <v>1.043</v>
      </c>
      <c r="E2308" t="inlineStr">
        <is>
          <t>Yield</t>
        </is>
      </c>
      <c r="F2308" t="inlineStr">
        <is>
          <t>前回観測から1日 / 変化: -1.1 bp</t>
        </is>
      </c>
    </row>
    <row r="2309">
      <c r="A2309" t="inlineStr">
        <is>
          <t>ドル円 (USD/JPY)</t>
        </is>
      </c>
      <c r="B2309" t="inlineStr">
        <is>
          <t>USDJPY=X</t>
        </is>
      </c>
      <c r="C2309" s="2" t="n">
        <v>45806</v>
      </c>
      <c r="D2309" s="3" t="n">
        <v>145.6970062255859</v>
      </c>
      <c r="E2309" t="inlineStr">
        <is>
          <t>Price</t>
        </is>
      </c>
      <c r="F2309" t="inlineStr">
        <is>
          <t>前回観測から1日 / 変化: +1.52 (+1.05%)</t>
        </is>
      </c>
    </row>
    <row r="2310">
      <c r="A2310" t="inlineStr">
        <is>
          <t>NYダウ</t>
        </is>
      </c>
      <c r="B2310" t="inlineStr">
        <is>
          <t>^DJI</t>
        </is>
      </c>
      <c r="C2310" s="2" t="n">
        <v>45806</v>
      </c>
      <c r="D2310" s="3" t="n">
        <v>42215.73046875</v>
      </c>
      <c r="E2310" t="inlineStr">
        <is>
          <t>Price</t>
        </is>
      </c>
      <c r="F2310" t="inlineStr">
        <is>
          <t>前回観測から1日 / 変化: +117 (+0.28%)</t>
        </is>
      </c>
    </row>
    <row r="2311">
      <c r="A2311" t="inlineStr">
        <is>
          <t>S&amp;P 500</t>
        </is>
      </c>
      <c r="B2311" t="inlineStr">
        <is>
          <t>^GSPC</t>
        </is>
      </c>
      <c r="C2311" s="2" t="n">
        <v>45806</v>
      </c>
      <c r="D2311" s="3" t="n">
        <v>5912.169921875</v>
      </c>
      <c r="E2311" t="inlineStr">
        <is>
          <t>Price</t>
        </is>
      </c>
      <c r="F2311" t="inlineStr">
        <is>
          <t>前回観測から1日 / 変化: +23.62 (+0.40%)</t>
        </is>
      </c>
    </row>
    <row r="2312">
      <c r="A2312" t="inlineStr">
        <is>
          <t>米13週国債利回り</t>
        </is>
      </c>
      <c r="B2312" t="inlineStr">
        <is>
          <t>^IRX</t>
        </is>
      </c>
      <c r="C2312" s="2" t="n">
        <v>45806</v>
      </c>
      <c r="D2312" s="3" t="n">
        <v>4.230000019073486</v>
      </c>
      <c r="E2312" t="inlineStr">
        <is>
          <t>Yield</t>
        </is>
      </c>
      <c r="F2312" t="inlineStr">
        <is>
          <t>前回観測から1日 / 変化: +0.5 bp</t>
        </is>
      </c>
    </row>
    <row r="2313">
      <c r="A2313" t="inlineStr">
        <is>
          <t>NASDAQ総合</t>
        </is>
      </c>
      <c r="B2313" t="inlineStr">
        <is>
          <t>^IXIC</t>
        </is>
      </c>
      <c r="C2313" s="2" t="n">
        <v>45806</v>
      </c>
      <c r="D2313" s="3" t="n">
        <v>19175.869140625</v>
      </c>
      <c r="E2313" t="inlineStr">
        <is>
          <t>Price</t>
        </is>
      </c>
      <c r="F2313" t="inlineStr">
        <is>
          <t>前回観測から1日 / 変化: +74.93 (+0.39%)</t>
        </is>
      </c>
    </row>
    <row r="2314">
      <c r="A2314" t="inlineStr">
        <is>
          <t>日経平均株価</t>
        </is>
      </c>
      <c r="B2314" t="inlineStr">
        <is>
          <t>^N225</t>
        </is>
      </c>
      <c r="C2314" s="2" t="n">
        <v>45806</v>
      </c>
      <c r="D2314" s="3" t="n">
        <v>38432.98046875</v>
      </c>
      <c r="E2314" t="inlineStr">
        <is>
          <t>Price</t>
        </is>
      </c>
      <c r="F2314" t="inlineStr">
        <is>
          <t>前回観測から1日 / 変化: +710.6 (+1.88%)</t>
        </is>
      </c>
    </row>
    <row r="2315">
      <c r="A2315" t="inlineStr">
        <is>
          <t>米10年債利回り</t>
        </is>
      </c>
      <c r="B2315" t="inlineStr">
        <is>
          <t>^TNX</t>
        </is>
      </c>
      <c r="C2315" s="2" t="n">
        <v>45806</v>
      </c>
      <c r="D2315" s="3" t="n">
        <v>4.423999786376953</v>
      </c>
      <c r="E2315" t="inlineStr">
        <is>
          <t>Yield</t>
        </is>
      </c>
      <c r="F2315" t="inlineStr">
        <is>
          <t>前回観測から1日 / 変化: -5.3 bp</t>
        </is>
      </c>
    </row>
    <row r="2316">
      <c r="A2316" t="inlineStr">
        <is>
          <t>VIX指数</t>
        </is>
      </c>
      <c r="B2316" t="inlineStr">
        <is>
          <t>^VIX</t>
        </is>
      </c>
      <c r="C2316" s="2" t="n">
        <v>45806</v>
      </c>
      <c r="D2316" s="3" t="n">
        <v>19.18000030517578</v>
      </c>
      <c r="E2316" t="inlineStr">
        <is>
          <t>Price</t>
        </is>
      </c>
      <c r="F2316" t="inlineStr">
        <is>
          <t>前回観測から1日 / 変化: -0.13 (-0.67%)</t>
        </is>
      </c>
    </row>
    <row r="2317">
      <c r="A2317" t="inlineStr">
        <is>
          <t>TOPIX連動ETF (NEXT FUNDS TOPIX連動型上場投信)</t>
        </is>
      </c>
      <c r="B2317" t="inlineStr">
        <is>
          <t>1306.T</t>
        </is>
      </c>
      <c r="C2317" s="2" t="n">
        <v>45807</v>
      </c>
      <c r="D2317" s="3" t="n">
        <v>297.25</v>
      </c>
      <c r="E2317" t="inlineStr">
        <is>
          <t>Price</t>
        </is>
      </c>
      <c r="F2317" t="inlineStr">
        <is>
          <t>前回観測から1日 / 変化: -1.2 (-0.40%)</t>
        </is>
      </c>
    </row>
    <row r="2318">
      <c r="A2318" t="inlineStr">
        <is>
          <t>MSCI ACWI</t>
        </is>
      </c>
      <c r="B2318" t="inlineStr">
        <is>
          <t>ACWI</t>
        </is>
      </c>
      <c r="C2318" s="2" t="n">
        <v>45807</v>
      </c>
      <c r="D2318" s="3" t="n">
        <v>123.6500015258789</v>
      </c>
      <c r="E2318" t="inlineStr">
        <is>
          <t>Price</t>
        </is>
      </c>
      <c r="F2318" t="inlineStr">
        <is>
          <t>前回観測から1日 / 変化: -0.26 (-0.21%)</t>
        </is>
      </c>
    </row>
    <row r="2319">
      <c r="A2319" t="inlineStr">
        <is>
          <t>ドルインデックス</t>
        </is>
      </c>
      <c r="B2319" t="inlineStr">
        <is>
          <t>DX-Y.NYB</t>
        </is>
      </c>
      <c r="C2319" s="2" t="n">
        <v>45807</v>
      </c>
      <c r="D2319" s="3" t="n">
        <v>99.33000183105469</v>
      </c>
      <c r="E2319" t="inlineStr">
        <is>
          <t>Price</t>
        </is>
      </c>
      <c r="F2319" t="inlineStr">
        <is>
          <t>前回観測から1日 / 変化: +0.05 (+0.05%)</t>
        </is>
      </c>
    </row>
    <row r="2320">
      <c r="A2320" t="inlineStr">
        <is>
          <t>日本国債10年利回り</t>
        </is>
      </c>
      <c r="B2320" t="inlineStr">
        <is>
          <t>MOF:JGB:10Y</t>
        </is>
      </c>
      <c r="C2320" s="2" t="n">
        <v>45807</v>
      </c>
      <c r="D2320" s="3" t="n">
        <v>1.518</v>
      </c>
      <c r="E2320" t="inlineStr">
        <is>
          <t>Yield</t>
        </is>
      </c>
      <c r="F2320" t="inlineStr">
        <is>
          <t>前回観測から1日 / 変化: -1.4 bp</t>
        </is>
      </c>
    </row>
    <row r="2321">
      <c r="A2321" t="inlineStr">
        <is>
          <t>日本国債20年利回り</t>
        </is>
      </c>
      <c r="B2321" t="inlineStr">
        <is>
          <t>MOF:JGB:20Y</t>
        </is>
      </c>
      <c r="C2321" s="2" t="n">
        <v>45807</v>
      </c>
      <c r="D2321" s="3" t="n">
        <v>2.419</v>
      </c>
      <c r="E2321" t="inlineStr">
        <is>
          <t>Yield</t>
        </is>
      </c>
      <c r="F2321" t="inlineStr">
        <is>
          <t>前回観測から1日 / 変化: -3.2 bp</t>
        </is>
      </c>
    </row>
    <row r="2322">
      <c r="A2322" t="inlineStr">
        <is>
          <t>日本国債2年利回り</t>
        </is>
      </c>
      <c r="B2322" t="inlineStr">
        <is>
          <t>MOF:JGB:2Y</t>
        </is>
      </c>
      <c r="C2322" s="2" t="n">
        <v>45807</v>
      </c>
      <c r="D2322" s="3" t="n">
        <v>0.75</v>
      </c>
      <c r="E2322" t="inlineStr">
        <is>
          <t>Yield</t>
        </is>
      </c>
      <c r="F2322" t="inlineStr">
        <is>
          <t>前回観測から1日 / 変化: -0.8 bp</t>
        </is>
      </c>
    </row>
    <row r="2323">
      <c r="A2323" t="inlineStr">
        <is>
          <t>日本国債30年利回り</t>
        </is>
      </c>
      <c r="B2323" t="inlineStr">
        <is>
          <t>MOF:JGB:30Y</t>
        </is>
      </c>
      <c r="C2323" s="2" t="n">
        <v>45807</v>
      </c>
      <c r="D2323" s="3" t="n">
        <v>2.846</v>
      </c>
      <c r="E2323" t="inlineStr">
        <is>
          <t>Yield</t>
        </is>
      </c>
      <c r="F2323" t="inlineStr">
        <is>
          <t>前回観測から1日 / 変化: -0.7 bp</t>
        </is>
      </c>
    </row>
    <row r="2324">
      <c r="A2324" t="inlineStr">
        <is>
          <t>日本国債5年利回り</t>
        </is>
      </c>
      <c r="B2324" t="inlineStr">
        <is>
          <t>MOF:JGB:5Y</t>
        </is>
      </c>
      <c r="C2324" s="2" t="n">
        <v>45807</v>
      </c>
      <c r="D2324" s="3" t="n">
        <v>1.029</v>
      </c>
      <c r="E2324" t="inlineStr">
        <is>
          <t>Yield</t>
        </is>
      </c>
      <c r="F2324" t="inlineStr">
        <is>
          <t>前回観測から1日 / 変化: -1.4 bp</t>
        </is>
      </c>
    </row>
    <row r="2325">
      <c r="A2325" t="inlineStr">
        <is>
          <t>ドル円 (USD/JPY)</t>
        </is>
      </c>
      <c r="B2325" t="inlineStr">
        <is>
          <t>USDJPY=X</t>
        </is>
      </c>
      <c r="C2325" s="2" t="n">
        <v>45807</v>
      </c>
      <c r="D2325" s="3" t="n">
        <v>143.7790069580078</v>
      </c>
      <c r="E2325" t="inlineStr">
        <is>
          <t>Price</t>
        </is>
      </c>
      <c r="F2325" t="inlineStr">
        <is>
          <t>前回観測から1日 / 変化: -1.918 (-1.32%)</t>
        </is>
      </c>
    </row>
    <row r="2326">
      <c r="A2326" t="inlineStr">
        <is>
          <t>NYダウ</t>
        </is>
      </c>
      <c r="B2326" t="inlineStr">
        <is>
          <t>^DJI</t>
        </is>
      </c>
      <c r="C2326" s="2" t="n">
        <v>45807</v>
      </c>
      <c r="D2326" s="3" t="n">
        <v>42270.0703125</v>
      </c>
      <c r="E2326" t="inlineStr">
        <is>
          <t>Price</t>
        </is>
      </c>
      <c r="F2326" t="inlineStr">
        <is>
          <t>前回観測から1日 / 変化: +54.34 (+0.13%)</t>
        </is>
      </c>
    </row>
    <row r="2327">
      <c r="A2327" t="inlineStr">
        <is>
          <t>S&amp;P 500</t>
        </is>
      </c>
      <c r="B2327" t="inlineStr">
        <is>
          <t>^GSPC</t>
        </is>
      </c>
      <c r="C2327" s="2" t="n">
        <v>45807</v>
      </c>
      <c r="D2327" s="3" t="n">
        <v>5911.68994140625</v>
      </c>
      <c r="E2327" t="inlineStr">
        <is>
          <t>Price</t>
        </is>
      </c>
      <c r="F2327" t="inlineStr">
        <is>
          <t>前回観測から1日 / 変化: -0.48 (-0.01%)</t>
        </is>
      </c>
    </row>
    <row r="2328">
      <c r="A2328" t="inlineStr">
        <is>
          <t>米13週国債利回り</t>
        </is>
      </c>
      <c r="B2328" t="inlineStr">
        <is>
          <t>^IRX</t>
        </is>
      </c>
      <c r="C2328" s="2" t="n">
        <v>45807</v>
      </c>
      <c r="D2328" s="3" t="n">
        <v>4.23199987411499</v>
      </c>
      <c r="E2328" t="inlineStr">
        <is>
          <t>Yield</t>
        </is>
      </c>
      <c r="F2328" t="inlineStr">
        <is>
          <t>前回観測から1日 / 変化: +0.2 bp</t>
        </is>
      </c>
    </row>
    <row r="2329">
      <c r="A2329" t="inlineStr">
        <is>
          <t>NASDAQ総合</t>
        </is>
      </c>
      <c r="B2329" t="inlineStr">
        <is>
          <t>^IXIC</t>
        </is>
      </c>
      <c r="C2329" s="2" t="n">
        <v>45807</v>
      </c>
      <c r="D2329" s="3" t="n">
        <v>19113.76953125</v>
      </c>
      <c r="E2329" t="inlineStr">
        <is>
          <t>Price</t>
        </is>
      </c>
      <c r="F2329" t="inlineStr">
        <is>
          <t>前回観測から1日 / 変化: -62.1 (-0.32%)</t>
        </is>
      </c>
    </row>
    <row r="2330">
      <c r="A2330" t="inlineStr">
        <is>
          <t>日経平均株価</t>
        </is>
      </c>
      <c r="B2330" t="inlineStr">
        <is>
          <t>^N225</t>
        </is>
      </c>
      <c r="C2330" s="2" t="n">
        <v>45807</v>
      </c>
      <c r="D2330" s="3" t="n">
        <v>37965.1015625</v>
      </c>
      <c r="E2330" t="inlineStr">
        <is>
          <t>Price</t>
        </is>
      </c>
      <c r="F2330" t="inlineStr">
        <is>
          <t>前回観測から1日 / 変化: -467.9 (-1.22%)</t>
        </is>
      </c>
    </row>
    <row r="2331">
      <c r="A2331" t="inlineStr">
        <is>
          <t>米10年債利回り</t>
        </is>
      </c>
      <c r="B2331" t="inlineStr">
        <is>
          <t>^TNX</t>
        </is>
      </c>
      <c r="C2331" s="2" t="n">
        <v>45807</v>
      </c>
      <c r="D2331" s="3" t="n">
        <v>4.415999889373779</v>
      </c>
      <c r="E2331" t="inlineStr">
        <is>
          <t>Yield</t>
        </is>
      </c>
      <c r="F2331" t="inlineStr">
        <is>
          <t>前回観測から1日 / 変化: -0.8 bp</t>
        </is>
      </c>
    </row>
    <row r="2332">
      <c r="A2332" t="inlineStr">
        <is>
          <t>VIX指数</t>
        </is>
      </c>
      <c r="B2332" t="inlineStr">
        <is>
          <t>^VIX</t>
        </is>
      </c>
      <c r="C2332" s="2" t="n">
        <v>45807</v>
      </c>
      <c r="D2332" s="3" t="n">
        <v>18.56999969482422</v>
      </c>
      <c r="E2332" t="inlineStr">
        <is>
          <t>Price</t>
        </is>
      </c>
      <c r="F2332" t="inlineStr">
        <is>
          <t>前回観測から1日 / 変化: -0.61 (-3.18%)</t>
        </is>
      </c>
    </row>
    <row r="2333">
      <c r="A2333" t="inlineStr">
        <is>
          <t>TOPIX連動ETF (NEXT FUNDS TOPIX連動型上場投信)</t>
        </is>
      </c>
      <c r="B2333" t="inlineStr">
        <is>
          <t>1306.T</t>
        </is>
      </c>
      <c r="C2333" s="2" t="n">
        <v>45810</v>
      </c>
      <c r="D2333" s="3" t="n">
        <v>294.7999877929688</v>
      </c>
      <c r="E2333" t="inlineStr">
        <is>
          <t>Price</t>
        </is>
      </c>
      <c r="F2333" t="inlineStr">
        <is>
          <t>前回観測から3日 / 変化: -2.45 (-0.82%)</t>
        </is>
      </c>
    </row>
    <row r="2334">
      <c r="A2334" t="inlineStr">
        <is>
          <t>MSCI ACWI</t>
        </is>
      </c>
      <c r="B2334" t="inlineStr">
        <is>
          <t>ACWI</t>
        </is>
      </c>
      <c r="C2334" s="2" t="n">
        <v>45810</v>
      </c>
      <c r="D2334" s="3" t="n">
        <v>124.5699996948242</v>
      </c>
      <c r="E2334" t="inlineStr">
        <is>
          <t>Price</t>
        </is>
      </c>
      <c r="F2334" t="inlineStr">
        <is>
          <t>前回観測から3日 / 変化: +0.92 (+0.74%)</t>
        </is>
      </c>
    </row>
    <row r="2335">
      <c r="A2335" t="inlineStr">
        <is>
          <t>ドルインデックス</t>
        </is>
      </c>
      <c r="B2335" t="inlineStr">
        <is>
          <t>DX-Y.NYB</t>
        </is>
      </c>
      <c r="C2335" s="2" t="n">
        <v>45810</v>
      </c>
      <c r="D2335" s="3" t="n">
        <v>98.69999694824219</v>
      </c>
      <c r="E2335" t="inlineStr">
        <is>
          <t>Price</t>
        </is>
      </c>
      <c r="F2335" t="inlineStr">
        <is>
          <t>前回観測から3日 / 変化: -0.63 (-0.63%)</t>
        </is>
      </c>
    </row>
    <row r="2336">
      <c r="A2336" t="inlineStr">
        <is>
          <t>日本国債10年利回り</t>
        </is>
      </c>
      <c r="B2336" t="inlineStr">
        <is>
          <t>MOF:JGB:10Y</t>
        </is>
      </c>
      <c r="C2336" s="2" t="n">
        <v>45810</v>
      </c>
      <c r="D2336" s="3" t="n">
        <v>1.523</v>
      </c>
      <c r="E2336" t="inlineStr">
        <is>
          <t>Yield</t>
        </is>
      </c>
      <c r="F2336" t="inlineStr">
        <is>
          <t>前回観測から3日 / 変化: +0.5 bp</t>
        </is>
      </c>
    </row>
    <row r="2337">
      <c r="A2337" t="inlineStr">
        <is>
          <t>日本国債20年利回り</t>
        </is>
      </c>
      <c r="B2337" t="inlineStr">
        <is>
          <t>MOF:JGB:20Y</t>
        </is>
      </c>
      <c r="C2337" s="2" t="n">
        <v>45810</v>
      </c>
      <c r="D2337" s="3" t="n">
        <v>2.406</v>
      </c>
      <c r="E2337" t="inlineStr">
        <is>
          <t>Yield</t>
        </is>
      </c>
      <c r="F2337" t="inlineStr">
        <is>
          <t>前回観測から3日 / 変化: -1.3 bp</t>
        </is>
      </c>
    </row>
    <row r="2338">
      <c r="A2338" t="inlineStr">
        <is>
          <t>日本国債2年利回り</t>
        </is>
      </c>
      <c r="B2338" t="inlineStr">
        <is>
          <t>MOF:JGB:2Y</t>
        </is>
      </c>
      <c r="C2338" s="2" t="n">
        <v>45810</v>
      </c>
      <c r="D2338" s="3" t="n">
        <v>0.755</v>
      </c>
      <c r="E2338" t="inlineStr">
        <is>
          <t>Yield</t>
        </is>
      </c>
      <c r="F2338" t="inlineStr">
        <is>
          <t>前回観測から3日 / 変化: +0.5 bp</t>
        </is>
      </c>
    </row>
    <row r="2339">
      <c r="A2339" t="inlineStr">
        <is>
          <t>日本国債30年利回り</t>
        </is>
      </c>
      <c r="B2339" t="inlineStr">
        <is>
          <t>MOF:JGB:30Y</t>
        </is>
      </c>
      <c r="C2339" s="2" t="n">
        <v>45810</v>
      </c>
      <c r="D2339" s="3" t="n">
        <v>2.821</v>
      </c>
      <c r="E2339" t="inlineStr">
        <is>
          <t>Yield</t>
        </is>
      </c>
      <c r="F2339" t="inlineStr">
        <is>
          <t>前回観測から3日 / 変化: -2.5 bp</t>
        </is>
      </c>
    </row>
    <row r="2340">
      <c r="A2340" t="inlineStr">
        <is>
          <t>日本国債5年利回り</t>
        </is>
      </c>
      <c r="B2340" t="inlineStr">
        <is>
          <t>MOF:JGB:5Y</t>
        </is>
      </c>
      <c r="C2340" s="2" t="n">
        <v>45810</v>
      </c>
      <c r="D2340" s="3" t="n">
        <v>1.043</v>
      </c>
      <c r="E2340" t="inlineStr">
        <is>
          <t>Yield</t>
        </is>
      </c>
      <c r="F2340" t="inlineStr">
        <is>
          <t>前回観測から3日 / 変化: +1.4 bp</t>
        </is>
      </c>
    </row>
    <row r="2341">
      <c r="A2341" t="inlineStr">
        <is>
          <t>ドル円 (USD/JPY)</t>
        </is>
      </c>
      <c r="B2341" t="inlineStr">
        <is>
          <t>USDJPY=X</t>
        </is>
      </c>
      <c r="C2341" s="2" t="n">
        <v>45810</v>
      </c>
      <c r="D2341" s="3" t="n">
        <v>143.8150024414062</v>
      </c>
      <c r="E2341" t="inlineStr">
        <is>
          <t>Price</t>
        </is>
      </c>
      <c r="F2341" t="inlineStr">
        <is>
          <t>前回観測から3日 / 変化: +0.036 (+0.03%)</t>
        </is>
      </c>
    </row>
    <row r="2342">
      <c r="A2342" t="inlineStr">
        <is>
          <t>NYダウ</t>
        </is>
      </c>
      <c r="B2342" t="inlineStr">
        <is>
          <t>^DJI</t>
        </is>
      </c>
      <c r="C2342" s="2" t="n">
        <v>45810</v>
      </c>
      <c r="D2342" s="3" t="n">
        <v>42305.48046875</v>
      </c>
      <c r="E2342" t="inlineStr">
        <is>
          <t>Price</t>
        </is>
      </c>
      <c r="F2342" t="inlineStr">
        <is>
          <t>前回観測から3日 / 変化: +35.41 (+0.08%)</t>
        </is>
      </c>
    </row>
    <row r="2343">
      <c r="A2343" t="inlineStr">
        <is>
          <t>S&amp;P 500</t>
        </is>
      </c>
      <c r="B2343" t="inlineStr">
        <is>
          <t>^GSPC</t>
        </is>
      </c>
      <c r="C2343" s="2" t="n">
        <v>45810</v>
      </c>
      <c r="D2343" s="3" t="n">
        <v>5935.93994140625</v>
      </c>
      <c r="E2343" t="inlineStr">
        <is>
          <t>Price</t>
        </is>
      </c>
      <c r="F2343" t="inlineStr">
        <is>
          <t>前回観測から3日 / 変化: +24.25 (+0.41%)</t>
        </is>
      </c>
    </row>
    <row r="2344">
      <c r="A2344" t="inlineStr">
        <is>
          <t>米13週国債利回り</t>
        </is>
      </c>
      <c r="B2344" t="inlineStr">
        <is>
          <t>^IRX</t>
        </is>
      </c>
      <c r="C2344" s="2" t="n">
        <v>45810</v>
      </c>
      <c r="D2344" s="3" t="n">
        <v>4.23199987411499</v>
      </c>
      <c r="E2344" t="inlineStr">
        <is>
          <t>Yield</t>
        </is>
      </c>
      <c r="F2344" t="inlineStr">
        <is>
          <t>前回観測から3日 / 変化: +0.0 bp</t>
        </is>
      </c>
    </row>
    <row r="2345">
      <c r="A2345" t="inlineStr">
        <is>
          <t>NASDAQ総合</t>
        </is>
      </c>
      <c r="B2345" t="inlineStr">
        <is>
          <t>^IXIC</t>
        </is>
      </c>
      <c r="C2345" s="2" t="n">
        <v>45810</v>
      </c>
      <c r="D2345" s="3" t="n">
        <v>19242.609375</v>
      </c>
      <c r="E2345" t="inlineStr">
        <is>
          <t>Price</t>
        </is>
      </c>
      <c r="F2345" t="inlineStr">
        <is>
          <t>前回観測から3日 / 変化: +128.8 (+0.67%)</t>
        </is>
      </c>
    </row>
    <row r="2346">
      <c r="A2346" t="inlineStr">
        <is>
          <t>日経平均株価</t>
        </is>
      </c>
      <c r="B2346" t="inlineStr">
        <is>
          <t>^N225</t>
        </is>
      </c>
      <c r="C2346" s="2" t="n">
        <v>45810</v>
      </c>
      <c r="D2346" s="3" t="n">
        <v>37470.671875</v>
      </c>
      <c r="E2346" t="inlineStr">
        <is>
          <t>Price</t>
        </is>
      </c>
      <c r="F2346" t="inlineStr">
        <is>
          <t>前回観測から3日 / 変化: -494.4 (-1.30%)</t>
        </is>
      </c>
    </row>
    <row r="2347">
      <c r="A2347" t="inlineStr">
        <is>
          <t>米10年債利回り</t>
        </is>
      </c>
      <c r="B2347" t="inlineStr">
        <is>
          <t>^TNX</t>
        </is>
      </c>
      <c r="C2347" s="2" t="n">
        <v>45810</v>
      </c>
      <c r="D2347" s="3" t="n">
        <v>4.461999893188477</v>
      </c>
      <c r="E2347" t="inlineStr">
        <is>
          <t>Yield</t>
        </is>
      </c>
      <c r="F2347" t="inlineStr">
        <is>
          <t>前回観測から3日 / 変化: +4.6 bp</t>
        </is>
      </c>
    </row>
    <row r="2348">
      <c r="A2348" t="inlineStr">
        <is>
          <t>VIX指数</t>
        </is>
      </c>
      <c r="B2348" t="inlineStr">
        <is>
          <t>^VIX</t>
        </is>
      </c>
      <c r="C2348" s="2" t="n">
        <v>45810</v>
      </c>
      <c r="D2348" s="3" t="n">
        <v>18.36000061035156</v>
      </c>
      <c r="E2348" t="inlineStr">
        <is>
          <t>Price</t>
        </is>
      </c>
      <c r="F2348" t="inlineStr">
        <is>
          <t>前回観測から3日 / 変化: -0.21 (-1.13%)</t>
        </is>
      </c>
    </row>
    <row r="2349">
      <c r="A2349" t="inlineStr">
        <is>
          <t>TOPIX連動ETF (NEXT FUNDS TOPIX連動型上場投信)</t>
        </is>
      </c>
      <c r="B2349" t="inlineStr">
        <is>
          <t>1306.T</t>
        </is>
      </c>
      <c r="C2349" s="2" t="n">
        <v>45811</v>
      </c>
      <c r="D2349" s="3" t="n">
        <v>294.2999877929688</v>
      </c>
      <c r="E2349" t="inlineStr">
        <is>
          <t>Price</t>
        </is>
      </c>
      <c r="F2349" t="inlineStr">
        <is>
          <t>前回観測から1日 / 変化: -0.5 (-0.17%)</t>
        </is>
      </c>
    </row>
    <row r="2350">
      <c r="A2350" t="inlineStr">
        <is>
          <t>MSCI ACWI</t>
        </is>
      </c>
      <c r="B2350" t="inlineStr">
        <is>
          <t>ACWI</t>
        </is>
      </c>
      <c r="C2350" s="2" t="n">
        <v>45811</v>
      </c>
      <c r="D2350" s="3" t="n">
        <v>124.8499984741211</v>
      </c>
      <c r="E2350" t="inlineStr">
        <is>
          <t>Price</t>
        </is>
      </c>
      <c r="F2350" t="inlineStr">
        <is>
          <t>前回観測から1日 / 変化: +0.28 (+0.22%)</t>
        </is>
      </c>
    </row>
    <row r="2351">
      <c r="A2351" t="inlineStr">
        <is>
          <t>ドルインデックス</t>
        </is>
      </c>
      <c r="B2351" t="inlineStr">
        <is>
          <t>DX-Y.NYB</t>
        </is>
      </c>
      <c r="C2351" s="2" t="n">
        <v>45811</v>
      </c>
      <c r="D2351" s="3" t="n">
        <v>99.25</v>
      </c>
      <c r="E2351" t="inlineStr">
        <is>
          <t>Price</t>
        </is>
      </c>
      <c r="F2351" t="inlineStr">
        <is>
          <t>前回観測から1日 / 変化: +0.55 (+0.56%)</t>
        </is>
      </c>
    </row>
    <row r="2352">
      <c r="A2352" t="inlineStr">
        <is>
          <t>日本国債10年利回り</t>
        </is>
      </c>
      <c r="B2352" t="inlineStr">
        <is>
          <t>MOF:JGB:10Y</t>
        </is>
      </c>
      <c r="C2352" s="2" t="n">
        <v>45811</v>
      </c>
      <c r="D2352" s="3" t="n">
        <v>1.499</v>
      </c>
      <c r="E2352" t="inlineStr">
        <is>
          <t>Yield</t>
        </is>
      </c>
      <c r="F2352" t="inlineStr">
        <is>
          <t>前回観測から1日 / 変化: -2.4 bp</t>
        </is>
      </c>
    </row>
    <row r="2353">
      <c r="A2353" t="inlineStr">
        <is>
          <t>日本国債20年利回り</t>
        </is>
      </c>
      <c r="B2353" t="inlineStr">
        <is>
          <t>MOF:JGB:20Y</t>
        </is>
      </c>
      <c r="C2353" s="2" t="n">
        <v>45811</v>
      </c>
      <c r="D2353" s="3" t="n">
        <v>2.406</v>
      </c>
      <c r="E2353" t="inlineStr">
        <is>
          <t>Yield</t>
        </is>
      </c>
      <c r="F2353" t="inlineStr">
        <is>
          <t>前回観測から1日 / 変化: +0.0 bp</t>
        </is>
      </c>
    </row>
    <row r="2354">
      <c r="A2354" t="inlineStr">
        <is>
          <t>日本国債2年利回り</t>
        </is>
      </c>
      <c r="B2354" t="inlineStr">
        <is>
          <t>MOF:JGB:2Y</t>
        </is>
      </c>
      <c r="C2354" s="2" t="n">
        <v>45811</v>
      </c>
      <c r="D2354" s="3" t="n">
        <v>0.755</v>
      </c>
      <c r="E2354" t="inlineStr">
        <is>
          <t>Yield</t>
        </is>
      </c>
      <c r="F2354" t="inlineStr">
        <is>
          <t>前回観測から1日 / 変化: +0.0 bp</t>
        </is>
      </c>
    </row>
    <row r="2355">
      <c r="A2355" t="inlineStr">
        <is>
          <t>日本国債30年利回り</t>
        </is>
      </c>
      <c r="B2355" t="inlineStr">
        <is>
          <t>MOF:JGB:30Y</t>
        </is>
      </c>
      <c r="C2355" s="2" t="n">
        <v>45811</v>
      </c>
      <c r="D2355" s="3" t="n">
        <v>2.825</v>
      </c>
      <c r="E2355" t="inlineStr">
        <is>
          <t>Yield</t>
        </is>
      </c>
      <c r="F2355" t="inlineStr">
        <is>
          <t>前回観測から1日 / 変化: +0.4 bp</t>
        </is>
      </c>
    </row>
    <row r="2356">
      <c r="A2356" t="inlineStr">
        <is>
          <t>日本国債5年利回り</t>
        </is>
      </c>
      <c r="B2356" t="inlineStr">
        <is>
          <t>MOF:JGB:5Y</t>
        </is>
      </c>
      <c r="C2356" s="2" t="n">
        <v>45811</v>
      </c>
      <c r="D2356" s="3" t="n">
        <v>1.035</v>
      </c>
      <c r="E2356" t="inlineStr">
        <is>
          <t>Yield</t>
        </is>
      </c>
      <c r="F2356" t="inlineStr">
        <is>
          <t>前回観測から1日 / 変化: -0.8 bp</t>
        </is>
      </c>
    </row>
    <row r="2357">
      <c r="A2357" t="inlineStr">
        <is>
          <t>ドル円 (USD/JPY)</t>
        </is>
      </c>
      <c r="B2357" t="inlineStr">
        <is>
          <t>USDJPY=X</t>
        </is>
      </c>
      <c r="C2357" s="2" t="n">
        <v>45811</v>
      </c>
      <c r="D2357" s="3" t="n">
        <v>142.4519958496094</v>
      </c>
      <c r="E2357" t="inlineStr">
        <is>
          <t>Price</t>
        </is>
      </c>
      <c r="F2357" t="inlineStr">
        <is>
          <t>前回観測から1日 / 変化: -1.363 (-0.95%)</t>
        </is>
      </c>
    </row>
    <row r="2358">
      <c r="A2358" t="inlineStr">
        <is>
          <t>NYダウ</t>
        </is>
      </c>
      <c r="B2358" t="inlineStr">
        <is>
          <t>^DJI</t>
        </is>
      </c>
      <c r="C2358" s="2" t="n">
        <v>45811</v>
      </c>
      <c r="D2358" s="3" t="n">
        <v>42519.640625</v>
      </c>
      <c r="E2358" t="inlineStr">
        <is>
          <t>Price</t>
        </is>
      </c>
      <c r="F2358" t="inlineStr">
        <is>
          <t>前回観測から1日 / 変化: +214.2 (+0.51%)</t>
        </is>
      </c>
    </row>
    <row r="2359">
      <c r="A2359" t="inlineStr">
        <is>
          <t>S&amp;P 500</t>
        </is>
      </c>
      <c r="B2359" t="inlineStr">
        <is>
          <t>^GSPC</t>
        </is>
      </c>
      <c r="C2359" s="2" t="n">
        <v>45811</v>
      </c>
      <c r="D2359" s="3" t="n">
        <v>5970.3701171875</v>
      </c>
      <c r="E2359" t="inlineStr">
        <is>
          <t>Price</t>
        </is>
      </c>
      <c r="F2359" t="inlineStr">
        <is>
          <t>前回観測から1日 / 変化: +34.43 (+0.58%)</t>
        </is>
      </c>
    </row>
    <row r="2360">
      <c r="A2360" t="inlineStr">
        <is>
          <t>米13週国債利回り</t>
        </is>
      </c>
      <c r="B2360" t="inlineStr">
        <is>
          <t>^IRX</t>
        </is>
      </c>
      <c r="C2360" s="2" t="n">
        <v>45811</v>
      </c>
      <c r="D2360" s="3" t="n">
        <v>4.235000133514404</v>
      </c>
      <c r="E2360" t="inlineStr">
        <is>
          <t>Yield</t>
        </is>
      </c>
      <c r="F2360" t="inlineStr">
        <is>
          <t>前回観測から1日 / 変化: +0.3 bp</t>
        </is>
      </c>
    </row>
    <row r="2361">
      <c r="A2361" t="inlineStr">
        <is>
          <t>NASDAQ総合</t>
        </is>
      </c>
      <c r="B2361" t="inlineStr">
        <is>
          <t>^IXIC</t>
        </is>
      </c>
      <c r="C2361" s="2" t="n">
        <v>45811</v>
      </c>
      <c r="D2361" s="3" t="n">
        <v>19398.9609375</v>
      </c>
      <c r="E2361" t="inlineStr">
        <is>
          <t>Price</t>
        </is>
      </c>
      <c r="F2361" t="inlineStr">
        <is>
          <t>前回観測から1日 / 変化: +156.4 (+0.81%)</t>
        </is>
      </c>
    </row>
    <row r="2362">
      <c r="A2362" t="inlineStr">
        <is>
          <t>日経平均株価</t>
        </is>
      </c>
      <c r="B2362" t="inlineStr">
        <is>
          <t>^N225</t>
        </is>
      </c>
      <c r="C2362" s="2" t="n">
        <v>45811</v>
      </c>
      <c r="D2362" s="3" t="n">
        <v>37446.80859375</v>
      </c>
      <c r="E2362" t="inlineStr">
        <is>
          <t>Price</t>
        </is>
      </c>
      <c r="F2362" t="inlineStr">
        <is>
          <t>前回観測から1日 / 変化: -23.86 (-0.06%)</t>
        </is>
      </c>
    </row>
    <row r="2363">
      <c r="A2363" t="inlineStr">
        <is>
          <t>米10年債利回り</t>
        </is>
      </c>
      <c r="B2363" t="inlineStr">
        <is>
          <t>^TNX</t>
        </is>
      </c>
      <c r="C2363" s="2" t="n">
        <v>45811</v>
      </c>
      <c r="D2363" s="3" t="n">
        <v>4.460000038146973</v>
      </c>
      <c r="E2363" t="inlineStr">
        <is>
          <t>Yield</t>
        </is>
      </c>
      <c r="F2363" t="inlineStr">
        <is>
          <t>前回観測から1日 / 変化: -0.2 bp</t>
        </is>
      </c>
    </row>
    <row r="2364">
      <c r="A2364" t="inlineStr">
        <is>
          <t>VIX指数</t>
        </is>
      </c>
      <c r="B2364" t="inlineStr">
        <is>
          <t>^VIX</t>
        </is>
      </c>
      <c r="C2364" s="2" t="n">
        <v>45811</v>
      </c>
      <c r="D2364" s="3" t="n">
        <v>17.69000053405762</v>
      </c>
      <c r="E2364" t="inlineStr">
        <is>
          <t>Price</t>
        </is>
      </c>
      <c r="F2364" t="inlineStr">
        <is>
          <t>前回観測から1日 / 変化: -0.67 (-3.65%)</t>
        </is>
      </c>
    </row>
    <row r="2365">
      <c r="A2365" t="inlineStr">
        <is>
          <t>TOPIX連動ETF (NEXT FUNDS TOPIX連動型上場投信)</t>
        </is>
      </c>
      <c r="B2365" t="inlineStr">
        <is>
          <t>1306.T</t>
        </is>
      </c>
      <c r="C2365" s="2" t="n">
        <v>45812</v>
      </c>
      <c r="D2365" s="3" t="n">
        <v>295.6000061035156</v>
      </c>
      <c r="E2365" t="inlineStr">
        <is>
          <t>Price</t>
        </is>
      </c>
      <c r="F2365" t="inlineStr">
        <is>
          <t>前回観測から1日 / 変化: +1.3 (+0.44%)</t>
        </is>
      </c>
    </row>
    <row r="2366">
      <c r="A2366" t="inlineStr">
        <is>
          <t>MSCI ACWI</t>
        </is>
      </c>
      <c r="B2366" t="inlineStr">
        <is>
          <t>ACWI</t>
        </is>
      </c>
      <c r="C2366" s="2" t="n">
        <v>45812</v>
      </c>
      <c r="D2366" s="3" t="n">
        <v>125.1699981689453</v>
      </c>
      <c r="E2366" t="inlineStr">
        <is>
          <t>Price</t>
        </is>
      </c>
      <c r="F2366" t="inlineStr">
        <is>
          <t>前回観測から1日 / 変化: +0.32 (+0.26%)</t>
        </is>
      </c>
    </row>
    <row r="2367">
      <c r="A2367" t="inlineStr">
        <is>
          <t>ドルインデックス</t>
        </is>
      </c>
      <c r="B2367" t="inlineStr">
        <is>
          <t>DX-Y.NYB</t>
        </is>
      </c>
      <c r="C2367" s="2" t="n">
        <v>45812</v>
      </c>
      <c r="D2367" s="3" t="n">
        <v>98.79000091552734</v>
      </c>
      <c r="E2367" t="inlineStr">
        <is>
          <t>Price</t>
        </is>
      </c>
      <c r="F2367" t="inlineStr">
        <is>
          <t>前回観測から1日 / 変化: -0.46 (-0.46%)</t>
        </is>
      </c>
    </row>
    <row r="2368">
      <c r="A2368" t="inlineStr">
        <is>
          <t>日本国債10年利回り</t>
        </is>
      </c>
      <c r="B2368" t="inlineStr">
        <is>
          <t>MOF:JGB:10Y</t>
        </is>
      </c>
      <c r="C2368" s="2" t="n">
        <v>45812</v>
      </c>
      <c r="D2368" s="3" t="n">
        <v>1.518</v>
      </c>
      <c r="E2368" t="inlineStr">
        <is>
          <t>Yield</t>
        </is>
      </c>
      <c r="F2368" t="inlineStr">
        <is>
          <t>前回観測から1日 / 変化: +1.9 bp</t>
        </is>
      </c>
    </row>
    <row r="2369">
      <c r="A2369" t="inlineStr">
        <is>
          <t>日本国債20年利回り</t>
        </is>
      </c>
      <c r="B2369" t="inlineStr">
        <is>
          <t>MOF:JGB:20Y</t>
        </is>
      </c>
      <c r="C2369" s="2" t="n">
        <v>45812</v>
      </c>
      <c r="D2369" s="3" t="n">
        <v>2.431</v>
      </c>
      <c r="E2369" t="inlineStr">
        <is>
          <t>Yield</t>
        </is>
      </c>
      <c r="F2369" t="inlineStr">
        <is>
          <t>前回観測から1日 / 変化: +2.5 bp</t>
        </is>
      </c>
    </row>
    <row r="2370">
      <c r="A2370" t="inlineStr">
        <is>
          <t>日本国債2年利回り</t>
        </is>
      </c>
      <c r="B2370" t="inlineStr">
        <is>
          <t>MOF:JGB:2Y</t>
        </is>
      </c>
      <c r="C2370" s="2" t="n">
        <v>45812</v>
      </c>
      <c r="D2370" s="3" t="n">
        <v>0.765</v>
      </c>
      <c r="E2370" t="inlineStr">
        <is>
          <t>Yield</t>
        </is>
      </c>
      <c r="F2370" t="inlineStr">
        <is>
          <t>前回観測から1日 / 変化: +1.0 bp</t>
        </is>
      </c>
    </row>
    <row r="2371">
      <c r="A2371" t="inlineStr">
        <is>
          <t>日本国債30年利回り</t>
        </is>
      </c>
      <c r="B2371" t="inlineStr">
        <is>
          <t>MOF:JGB:30Y</t>
        </is>
      </c>
      <c r="C2371" s="2" t="n">
        <v>45812</v>
      </c>
      <c r="D2371" s="3" t="n">
        <v>2.833</v>
      </c>
      <c r="E2371" t="inlineStr">
        <is>
          <t>Yield</t>
        </is>
      </c>
      <c r="F2371" t="inlineStr">
        <is>
          <t>前回観測から1日 / 変化: +0.8 bp</t>
        </is>
      </c>
    </row>
    <row r="2372">
      <c r="A2372" t="inlineStr">
        <is>
          <t>日本国債5年利回り</t>
        </is>
      </c>
      <c r="B2372" t="inlineStr">
        <is>
          <t>MOF:JGB:5Y</t>
        </is>
      </c>
      <c r="C2372" s="2" t="n">
        <v>45812</v>
      </c>
      <c r="D2372" s="3" t="n">
        <v>1.055</v>
      </c>
      <c r="E2372" t="inlineStr">
        <is>
          <t>Yield</t>
        </is>
      </c>
      <c r="F2372" t="inlineStr">
        <is>
          <t>前回観測から1日 / 変化: +2.0 bp</t>
        </is>
      </c>
    </row>
    <row r="2373">
      <c r="A2373" t="inlineStr">
        <is>
          <t>ドル円 (USD/JPY)</t>
        </is>
      </c>
      <c r="B2373" t="inlineStr">
        <is>
          <t>USDJPY=X</t>
        </is>
      </c>
      <c r="C2373" s="2" t="n">
        <v>45812</v>
      </c>
      <c r="D2373" s="3" t="n">
        <v>143.8370056152344</v>
      </c>
      <c r="E2373" t="inlineStr">
        <is>
          <t>Price</t>
        </is>
      </c>
      <c r="F2373" t="inlineStr">
        <is>
          <t>前回観測から1日 / 変化: +1.385 (+0.97%)</t>
        </is>
      </c>
    </row>
    <row r="2374">
      <c r="A2374" t="inlineStr">
        <is>
          <t>NYダウ</t>
        </is>
      </c>
      <c r="B2374" t="inlineStr">
        <is>
          <t>^DJI</t>
        </is>
      </c>
      <c r="C2374" s="2" t="n">
        <v>45812</v>
      </c>
      <c r="D2374" s="3" t="n">
        <v>42427.73828125</v>
      </c>
      <c r="E2374" t="inlineStr">
        <is>
          <t>Price</t>
        </is>
      </c>
      <c r="F2374" t="inlineStr">
        <is>
          <t>前回観測から1日 / 変化: -91.9 (-0.22%)</t>
        </is>
      </c>
    </row>
    <row r="2375">
      <c r="A2375" t="inlineStr">
        <is>
          <t>S&amp;P 500</t>
        </is>
      </c>
      <c r="B2375" t="inlineStr">
        <is>
          <t>^GSPC</t>
        </is>
      </c>
      <c r="C2375" s="2" t="n">
        <v>45812</v>
      </c>
      <c r="D2375" s="3" t="n">
        <v>5970.81005859375</v>
      </c>
      <c r="E2375" t="inlineStr">
        <is>
          <t>Price</t>
        </is>
      </c>
      <c r="F2375" t="inlineStr">
        <is>
          <t>前回観測から1日 / 変化: +0.4399 (+0.01%)</t>
        </is>
      </c>
    </row>
    <row r="2376">
      <c r="A2376" t="inlineStr">
        <is>
          <t>米13週国債利回り</t>
        </is>
      </c>
      <c r="B2376" t="inlineStr">
        <is>
          <t>^IRX</t>
        </is>
      </c>
      <c r="C2376" s="2" t="n">
        <v>45812</v>
      </c>
      <c r="D2376" s="3" t="n">
        <v>4.239999771118164</v>
      </c>
      <c r="E2376" t="inlineStr">
        <is>
          <t>Yield</t>
        </is>
      </c>
      <c r="F2376" t="inlineStr">
        <is>
          <t>前回観測から1日 / 変化: +0.5 bp</t>
        </is>
      </c>
    </row>
    <row r="2377">
      <c r="A2377" t="inlineStr">
        <is>
          <t>NASDAQ総合</t>
        </is>
      </c>
      <c r="B2377" t="inlineStr">
        <is>
          <t>^IXIC</t>
        </is>
      </c>
      <c r="C2377" s="2" t="n">
        <v>45812</v>
      </c>
      <c r="D2377" s="3" t="n">
        <v>19460.490234375</v>
      </c>
      <c r="E2377" t="inlineStr">
        <is>
          <t>Price</t>
        </is>
      </c>
      <c r="F2377" t="inlineStr">
        <is>
          <t>前回観測から1日 / 変化: +61.53 (+0.32%)</t>
        </is>
      </c>
    </row>
    <row r="2378">
      <c r="A2378" t="inlineStr">
        <is>
          <t>日経平均株価</t>
        </is>
      </c>
      <c r="B2378" t="inlineStr">
        <is>
          <t>^N225</t>
        </is>
      </c>
      <c r="C2378" s="2" t="n">
        <v>45812</v>
      </c>
      <c r="D2378" s="3" t="n">
        <v>37747.44921875</v>
      </c>
      <c r="E2378" t="inlineStr">
        <is>
          <t>Price</t>
        </is>
      </c>
      <c r="F2378" t="inlineStr">
        <is>
          <t>前回観測から1日 / 変化: +300.6 (+0.80%)</t>
        </is>
      </c>
    </row>
    <row r="2379">
      <c r="A2379" t="inlineStr">
        <is>
          <t>米10年債利回り</t>
        </is>
      </c>
      <c r="B2379" t="inlineStr">
        <is>
          <t>^TNX</t>
        </is>
      </c>
      <c r="C2379" s="2" t="n">
        <v>45812</v>
      </c>
      <c r="D2379" s="3" t="n">
        <v>4.364999771118164</v>
      </c>
      <c r="E2379" t="inlineStr">
        <is>
          <t>Yield</t>
        </is>
      </c>
      <c r="F2379" t="inlineStr">
        <is>
          <t>前回観測から1日 / 変化: -9.5 bp</t>
        </is>
      </c>
    </row>
    <row r="2380">
      <c r="A2380" t="inlineStr">
        <is>
          <t>VIX指数</t>
        </is>
      </c>
      <c r="B2380" t="inlineStr">
        <is>
          <t>^VIX</t>
        </is>
      </c>
      <c r="C2380" s="2" t="n">
        <v>45812</v>
      </c>
      <c r="D2380" s="3" t="n">
        <v>17.61000061035156</v>
      </c>
      <c r="E2380" t="inlineStr">
        <is>
          <t>Price</t>
        </is>
      </c>
      <c r="F2380" t="inlineStr">
        <is>
          <t>前回観測から1日 / 変化: -0.08 (-0.45%)</t>
        </is>
      </c>
    </row>
    <row r="2381">
      <c r="A2381" t="inlineStr">
        <is>
          <t>TOPIX連動ETF (NEXT FUNDS TOPIX連動型上場投信)</t>
        </is>
      </c>
      <c r="B2381" t="inlineStr">
        <is>
          <t>1306.T</t>
        </is>
      </c>
      <c r="C2381" s="2" t="n">
        <v>45813</v>
      </c>
      <c r="D2381" s="3" t="n">
        <v>292.5</v>
      </c>
      <c r="E2381" t="inlineStr">
        <is>
          <t>Price</t>
        </is>
      </c>
      <c r="F2381" t="inlineStr">
        <is>
          <t>前回観測から1日 / 変化: -3.1 (-1.05%)</t>
        </is>
      </c>
    </row>
    <row r="2382">
      <c r="A2382" t="inlineStr">
        <is>
          <t>MSCI ACWI</t>
        </is>
      </c>
      <c r="B2382" t="inlineStr">
        <is>
          <t>ACWI</t>
        </is>
      </c>
      <c r="C2382" s="2" t="n">
        <v>45813</v>
      </c>
      <c r="D2382" s="3" t="n">
        <v>124.8000030517578</v>
      </c>
      <c r="E2382" t="inlineStr">
        <is>
          <t>Price</t>
        </is>
      </c>
      <c r="F2382" t="inlineStr">
        <is>
          <t>前回観測から1日 / 変化: -0.37 (-0.30%)</t>
        </is>
      </c>
    </row>
    <row r="2383">
      <c r="A2383" t="inlineStr">
        <is>
          <t>ドルインデックス</t>
        </is>
      </c>
      <c r="B2383" t="inlineStr">
        <is>
          <t>DX-Y.NYB</t>
        </is>
      </c>
      <c r="C2383" s="2" t="n">
        <v>45813</v>
      </c>
      <c r="D2383" s="3" t="n">
        <v>98.73999786376953</v>
      </c>
      <c r="E2383" t="inlineStr">
        <is>
          <t>Price</t>
        </is>
      </c>
      <c r="F2383" t="inlineStr">
        <is>
          <t>前回観測から1日 / 変化: -0.05 (-0.05%)</t>
        </is>
      </c>
    </row>
    <row r="2384">
      <c r="A2384" t="inlineStr">
        <is>
          <t>日本国債10年利回り</t>
        </is>
      </c>
      <c r="B2384" t="inlineStr">
        <is>
          <t>MOF:JGB:10Y</t>
        </is>
      </c>
      <c r="C2384" s="2" t="n">
        <v>45813</v>
      </c>
      <c r="D2384" s="3" t="n">
        <v>1.481</v>
      </c>
      <c r="E2384" t="inlineStr">
        <is>
          <t>Yield</t>
        </is>
      </c>
      <c r="F2384" t="inlineStr">
        <is>
          <t>前回観測から1日 / 変化: -3.7 bp</t>
        </is>
      </c>
    </row>
    <row r="2385">
      <c r="A2385" t="inlineStr">
        <is>
          <t>日本国債20年利回り</t>
        </is>
      </c>
      <c r="B2385" t="inlineStr">
        <is>
          <t>MOF:JGB:20Y</t>
        </is>
      </c>
      <c r="C2385" s="2" t="n">
        <v>45813</v>
      </c>
      <c r="D2385" s="3" t="n">
        <v>2.371</v>
      </c>
      <c r="E2385" t="inlineStr">
        <is>
          <t>Yield</t>
        </is>
      </c>
      <c r="F2385" t="inlineStr">
        <is>
          <t>前回観測から1日 / 変化: -6.0 bp</t>
        </is>
      </c>
    </row>
    <row r="2386">
      <c r="A2386" t="inlineStr">
        <is>
          <t>日本国債2年利回り</t>
        </is>
      </c>
      <c r="B2386" t="inlineStr">
        <is>
          <t>MOF:JGB:2Y</t>
        </is>
      </c>
      <c r="C2386" s="2" t="n">
        <v>45813</v>
      </c>
      <c r="D2386" s="3" t="n">
        <v>0.755</v>
      </c>
      <c r="E2386" t="inlineStr">
        <is>
          <t>Yield</t>
        </is>
      </c>
      <c r="F2386" t="inlineStr">
        <is>
          <t>前回観測から1日 / 変化: -1.0 bp</t>
        </is>
      </c>
    </row>
    <row r="2387">
      <c r="A2387" t="inlineStr">
        <is>
          <t>日本国債30年利回り</t>
        </is>
      </c>
      <c r="B2387" t="inlineStr">
        <is>
          <t>MOF:JGB:30Y</t>
        </is>
      </c>
      <c r="C2387" s="2" t="n">
        <v>45813</v>
      </c>
      <c r="D2387" s="3" t="n">
        <v>2.787</v>
      </c>
      <c r="E2387" t="inlineStr">
        <is>
          <t>Yield</t>
        </is>
      </c>
      <c r="F2387" t="inlineStr">
        <is>
          <t>前回観測から1日 / 変化: -4.6 bp</t>
        </is>
      </c>
    </row>
    <row r="2388">
      <c r="A2388" t="inlineStr">
        <is>
          <t>日本国債5年利回り</t>
        </is>
      </c>
      <c r="B2388" t="inlineStr">
        <is>
          <t>MOF:JGB:5Y</t>
        </is>
      </c>
      <c r="C2388" s="2" t="n">
        <v>45813</v>
      </c>
      <c r="D2388" s="3" t="n">
        <v>1.02</v>
      </c>
      <c r="E2388" t="inlineStr">
        <is>
          <t>Yield</t>
        </is>
      </c>
      <c r="F2388" t="inlineStr">
        <is>
          <t>前回観測から1日 / 変化: -3.5 bp</t>
        </is>
      </c>
    </row>
    <row r="2389">
      <c r="A2389" t="inlineStr">
        <is>
          <t>ドル円 (USD/JPY)</t>
        </is>
      </c>
      <c r="B2389" t="inlineStr">
        <is>
          <t>USDJPY=X</t>
        </is>
      </c>
      <c r="C2389" s="2" t="n">
        <v>45813</v>
      </c>
      <c r="D2389" s="3" t="n">
        <v>142.7319946289062</v>
      </c>
      <c r="E2389" t="inlineStr">
        <is>
          <t>Price</t>
        </is>
      </c>
      <c r="F2389" t="inlineStr">
        <is>
          <t>前回観測から1日 / 変化: -1.105 (-0.77%)</t>
        </is>
      </c>
    </row>
    <row r="2390">
      <c r="A2390" t="inlineStr">
        <is>
          <t>NYダウ</t>
        </is>
      </c>
      <c r="B2390" t="inlineStr">
        <is>
          <t>^DJI</t>
        </is>
      </c>
      <c r="C2390" s="2" t="n">
        <v>45813</v>
      </c>
      <c r="D2390" s="3" t="n">
        <v>42319.73828125</v>
      </c>
      <c r="E2390" t="inlineStr">
        <is>
          <t>Price</t>
        </is>
      </c>
      <c r="F2390" t="inlineStr">
        <is>
          <t>前回観測から1日 / 変化: -108 (-0.25%)</t>
        </is>
      </c>
    </row>
    <row r="2391">
      <c r="A2391" t="inlineStr">
        <is>
          <t>S&amp;P 500</t>
        </is>
      </c>
      <c r="B2391" t="inlineStr">
        <is>
          <t>^GSPC</t>
        </is>
      </c>
      <c r="C2391" s="2" t="n">
        <v>45813</v>
      </c>
      <c r="D2391" s="3" t="n">
        <v>5939.2998046875</v>
      </c>
      <c r="E2391" t="inlineStr">
        <is>
          <t>Price</t>
        </is>
      </c>
      <c r="F2391" t="inlineStr">
        <is>
          <t>前回観測から1日 / 変化: -31.51 (-0.53%)</t>
        </is>
      </c>
    </row>
    <row r="2392">
      <c r="A2392" t="inlineStr">
        <is>
          <t>米13週国債利回り</t>
        </is>
      </c>
      <c r="B2392" t="inlineStr">
        <is>
          <t>^IRX</t>
        </is>
      </c>
      <c r="C2392" s="2" t="n">
        <v>45813</v>
      </c>
      <c r="D2392" s="3" t="n">
        <v>4.23199987411499</v>
      </c>
      <c r="E2392" t="inlineStr">
        <is>
          <t>Yield</t>
        </is>
      </c>
      <c r="F2392" t="inlineStr">
        <is>
          <t>前回観測から1日 / 変化: -0.8 bp</t>
        </is>
      </c>
    </row>
    <row r="2393">
      <c r="A2393" t="inlineStr">
        <is>
          <t>NASDAQ総合</t>
        </is>
      </c>
      <c r="B2393" t="inlineStr">
        <is>
          <t>^IXIC</t>
        </is>
      </c>
      <c r="C2393" s="2" t="n">
        <v>45813</v>
      </c>
      <c r="D2393" s="3" t="n">
        <v>19298.44921875</v>
      </c>
      <c r="E2393" t="inlineStr">
        <is>
          <t>Price</t>
        </is>
      </c>
      <c r="F2393" t="inlineStr">
        <is>
          <t>前回観測から1日 / 変化: -162 (-0.83%)</t>
        </is>
      </c>
    </row>
    <row r="2394">
      <c r="A2394" t="inlineStr">
        <is>
          <t>日経平均株価</t>
        </is>
      </c>
      <c r="B2394" t="inlineStr">
        <is>
          <t>^N225</t>
        </is>
      </c>
      <c r="C2394" s="2" t="n">
        <v>45813</v>
      </c>
      <c r="D2394" s="3" t="n">
        <v>37554.48828125</v>
      </c>
      <c r="E2394" t="inlineStr">
        <is>
          <t>Price</t>
        </is>
      </c>
      <c r="F2394" t="inlineStr">
        <is>
          <t>前回観測から1日 / 変化: -193 (-0.51%)</t>
        </is>
      </c>
    </row>
    <row r="2395">
      <c r="A2395" t="inlineStr">
        <is>
          <t>米10年債利回り</t>
        </is>
      </c>
      <c r="B2395" t="inlineStr">
        <is>
          <t>^TNX</t>
        </is>
      </c>
      <c r="C2395" s="2" t="n">
        <v>45813</v>
      </c>
      <c r="D2395" s="3" t="n">
        <v>4.394000053405762</v>
      </c>
      <c r="E2395" t="inlineStr">
        <is>
          <t>Yield</t>
        </is>
      </c>
      <c r="F2395" t="inlineStr">
        <is>
          <t>前回観測から1日 / 変化: +2.9 bp</t>
        </is>
      </c>
    </row>
    <row r="2396">
      <c r="A2396" t="inlineStr">
        <is>
          <t>VIX指数</t>
        </is>
      </c>
      <c r="B2396" t="inlineStr">
        <is>
          <t>^VIX</t>
        </is>
      </c>
      <c r="C2396" s="2" t="n">
        <v>45813</v>
      </c>
      <c r="D2396" s="3" t="n">
        <v>18.47999954223633</v>
      </c>
      <c r="E2396" t="inlineStr">
        <is>
          <t>Price</t>
        </is>
      </c>
      <c r="F2396" t="inlineStr">
        <is>
          <t>前回観測から1日 / 変化: +0.87 (+4.94%)</t>
        </is>
      </c>
    </row>
    <row r="2397">
      <c r="A2397" t="inlineStr">
        <is>
          <t>TOPIX連動ETF (NEXT FUNDS TOPIX連動型上場投信)</t>
        </is>
      </c>
      <c r="B2397" t="inlineStr">
        <is>
          <t>1306.T</t>
        </is>
      </c>
      <c r="C2397" s="2" t="n">
        <v>45814</v>
      </c>
      <c r="D2397" s="3" t="n">
        <v>294.2000122070312</v>
      </c>
      <c r="E2397" t="inlineStr">
        <is>
          <t>Price</t>
        </is>
      </c>
      <c r="F2397" t="inlineStr">
        <is>
          <t>前回観測から1日 / 変化: +1.7 (+0.58%)</t>
        </is>
      </c>
    </row>
    <row r="2398">
      <c r="A2398" t="inlineStr">
        <is>
          <t>MSCI ACWI</t>
        </is>
      </c>
      <c r="B2398" t="inlineStr">
        <is>
          <t>ACWI</t>
        </is>
      </c>
      <c r="C2398" s="2" t="n">
        <v>45814</v>
      </c>
      <c r="D2398" s="3" t="n">
        <v>125.7600021362305</v>
      </c>
      <c r="E2398" t="inlineStr">
        <is>
          <t>Price</t>
        </is>
      </c>
      <c r="F2398" t="inlineStr">
        <is>
          <t>前回観測から1日 / 変化: +0.96 (+0.77%)</t>
        </is>
      </c>
    </row>
    <row r="2399">
      <c r="A2399" t="inlineStr">
        <is>
          <t>ドルインデックス</t>
        </is>
      </c>
      <c r="B2399" t="inlineStr">
        <is>
          <t>DX-Y.NYB</t>
        </is>
      </c>
      <c r="C2399" s="2" t="n">
        <v>45814</v>
      </c>
      <c r="D2399" s="3" t="n">
        <v>99.19000244140625</v>
      </c>
      <c r="E2399" t="inlineStr">
        <is>
          <t>Price</t>
        </is>
      </c>
      <c r="F2399" t="inlineStr">
        <is>
          <t>前回観測から1日 / 変化: +0.45 (+0.46%)</t>
        </is>
      </c>
    </row>
    <row r="2400">
      <c r="A2400" t="inlineStr">
        <is>
          <t>日本国債10年利回り</t>
        </is>
      </c>
      <c r="B2400" t="inlineStr">
        <is>
          <t>MOF:JGB:10Y</t>
        </is>
      </c>
      <c r="C2400" s="2" t="n">
        <v>45814</v>
      </c>
      <c r="D2400" s="3" t="n">
        <v>1.477</v>
      </c>
      <c r="E2400" t="inlineStr">
        <is>
          <t>Yield</t>
        </is>
      </c>
      <c r="F2400" t="inlineStr">
        <is>
          <t>前回観測から1日 / 変化: -0.4 bp</t>
        </is>
      </c>
    </row>
    <row r="2401">
      <c r="A2401" t="inlineStr">
        <is>
          <t>日本国債20年利回り</t>
        </is>
      </c>
      <c r="B2401" t="inlineStr">
        <is>
          <t>MOF:JGB:20Y</t>
        </is>
      </c>
      <c r="C2401" s="2" t="n">
        <v>45814</v>
      </c>
      <c r="D2401" s="3" t="n">
        <v>2.35</v>
      </c>
      <c r="E2401" t="inlineStr">
        <is>
          <t>Yield</t>
        </is>
      </c>
      <c r="F2401" t="inlineStr">
        <is>
          <t>前回観測から1日 / 変化: -2.1 bp</t>
        </is>
      </c>
    </row>
    <row r="2402">
      <c r="A2402" t="inlineStr">
        <is>
          <t>日本国債2年利回り</t>
        </is>
      </c>
      <c r="B2402" t="inlineStr">
        <is>
          <t>MOF:JGB:2Y</t>
        </is>
      </c>
      <c r="C2402" s="2" t="n">
        <v>45814</v>
      </c>
      <c r="D2402" s="3" t="n">
        <v>0.76</v>
      </c>
      <c r="E2402" t="inlineStr">
        <is>
          <t>Yield</t>
        </is>
      </c>
      <c r="F2402" t="inlineStr">
        <is>
          <t>前回観測から1日 / 変化: +0.5 bp</t>
        </is>
      </c>
    </row>
    <row r="2403">
      <c r="A2403" t="inlineStr">
        <is>
          <t>日本国債30年利回り</t>
        </is>
      </c>
      <c r="B2403" t="inlineStr">
        <is>
          <t>MOF:JGB:30Y</t>
        </is>
      </c>
      <c r="C2403" s="2" t="n">
        <v>45814</v>
      </c>
      <c r="D2403" s="3" t="n">
        <v>2.78</v>
      </c>
      <c r="E2403" t="inlineStr">
        <is>
          <t>Yield</t>
        </is>
      </c>
      <c r="F2403" t="inlineStr">
        <is>
          <t>前回観測から1日 / 変化: -0.7 bp</t>
        </is>
      </c>
    </row>
    <row r="2404">
      <c r="A2404" t="inlineStr">
        <is>
          <t>日本国債5年利回り</t>
        </is>
      </c>
      <c r="B2404" t="inlineStr">
        <is>
          <t>MOF:JGB:5Y</t>
        </is>
      </c>
      <c r="C2404" s="2" t="n">
        <v>45814</v>
      </c>
      <c r="D2404" s="3" t="n">
        <v>1.023</v>
      </c>
      <c r="E2404" t="inlineStr">
        <is>
          <t>Yield</t>
        </is>
      </c>
      <c r="F2404" t="inlineStr">
        <is>
          <t>前回観測から1日 / 変化: +0.3 bp</t>
        </is>
      </c>
    </row>
    <row r="2405">
      <c r="A2405" t="inlineStr">
        <is>
          <t>ドル円 (USD/JPY)</t>
        </is>
      </c>
      <c r="B2405" t="inlineStr">
        <is>
          <t>USDJPY=X</t>
        </is>
      </c>
      <c r="C2405" s="2" t="n">
        <v>45814</v>
      </c>
      <c r="D2405" s="3" t="n">
        <v>143.5420074462891</v>
      </c>
      <c r="E2405" t="inlineStr">
        <is>
          <t>Price</t>
        </is>
      </c>
      <c r="F2405" t="inlineStr">
        <is>
          <t>前回観測から1日 / 変化: +0.81 (+0.57%)</t>
        </is>
      </c>
    </row>
    <row r="2406">
      <c r="A2406" t="inlineStr">
        <is>
          <t>NYダウ</t>
        </is>
      </c>
      <c r="B2406" t="inlineStr">
        <is>
          <t>^DJI</t>
        </is>
      </c>
      <c r="C2406" s="2" t="n">
        <v>45814</v>
      </c>
      <c r="D2406" s="3" t="n">
        <v>42762.87109375</v>
      </c>
      <c r="E2406" t="inlineStr">
        <is>
          <t>Price</t>
        </is>
      </c>
      <c r="F2406" t="inlineStr">
        <is>
          <t>前回観測から1日 / 変化: +443.1 (+1.05%)</t>
        </is>
      </c>
    </row>
    <row r="2407">
      <c r="A2407" t="inlineStr">
        <is>
          <t>S&amp;P 500</t>
        </is>
      </c>
      <c r="B2407" t="inlineStr">
        <is>
          <t>^GSPC</t>
        </is>
      </c>
      <c r="C2407" s="2" t="n">
        <v>45814</v>
      </c>
      <c r="D2407" s="3" t="n">
        <v>6000.35986328125</v>
      </c>
      <c r="E2407" t="inlineStr">
        <is>
          <t>Price</t>
        </is>
      </c>
      <c r="F2407" t="inlineStr">
        <is>
          <t>前回観測から1日 / 変化: +61.06 (+1.03%)</t>
        </is>
      </c>
    </row>
    <row r="2408">
      <c r="A2408" t="inlineStr">
        <is>
          <t>米13週国債利回り</t>
        </is>
      </c>
      <c r="B2408" t="inlineStr">
        <is>
          <t>^IRX</t>
        </is>
      </c>
      <c r="C2408" s="2" t="n">
        <v>45814</v>
      </c>
      <c r="D2408" s="3" t="n">
        <v>4.23199987411499</v>
      </c>
      <c r="E2408" t="inlineStr">
        <is>
          <t>Yield</t>
        </is>
      </c>
      <c r="F2408" t="inlineStr">
        <is>
          <t>前回観測から1日 / 変化: +0.0 bp</t>
        </is>
      </c>
    </row>
    <row r="2409">
      <c r="A2409" t="inlineStr">
        <is>
          <t>NASDAQ総合</t>
        </is>
      </c>
      <c r="B2409" t="inlineStr">
        <is>
          <t>^IXIC</t>
        </is>
      </c>
      <c r="C2409" s="2" t="n">
        <v>45814</v>
      </c>
      <c r="D2409" s="3" t="n">
        <v>19529.94921875</v>
      </c>
      <c r="E2409" t="inlineStr">
        <is>
          <t>Price</t>
        </is>
      </c>
      <c r="F2409" t="inlineStr">
        <is>
          <t>前回観測から1日 / 変化: +231.5 (+1.20%)</t>
        </is>
      </c>
    </row>
    <row r="2410">
      <c r="A2410" t="inlineStr">
        <is>
          <t>日経平均株価</t>
        </is>
      </c>
      <c r="B2410" t="inlineStr">
        <is>
          <t>^N225</t>
        </is>
      </c>
      <c r="C2410" s="2" t="n">
        <v>45814</v>
      </c>
      <c r="D2410" s="3" t="n">
        <v>37741.609375</v>
      </c>
      <c r="E2410" t="inlineStr">
        <is>
          <t>Price</t>
        </is>
      </c>
      <c r="F2410" t="inlineStr">
        <is>
          <t>前回観測から1日 / 変化: +187.1 (+0.50%)</t>
        </is>
      </c>
    </row>
    <row r="2411">
      <c r="A2411" t="inlineStr">
        <is>
          <t>米10年債利回り</t>
        </is>
      </c>
      <c r="B2411" t="inlineStr">
        <is>
          <t>^TNX</t>
        </is>
      </c>
      <c r="C2411" s="2" t="n">
        <v>45814</v>
      </c>
      <c r="D2411" s="3" t="n">
        <v>4.510000228881836</v>
      </c>
      <c r="E2411" t="inlineStr">
        <is>
          <t>Yield</t>
        </is>
      </c>
      <c r="F2411" t="inlineStr">
        <is>
          <t>前回観測から1日 / 変化: +11.6 bp</t>
        </is>
      </c>
    </row>
    <row r="2412">
      <c r="A2412" t="inlineStr">
        <is>
          <t>VIX指数</t>
        </is>
      </c>
      <c r="B2412" t="inlineStr">
        <is>
          <t>^VIX</t>
        </is>
      </c>
      <c r="C2412" s="2" t="n">
        <v>45814</v>
      </c>
      <c r="D2412" s="3" t="n">
        <v>16.77000045776367</v>
      </c>
      <c r="E2412" t="inlineStr">
        <is>
          <t>Price</t>
        </is>
      </c>
      <c r="F2412" t="inlineStr">
        <is>
          <t>前回観測から1日 / 変化: -1.71 (-9.25%)</t>
        </is>
      </c>
    </row>
    <row r="2413">
      <c r="A2413" t="inlineStr">
        <is>
          <t>TOPIX連動ETF (NEXT FUNDS TOPIX連動型上場投信)</t>
        </is>
      </c>
      <c r="B2413" t="inlineStr">
        <is>
          <t>1306.T</t>
        </is>
      </c>
      <c r="C2413" s="2" t="n">
        <v>45817</v>
      </c>
      <c r="D2413" s="3" t="n">
        <v>295.7000122070312</v>
      </c>
      <c r="E2413" t="inlineStr">
        <is>
          <t>Price</t>
        </is>
      </c>
      <c r="F2413" t="inlineStr">
        <is>
          <t>前回観測から3日 / 変化: +1.5 (+0.51%)</t>
        </is>
      </c>
    </row>
    <row r="2414">
      <c r="A2414" t="inlineStr">
        <is>
          <t>MSCI ACWI</t>
        </is>
      </c>
      <c r="B2414" t="inlineStr">
        <is>
          <t>ACWI</t>
        </is>
      </c>
      <c r="C2414" s="2" t="n">
        <v>45817</v>
      </c>
      <c r="D2414" s="3" t="n">
        <v>125.9199981689453</v>
      </c>
      <c r="E2414" t="inlineStr">
        <is>
          <t>Price</t>
        </is>
      </c>
      <c r="F2414" t="inlineStr">
        <is>
          <t>前回観測から3日 / 変化: +0.16 (+0.13%)</t>
        </is>
      </c>
    </row>
    <row r="2415">
      <c r="A2415" t="inlineStr">
        <is>
          <t>ドルインデックス</t>
        </is>
      </c>
      <c r="B2415" t="inlineStr">
        <is>
          <t>DX-Y.NYB</t>
        </is>
      </c>
      <c r="C2415" s="2" t="n">
        <v>45817</v>
      </c>
      <c r="D2415" s="3" t="n">
        <v>98.94000244140625</v>
      </c>
      <c r="E2415" t="inlineStr">
        <is>
          <t>Price</t>
        </is>
      </c>
      <c r="F2415" t="inlineStr">
        <is>
          <t>前回観測から3日 / 変化: -0.25 (-0.25%)</t>
        </is>
      </c>
    </row>
    <row r="2416">
      <c r="A2416" t="inlineStr">
        <is>
          <t>日本国債10年利回り</t>
        </is>
      </c>
      <c r="B2416" t="inlineStr">
        <is>
          <t>MOF:JGB:10Y</t>
        </is>
      </c>
      <c r="C2416" s="2" t="n">
        <v>45817</v>
      </c>
      <c r="D2416" s="3" t="n">
        <v>1.491</v>
      </c>
      <c r="E2416" t="inlineStr">
        <is>
          <t>Yield</t>
        </is>
      </c>
      <c r="F2416" t="inlineStr">
        <is>
          <t>前回観測から3日 / 変化: +1.4 bp</t>
        </is>
      </c>
    </row>
    <row r="2417">
      <c r="A2417" t="inlineStr">
        <is>
          <t>日本国債20年利回り</t>
        </is>
      </c>
      <c r="B2417" t="inlineStr">
        <is>
          <t>MOF:JGB:20Y</t>
        </is>
      </c>
      <c r="C2417" s="2" t="n">
        <v>45817</v>
      </c>
      <c r="D2417" s="3" t="n">
        <v>2.376</v>
      </c>
      <c r="E2417" t="inlineStr">
        <is>
          <t>Yield</t>
        </is>
      </c>
      <c r="F2417" t="inlineStr">
        <is>
          <t>前回観測から3日 / 変化: +2.6 bp</t>
        </is>
      </c>
    </row>
    <row r="2418">
      <c r="A2418" t="inlineStr">
        <is>
          <t>日本国債2年利回り</t>
        </is>
      </c>
      <c r="B2418" t="inlineStr">
        <is>
          <t>MOF:JGB:2Y</t>
        </is>
      </c>
      <c r="C2418" s="2" t="n">
        <v>45817</v>
      </c>
      <c r="D2418" s="3" t="n">
        <v>0.775</v>
      </c>
      <c r="E2418" t="inlineStr">
        <is>
          <t>Yield</t>
        </is>
      </c>
      <c r="F2418" t="inlineStr">
        <is>
          <t>前回観測から3日 / 変化: +1.5 bp</t>
        </is>
      </c>
    </row>
    <row r="2419">
      <c r="A2419" t="inlineStr">
        <is>
          <t>日本国債30年利回り</t>
        </is>
      </c>
      <c r="B2419" t="inlineStr">
        <is>
          <t>MOF:JGB:30Y</t>
        </is>
      </c>
      <c r="C2419" s="2" t="n">
        <v>45817</v>
      </c>
      <c r="D2419" s="3" t="n">
        <v>2.805</v>
      </c>
      <c r="E2419" t="inlineStr">
        <is>
          <t>Yield</t>
        </is>
      </c>
      <c r="F2419" t="inlineStr">
        <is>
          <t>前回観測から3日 / 変化: +2.5 bp</t>
        </is>
      </c>
    </row>
    <row r="2420">
      <c r="A2420" t="inlineStr">
        <is>
          <t>日本国債5年利回り</t>
        </is>
      </c>
      <c r="B2420" t="inlineStr">
        <is>
          <t>MOF:JGB:5Y</t>
        </is>
      </c>
      <c r="C2420" s="2" t="n">
        <v>45817</v>
      </c>
      <c r="D2420" s="3" t="n">
        <v>1.043</v>
      </c>
      <c r="E2420" t="inlineStr">
        <is>
          <t>Yield</t>
        </is>
      </c>
      <c r="F2420" t="inlineStr">
        <is>
          <t>前回観測から3日 / 変化: +2.0 bp</t>
        </is>
      </c>
    </row>
    <row r="2421">
      <c r="A2421" t="inlineStr">
        <is>
          <t>ドル円 (USD/JPY)</t>
        </is>
      </c>
      <c r="B2421" t="inlineStr">
        <is>
          <t>USDJPY=X</t>
        </is>
      </c>
      <c r="C2421" s="2" t="n">
        <v>45817</v>
      </c>
      <c r="D2421" s="3" t="n">
        <v>144.6909942626953</v>
      </c>
      <c r="E2421" t="inlineStr">
        <is>
          <t>Price</t>
        </is>
      </c>
      <c r="F2421" t="inlineStr">
        <is>
          <t>前回観測から3日 / 変化: +1.149 (+0.80%)</t>
        </is>
      </c>
    </row>
    <row r="2422">
      <c r="A2422" t="inlineStr">
        <is>
          <t>NYダウ</t>
        </is>
      </c>
      <c r="B2422" t="inlineStr">
        <is>
          <t>^DJI</t>
        </is>
      </c>
      <c r="C2422" s="2" t="n">
        <v>45817</v>
      </c>
      <c r="D2422" s="3" t="n">
        <v>42761.76171875</v>
      </c>
      <c r="E2422" t="inlineStr">
        <is>
          <t>Price</t>
        </is>
      </c>
      <c r="F2422" t="inlineStr">
        <is>
          <t>前回観測から3日 / 変化: -1.109 (-0.00%)</t>
        </is>
      </c>
    </row>
    <row r="2423">
      <c r="A2423" t="inlineStr">
        <is>
          <t>S&amp;P 500</t>
        </is>
      </c>
      <c r="B2423" t="inlineStr">
        <is>
          <t>^GSPC</t>
        </is>
      </c>
      <c r="C2423" s="2" t="n">
        <v>45817</v>
      </c>
      <c r="D2423" s="3" t="n">
        <v>6005.8798828125</v>
      </c>
      <c r="E2423" t="inlineStr">
        <is>
          <t>Price</t>
        </is>
      </c>
      <c r="F2423" t="inlineStr">
        <is>
          <t>前回観測から3日 / 変化: +5.52 (+0.09%)</t>
        </is>
      </c>
    </row>
    <row r="2424">
      <c r="A2424" t="inlineStr">
        <is>
          <t>米13週国債利回り</t>
        </is>
      </c>
      <c r="B2424" t="inlineStr">
        <is>
          <t>^IRX</t>
        </is>
      </c>
      <c r="C2424" s="2" t="n">
        <v>45817</v>
      </c>
      <c r="D2424" s="3" t="n">
        <v>4.239999771118164</v>
      </c>
      <c r="E2424" t="inlineStr">
        <is>
          <t>Yield</t>
        </is>
      </c>
      <c r="F2424" t="inlineStr">
        <is>
          <t>前回観測から3日 / 変化: +0.8 bp</t>
        </is>
      </c>
    </row>
    <row r="2425">
      <c r="A2425" t="inlineStr">
        <is>
          <t>NASDAQ総合</t>
        </is>
      </c>
      <c r="B2425" t="inlineStr">
        <is>
          <t>^IXIC</t>
        </is>
      </c>
      <c r="C2425" s="2" t="n">
        <v>45817</v>
      </c>
      <c r="D2425" s="3" t="n">
        <v>19591.240234375</v>
      </c>
      <c r="E2425" t="inlineStr">
        <is>
          <t>Price</t>
        </is>
      </c>
      <c r="F2425" t="inlineStr">
        <is>
          <t>前回観測から3日 / 変化: +61.29 (+0.31%)</t>
        </is>
      </c>
    </row>
    <row r="2426">
      <c r="A2426" t="inlineStr">
        <is>
          <t>日経平均株価</t>
        </is>
      </c>
      <c r="B2426" t="inlineStr">
        <is>
          <t>^N225</t>
        </is>
      </c>
      <c r="C2426" s="2" t="n">
        <v>45817</v>
      </c>
      <c r="D2426" s="3" t="n">
        <v>38088.5703125</v>
      </c>
      <c r="E2426" t="inlineStr">
        <is>
          <t>Price</t>
        </is>
      </c>
      <c r="F2426" t="inlineStr">
        <is>
          <t>前回観測から3日 / 変化: +347 (+0.92%)</t>
        </is>
      </c>
    </row>
    <row r="2427">
      <c r="A2427" t="inlineStr">
        <is>
          <t>米10年債利回り</t>
        </is>
      </c>
      <c r="B2427" t="inlineStr">
        <is>
          <t>^TNX</t>
        </is>
      </c>
      <c r="C2427" s="2" t="n">
        <v>45817</v>
      </c>
      <c r="D2427" s="3" t="n">
        <v>4.48199987411499</v>
      </c>
      <c r="E2427" t="inlineStr">
        <is>
          <t>Yield</t>
        </is>
      </c>
      <c r="F2427" t="inlineStr">
        <is>
          <t>前回観測から3日 / 変化: -2.8 bp</t>
        </is>
      </c>
    </row>
    <row r="2428">
      <c r="A2428" t="inlineStr">
        <is>
          <t>VIX指数</t>
        </is>
      </c>
      <c r="B2428" t="inlineStr">
        <is>
          <t>^VIX</t>
        </is>
      </c>
      <c r="C2428" s="2" t="n">
        <v>45817</v>
      </c>
      <c r="D2428" s="3" t="n">
        <v>17.15999984741211</v>
      </c>
      <c r="E2428" t="inlineStr">
        <is>
          <t>Price</t>
        </is>
      </c>
      <c r="F2428" t="inlineStr">
        <is>
          <t>前回観測から3日 / 変化: +0.39 (+2.33%)</t>
        </is>
      </c>
    </row>
    <row r="2429">
      <c r="A2429" t="inlineStr">
        <is>
          <t>TOPIX連動ETF (NEXT FUNDS TOPIX連動型上場投信)</t>
        </is>
      </c>
      <c r="B2429" t="inlineStr">
        <is>
          <t>1306.T</t>
        </is>
      </c>
      <c r="C2429" s="2" t="n">
        <v>45818</v>
      </c>
      <c r="D2429" s="3" t="n">
        <v>295.4500122070312</v>
      </c>
      <c r="E2429" t="inlineStr">
        <is>
          <t>Price</t>
        </is>
      </c>
      <c r="F2429" t="inlineStr">
        <is>
          <t>前回観測から1日 / 変化: -0.25 (-0.08%)</t>
        </is>
      </c>
    </row>
    <row r="2430">
      <c r="A2430" t="inlineStr">
        <is>
          <t>MSCI ACWI</t>
        </is>
      </c>
      <c r="B2430" t="inlineStr">
        <is>
          <t>ACWI</t>
        </is>
      </c>
      <c r="C2430" s="2" t="n">
        <v>45818</v>
      </c>
      <c r="D2430" s="3" t="n">
        <v>126.5199966430664</v>
      </c>
      <c r="E2430" t="inlineStr">
        <is>
          <t>Price</t>
        </is>
      </c>
      <c r="F2430" t="inlineStr">
        <is>
          <t>前回観測から1日 / 変化: +0.6 (+0.48%)</t>
        </is>
      </c>
    </row>
    <row r="2431">
      <c r="A2431" t="inlineStr">
        <is>
          <t>ドルインデックス</t>
        </is>
      </c>
      <c r="B2431" t="inlineStr">
        <is>
          <t>DX-Y.NYB</t>
        </is>
      </c>
      <c r="C2431" s="2" t="n">
        <v>45818</v>
      </c>
      <c r="D2431" s="3" t="n">
        <v>99.05000305175781</v>
      </c>
      <c r="E2431" t="inlineStr">
        <is>
          <t>Price</t>
        </is>
      </c>
      <c r="F2431" t="inlineStr">
        <is>
          <t>前回観測から1日 / 変化: +0.11 (+0.11%)</t>
        </is>
      </c>
    </row>
    <row r="2432">
      <c r="A2432" t="inlineStr">
        <is>
          <t>日本国債10年利回り</t>
        </is>
      </c>
      <c r="B2432" t="inlineStr">
        <is>
          <t>MOF:JGB:10Y</t>
        </is>
      </c>
      <c r="C2432" s="2" t="n">
        <v>45818</v>
      </c>
      <c r="D2432" s="3" t="n">
        <v>1.498</v>
      </c>
      <c r="E2432" t="inlineStr">
        <is>
          <t>Yield</t>
        </is>
      </c>
      <c r="F2432" t="inlineStr">
        <is>
          <t>前回観測から1日 / 変化: +0.7 bp</t>
        </is>
      </c>
    </row>
    <row r="2433">
      <c r="A2433" t="inlineStr">
        <is>
          <t>日本国債20年利回り</t>
        </is>
      </c>
      <c r="B2433" t="inlineStr">
        <is>
          <t>MOF:JGB:20Y</t>
        </is>
      </c>
      <c r="C2433" s="2" t="n">
        <v>45818</v>
      </c>
      <c r="D2433" s="3" t="n">
        <v>2.402</v>
      </c>
      <c r="E2433" t="inlineStr">
        <is>
          <t>Yield</t>
        </is>
      </c>
      <c r="F2433" t="inlineStr">
        <is>
          <t>前回観測から1日 / 変化: +2.6 bp</t>
        </is>
      </c>
    </row>
    <row r="2434">
      <c r="A2434" t="inlineStr">
        <is>
          <t>日本国債2年利回り</t>
        </is>
      </c>
      <c r="B2434" t="inlineStr">
        <is>
          <t>MOF:JGB:2Y</t>
        </is>
      </c>
      <c r="C2434" s="2" t="n">
        <v>45818</v>
      </c>
      <c r="D2434" s="3" t="n">
        <v>0.771</v>
      </c>
      <c r="E2434" t="inlineStr">
        <is>
          <t>Yield</t>
        </is>
      </c>
      <c r="F2434" t="inlineStr">
        <is>
          <t>前回観測から1日 / 変化: -0.4 bp</t>
        </is>
      </c>
    </row>
    <row r="2435">
      <c r="A2435" t="inlineStr">
        <is>
          <t>日本国債30年利回り</t>
        </is>
      </c>
      <c r="B2435" t="inlineStr">
        <is>
          <t>MOF:JGB:30Y</t>
        </is>
      </c>
      <c r="C2435" s="2" t="n">
        <v>45818</v>
      </c>
      <c r="D2435" s="3" t="n">
        <v>2.809</v>
      </c>
      <c r="E2435" t="inlineStr">
        <is>
          <t>Yield</t>
        </is>
      </c>
      <c r="F2435" t="inlineStr">
        <is>
          <t>前回観測から1日 / 変化: +0.4 bp</t>
        </is>
      </c>
    </row>
    <row r="2436">
      <c r="A2436" t="inlineStr">
        <is>
          <t>日本国債5年利回り</t>
        </is>
      </c>
      <c r="B2436" t="inlineStr">
        <is>
          <t>MOF:JGB:5Y</t>
        </is>
      </c>
      <c r="C2436" s="2" t="n">
        <v>45818</v>
      </c>
      <c r="D2436" s="3" t="n">
        <v>1.045</v>
      </c>
      <c r="E2436" t="inlineStr">
        <is>
          <t>Yield</t>
        </is>
      </c>
      <c r="F2436" t="inlineStr">
        <is>
          <t>前回観測から1日 / 変化: +0.2 bp</t>
        </is>
      </c>
    </row>
    <row r="2437">
      <c r="A2437" t="inlineStr">
        <is>
          <t>ドル円 (USD/JPY)</t>
        </is>
      </c>
      <c r="B2437" t="inlineStr">
        <is>
          <t>USDJPY=X</t>
        </is>
      </c>
      <c r="C2437" s="2" t="n">
        <v>45818</v>
      </c>
      <c r="D2437" s="3" t="n">
        <v>144.5399932861328</v>
      </c>
      <c r="E2437" t="inlineStr">
        <is>
          <t>Price</t>
        </is>
      </c>
      <c r="F2437" t="inlineStr">
        <is>
          <t>前回観測から1日 / 変化: -0.151 (-0.10%)</t>
        </is>
      </c>
    </row>
    <row r="2438">
      <c r="A2438" t="inlineStr">
        <is>
          <t>NYダウ</t>
        </is>
      </c>
      <c r="B2438" t="inlineStr">
        <is>
          <t>^DJI</t>
        </is>
      </c>
      <c r="C2438" s="2" t="n">
        <v>45818</v>
      </c>
      <c r="D2438" s="3" t="n">
        <v>42866.87109375</v>
      </c>
      <c r="E2438" t="inlineStr">
        <is>
          <t>Price</t>
        </is>
      </c>
      <c r="F2438" t="inlineStr">
        <is>
          <t>前回観測から1日 / 変化: +105.1 (+0.25%)</t>
        </is>
      </c>
    </row>
    <row r="2439">
      <c r="A2439" t="inlineStr">
        <is>
          <t>S&amp;P 500</t>
        </is>
      </c>
      <c r="B2439" t="inlineStr">
        <is>
          <t>^GSPC</t>
        </is>
      </c>
      <c r="C2439" s="2" t="n">
        <v>45818</v>
      </c>
      <c r="D2439" s="3" t="n">
        <v>6038.81005859375</v>
      </c>
      <c r="E2439" t="inlineStr">
        <is>
          <t>Price</t>
        </is>
      </c>
      <c r="F2439" t="inlineStr">
        <is>
          <t>前回観測から1日 / 変化: +32.93 (+0.55%)</t>
        </is>
      </c>
    </row>
    <row r="2440">
      <c r="A2440" t="inlineStr">
        <is>
          <t>米13週国債利回り</t>
        </is>
      </c>
      <c r="B2440" t="inlineStr">
        <is>
          <t>^IRX</t>
        </is>
      </c>
      <c r="C2440" s="2" t="n">
        <v>45818</v>
      </c>
      <c r="D2440" s="3" t="n">
        <v>4.25</v>
      </c>
      <c r="E2440" t="inlineStr">
        <is>
          <t>Yield</t>
        </is>
      </c>
      <c r="F2440" t="inlineStr">
        <is>
          <t>前回観測から1日 / 変化: +1.0 bp</t>
        </is>
      </c>
    </row>
    <row r="2441">
      <c r="A2441" t="inlineStr">
        <is>
          <t>NASDAQ総合</t>
        </is>
      </c>
      <c r="B2441" t="inlineStr">
        <is>
          <t>^IXIC</t>
        </is>
      </c>
      <c r="C2441" s="2" t="n">
        <v>45818</v>
      </c>
      <c r="D2441" s="3" t="n">
        <v>19714.990234375</v>
      </c>
      <c r="E2441" t="inlineStr">
        <is>
          <t>Price</t>
        </is>
      </c>
      <c r="F2441" t="inlineStr">
        <is>
          <t>前回観測から1日 / 変化: +123.8 (+0.63%)</t>
        </is>
      </c>
    </row>
    <row r="2442">
      <c r="A2442" t="inlineStr">
        <is>
          <t>日経平均株価</t>
        </is>
      </c>
      <c r="B2442" t="inlineStr">
        <is>
          <t>^N225</t>
        </is>
      </c>
      <c r="C2442" s="2" t="n">
        <v>45818</v>
      </c>
      <c r="D2442" s="3" t="n">
        <v>38211.51171875</v>
      </c>
      <c r="E2442" t="inlineStr">
        <is>
          <t>Price</t>
        </is>
      </c>
      <c r="F2442" t="inlineStr">
        <is>
          <t>前回観測から1日 / 変化: +122.9 (+0.32%)</t>
        </is>
      </c>
    </row>
    <row r="2443">
      <c r="A2443" t="inlineStr">
        <is>
          <t>米10年債利回り</t>
        </is>
      </c>
      <c r="B2443" t="inlineStr">
        <is>
          <t>^TNX</t>
        </is>
      </c>
      <c r="C2443" s="2" t="n">
        <v>45818</v>
      </c>
      <c r="D2443" s="3" t="n">
        <v>4.473999977111816</v>
      </c>
      <c r="E2443" t="inlineStr">
        <is>
          <t>Yield</t>
        </is>
      </c>
      <c r="F2443" t="inlineStr">
        <is>
          <t>前回観測から1日 / 変化: -0.8 bp</t>
        </is>
      </c>
    </row>
    <row r="2444">
      <c r="A2444" t="inlineStr">
        <is>
          <t>VIX指数</t>
        </is>
      </c>
      <c r="B2444" t="inlineStr">
        <is>
          <t>^VIX</t>
        </is>
      </c>
      <c r="C2444" s="2" t="n">
        <v>45818</v>
      </c>
      <c r="D2444" s="3" t="n">
        <v>16.95000076293945</v>
      </c>
      <c r="E2444" t="inlineStr">
        <is>
          <t>Price</t>
        </is>
      </c>
      <c r="F2444" t="inlineStr">
        <is>
          <t>前回観測から1日 / 変化: -0.21 (-1.22%)</t>
        </is>
      </c>
    </row>
    <row r="2445">
      <c r="A2445" t="inlineStr">
        <is>
          <t>TOPIX連動ETF (NEXT FUNDS TOPIX連動型上場投信)</t>
        </is>
      </c>
      <c r="B2445" t="inlineStr">
        <is>
          <t>1306.T</t>
        </is>
      </c>
      <c r="C2445" s="2" t="n">
        <v>45819</v>
      </c>
      <c r="D2445" s="3" t="n">
        <v>296.1000061035156</v>
      </c>
      <c r="E2445" t="inlineStr">
        <is>
          <t>Price</t>
        </is>
      </c>
      <c r="F2445" t="inlineStr">
        <is>
          <t>前回観測から1日 / 変化: +0.65 (+0.22%)</t>
        </is>
      </c>
    </row>
    <row r="2446">
      <c r="A2446" t="inlineStr">
        <is>
          <t>MSCI ACWI</t>
        </is>
      </c>
      <c r="B2446" t="inlineStr">
        <is>
          <t>ACWI</t>
        </is>
      </c>
      <c r="C2446" s="2" t="n">
        <v>45819</v>
      </c>
      <c r="D2446" s="3" t="n">
        <v>126.3499984741211</v>
      </c>
      <c r="E2446" t="inlineStr">
        <is>
          <t>Price</t>
        </is>
      </c>
      <c r="F2446" t="inlineStr">
        <is>
          <t>前回観測から1日 / 変化: -0.17 (-0.13%)</t>
        </is>
      </c>
    </row>
    <row r="2447">
      <c r="A2447" t="inlineStr">
        <is>
          <t>ドルインデックス</t>
        </is>
      </c>
      <c r="B2447" t="inlineStr">
        <is>
          <t>DX-Y.NYB</t>
        </is>
      </c>
      <c r="C2447" s="2" t="n">
        <v>45819</v>
      </c>
      <c r="D2447" s="3" t="n">
        <v>98.62999725341797</v>
      </c>
      <c r="E2447" t="inlineStr">
        <is>
          <t>Price</t>
        </is>
      </c>
      <c r="F2447" t="inlineStr">
        <is>
          <t>前回観測から1日 / 変化: -0.42 (-0.42%)</t>
        </is>
      </c>
    </row>
    <row r="2448">
      <c r="A2448" t="inlineStr">
        <is>
          <t>日本国債10年利回り</t>
        </is>
      </c>
      <c r="B2448" t="inlineStr">
        <is>
          <t>MOF:JGB:10Y</t>
        </is>
      </c>
      <c r="C2448" s="2" t="n">
        <v>45819</v>
      </c>
      <c r="D2448" s="3" t="n">
        <v>1.48</v>
      </c>
      <c r="E2448" t="inlineStr">
        <is>
          <t>Yield</t>
        </is>
      </c>
      <c r="F2448" t="inlineStr">
        <is>
          <t>前回観測から1日 / 変化: -1.8 bp</t>
        </is>
      </c>
    </row>
    <row r="2449">
      <c r="A2449" t="inlineStr">
        <is>
          <t>日本国債20年利回り</t>
        </is>
      </c>
      <c r="B2449" t="inlineStr">
        <is>
          <t>MOF:JGB:20Y</t>
        </is>
      </c>
      <c r="C2449" s="2" t="n">
        <v>45819</v>
      </c>
      <c r="D2449" s="3" t="n">
        <v>2.394</v>
      </c>
      <c r="E2449" t="inlineStr">
        <is>
          <t>Yield</t>
        </is>
      </c>
      <c r="F2449" t="inlineStr">
        <is>
          <t>前回観測から1日 / 変化: -0.8 bp</t>
        </is>
      </c>
    </row>
    <row r="2450">
      <c r="A2450" t="inlineStr">
        <is>
          <t>日本国債2年利回り</t>
        </is>
      </c>
      <c r="B2450" t="inlineStr">
        <is>
          <t>MOF:JGB:2Y</t>
        </is>
      </c>
      <c r="C2450" s="2" t="n">
        <v>45819</v>
      </c>
      <c r="D2450" s="3" t="n">
        <v>0.756</v>
      </c>
      <c r="E2450" t="inlineStr">
        <is>
          <t>Yield</t>
        </is>
      </c>
      <c r="F2450" t="inlineStr">
        <is>
          <t>前回観測から1日 / 変化: -1.5 bp</t>
        </is>
      </c>
    </row>
    <row r="2451">
      <c r="A2451" t="inlineStr">
        <is>
          <t>日本国債30年利回り</t>
        </is>
      </c>
      <c r="B2451" t="inlineStr">
        <is>
          <t>MOF:JGB:30Y</t>
        </is>
      </c>
      <c r="C2451" s="2" t="n">
        <v>45819</v>
      </c>
      <c r="D2451" s="3" t="n">
        <v>2.808</v>
      </c>
      <c r="E2451" t="inlineStr">
        <is>
          <t>Yield</t>
        </is>
      </c>
      <c r="F2451" t="inlineStr">
        <is>
          <t>前回観測から1日 / 変化: -0.1 bp</t>
        </is>
      </c>
    </row>
    <row r="2452">
      <c r="A2452" t="inlineStr">
        <is>
          <t>日本国債5年利回り</t>
        </is>
      </c>
      <c r="B2452" t="inlineStr">
        <is>
          <t>MOF:JGB:5Y</t>
        </is>
      </c>
      <c r="C2452" s="2" t="n">
        <v>45819</v>
      </c>
      <c r="D2452" s="3" t="n">
        <v>1.029</v>
      </c>
      <c r="E2452" t="inlineStr">
        <is>
          <t>Yield</t>
        </is>
      </c>
      <c r="F2452" t="inlineStr">
        <is>
          <t>前回観測から1日 / 変化: -1.6 bp</t>
        </is>
      </c>
    </row>
    <row r="2453">
      <c r="A2453" t="inlineStr">
        <is>
          <t>ドル円 (USD/JPY)</t>
        </is>
      </c>
      <c r="B2453" t="inlineStr">
        <is>
          <t>USDJPY=X</t>
        </is>
      </c>
      <c r="C2453" s="2" t="n">
        <v>45819</v>
      </c>
      <c r="D2453" s="3" t="n">
        <v>144.8379974365234</v>
      </c>
      <c r="E2453" t="inlineStr">
        <is>
          <t>Price</t>
        </is>
      </c>
      <c r="F2453" t="inlineStr">
        <is>
          <t>前回観測から1日 / 変化: +0.298 (+0.21%)</t>
        </is>
      </c>
    </row>
    <row r="2454">
      <c r="A2454" t="inlineStr">
        <is>
          <t>NYダウ</t>
        </is>
      </c>
      <c r="B2454" t="inlineStr">
        <is>
          <t>^DJI</t>
        </is>
      </c>
      <c r="C2454" s="2" t="n">
        <v>45819</v>
      </c>
      <c r="D2454" s="3" t="n">
        <v>42865.76953125</v>
      </c>
      <c r="E2454" t="inlineStr">
        <is>
          <t>Price</t>
        </is>
      </c>
      <c r="F2454" t="inlineStr">
        <is>
          <t>前回観測から1日 / 変化: -1.102 (-0.00%)</t>
        </is>
      </c>
    </row>
    <row r="2455">
      <c r="A2455" t="inlineStr">
        <is>
          <t>S&amp;P 500</t>
        </is>
      </c>
      <c r="B2455" t="inlineStr">
        <is>
          <t>^GSPC</t>
        </is>
      </c>
      <c r="C2455" s="2" t="n">
        <v>45819</v>
      </c>
      <c r="D2455" s="3" t="n">
        <v>6022.240234375</v>
      </c>
      <c r="E2455" t="inlineStr">
        <is>
          <t>Price</t>
        </is>
      </c>
      <c r="F2455" t="inlineStr">
        <is>
          <t>前回観測から1日 / 変化: -16.57 (-0.27%)</t>
        </is>
      </c>
    </row>
    <row r="2456">
      <c r="A2456" t="inlineStr">
        <is>
          <t>米13週国債利回り</t>
        </is>
      </c>
      <c r="B2456" t="inlineStr">
        <is>
          <t>^IRX</t>
        </is>
      </c>
      <c r="C2456" s="2" t="n">
        <v>45819</v>
      </c>
      <c r="D2456" s="3" t="n">
        <v>4.25</v>
      </c>
      <c r="E2456" t="inlineStr">
        <is>
          <t>Yield</t>
        </is>
      </c>
      <c r="F2456" t="inlineStr">
        <is>
          <t>前回観測から1日 / 変化: +0.0 bp</t>
        </is>
      </c>
    </row>
    <row r="2457">
      <c r="A2457" t="inlineStr">
        <is>
          <t>NASDAQ総合</t>
        </is>
      </c>
      <c r="B2457" t="inlineStr">
        <is>
          <t>^IXIC</t>
        </is>
      </c>
      <c r="C2457" s="2" t="n">
        <v>45819</v>
      </c>
      <c r="D2457" s="3" t="n">
        <v>19615.880859375</v>
      </c>
      <c r="E2457" t="inlineStr">
        <is>
          <t>Price</t>
        </is>
      </c>
      <c r="F2457" t="inlineStr">
        <is>
          <t>前回観測から1日 / 変化: -99.11 (-0.50%)</t>
        </is>
      </c>
    </row>
    <row r="2458">
      <c r="A2458" t="inlineStr">
        <is>
          <t>日経平均株価</t>
        </is>
      </c>
      <c r="B2458" t="inlineStr">
        <is>
          <t>^N225</t>
        </is>
      </c>
      <c r="C2458" s="2" t="n">
        <v>45819</v>
      </c>
      <c r="D2458" s="3" t="n">
        <v>38421.19140625</v>
      </c>
      <c r="E2458" t="inlineStr">
        <is>
          <t>Price</t>
        </is>
      </c>
      <c r="F2458" t="inlineStr">
        <is>
          <t>前回観測から1日 / 変化: +209.7 (+0.55%)</t>
        </is>
      </c>
    </row>
    <row r="2459">
      <c r="A2459" t="inlineStr">
        <is>
          <t>米10年債利回り</t>
        </is>
      </c>
      <c r="B2459" t="inlineStr">
        <is>
          <t>^TNX</t>
        </is>
      </c>
      <c r="C2459" s="2" t="n">
        <v>45819</v>
      </c>
      <c r="D2459" s="3" t="n">
        <v>4.412000179290771</v>
      </c>
      <c r="E2459" t="inlineStr">
        <is>
          <t>Yield</t>
        </is>
      </c>
      <c r="F2459" t="inlineStr">
        <is>
          <t>前回観測から1日 / 変化: -6.2 bp</t>
        </is>
      </c>
    </row>
    <row r="2460">
      <c r="A2460" t="inlineStr">
        <is>
          <t>VIX指数</t>
        </is>
      </c>
      <c r="B2460" t="inlineStr">
        <is>
          <t>^VIX</t>
        </is>
      </c>
      <c r="C2460" s="2" t="n">
        <v>45819</v>
      </c>
      <c r="D2460" s="3" t="n">
        <v>17.26000022888184</v>
      </c>
      <c r="E2460" t="inlineStr">
        <is>
          <t>Price</t>
        </is>
      </c>
      <c r="F2460" t="inlineStr">
        <is>
          <t>前回観測から1日 / 変化: +0.31 (+1.83%)</t>
        </is>
      </c>
    </row>
    <row r="2461">
      <c r="A2461" t="inlineStr">
        <is>
          <t>TOPIX連動ETF (NEXT FUNDS TOPIX連動型上場投信)</t>
        </is>
      </c>
      <c r="B2461" t="inlineStr">
        <is>
          <t>1306.T</t>
        </is>
      </c>
      <c r="C2461" s="2" t="n">
        <v>45820</v>
      </c>
      <c r="D2461" s="3" t="n">
        <v>295.4500122070312</v>
      </c>
      <c r="E2461" t="inlineStr">
        <is>
          <t>Price</t>
        </is>
      </c>
      <c r="F2461" t="inlineStr">
        <is>
          <t>前回観測から1日 / 変化: -0.65 (-0.22%)</t>
        </is>
      </c>
    </row>
    <row r="2462">
      <c r="A2462" t="inlineStr">
        <is>
          <t>MSCI ACWI</t>
        </is>
      </c>
      <c r="B2462" t="inlineStr">
        <is>
          <t>ACWI</t>
        </is>
      </c>
      <c r="C2462" s="2" t="n">
        <v>45820</v>
      </c>
      <c r="D2462" s="3" t="n">
        <v>126.8499984741211</v>
      </c>
      <c r="E2462" t="inlineStr">
        <is>
          <t>Price</t>
        </is>
      </c>
      <c r="F2462" t="inlineStr">
        <is>
          <t>前回観測から1日 / 変化: +0.5 (+0.40%)</t>
        </is>
      </c>
    </row>
    <row r="2463">
      <c r="A2463" t="inlineStr">
        <is>
          <t>ドルインデックス</t>
        </is>
      </c>
      <c r="B2463" t="inlineStr">
        <is>
          <t>DX-Y.NYB</t>
        </is>
      </c>
      <c r="C2463" s="2" t="n">
        <v>45820</v>
      </c>
      <c r="D2463" s="3" t="n">
        <v>97.91999816894531</v>
      </c>
      <c r="E2463" t="inlineStr">
        <is>
          <t>Price</t>
        </is>
      </c>
      <c r="F2463" t="inlineStr">
        <is>
          <t>前回観測から1日 / 変化: -0.71 (-0.72%)</t>
        </is>
      </c>
    </row>
    <row r="2464">
      <c r="A2464" t="inlineStr">
        <is>
          <t>日本国債10年利回り</t>
        </is>
      </c>
      <c r="B2464" t="inlineStr">
        <is>
          <t>MOF:JGB:10Y</t>
        </is>
      </c>
      <c r="C2464" s="2" t="n">
        <v>45820</v>
      </c>
      <c r="D2464" s="3" t="n">
        <v>1.48</v>
      </c>
      <c r="E2464" t="inlineStr">
        <is>
          <t>Yield</t>
        </is>
      </c>
      <c r="F2464" t="inlineStr">
        <is>
          <t>前回観測から1日 / 変化: +0.0 bp</t>
        </is>
      </c>
    </row>
    <row r="2465">
      <c r="A2465" t="inlineStr">
        <is>
          <t>日本国債20年利回り</t>
        </is>
      </c>
      <c r="B2465" t="inlineStr">
        <is>
          <t>MOF:JGB:20Y</t>
        </is>
      </c>
      <c r="C2465" s="2" t="n">
        <v>45820</v>
      </c>
      <c r="D2465" s="3" t="n">
        <v>2.406</v>
      </c>
      <c r="E2465" t="inlineStr">
        <is>
          <t>Yield</t>
        </is>
      </c>
      <c r="F2465" t="inlineStr">
        <is>
          <t>前回観測から1日 / 変化: +1.2 bp</t>
        </is>
      </c>
    </row>
    <row r="2466">
      <c r="A2466" t="inlineStr">
        <is>
          <t>日本国債2年利回り</t>
        </is>
      </c>
      <c r="B2466" t="inlineStr">
        <is>
          <t>MOF:JGB:2Y</t>
        </is>
      </c>
      <c r="C2466" s="2" t="n">
        <v>45820</v>
      </c>
      <c r="D2466" s="3" t="n">
        <v>0.756</v>
      </c>
      <c r="E2466" t="inlineStr">
        <is>
          <t>Yield</t>
        </is>
      </c>
      <c r="F2466" t="inlineStr">
        <is>
          <t>前回観測から1日 / 変化: +0.0 bp</t>
        </is>
      </c>
    </row>
    <row r="2467">
      <c r="A2467" t="inlineStr">
        <is>
          <t>日本国債30年利回り</t>
        </is>
      </c>
      <c r="B2467" t="inlineStr">
        <is>
          <t>MOF:JGB:30Y</t>
        </is>
      </c>
      <c r="C2467" s="2" t="n">
        <v>45820</v>
      </c>
      <c r="D2467" s="3" t="n">
        <v>2.804</v>
      </c>
      <c r="E2467" t="inlineStr">
        <is>
          <t>Yield</t>
        </is>
      </c>
      <c r="F2467" t="inlineStr">
        <is>
          <t>前回観測から1日 / 変化: -0.4 bp</t>
        </is>
      </c>
    </row>
    <row r="2468">
      <c r="A2468" t="inlineStr">
        <is>
          <t>日本国債5年利回り</t>
        </is>
      </c>
      <c r="B2468" t="inlineStr">
        <is>
          <t>MOF:JGB:5Y</t>
        </is>
      </c>
      <c r="C2468" s="2" t="n">
        <v>45820</v>
      </c>
      <c r="D2468" s="3" t="n">
        <v>1.024</v>
      </c>
      <c r="E2468" t="inlineStr">
        <is>
          <t>Yield</t>
        </is>
      </c>
      <c r="F2468" t="inlineStr">
        <is>
          <t>前回観測から1日 / 変化: -0.5 bp</t>
        </is>
      </c>
    </row>
    <row r="2469">
      <c r="A2469" t="inlineStr">
        <is>
          <t>ドル円 (USD/JPY)</t>
        </is>
      </c>
      <c r="B2469" t="inlineStr">
        <is>
          <t>USDJPY=X</t>
        </is>
      </c>
      <c r="C2469" s="2" t="n">
        <v>45820</v>
      </c>
      <c r="D2469" s="3" t="n">
        <v>144.2030029296875</v>
      </c>
      <c r="E2469" t="inlineStr">
        <is>
          <t>Price</t>
        </is>
      </c>
      <c r="F2469" t="inlineStr">
        <is>
          <t>前回観測から1日 / 変化: -0.635 (-0.44%)</t>
        </is>
      </c>
    </row>
    <row r="2470">
      <c r="A2470" t="inlineStr">
        <is>
          <t>NYダウ</t>
        </is>
      </c>
      <c r="B2470" t="inlineStr">
        <is>
          <t>^DJI</t>
        </is>
      </c>
      <c r="C2470" s="2" t="n">
        <v>45820</v>
      </c>
      <c r="D2470" s="3" t="n">
        <v>42967.62109375</v>
      </c>
      <c r="E2470" t="inlineStr">
        <is>
          <t>Price</t>
        </is>
      </c>
      <c r="F2470" t="inlineStr">
        <is>
          <t>前回観測から1日 / 変化: +101.9 (+0.24%)</t>
        </is>
      </c>
    </row>
    <row r="2471">
      <c r="A2471" t="inlineStr">
        <is>
          <t>S&amp;P 500</t>
        </is>
      </c>
      <c r="B2471" t="inlineStr">
        <is>
          <t>^GSPC</t>
        </is>
      </c>
      <c r="C2471" s="2" t="n">
        <v>45820</v>
      </c>
      <c r="D2471" s="3" t="n">
        <v>6045.259765625</v>
      </c>
      <c r="E2471" t="inlineStr">
        <is>
          <t>Price</t>
        </is>
      </c>
      <c r="F2471" t="inlineStr">
        <is>
          <t>前回観測から1日 / 変化: +23.02 (+0.38%)</t>
        </is>
      </c>
    </row>
    <row r="2472">
      <c r="A2472" t="inlineStr">
        <is>
          <t>米13週国債利回り</t>
        </is>
      </c>
      <c r="B2472" t="inlineStr">
        <is>
          <t>^IRX</t>
        </is>
      </c>
      <c r="C2472" s="2" t="n">
        <v>45820</v>
      </c>
      <c r="D2472" s="3" t="n">
        <v>4.257999897003174</v>
      </c>
      <c r="E2472" t="inlineStr">
        <is>
          <t>Yield</t>
        </is>
      </c>
      <c r="F2472" t="inlineStr">
        <is>
          <t>前回観測から1日 / 変化: +0.8 bp</t>
        </is>
      </c>
    </row>
    <row r="2473">
      <c r="A2473" t="inlineStr">
        <is>
          <t>NASDAQ総合</t>
        </is>
      </c>
      <c r="B2473" t="inlineStr">
        <is>
          <t>^IXIC</t>
        </is>
      </c>
      <c r="C2473" s="2" t="n">
        <v>45820</v>
      </c>
      <c r="D2473" s="3" t="n">
        <v>19662.490234375</v>
      </c>
      <c r="E2473" t="inlineStr">
        <is>
          <t>Price</t>
        </is>
      </c>
      <c r="F2473" t="inlineStr">
        <is>
          <t>前回観測から1日 / 変化: +46.61 (+0.24%)</t>
        </is>
      </c>
    </row>
    <row r="2474">
      <c r="A2474" t="inlineStr">
        <is>
          <t>日経平均株価</t>
        </is>
      </c>
      <c r="B2474" t="inlineStr">
        <is>
          <t>^N225</t>
        </is>
      </c>
      <c r="C2474" s="2" t="n">
        <v>45820</v>
      </c>
      <c r="D2474" s="3" t="n">
        <v>38173.08984375</v>
      </c>
      <c r="E2474" t="inlineStr">
        <is>
          <t>Price</t>
        </is>
      </c>
      <c r="F2474" t="inlineStr">
        <is>
          <t>前回観測から1日 / 変化: -248.1 (-0.65%)</t>
        </is>
      </c>
    </row>
    <row r="2475">
      <c r="A2475" t="inlineStr">
        <is>
          <t>米10年債利回り</t>
        </is>
      </c>
      <c r="B2475" t="inlineStr">
        <is>
          <t>^TNX</t>
        </is>
      </c>
      <c r="C2475" s="2" t="n">
        <v>45820</v>
      </c>
      <c r="D2475" s="3" t="n">
        <v>4.35699987411499</v>
      </c>
      <c r="E2475" t="inlineStr">
        <is>
          <t>Yield</t>
        </is>
      </c>
      <c r="F2475" t="inlineStr">
        <is>
          <t>前回観測から1日 / 変化: -5.5 bp</t>
        </is>
      </c>
    </row>
    <row r="2476">
      <c r="A2476" t="inlineStr">
        <is>
          <t>VIX指数</t>
        </is>
      </c>
      <c r="B2476" t="inlineStr">
        <is>
          <t>^VIX</t>
        </is>
      </c>
      <c r="C2476" s="2" t="n">
        <v>45820</v>
      </c>
      <c r="D2476" s="3" t="n">
        <v>18.02000045776367</v>
      </c>
      <c r="E2476" t="inlineStr">
        <is>
          <t>Price</t>
        </is>
      </c>
      <c r="F2476" t="inlineStr">
        <is>
          <t>前回観測から1日 / 変化: +0.76 (+4.40%)</t>
        </is>
      </c>
    </row>
    <row r="2477">
      <c r="A2477" t="inlineStr">
        <is>
          <t>TOPIX連動ETF (NEXT FUNDS TOPIX連動型上場投信)</t>
        </is>
      </c>
      <c r="B2477" t="inlineStr">
        <is>
          <t>1306.T</t>
        </is>
      </c>
      <c r="C2477" s="2" t="n">
        <v>45821</v>
      </c>
      <c r="D2477" s="3" t="n">
        <v>292.4500122070312</v>
      </c>
      <c r="E2477" t="inlineStr">
        <is>
          <t>Price</t>
        </is>
      </c>
      <c r="F2477" t="inlineStr">
        <is>
          <t>前回観測から1日 / 変化: -3 (-1.02%)</t>
        </is>
      </c>
    </row>
    <row r="2478">
      <c r="A2478" t="inlineStr">
        <is>
          <t>MSCI ACWI</t>
        </is>
      </c>
      <c r="B2478" t="inlineStr">
        <is>
          <t>ACWI</t>
        </is>
      </c>
      <c r="C2478" s="2" t="n">
        <v>45821</v>
      </c>
      <c r="D2478" s="3" t="n">
        <v>125.3899993896484</v>
      </c>
      <c r="E2478" t="inlineStr">
        <is>
          <t>Price</t>
        </is>
      </c>
      <c r="F2478" t="inlineStr">
        <is>
          <t>前回観測から1日 / 変化: -1.46 (-1.15%)</t>
        </is>
      </c>
    </row>
    <row r="2479">
      <c r="A2479" t="inlineStr">
        <is>
          <t>ドルインデックス</t>
        </is>
      </c>
      <c r="B2479" t="inlineStr">
        <is>
          <t>DX-Y.NYB</t>
        </is>
      </c>
      <c r="C2479" s="2" t="n">
        <v>45821</v>
      </c>
      <c r="D2479" s="3" t="n">
        <v>98.18000030517578</v>
      </c>
      <c r="E2479" t="inlineStr">
        <is>
          <t>Price</t>
        </is>
      </c>
      <c r="F2479" t="inlineStr">
        <is>
          <t>前回観測から1日 / 変化: +0.26 (+0.27%)</t>
        </is>
      </c>
    </row>
    <row r="2480">
      <c r="A2480" t="inlineStr">
        <is>
          <t>日本国債10年利回り</t>
        </is>
      </c>
      <c r="B2480" t="inlineStr">
        <is>
          <t>MOF:JGB:10Y</t>
        </is>
      </c>
      <c r="C2480" s="2" t="n">
        <v>45821</v>
      </c>
      <c r="D2480" s="3" t="n">
        <v>1.429</v>
      </c>
      <c r="E2480" t="inlineStr">
        <is>
          <t>Yield</t>
        </is>
      </c>
      <c r="F2480" t="inlineStr">
        <is>
          <t>前回観測から1日 / 変化: -5.1 bp</t>
        </is>
      </c>
    </row>
    <row r="2481">
      <c r="A2481" t="inlineStr">
        <is>
          <t>日本国債20年利回り</t>
        </is>
      </c>
      <c r="B2481" t="inlineStr">
        <is>
          <t>MOF:JGB:20Y</t>
        </is>
      </c>
      <c r="C2481" s="2" t="n">
        <v>45821</v>
      </c>
      <c r="D2481" s="3" t="n">
        <v>2.363</v>
      </c>
      <c r="E2481" t="inlineStr">
        <is>
          <t>Yield</t>
        </is>
      </c>
      <c r="F2481" t="inlineStr">
        <is>
          <t>前回観測から1日 / 変化: -4.3 bp</t>
        </is>
      </c>
    </row>
    <row r="2482">
      <c r="A2482" t="inlineStr">
        <is>
          <t>日本国債2年利回り</t>
        </is>
      </c>
      <c r="B2482" t="inlineStr">
        <is>
          <t>MOF:JGB:2Y</t>
        </is>
      </c>
      <c r="C2482" s="2" t="n">
        <v>45821</v>
      </c>
      <c r="D2482" s="3" t="n">
        <v>0.736</v>
      </c>
      <c r="E2482" t="inlineStr">
        <is>
          <t>Yield</t>
        </is>
      </c>
      <c r="F2482" t="inlineStr">
        <is>
          <t>前回観測から1日 / 変化: -2.0 bp</t>
        </is>
      </c>
    </row>
    <row r="2483">
      <c r="A2483" t="inlineStr">
        <is>
          <t>日本国債30年利回り</t>
        </is>
      </c>
      <c r="B2483" t="inlineStr">
        <is>
          <t>MOF:JGB:30Y</t>
        </is>
      </c>
      <c r="C2483" s="2" t="n">
        <v>45821</v>
      </c>
      <c r="D2483" s="3" t="n">
        <v>2.781</v>
      </c>
      <c r="E2483" t="inlineStr">
        <is>
          <t>Yield</t>
        </is>
      </c>
      <c r="F2483" t="inlineStr">
        <is>
          <t>前回観測から1日 / 変化: -2.3 bp</t>
        </is>
      </c>
    </row>
    <row r="2484">
      <c r="A2484" t="inlineStr">
        <is>
          <t>日本国債5年利回り</t>
        </is>
      </c>
      <c r="B2484" t="inlineStr">
        <is>
          <t>MOF:JGB:5Y</t>
        </is>
      </c>
      <c r="C2484" s="2" t="n">
        <v>45821</v>
      </c>
      <c r="D2484" s="3" t="n">
        <v>0.979</v>
      </c>
      <c r="E2484" t="inlineStr">
        <is>
          <t>Yield</t>
        </is>
      </c>
      <c r="F2484" t="inlineStr">
        <is>
          <t>前回観測から1日 / 変化: -4.5 bp</t>
        </is>
      </c>
    </row>
    <row r="2485">
      <c r="A2485" t="inlineStr">
        <is>
          <t>ドル円 (USD/JPY)</t>
        </is>
      </c>
      <c r="B2485" t="inlineStr">
        <is>
          <t>USDJPY=X</t>
        </is>
      </c>
      <c r="C2485" s="2" t="n">
        <v>45821</v>
      </c>
      <c r="D2485" s="3" t="n">
        <v>143.1940002441406</v>
      </c>
      <c r="E2485" t="inlineStr">
        <is>
          <t>Price</t>
        </is>
      </c>
      <c r="F2485" t="inlineStr">
        <is>
          <t>前回観測から1日 / 変化: -1.009 (-0.70%)</t>
        </is>
      </c>
    </row>
    <row r="2486">
      <c r="A2486" t="inlineStr">
        <is>
          <t>NYダウ</t>
        </is>
      </c>
      <c r="B2486" t="inlineStr">
        <is>
          <t>^DJI</t>
        </is>
      </c>
      <c r="C2486" s="2" t="n">
        <v>45821</v>
      </c>
      <c r="D2486" s="3" t="n">
        <v>42197.7890625</v>
      </c>
      <c r="E2486" t="inlineStr">
        <is>
          <t>Price</t>
        </is>
      </c>
      <c r="F2486" t="inlineStr">
        <is>
          <t>前回観測から1日 / 変化: -769.8 (-1.79%)</t>
        </is>
      </c>
    </row>
    <row r="2487">
      <c r="A2487" t="inlineStr">
        <is>
          <t>S&amp;P 500</t>
        </is>
      </c>
      <c r="B2487" t="inlineStr">
        <is>
          <t>^GSPC</t>
        </is>
      </c>
      <c r="C2487" s="2" t="n">
        <v>45821</v>
      </c>
      <c r="D2487" s="3" t="n">
        <v>5976.97021484375</v>
      </c>
      <c r="E2487" t="inlineStr">
        <is>
          <t>Price</t>
        </is>
      </c>
      <c r="F2487" t="inlineStr">
        <is>
          <t>前回観測から1日 / 変化: -68.29 (-1.13%)</t>
        </is>
      </c>
    </row>
    <row r="2488">
      <c r="A2488" t="inlineStr">
        <is>
          <t>米13週国債利回り</t>
        </is>
      </c>
      <c r="B2488" t="inlineStr">
        <is>
          <t>^IRX</t>
        </is>
      </c>
      <c r="C2488" s="2" t="n">
        <v>45821</v>
      </c>
      <c r="D2488" s="3" t="n">
        <v>4.239999771118164</v>
      </c>
      <c r="E2488" t="inlineStr">
        <is>
          <t>Yield</t>
        </is>
      </c>
      <c r="F2488" t="inlineStr">
        <is>
          <t>前回観測から1日 / 変化: -1.8 bp</t>
        </is>
      </c>
    </row>
    <row r="2489">
      <c r="A2489" t="inlineStr">
        <is>
          <t>NASDAQ総合</t>
        </is>
      </c>
      <c r="B2489" t="inlineStr">
        <is>
          <t>^IXIC</t>
        </is>
      </c>
      <c r="C2489" s="2" t="n">
        <v>45821</v>
      </c>
      <c r="D2489" s="3" t="n">
        <v>19406.830078125</v>
      </c>
      <c r="E2489" t="inlineStr">
        <is>
          <t>Price</t>
        </is>
      </c>
      <c r="F2489" t="inlineStr">
        <is>
          <t>前回観測から1日 / 変化: -255.7 (-1.30%)</t>
        </is>
      </c>
    </row>
    <row r="2490">
      <c r="A2490" t="inlineStr">
        <is>
          <t>日経平均株価</t>
        </is>
      </c>
      <c r="B2490" t="inlineStr">
        <is>
          <t>^N225</t>
        </is>
      </c>
      <c r="C2490" s="2" t="n">
        <v>45821</v>
      </c>
      <c r="D2490" s="3" t="n">
        <v>37834.25</v>
      </c>
      <c r="E2490" t="inlineStr">
        <is>
          <t>Price</t>
        </is>
      </c>
      <c r="F2490" t="inlineStr">
        <is>
          <t>前回観測から1日 / 変化: -338.8 (-0.89%)</t>
        </is>
      </c>
    </row>
    <row r="2491">
      <c r="A2491" t="inlineStr">
        <is>
          <t>米10年債利回り</t>
        </is>
      </c>
      <c r="B2491" t="inlineStr">
        <is>
          <t>^TNX</t>
        </is>
      </c>
      <c r="C2491" s="2" t="n">
        <v>45821</v>
      </c>
      <c r="D2491" s="3" t="n">
        <v>4.423999786376953</v>
      </c>
      <c r="E2491" t="inlineStr">
        <is>
          <t>Yield</t>
        </is>
      </c>
      <c r="F2491" t="inlineStr">
        <is>
          <t>前回観測から1日 / 変化: +6.7 bp</t>
        </is>
      </c>
    </row>
    <row r="2492">
      <c r="A2492" t="inlineStr">
        <is>
          <t>VIX指数</t>
        </is>
      </c>
      <c r="B2492" t="inlineStr">
        <is>
          <t>^VIX</t>
        </is>
      </c>
      <c r="C2492" s="2" t="n">
        <v>45821</v>
      </c>
      <c r="D2492" s="3" t="n">
        <v>20.81999969482422</v>
      </c>
      <c r="E2492" t="inlineStr">
        <is>
          <t>Price</t>
        </is>
      </c>
      <c r="F2492" t="inlineStr">
        <is>
          <t>前回観測から1日 / 変化: +2.8 (+15.54%)</t>
        </is>
      </c>
    </row>
    <row r="2493">
      <c r="A2493" t="inlineStr">
        <is>
          <t>TOPIX連動ETF (NEXT FUNDS TOPIX連動型上場投信)</t>
        </is>
      </c>
      <c r="B2493" t="inlineStr">
        <is>
          <t>1306.T</t>
        </is>
      </c>
      <c r="C2493" s="2" t="n">
        <v>45824</v>
      </c>
      <c r="D2493" s="3" t="n">
        <v>295</v>
      </c>
      <c r="E2493" t="inlineStr">
        <is>
          <t>Price</t>
        </is>
      </c>
      <c r="F2493" t="inlineStr">
        <is>
          <t>前回観測から3日 / 変化: +2.55 (+0.87%)</t>
        </is>
      </c>
    </row>
    <row r="2494">
      <c r="A2494" t="inlineStr">
        <is>
          <t>MSCI ACWI</t>
        </is>
      </c>
      <c r="B2494" t="inlineStr">
        <is>
          <t>ACWI</t>
        </is>
      </c>
      <c r="C2494" s="2" t="n">
        <v>45824</v>
      </c>
      <c r="D2494" s="3" t="n">
        <v>125.5199966430664</v>
      </c>
      <c r="E2494" t="inlineStr">
        <is>
          <t>Price</t>
        </is>
      </c>
      <c r="F2494" t="inlineStr">
        <is>
          <t>前回観測から3日 / 変化: +0.13 (+0.10%)</t>
        </is>
      </c>
    </row>
    <row r="2495">
      <c r="A2495" t="inlineStr">
        <is>
          <t>ドルインデックス</t>
        </is>
      </c>
      <c r="B2495" t="inlineStr">
        <is>
          <t>DX-Y.NYB</t>
        </is>
      </c>
      <c r="C2495" s="2" t="n">
        <v>45824</v>
      </c>
      <c r="D2495" s="3" t="n">
        <v>98</v>
      </c>
      <c r="E2495" t="inlineStr">
        <is>
          <t>Price</t>
        </is>
      </c>
      <c r="F2495" t="inlineStr">
        <is>
          <t>前回観測から3日 / 変化: -0.18 (-0.18%)</t>
        </is>
      </c>
    </row>
    <row r="2496">
      <c r="A2496" t="inlineStr">
        <is>
          <t>日本国債10年利回り</t>
        </is>
      </c>
      <c r="B2496" t="inlineStr">
        <is>
          <t>MOF:JGB:10Y</t>
        </is>
      </c>
      <c r="C2496" s="2" t="n">
        <v>45824</v>
      </c>
      <c r="D2496" s="3" t="n">
        <v>1.477</v>
      </c>
      <c r="E2496" t="inlineStr">
        <is>
          <t>Yield</t>
        </is>
      </c>
      <c r="F2496" t="inlineStr">
        <is>
          <t>前回観測から3日 / 変化: +4.8 bp</t>
        </is>
      </c>
    </row>
    <row r="2497">
      <c r="A2497" t="inlineStr">
        <is>
          <t>日本国債20年利回り</t>
        </is>
      </c>
      <c r="B2497" t="inlineStr">
        <is>
          <t>MOF:JGB:20Y</t>
        </is>
      </c>
      <c r="C2497" s="2" t="n">
        <v>45824</v>
      </c>
      <c r="D2497" s="3" t="n">
        <v>2.393</v>
      </c>
      <c r="E2497" t="inlineStr">
        <is>
          <t>Yield</t>
        </is>
      </c>
      <c r="F2497" t="inlineStr">
        <is>
          <t>前回観測から3日 / 変化: +3.0 bp</t>
        </is>
      </c>
    </row>
    <row r="2498">
      <c r="A2498" t="inlineStr">
        <is>
          <t>日本国債2年利回り</t>
        </is>
      </c>
      <c r="B2498" t="inlineStr">
        <is>
          <t>MOF:JGB:2Y</t>
        </is>
      </c>
      <c r="C2498" s="2" t="n">
        <v>45824</v>
      </c>
      <c r="D2498" s="3" t="n">
        <v>0.758</v>
      </c>
      <c r="E2498" t="inlineStr">
        <is>
          <t>Yield</t>
        </is>
      </c>
      <c r="F2498" t="inlineStr">
        <is>
          <t>前回観測から3日 / 変化: +2.2 bp</t>
        </is>
      </c>
    </row>
    <row r="2499">
      <c r="A2499" t="inlineStr">
        <is>
          <t>日本国債30年利回り</t>
        </is>
      </c>
      <c r="B2499" t="inlineStr">
        <is>
          <t>MOF:JGB:30Y</t>
        </is>
      </c>
      <c r="C2499" s="2" t="n">
        <v>45824</v>
      </c>
      <c r="D2499" s="3" t="n">
        <v>2.799</v>
      </c>
      <c r="E2499" t="inlineStr">
        <is>
          <t>Yield</t>
        </is>
      </c>
      <c r="F2499" t="inlineStr">
        <is>
          <t>前回観測から3日 / 変化: +1.8 bp</t>
        </is>
      </c>
    </row>
    <row r="2500">
      <c r="A2500" t="inlineStr">
        <is>
          <t>日本国債5年利回り</t>
        </is>
      </c>
      <c r="B2500" t="inlineStr">
        <is>
          <t>MOF:JGB:5Y</t>
        </is>
      </c>
      <c r="C2500" s="2" t="n">
        <v>45824</v>
      </c>
      <c r="D2500" s="3" t="n">
        <v>1.025</v>
      </c>
      <c r="E2500" t="inlineStr">
        <is>
          <t>Yield</t>
        </is>
      </c>
      <c r="F2500" t="inlineStr">
        <is>
          <t>前回観測から3日 / 変化: +4.6 bp</t>
        </is>
      </c>
    </row>
    <row r="2501">
      <c r="A2501" t="inlineStr">
        <is>
          <t>ドル円 (USD/JPY)</t>
        </is>
      </c>
      <c r="B2501" t="inlineStr">
        <is>
          <t>USDJPY=X</t>
        </is>
      </c>
      <c r="C2501" s="2" t="n">
        <v>45824</v>
      </c>
      <c r="D2501" s="3" t="n">
        <v>144.0910034179688</v>
      </c>
      <c r="E2501" t="inlineStr">
        <is>
          <t>Price</t>
        </is>
      </c>
      <c r="F2501" t="inlineStr">
        <is>
          <t>前回観測から3日 / 変化: +0.897 (+0.63%)</t>
        </is>
      </c>
    </row>
    <row r="2502">
      <c r="A2502" t="inlineStr">
        <is>
          <t>NYダウ</t>
        </is>
      </c>
      <c r="B2502" t="inlineStr">
        <is>
          <t>^DJI</t>
        </is>
      </c>
      <c r="C2502" s="2" t="n">
        <v>45824</v>
      </c>
      <c r="D2502" s="3" t="n">
        <v>42515.08984375</v>
      </c>
      <c r="E2502" t="inlineStr">
        <is>
          <t>Price</t>
        </is>
      </c>
      <c r="F2502" t="inlineStr">
        <is>
          <t>前回観測から3日 / 変化: +317.3 (+0.75%)</t>
        </is>
      </c>
    </row>
    <row r="2503">
      <c r="A2503" t="inlineStr">
        <is>
          <t>S&amp;P 500</t>
        </is>
      </c>
      <c r="B2503" t="inlineStr">
        <is>
          <t>^GSPC</t>
        </is>
      </c>
      <c r="C2503" s="2" t="n">
        <v>45824</v>
      </c>
      <c r="D2503" s="3" t="n">
        <v>6033.10986328125</v>
      </c>
      <c r="E2503" t="inlineStr">
        <is>
          <t>Price</t>
        </is>
      </c>
      <c r="F2503" t="inlineStr">
        <is>
          <t>前回観測から3日 / 変化: +56.14 (+0.94%)</t>
        </is>
      </c>
    </row>
    <row r="2504">
      <c r="A2504" t="inlineStr">
        <is>
          <t>米13週国債利回り</t>
        </is>
      </c>
      <c r="B2504" t="inlineStr">
        <is>
          <t>^IRX</t>
        </is>
      </c>
      <c r="C2504" s="2" t="n">
        <v>45824</v>
      </c>
      <c r="D2504" s="3" t="n">
        <v>4.248000144958496</v>
      </c>
      <c r="E2504" t="inlineStr">
        <is>
          <t>Yield</t>
        </is>
      </c>
      <c r="F2504" t="inlineStr">
        <is>
          <t>前回観測から3日 / 変化: +0.8 bp</t>
        </is>
      </c>
    </row>
    <row r="2505">
      <c r="A2505" t="inlineStr">
        <is>
          <t>NASDAQ総合</t>
        </is>
      </c>
      <c r="B2505" t="inlineStr">
        <is>
          <t>^IXIC</t>
        </is>
      </c>
      <c r="C2505" s="2" t="n">
        <v>45824</v>
      </c>
      <c r="D2505" s="3" t="n">
        <v>19701.2109375</v>
      </c>
      <c r="E2505" t="inlineStr">
        <is>
          <t>Price</t>
        </is>
      </c>
      <c r="F2505" t="inlineStr">
        <is>
          <t>前回観測から3日 / 変化: +294.4 (+1.52%)</t>
        </is>
      </c>
    </row>
    <row r="2506">
      <c r="A2506" t="inlineStr">
        <is>
          <t>日経平均株価</t>
        </is>
      </c>
      <c r="B2506" t="inlineStr">
        <is>
          <t>^N225</t>
        </is>
      </c>
      <c r="C2506" s="2" t="n">
        <v>45824</v>
      </c>
      <c r="D2506" s="3" t="n">
        <v>38311.328125</v>
      </c>
      <c r="E2506" t="inlineStr">
        <is>
          <t>Price</t>
        </is>
      </c>
      <c r="F2506" t="inlineStr">
        <is>
          <t>前回観測から3日 / 変化: +477.1 (+1.26%)</t>
        </is>
      </c>
    </row>
    <row r="2507">
      <c r="A2507" t="inlineStr">
        <is>
          <t>米10年債利回り</t>
        </is>
      </c>
      <c r="B2507" t="inlineStr">
        <is>
          <t>^TNX</t>
        </is>
      </c>
      <c r="C2507" s="2" t="n">
        <v>45824</v>
      </c>
      <c r="D2507" s="3" t="n">
        <v>4.452000141143799</v>
      </c>
      <c r="E2507" t="inlineStr">
        <is>
          <t>Yield</t>
        </is>
      </c>
      <c r="F2507" t="inlineStr">
        <is>
          <t>前回観測から3日 / 変化: +2.8 bp</t>
        </is>
      </c>
    </row>
    <row r="2508">
      <c r="A2508" t="inlineStr">
        <is>
          <t>VIX指数</t>
        </is>
      </c>
      <c r="B2508" t="inlineStr">
        <is>
          <t>^VIX</t>
        </is>
      </c>
      <c r="C2508" s="2" t="n">
        <v>45824</v>
      </c>
      <c r="D2508" s="3" t="n">
        <v>19.11000061035156</v>
      </c>
      <c r="E2508" t="inlineStr">
        <is>
          <t>Price</t>
        </is>
      </c>
      <c r="F2508" t="inlineStr">
        <is>
          <t>前回観測から3日 / 変化: -1.71 (-8.21%)</t>
        </is>
      </c>
    </row>
    <row r="2509">
      <c r="A2509" t="inlineStr">
        <is>
          <t>TOPIX連動ETF (NEXT FUNDS TOPIX連動型上場投信)</t>
        </is>
      </c>
      <c r="B2509" t="inlineStr">
        <is>
          <t>1306.T</t>
        </is>
      </c>
      <c r="C2509" s="2" t="n">
        <v>45825</v>
      </c>
      <c r="D2509" s="3" t="n">
        <v>295.4500122070312</v>
      </c>
      <c r="E2509" t="inlineStr">
        <is>
          <t>Price</t>
        </is>
      </c>
      <c r="F2509" t="inlineStr">
        <is>
          <t>前回観測から1日 / 変化: +0.45 (+0.15%)</t>
        </is>
      </c>
    </row>
    <row r="2510">
      <c r="A2510" t="inlineStr">
        <is>
          <t>MSCI ACWI</t>
        </is>
      </c>
      <c r="B2510" t="inlineStr">
        <is>
          <t>ACWI</t>
        </is>
      </c>
      <c r="C2510" s="2" t="n">
        <v>45825</v>
      </c>
      <c r="D2510" s="3" t="n">
        <v>124.25</v>
      </c>
      <c r="E2510" t="inlineStr">
        <is>
          <t>Price</t>
        </is>
      </c>
      <c r="F2510" t="inlineStr">
        <is>
          <t>前回観測から1日 / 変化: -1.27 (-1.01%)</t>
        </is>
      </c>
    </row>
    <row r="2511">
      <c r="A2511" t="inlineStr">
        <is>
          <t>ドルインデックス</t>
        </is>
      </c>
      <c r="B2511" t="inlineStr">
        <is>
          <t>DX-Y.NYB</t>
        </is>
      </c>
      <c r="C2511" s="2" t="n">
        <v>45825</v>
      </c>
      <c r="D2511" s="3" t="n">
        <v>98.81999969482422</v>
      </c>
      <c r="E2511" t="inlineStr">
        <is>
          <t>Price</t>
        </is>
      </c>
      <c r="F2511" t="inlineStr">
        <is>
          <t>前回観測から1日 / 変化: +0.82 (+0.84%)</t>
        </is>
      </c>
    </row>
    <row r="2512">
      <c r="A2512" t="inlineStr">
        <is>
          <t>日本国債10年利回り</t>
        </is>
      </c>
      <c r="B2512" t="inlineStr">
        <is>
          <t>MOF:JGB:10Y</t>
        </is>
      </c>
      <c r="C2512" s="2" t="n">
        <v>45825</v>
      </c>
      <c r="D2512" s="3" t="n">
        <v>1.498</v>
      </c>
      <c r="E2512" t="inlineStr">
        <is>
          <t>Yield</t>
        </is>
      </c>
      <c r="F2512" t="inlineStr">
        <is>
          <t>前回観測から1日 / 変化: +2.1 bp</t>
        </is>
      </c>
    </row>
    <row r="2513">
      <c r="A2513" t="inlineStr">
        <is>
          <t>日本国債20年利回り</t>
        </is>
      </c>
      <c r="B2513" t="inlineStr">
        <is>
          <t>MOF:JGB:20Y</t>
        </is>
      </c>
      <c r="C2513" s="2" t="n">
        <v>45825</v>
      </c>
      <c r="D2513" s="3" t="n">
        <v>2.411</v>
      </c>
      <c r="E2513" t="inlineStr">
        <is>
          <t>Yield</t>
        </is>
      </c>
      <c r="F2513" t="inlineStr">
        <is>
          <t>前回観測から1日 / 変化: +1.8 bp</t>
        </is>
      </c>
    </row>
    <row r="2514">
      <c r="A2514" t="inlineStr">
        <is>
          <t>日本国債2年利回り</t>
        </is>
      </c>
      <c r="B2514" t="inlineStr">
        <is>
          <t>MOF:JGB:2Y</t>
        </is>
      </c>
      <c r="C2514" s="2" t="n">
        <v>45825</v>
      </c>
      <c r="D2514" s="3" t="n">
        <v>0.769</v>
      </c>
      <c r="E2514" t="inlineStr">
        <is>
          <t>Yield</t>
        </is>
      </c>
      <c r="F2514" t="inlineStr">
        <is>
          <t>前回観測から1日 / 変化: +1.1 bp</t>
        </is>
      </c>
    </row>
    <row r="2515">
      <c r="A2515" t="inlineStr">
        <is>
          <t>日本国債30年利回り</t>
        </is>
      </c>
      <c r="B2515" t="inlineStr">
        <is>
          <t>MOF:JGB:30Y</t>
        </is>
      </c>
      <c r="C2515" s="2" t="n">
        <v>45825</v>
      </c>
      <c r="D2515" s="3" t="n">
        <v>2.823</v>
      </c>
      <c r="E2515" t="inlineStr">
        <is>
          <t>Yield</t>
        </is>
      </c>
      <c r="F2515" t="inlineStr">
        <is>
          <t>前回観測から1日 / 変化: +2.4 bp</t>
        </is>
      </c>
    </row>
    <row r="2516">
      <c r="A2516" t="inlineStr">
        <is>
          <t>日本国債5年利回り</t>
        </is>
      </c>
      <c r="B2516" t="inlineStr">
        <is>
          <t>MOF:JGB:5Y</t>
        </is>
      </c>
      <c r="C2516" s="2" t="n">
        <v>45825</v>
      </c>
      <c r="D2516" s="3" t="n">
        <v>1.047</v>
      </c>
      <c r="E2516" t="inlineStr">
        <is>
          <t>Yield</t>
        </is>
      </c>
      <c r="F2516" t="inlineStr">
        <is>
          <t>前回観測から1日 / 変化: +2.2 bp</t>
        </is>
      </c>
    </row>
    <row r="2517">
      <c r="A2517" t="inlineStr">
        <is>
          <t>ドル円 (USD/JPY)</t>
        </is>
      </c>
      <c r="B2517" t="inlineStr">
        <is>
          <t>USDJPY=X</t>
        </is>
      </c>
      <c r="C2517" s="2" t="n">
        <v>45825</v>
      </c>
      <c r="D2517" s="3" t="n">
        <v>144.72900390625</v>
      </c>
      <c r="E2517" t="inlineStr">
        <is>
          <t>Price</t>
        </is>
      </c>
      <c r="F2517" t="inlineStr">
        <is>
          <t>前回観測から1日 / 変化: +0.638 (+0.44%)</t>
        </is>
      </c>
    </row>
    <row r="2518">
      <c r="A2518" t="inlineStr">
        <is>
          <t>NYダウ</t>
        </is>
      </c>
      <c r="B2518" t="inlineStr">
        <is>
          <t>^DJI</t>
        </is>
      </c>
      <c r="C2518" s="2" t="n">
        <v>45825</v>
      </c>
      <c r="D2518" s="3" t="n">
        <v>42215.80078125</v>
      </c>
      <c r="E2518" t="inlineStr">
        <is>
          <t>Price</t>
        </is>
      </c>
      <c r="F2518" t="inlineStr">
        <is>
          <t>前回観測から1日 / 変化: -299.3 (-0.70%)</t>
        </is>
      </c>
    </row>
    <row r="2519">
      <c r="A2519" t="inlineStr">
        <is>
          <t>S&amp;P 500</t>
        </is>
      </c>
      <c r="B2519" t="inlineStr">
        <is>
          <t>^GSPC</t>
        </is>
      </c>
      <c r="C2519" s="2" t="n">
        <v>45825</v>
      </c>
      <c r="D2519" s="3" t="n">
        <v>5982.72021484375</v>
      </c>
      <c r="E2519" t="inlineStr">
        <is>
          <t>Price</t>
        </is>
      </c>
      <c r="F2519" t="inlineStr">
        <is>
          <t>前回観測から1日 / 変化: -50.39 (-0.84%)</t>
        </is>
      </c>
    </row>
    <row r="2520">
      <c r="A2520" t="inlineStr">
        <is>
          <t>米13週国債利回り</t>
        </is>
      </c>
      <c r="B2520" t="inlineStr">
        <is>
          <t>^IRX</t>
        </is>
      </c>
      <c r="C2520" s="2" t="n">
        <v>45825</v>
      </c>
      <c r="D2520" s="3" t="n">
        <v>4.217999935150146</v>
      </c>
      <c r="E2520" t="inlineStr">
        <is>
          <t>Yield</t>
        </is>
      </c>
      <c r="F2520" t="inlineStr">
        <is>
          <t>前回観測から1日 / 変化: -3.0 bp</t>
        </is>
      </c>
    </row>
    <row r="2521">
      <c r="A2521" t="inlineStr">
        <is>
          <t>NASDAQ総合</t>
        </is>
      </c>
      <c r="B2521" t="inlineStr">
        <is>
          <t>^IXIC</t>
        </is>
      </c>
      <c r="C2521" s="2" t="n">
        <v>45825</v>
      </c>
      <c r="D2521" s="3" t="n">
        <v>19521.08984375</v>
      </c>
      <c r="E2521" t="inlineStr">
        <is>
          <t>Price</t>
        </is>
      </c>
      <c r="F2521" t="inlineStr">
        <is>
          <t>前回観測から1日 / 変化: -180.1 (-0.91%)</t>
        </is>
      </c>
    </row>
    <row r="2522">
      <c r="A2522" t="inlineStr">
        <is>
          <t>日経平均株価</t>
        </is>
      </c>
      <c r="B2522" t="inlineStr">
        <is>
          <t>^N225</t>
        </is>
      </c>
      <c r="C2522" s="2" t="n">
        <v>45825</v>
      </c>
      <c r="D2522" s="3" t="n">
        <v>38536.73828125</v>
      </c>
      <c r="E2522" t="inlineStr">
        <is>
          <t>Price</t>
        </is>
      </c>
      <c r="F2522" t="inlineStr">
        <is>
          <t>前回観測から1日 / 変化: +225.4 (+0.59%)</t>
        </is>
      </c>
    </row>
    <row r="2523">
      <c r="A2523" t="inlineStr">
        <is>
          <t>米10年債利回り</t>
        </is>
      </c>
      <c r="B2523" t="inlineStr">
        <is>
          <t>^TNX</t>
        </is>
      </c>
      <c r="C2523" s="2" t="n">
        <v>45825</v>
      </c>
      <c r="D2523" s="3" t="n">
        <v>4.39300012588501</v>
      </c>
      <c r="E2523" t="inlineStr">
        <is>
          <t>Yield</t>
        </is>
      </c>
      <c r="F2523" t="inlineStr">
        <is>
          <t>前回観測から1日 / 変化: -5.9 bp</t>
        </is>
      </c>
    </row>
    <row r="2524">
      <c r="A2524" t="inlineStr">
        <is>
          <t>VIX指数</t>
        </is>
      </c>
      <c r="B2524" t="inlineStr">
        <is>
          <t>^VIX</t>
        </is>
      </c>
      <c r="C2524" s="2" t="n">
        <v>45825</v>
      </c>
      <c r="D2524" s="3" t="n">
        <v>21.60000038146973</v>
      </c>
      <c r="E2524" t="inlineStr">
        <is>
          <t>Price</t>
        </is>
      </c>
      <c r="F2524" t="inlineStr">
        <is>
          <t>前回観測から1日 / 変化: +2.49 (+13.03%)</t>
        </is>
      </c>
    </row>
    <row r="2525">
      <c r="A2525" t="inlineStr">
        <is>
          <t>TOPIX連動ETF (NEXT FUNDS TOPIX連動型上場投信)</t>
        </is>
      </c>
      <c r="B2525" t="inlineStr">
        <is>
          <t>1306.T</t>
        </is>
      </c>
      <c r="C2525" s="2" t="n">
        <v>45826</v>
      </c>
      <c r="D2525" s="3" t="n">
        <v>298.3500061035156</v>
      </c>
      <c r="E2525" t="inlineStr">
        <is>
          <t>Price</t>
        </is>
      </c>
      <c r="F2525" t="inlineStr">
        <is>
          <t>前回観測から1日 / 変化: +2.9 (+0.98%)</t>
        </is>
      </c>
    </row>
    <row r="2526">
      <c r="A2526" t="inlineStr">
        <is>
          <t>MSCI ACWI</t>
        </is>
      </c>
      <c r="B2526" t="inlineStr">
        <is>
          <t>ACWI</t>
        </is>
      </c>
      <c r="C2526" s="2" t="n">
        <v>45826</v>
      </c>
      <c r="D2526" s="3" t="n">
        <v>124.2900009155273</v>
      </c>
      <c r="E2526" t="inlineStr">
        <is>
          <t>Price</t>
        </is>
      </c>
      <c r="F2526" t="inlineStr">
        <is>
          <t>前回観測から1日 / 変化: +0.04 (+0.03%)</t>
        </is>
      </c>
    </row>
    <row r="2527">
      <c r="A2527" t="inlineStr">
        <is>
          <t>ドルインデックス</t>
        </is>
      </c>
      <c r="B2527" t="inlineStr">
        <is>
          <t>DX-Y.NYB</t>
        </is>
      </c>
      <c r="C2527" s="2" t="n">
        <v>45826</v>
      </c>
      <c r="D2527" s="3" t="n">
        <v>98.91000366210938</v>
      </c>
      <c r="E2527" t="inlineStr">
        <is>
          <t>Price</t>
        </is>
      </c>
      <c r="F2527" t="inlineStr">
        <is>
          <t>前回観測から1日 / 変化: +0.09 (+0.09%)</t>
        </is>
      </c>
    </row>
    <row r="2528">
      <c r="A2528" t="inlineStr">
        <is>
          <t>日本国債10年利回り</t>
        </is>
      </c>
      <c r="B2528" t="inlineStr">
        <is>
          <t>MOF:JGB:10Y</t>
        </is>
      </c>
      <c r="C2528" s="2" t="n">
        <v>45826</v>
      </c>
      <c r="D2528" s="3" t="n">
        <v>1.479</v>
      </c>
      <c r="E2528" t="inlineStr">
        <is>
          <t>Yield</t>
        </is>
      </c>
      <c r="F2528" t="inlineStr">
        <is>
          <t>前回観測から1日 / 変化: -1.9 bp</t>
        </is>
      </c>
    </row>
    <row r="2529">
      <c r="A2529" t="inlineStr">
        <is>
          <t>日本国債20年利回り</t>
        </is>
      </c>
      <c r="B2529" t="inlineStr">
        <is>
          <t>MOF:JGB:20Y</t>
        </is>
      </c>
      <c r="C2529" s="2" t="n">
        <v>45826</v>
      </c>
      <c r="D2529" s="3" t="n">
        <v>2.399</v>
      </c>
      <c r="E2529" t="inlineStr">
        <is>
          <t>Yield</t>
        </is>
      </c>
      <c r="F2529" t="inlineStr">
        <is>
          <t>前回観測から1日 / 変化: -1.2 bp</t>
        </is>
      </c>
    </row>
    <row r="2530">
      <c r="A2530" t="inlineStr">
        <is>
          <t>日本国債2年利回り</t>
        </is>
      </c>
      <c r="B2530" t="inlineStr">
        <is>
          <t>MOF:JGB:2Y</t>
        </is>
      </c>
      <c r="C2530" s="2" t="n">
        <v>45826</v>
      </c>
      <c r="D2530" s="3" t="n">
        <v>0.755</v>
      </c>
      <c r="E2530" t="inlineStr">
        <is>
          <t>Yield</t>
        </is>
      </c>
      <c r="F2530" t="inlineStr">
        <is>
          <t>前回観測から1日 / 変化: -1.4 bp</t>
        </is>
      </c>
    </row>
    <row r="2531">
      <c r="A2531" t="inlineStr">
        <is>
          <t>日本国債30年利回り</t>
        </is>
      </c>
      <c r="B2531" t="inlineStr">
        <is>
          <t>MOF:JGB:30Y</t>
        </is>
      </c>
      <c r="C2531" s="2" t="n">
        <v>45826</v>
      </c>
      <c r="D2531" s="3" t="n">
        <v>2.819</v>
      </c>
      <c r="E2531" t="inlineStr">
        <is>
          <t>Yield</t>
        </is>
      </c>
      <c r="F2531" t="inlineStr">
        <is>
          <t>前回観測から1日 / 変化: -0.4 bp</t>
        </is>
      </c>
    </row>
    <row r="2532">
      <c r="A2532" t="inlineStr">
        <is>
          <t>日本国債5年利回り</t>
        </is>
      </c>
      <c r="B2532" t="inlineStr">
        <is>
          <t>MOF:JGB:5Y</t>
        </is>
      </c>
      <c r="C2532" s="2" t="n">
        <v>45826</v>
      </c>
      <c r="D2532" s="3" t="n">
        <v>1.022</v>
      </c>
      <c r="E2532" t="inlineStr">
        <is>
          <t>Yield</t>
        </is>
      </c>
      <c r="F2532" t="inlineStr">
        <is>
          <t>前回観測から1日 / 変化: -2.5 bp</t>
        </is>
      </c>
    </row>
    <row r="2533">
      <c r="A2533" t="inlineStr">
        <is>
          <t>ドル円 (USD/JPY)</t>
        </is>
      </c>
      <c r="B2533" t="inlineStr">
        <is>
          <t>USDJPY=X</t>
        </is>
      </c>
      <c r="C2533" s="2" t="n">
        <v>45826</v>
      </c>
      <c r="D2533" s="3" t="n">
        <v>145.3760070800781</v>
      </c>
      <c r="E2533" t="inlineStr">
        <is>
          <t>Price</t>
        </is>
      </c>
      <c r="F2533" t="inlineStr">
        <is>
          <t>前回観測から1日 / 変化: +0.647 (+0.45%)</t>
        </is>
      </c>
    </row>
    <row r="2534">
      <c r="A2534" t="inlineStr">
        <is>
          <t>NYダウ</t>
        </is>
      </c>
      <c r="B2534" t="inlineStr">
        <is>
          <t>^DJI</t>
        </is>
      </c>
      <c r="C2534" s="2" t="n">
        <v>45826</v>
      </c>
      <c r="D2534" s="3" t="n">
        <v>42171.66015625</v>
      </c>
      <c r="E2534" t="inlineStr">
        <is>
          <t>Price</t>
        </is>
      </c>
      <c r="F2534" t="inlineStr">
        <is>
          <t>前回観測から1日 / 変化: -44.14 (-0.10%)</t>
        </is>
      </c>
    </row>
    <row r="2535">
      <c r="A2535" t="inlineStr">
        <is>
          <t>S&amp;P 500</t>
        </is>
      </c>
      <c r="B2535" t="inlineStr">
        <is>
          <t>^GSPC</t>
        </is>
      </c>
      <c r="C2535" s="2" t="n">
        <v>45826</v>
      </c>
      <c r="D2535" s="3" t="n">
        <v>5980.8701171875</v>
      </c>
      <c r="E2535" t="inlineStr">
        <is>
          <t>Price</t>
        </is>
      </c>
      <c r="F2535" t="inlineStr">
        <is>
          <t>前回観測から1日 / 変化: -1.85 (-0.03%)</t>
        </is>
      </c>
    </row>
    <row r="2536">
      <c r="A2536" t="inlineStr">
        <is>
          <t>米13週国債利回り</t>
        </is>
      </c>
      <c r="B2536" t="inlineStr">
        <is>
          <t>^IRX</t>
        </is>
      </c>
      <c r="C2536" s="2" t="n">
        <v>45826</v>
      </c>
      <c r="D2536" s="3" t="n">
        <v>4.223000049591064</v>
      </c>
      <c r="E2536" t="inlineStr">
        <is>
          <t>Yield</t>
        </is>
      </c>
      <c r="F2536" t="inlineStr">
        <is>
          <t>前回観測から1日 / 変化: +0.5 bp</t>
        </is>
      </c>
    </row>
    <row r="2537">
      <c r="A2537" t="inlineStr">
        <is>
          <t>NASDAQ総合</t>
        </is>
      </c>
      <c r="B2537" t="inlineStr">
        <is>
          <t>^IXIC</t>
        </is>
      </c>
      <c r="C2537" s="2" t="n">
        <v>45826</v>
      </c>
      <c r="D2537" s="3" t="n">
        <v>19546.26953125</v>
      </c>
      <c r="E2537" t="inlineStr">
        <is>
          <t>Price</t>
        </is>
      </c>
      <c r="F2537" t="inlineStr">
        <is>
          <t>前回観測から1日 / 変化: +25.18 (+0.13%)</t>
        </is>
      </c>
    </row>
    <row r="2538">
      <c r="A2538" t="inlineStr">
        <is>
          <t>日経平均株価</t>
        </is>
      </c>
      <c r="B2538" t="inlineStr">
        <is>
          <t>^N225</t>
        </is>
      </c>
      <c r="C2538" s="2" t="n">
        <v>45826</v>
      </c>
      <c r="D2538" s="3" t="n">
        <v>38885.1484375</v>
      </c>
      <c r="E2538" t="inlineStr">
        <is>
          <t>Price</t>
        </is>
      </c>
      <c r="F2538" t="inlineStr">
        <is>
          <t>前回観測から1日 / 変化: +348.4 (+0.90%)</t>
        </is>
      </c>
    </row>
    <row r="2539">
      <c r="A2539" t="inlineStr">
        <is>
          <t>米10年債利回り</t>
        </is>
      </c>
      <c r="B2539" t="inlineStr">
        <is>
          <t>^TNX</t>
        </is>
      </c>
      <c r="C2539" s="2" t="n">
        <v>45826</v>
      </c>
      <c r="D2539" s="3" t="n">
        <v>4.396999835968018</v>
      </c>
      <c r="E2539" t="inlineStr">
        <is>
          <t>Yield</t>
        </is>
      </c>
      <c r="F2539" t="inlineStr">
        <is>
          <t>前回観測から1日 / 変化: +0.4 bp</t>
        </is>
      </c>
    </row>
    <row r="2540">
      <c r="A2540" t="inlineStr">
        <is>
          <t>VIX指数</t>
        </is>
      </c>
      <c r="B2540" t="inlineStr">
        <is>
          <t>^VIX</t>
        </is>
      </c>
      <c r="C2540" s="2" t="n">
        <v>45826</v>
      </c>
      <c r="D2540" s="3" t="n">
        <v>20.13999938964844</v>
      </c>
      <c r="E2540" t="inlineStr">
        <is>
          <t>Price</t>
        </is>
      </c>
      <c r="F2540" t="inlineStr">
        <is>
          <t>前回観測から1日 / 変化: -1.46 (-6.76%)</t>
        </is>
      </c>
    </row>
    <row r="2541">
      <c r="A2541" t="inlineStr">
        <is>
          <t>TOPIX連動ETF (NEXT FUNDS TOPIX連動型上場投信)</t>
        </is>
      </c>
      <c r="B2541" t="inlineStr">
        <is>
          <t>1306.T</t>
        </is>
      </c>
      <c r="C2541" s="2" t="n">
        <v>45827</v>
      </c>
      <c r="D2541" s="3" t="n">
        <v>296.3500061035156</v>
      </c>
      <c r="E2541" t="inlineStr">
        <is>
          <t>Price</t>
        </is>
      </c>
      <c r="F2541" t="inlineStr">
        <is>
          <t>前回観測から1日 / 変化: -2 (-0.67%)</t>
        </is>
      </c>
    </row>
    <row r="2542">
      <c r="A2542" t="inlineStr">
        <is>
          <t>日本国債10年利回り</t>
        </is>
      </c>
      <c r="B2542" t="inlineStr">
        <is>
          <t>MOF:JGB:10Y</t>
        </is>
      </c>
      <c r="C2542" s="2" t="n">
        <v>45827</v>
      </c>
      <c r="D2542" s="3" t="n">
        <v>1.439</v>
      </c>
      <c r="E2542" t="inlineStr">
        <is>
          <t>Yield</t>
        </is>
      </c>
      <c r="F2542" t="inlineStr">
        <is>
          <t>前回観測から1日 / 変化: -4.0 bp</t>
        </is>
      </c>
    </row>
    <row r="2543">
      <c r="A2543" t="inlineStr">
        <is>
          <t>日本国債20年利回り</t>
        </is>
      </c>
      <c r="B2543" t="inlineStr">
        <is>
          <t>MOF:JGB:20Y</t>
        </is>
      </c>
      <c r="C2543" s="2" t="n">
        <v>45827</v>
      </c>
      <c r="D2543" s="3" t="n">
        <v>2.379</v>
      </c>
      <c r="E2543" t="inlineStr">
        <is>
          <t>Yield</t>
        </is>
      </c>
      <c r="F2543" t="inlineStr">
        <is>
          <t>前回観測から1日 / 変化: -2.0 bp</t>
        </is>
      </c>
    </row>
    <row r="2544">
      <c r="A2544" t="inlineStr">
        <is>
          <t>日本国債2年利回り</t>
        </is>
      </c>
      <c r="B2544" t="inlineStr">
        <is>
          <t>MOF:JGB:2Y</t>
        </is>
      </c>
      <c r="C2544" s="2" t="n">
        <v>45827</v>
      </c>
      <c r="D2544" s="3" t="n">
        <v>0.728</v>
      </c>
      <c r="E2544" t="inlineStr">
        <is>
          <t>Yield</t>
        </is>
      </c>
      <c r="F2544" t="inlineStr">
        <is>
          <t>前回観測から1日 / 変化: -2.7 bp</t>
        </is>
      </c>
    </row>
    <row r="2545">
      <c r="A2545" t="inlineStr">
        <is>
          <t>日本国債30年利回り</t>
        </is>
      </c>
      <c r="B2545" t="inlineStr">
        <is>
          <t>MOF:JGB:30Y</t>
        </is>
      </c>
      <c r="C2545" s="2" t="n">
        <v>45827</v>
      </c>
      <c r="D2545" s="3" t="n">
        <v>2.808</v>
      </c>
      <c r="E2545" t="inlineStr">
        <is>
          <t>Yield</t>
        </is>
      </c>
      <c r="F2545" t="inlineStr">
        <is>
          <t>前回観測から1日 / 変化: -1.1 bp</t>
        </is>
      </c>
    </row>
    <row r="2546">
      <c r="A2546" t="inlineStr">
        <is>
          <t>日本国債5年利回り</t>
        </is>
      </c>
      <c r="B2546" t="inlineStr">
        <is>
          <t>MOF:JGB:5Y</t>
        </is>
      </c>
      <c r="C2546" s="2" t="n">
        <v>45827</v>
      </c>
      <c r="D2546" s="3" t="n">
        <v>0.973</v>
      </c>
      <c r="E2546" t="inlineStr">
        <is>
          <t>Yield</t>
        </is>
      </c>
      <c r="F2546" t="inlineStr">
        <is>
          <t>前回観測から1日 / 変化: -4.9 bp</t>
        </is>
      </c>
    </row>
    <row r="2547">
      <c r="A2547" t="inlineStr">
        <is>
          <t>ドル円 (USD/JPY)</t>
        </is>
      </c>
      <c r="B2547" t="inlineStr">
        <is>
          <t>USDJPY=X</t>
        </is>
      </c>
      <c r="C2547" s="2" t="n">
        <v>45827</v>
      </c>
      <c r="D2547" s="3" t="n">
        <v>144.9550018310547</v>
      </c>
      <c r="E2547" t="inlineStr">
        <is>
          <t>Price</t>
        </is>
      </c>
      <c r="F2547" t="inlineStr">
        <is>
          <t>前回観測から1日 / 変化: -0.421 (-0.29%)</t>
        </is>
      </c>
    </row>
    <row r="2548">
      <c r="A2548" t="inlineStr">
        <is>
          <t>日経平均株価</t>
        </is>
      </c>
      <c r="B2548" t="inlineStr">
        <is>
          <t>^N225</t>
        </is>
      </c>
      <c r="C2548" s="2" t="n">
        <v>45827</v>
      </c>
      <c r="D2548" s="3" t="n">
        <v>38488.33984375</v>
      </c>
      <c r="E2548" t="inlineStr">
        <is>
          <t>Price</t>
        </is>
      </c>
      <c r="F2548" t="inlineStr">
        <is>
          <t>前回観測から1日 / 変化: -396.8 (-1.02%)</t>
        </is>
      </c>
    </row>
    <row r="2549">
      <c r="A2549" t="inlineStr">
        <is>
          <t>TOPIX連動ETF (NEXT FUNDS TOPIX連動型上場投信)</t>
        </is>
      </c>
      <c r="B2549" t="inlineStr">
        <is>
          <t>1306.T</t>
        </is>
      </c>
      <c r="C2549" s="2" t="n">
        <v>45828</v>
      </c>
      <c r="D2549" s="3" t="n">
        <v>294.3999938964844</v>
      </c>
      <c r="E2549" t="inlineStr">
        <is>
          <t>Price</t>
        </is>
      </c>
      <c r="F2549" t="inlineStr">
        <is>
          <t>前回観測から1日 / 変化: -1.95 (-0.66%)</t>
        </is>
      </c>
    </row>
    <row r="2550">
      <c r="A2550" t="inlineStr">
        <is>
          <t>MSCI ACWI</t>
        </is>
      </c>
      <c r="B2550" t="inlineStr">
        <is>
          <t>ACWI</t>
        </is>
      </c>
      <c r="C2550" s="2" t="n">
        <v>45828</v>
      </c>
      <c r="D2550" s="3" t="n">
        <v>123.7399978637695</v>
      </c>
      <c r="E2550" t="inlineStr">
        <is>
          <t>Price</t>
        </is>
      </c>
      <c r="F2550" t="inlineStr">
        <is>
          <t>前回観測から2日 / 変化: -0.55 (-0.44%)</t>
        </is>
      </c>
    </row>
    <row r="2551">
      <c r="A2551" t="inlineStr">
        <is>
          <t>ドルインデックス</t>
        </is>
      </c>
      <c r="B2551" t="inlineStr">
        <is>
          <t>DX-Y.NYB</t>
        </is>
      </c>
      <c r="C2551" s="2" t="n">
        <v>45828</v>
      </c>
      <c r="D2551" s="3" t="n">
        <v>98.70999908447266</v>
      </c>
      <c r="E2551" t="inlineStr">
        <is>
          <t>Price</t>
        </is>
      </c>
      <c r="F2551" t="inlineStr">
        <is>
          <t>前回観測から2日 / 変化: -0.2 (-0.20%)</t>
        </is>
      </c>
    </row>
    <row r="2552">
      <c r="A2552" t="inlineStr">
        <is>
          <t>日本国債10年利回り</t>
        </is>
      </c>
      <c r="B2552" t="inlineStr">
        <is>
          <t>MOF:JGB:10Y</t>
        </is>
      </c>
      <c r="C2552" s="2" t="n">
        <v>45828</v>
      </c>
      <c r="D2552" s="3" t="n">
        <v>1.424</v>
      </c>
      <c r="E2552" t="inlineStr">
        <is>
          <t>Yield</t>
        </is>
      </c>
      <c r="F2552" t="inlineStr">
        <is>
          <t>前回観測から1日 / 変化: -1.5 bp</t>
        </is>
      </c>
    </row>
    <row r="2553">
      <c r="A2553" t="inlineStr">
        <is>
          <t>日本国債20年利回り</t>
        </is>
      </c>
      <c r="B2553" t="inlineStr">
        <is>
          <t>MOF:JGB:20Y</t>
        </is>
      </c>
      <c r="C2553" s="2" t="n">
        <v>45828</v>
      </c>
      <c r="D2553" s="3" t="n">
        <v>2.375</v>
      </c>
      <c r="E2553" t="inlineStr">
        <is>
          <t>Yield</t>
        </is>
      </c>
      <c r="F2553" t="inlineStr">
        <is>
          <t>前回観測から1日 / 変化: -0.4 bp</t>
        </is>
      </c>
    </row>
    <row r="2554">
      <c r="A2554" t="inlineStr">
        <is>
          <t>日本国債2年利回り</t>
        </is>
      </c>
      <c r="B2554" t="inlineStr">
        <is>
          <t>MOF:JGB:2Y</t>
        </is>
      </c>
      <c r="C2554" s="2" t="n">
        <v>45828</v>
      </c>
      <c r="D2554" s="3" t="n">
        <v>0.728</v>
      </c>
      <c r="E2554" t="inlineStr">
        <is>
          <t>Yield</t>
        </is>
      </c>
      <c r="F2554" t="inlineStr">
        <is>
          <t>前回観測から1日 / 変化: +0.0 bp</t>
        </is>
      </c>
    </row>
    <row r="2555">
      <c r="A2555" t="inlineStr">
        <is>
          <t>日本国債30年利回り</t>
        </is>
      </c>
      <c r="B2555" t="inlineStr">
        <is>
          <t>MOF:JGB:30Y</t>
        </is>
      </c>
      <c r="C2555" s="2" t="n">
        <v>45828</v>
      </c>
      <c r="D2555" s="3" t="n">
        <v>2.798</v>
      </c>
      <c r="E2555" t="inlineStr">
        <is>
          <t>Yield</t>
        </is>
      </c>
      <c r="F2555" t="inlineStr">
        <is>
          <t>前回観測から1日 / 変化: -1.0 bp</t>
        </is>
      </c>
    </row>
    <row r="2556">
      <c r="A2556" t="inlineStr">
        <is>
          <t>日本国債5年利回り</t>
        </is>
      </c>
      <c r="B2556" t="inlineStr">
        <is>
          <t>MOF:JGB:5Y</t>
        </is>
      </c>
      <c r="C2556" s="2" t="n">
        <v>45828</v>
      </c>
      <c r="D2556" s="3" t="n">
        <v>0.965</v>
      </c>
      <c r="E2556" t="inlineStr">
        <is>
          <t>Yield</t>
        </is>
      </c>
      <c r="F2556" t="inlineStr">
        <is>
          <t>前回観測から1日 / 変化: -0.8 bp</t>
        </is>
      </c>
    </row>
    <row r="2557">
      <c r="A2557" t="inlineStr">
        <is>
          <t>ドル円 (USD/JPY)</t>
        </is>
      </c>
      <c r="B2557" t="inlineStr">
        <is>
          <t>USDJPY=X</t>
        </is>
      </c>
      <c r="C2557" s="2" t="n">
        <v>45828</v>
      </c>
      <c r="D2557" s="3" t="n">
        <v>145.2180023193359</v>
      </c>
      <c r="E2557" t="inlineStr">
        <is>
          <t>Price</t>
        </is>
      </c>
      <c r="F2557" t="inlineStr">
        <is>
          <t>前回観測から1日 / 変化: +0.263 (+0.18%)</t>
        </is>
      </c>
    </row>
    <row r="2558">
      <c r="A2558" t="inlineStr">
        <is>
          <t>NYダウ</t>
        </is>
      </c>
      <c r="B2558" t="inlineStr">
        <is>
          <t>^DJI</t>
        </is>
      </c>
      <c r="C2558" s="2" t="n">
        <v>45828</v>
      </c>
      <c r="D2558" s="3" t="n">
        <v>42206.8203125</v>
      </c>
      <c r="E2558" t="inlineStr">
        <is>
          <t>Price</t>
        </is>
      </c>
      <c r="F2558" t="inlineStr">
        <is>
          <t>前回観測から2日 / 変化: +35.16 (+0.08%)</t>
        </is>
      </c>
    </row>
    <row r="2559">
      <c r="A2559" t="inlineStr">
        <is>
          <t>S&amp;P 500</t>
        </is>
      </c>
      <c r="B2559" t="inlineStr">
        <is>
          <t>^GSPC</t>
        </is>
      </c>
      <c r="C2559" s="2" t="n">
        <v>45828</v>
      </c>
      <c r="D2559" s="3" t="n">
        <v>5967.83984375</v>
      </c>
      <c r="E2559" t="inlineStr">
        <is>
          <t>Price</t>
        </is>
      </c>
      <c r="F2559" t="inlineStr">
        <is>
          <t>前回観測から2日 / 変化: -13.03 (-0.22%)</t>
        </is>
      </c>
    </row>
    <row r="2560">
      <c r="A2560" t="inlineStr">
        <is>
          <t>米13週国債利回り</t>
        </is>
      </c>
      <c r="B2560" t="inlineStr">
        <is>
          <t>^IRX</t>
        </is>
      </c>
      <c r="C2560" s="2" t="n">
        <v>45828</v>
      </c>
      <c r="D2560" s="3" t="n">
        <v>4.195000171661377</v>
      </c>
      <c r="E2560" t="inlineStr">
        <is>
          <t>Yield</t>
        </is>
      </c>
      <c r="F2560" t="inlineStr">
        <is>
          <t>前回観測から2日 / 変化: -2.8 bp</t>
        </is>
      </c>
    </row>
    <row r="2561">
      <c r="A2561" t="inlineStr">
        <is>
          <t>NASDAQ総合</t>
        </is>
      </c>
      <c r="B2561" t="inlineStr">
        <is>
          <t>^IXIC</t>
        </is>
      </c>
      <c r="C2561" s="2" t="n">
        <v>45828</v>
      </c>
      <c r="D2561" s="3" t="n">
        <v>19447.41015625</v>
      </c>
      <c r="E2561" t="inlineStr">
        <is>
          <t>Price</t>
        </is>
      </c>
      <c r="F2561" t="inlineStr">
        <is>
          <t>前回観測から2日 / 変化: -98.86 (-0.51%)</t>
        </is>
      </c>
    </row>
    <row r="2562">
      <c r="A2562" t="inlineStr">
        <is>
          <t>日経平均株価</t>
        </is>
      </c>
      <c r="B2562" t="inlineStr">
        <is>
          <t>^N225</t>
        </is>
      </c>
      <c r="C2562" s="2" t="n">
        <v>45828</v>
      </c>
      <c r="D2562" s="3" t="n">
        <v>38403.23046875</v>
      </c>
      <c r="E2562" t="inlineStr">
        <is>
          <t>Price</t>
        </is>
      </c>
      <c r="F2562" t="inlineStr">
        <is>
          <t>前回観測から1日 / 変化: -85.11 (-0.22%)</t>
        </is>
      </c>
    </row>
    <row r="2563">
      <c r="A2563" t="inlineStr">
        <is>
          <t>米10年債利回り</t>
        </is>
      </c>
      <c r="B2563" t="inlineStr">
        <is>
          <t>^TNX</t>
        </is>
      </c>
      <c r="C2563" s="2" t="n">
        <v>45828</v>
      </c>
      <c r="D2563" s="3" t="n">
        <v>4.375</v>
      </c>
      <c r="E2563" t="inlineStr">
        <is>
          <t>Yield</t>
        </is>
      </c>
      <c r="F2563" t="inlineStr">
        <is>
          <t>前回観測から2日 / 変化: -2.2 bp</t>
        </is>
      </c>
    </row>
    <row r="2564">
      <c r="A2564" t="inlineStr">
        <is>
          <t>VIX指数</t>
        </is>
      </c>
      <c r="B2564" t="inlineStr">
        <is>
          <t>^VIX</t>
        </is>
      </c>
      <c r="C2564" s="2" t="n">
        <v>45828</v>
      </c>
      <c r="D2564" s="3" t="n">
        <v>20.6200008392334</v>
      </c>
      <c r="E2564" t="inlineStr">
        <is>
          <t>Price</t>
        </is>
      </c>
      <c r="F2564" t="inlineStr">
        <is>
          <t>前回観測から2日 / 変化: +0.48 (+2.38%)</t>
        </is>
      </c>
    </row>
    <row r="2565">
      <c r="A2565" t="inlineStr">
        <is>
          <t>TOPIX連動ETF (NEXT FUNDS TOPIX連動型上場投信)</t>
        </is>
      </c>
      <c r="B2565" t="inlineStr">
        <is>
          <t>1306.T</t>
        </is>
      </c>
      <c r="C2565" s="2" t="n">
        <v>45831</v>
      </c>
      <c r="D2565" s="3" t="n">
        <v>293.1499938964844</v>
      </c>
      <c r="E2565" t="inlineStr">
        <is>
          <t>Price</t>
        </is>
      </c>
      <c r="F2565" t="inlineStr">
        <is>
          <t>前回観測から3日 / 変化: -1.25 (-0.42%)</t>
        </is>
      </c>
    </row>
    <row r="2566">
      <c r="A2566" t="inlineStr">
        <is>
          <t>MSCI ACWI</t>
        </is>
      </c>
      <c r="B2566" t="inlineStr">
        <is>
          <t>ACWI</t>
        </is>
      </c>
      <c r="C2566" s="2" t="n">
        <v>45831</v>
      </c>
      <c r="D2566" s="3" t="n">
        <v>124.8499984741211</v>
      </c>
      <c r="E2566" t="inlineStr">
        <is>
          <t>Price</t>
        </is>
      </c>
      <c r="F2566" t="inlineStr">
        <is>
          <t>前回観測から3日 / 変化: +1.11 (+0.90%)</t>
        </is>
      </c>
    </row>
    <row r="2567">
      <c r="A2567" t="inlineStr">
        <is>
          <t>ドルインデックス</t>
        </is>
      </c>
      <c r="B2567" t="inlineStr">
        <is>
          <t>DX-Y.NYB</t>
        </is>
      </c>
      <c r="C2567" s="2" t="n">
        <v>45831</v>
      </c>
      <c r="D2567" s="3" t="n">
        <v>98.41999816894531</v>
      </c>
      <c r="E2567" t="inlineStr">
        <is>
          <t>Price</t>
        </is>
      </c>
      <c r="F2567" t="inlineStr">
        <is>
          <t>前回観測から3日 / 変化: -0.29 (-0.29%)</t>
        </is>
      </c>
    </row>
    <row r="2568">
      <c r="A2568" t="inlineStr">
        <is>
          <t>日本国債10年利回り</t>
        </is>
      </c>
      <c r="B2568" t="inlineStr">
        <is>
          <t>MOF:JGB:10Y</t>
        </is>
      </c>
      <c r="C2568" s="2" t="n">
        <v>45831</v>
      </c>
      <c r="D2568" s="3" t="n">
        <v>1.437</v>
      </c>
      <c r="E2568" t="inlineStr">
        <is>
          <t>Yield</t>
        </is>
      </c>
      <c r="F2568" t="inlineStr">
        <is>
          <t>前回観測から3日 / 変化: +1.3 bp</t>
        </is>
      </c>
    </row>
    <row r="2569">
      <c r="A2569" t="inlineStr">
        <is>
          <t>日本国債20年利回り</t>
        </is>
      </c>
      <c r="B2569" t="inlineStr">
        <is>
          <t>MOF:JGB:20Y</t>
        </is>
      </c>
      <c r="C2569" s="2" t="n">
        <v>45831</v>
      </c>
      <c r="D2569" s="3" t="n">
        <v>2.361</v>
      </c>
      <c r="E2569" t="inlineStr">
        <is>
          <t>Yield</t>
        </is>
      </c>
      <c r="F2569" t="inlineStr">
        <is>
          <t>前回観測から3日 / 変化: -1.4 bp</t>
        </is>
      </c>
    </row>
    <row r="2570">
      <c r="A2570" t="inlineStr">
        <is>
          <t>日本国債2年利回り</t>
        </is>
      </c>
      <c r="B2570" t="inlineStr">
        <is>
          <t>MOF:JGB:2Y</t>
        </is>
      </c>
      <c r="C2570" s="2" t="n">
        <v>45831</v>
      </c>
      <c r="D2570" s="3" t="n">
        <v>0.738</v>
      </c>
      <c r="E2570" t="inlineStr">
        <is>
          <t>Yield</t>
        </is>
      </c>
      <c r="F2570" t="inlineStr">
        <is>
          <t>前回観測から3日 / 変化: +1.0 bp</t>
        </is>
      </c>
    </row>
    <row r="2571">
      <c r="A2571" t="inlineStr">
        <is>
          <t>日本国債30年利回り</t>
        </is>
      </c>
      <c r="B2571" t="inlineStr">
        <is>
          <t>MOF:JGB:30Y</t>
        </is>
      </c>
      <c r="C2571" s="2" t="n">
        <v>45831</v>
      </c>
      <c r="D2571" s="3" t="n">
        <v>2.808</v>
      </c>
      <c r="E2571" t="inlineStr">
        <is>
          <t>Yield</t>
        </is>
      </c>
      <c r="F2571" t="inlineStr">
        <is>
          <t>前回観測から3日 / 変化: +1.0 bp</t>
        </is>
      </c>
    </row>
    <row r="2572">
      <c r="A2572" t="inlineStr">
        <is>
          <t>日本国債5年利回り</t>
        </is>
      </c>
      <c r="B2572" t="inlineStr">
        <is>
          <t>MOF:JGB:5Y</t>
        </is>
      </c>
      <c r="C2572" s="2" t="n">
        <v>45831</v>
      </c>
      <c r="D2572" s="3" t="n">
        <v>0.981</v>
      </c>
      <c r="E2572" t="inlineStr">
        <is>
          <t>Yield</t>
        </is>
      </c>
      <c r="F2572" t="inlineStr">
        <is>
          <t>前回観測から3日 / 変化: +1.6 bp</t>
        </is>
      </c>
    </row>
    <row r="2573">
      <c r="A2573" t="inlineStr">
        <is>
          <t>ドル円 (USD/JPY)</t>
        </is>
      </c>
      <c r="B2573" t="inlineStr">
        <is>
          <t>USDJPY=X</t>
        </is>
      </c>
      <c r="C2573" s="2" t="n">
        <v>45831</v>
      </c>
      <c r="D2573" s="3" t="n">
        <v>146.2239990234375</v>
      </c>
      <c r="E2573" t="inlineStr">
        <is>
          <t>Price</t>
        </is>
      </c>
      <c r="F2573" t="inlineStr">
        <is>
          <t>前回観測から3日 / 変化: +1.006 (+0.69%)</t>
        </is>
      </c>
    </row>
    <row r="2574">
      <c r="A2574" t="inlineStr">
        <is>
          <t>NYダウ</t>
        </is>
      </c>
      <c r="B2574" t="inlineStr">
        <is>
          <t>^DJI</t>
        </is>
      </c>
      <c r="C2574" s="2" t="n">
        <v>45831</v>
      </c>
      <c r="D2574" s="3" t="n">
        <v>42581.78125</v>
      </c>
      <c r="E2574" t="inlineStr">
        <is>
          <t>Price</t>
        </is>
      </c>
      <c r="F2574" t="inlineStr">
        <is>
          <t>前回観測から3日 / 変化: +375 (+0.89%)</t>
        </is>
      </c>
    </row>
    <row r="2575">
      <c r="A2575" t="inlineStr">
        <is>
          <t>S&amp;P 500</t>
        </is>
      </c>
      <c r="B2575" t="inlineStr">
        <is>
          <t>^GSPC</t>
        </is>
      </c>
      <c r="C2575" s="2" t="n">
        <v>45831</v>
      </c>
      <c r="D2575" s="3" t="n">
        <v>6025.169921875</v>
      </c>
      <c r="E2575" t="inlineStr">
        <is>
          <t>Price</t>
        </is>
      </c>
      <c r="F2575" t="inlineStr">
        <is>
          <t>前回観測から3日 / 変化: +57.33 (+0.96%)</t>
        </is>
      </c>
    </row>
    <row r="2576">
      <c r="A2576" t="inlineStr">
        <is>
          <t>米13週国債利回り</t>
        </is>
      </c>
      <c r="B2576" t="inlineStr">
        <is>
          <t>^IRX</t>
        </is>
      </c>
      <c r="C2576" s="2" t="n">
        <v>45831</v>
      </c>
      <c r="D2576" s="3" t="n">
        <v>4.157999992370605</v>
      </c>
      <c r="E2576" t="inlineStr">
        <is>
          <t>Yield</t>
        </is>
      </c>
      <c r="F2576" t="inlineStr">
        <is>
          <t>前回観測から3日 / 変化: -3.7 bp</t>
        </is>
      </c>
    </row>
    <row r="2577">
      <c r="A2577" t="inlineStr">
        <is>
          <t>NASDAQ総合</t>
        </is>
      </c>
      <c r="B2577" t="inlineStr">
        <is>
          <t>^IXIC</t>
        </is>
      </c>
      <c r="C2577" s="2" t="n">
        <v>45831</v>
      </c>
      <c r="D2577" s="3" t="n">
        <v>19630.970703125</v>
      </c>
      <c r="E2577" t="inlineStr">
        <is>
          <t>Price</t>
        </is>
      </c>
      <c r="F2577" t="inlineStr">
        <is>
          <t>前回観測から3日 / 変化: +183.6 (+0.94%)</t>
        </is>
      </c>
    </row>
    <row r="2578">
      <c r="A2578" t="inlineStr">
        <is>
          <t>日経平均株価</t>
        </is>
      </c>
      <c r="B2578" t="inlineStr">
        <is>
          <t>^N225</t>
        </is>
      </c>
      <c r="C2578" s="2" t="n">
        <v>45831</v>
      </c>
      <c r="D2578" s="3" t="n">
        <v>38354.08984375</v>
      </c>
      <c r="E2578" t="inlineStr">
        <is>
          <t>Price</t>
        </is>
      </c>
      <c r="F2578" t="inlineStr">
        <is>
          <t>前回観測から3日 / 変化: -49.14 (-0.13%)</t>
        </is>
      </c>
    </row>
    <row r="2579">
      <c r="A2579" t="inlineStr">
        <is>
          <t>米10年債利回り</t>
        </is>
      </c>
      <c r="B2579" t="inlineStr">
        <is>
          <t>^TNX</t>
        </is>
      </c>
      <c r="C2579" s="2" t="n">
        <v>45831</v>
      </c>
      <c r="D2579" s="3" t="n">
        <v>4.320000171661377</v>
      </c>
      <c r="E2579" t="inlineStr">
        <is>
          <t>Yield</t>
        </is>
      </c>
      <c r="F2579" t="inlineStr">
        <is>
          <t>前回観測から3日 / 変化: -5.5 bp</t>
        </is>
      </c>
    </row>
    <row r="2580">
      <c r="A2580" t="inlineStr">
        <is>
          <t>VIX指数</t>
        </is>
      </c>
      <c r="B2580" t="inlineStr">
        <is>
          <t>^VIX</t>
        </is>
      </c>
      <c r="C2580" s="2" t="n">
        <v>45831</v>
      </c>
      <c r="D2580" s="3" t="n">
        <v>19.82999992370605</v>
      </c>
      <c r="E2580" t="inlineStr">
        <is>
          <t>Price</t>
        </is>
      </c>
      <c r="F2580" t="inlineStr">
        <is>
          <t>前回観測から3日 / 変化: -0.79 (-3.83%)</t>
        </is>
      </c>
    </row>
    <row r="2581">
      <c r="A2581" t="inlineStr">
        <is>
          <t>TOPIX連動ETF (NEXT FUNDS TOPIX連動型上場投信)</t>
        </is>
      </c>
      <c r="B2581" t="inlineStr">
        <is>
          <t>1306.T</t>
        </is>
      </c>
      <c r="C2581" s="2" t="n">
        <v>45832</v>
      </c>
      <c r="D2581" s="3" t="n">
        <v>295.1499938964844</v>
      </c>
      <c r="E2581" t="inlineStr">
        <is>
          <t>Price</t>
        </is>
      </c>
      <c r="F2581" t="inlineStr">
        <is>
          <t>前回観測から1日 / 変化: +2 (+0.68%)</t>
        </is>
      </c>
    </row>
    <row r="2582">
      <c r="A2582" t="inlineStr">
        <is>
          <t>MSCI ACWI</t>
        </is>
      </c>
      <c r="B2582" t="inlineStr">
        <is>
          <t>ACWI</t>
        </is>
      </c>
      <c r="C2582" s="2" t="n">
        <v>45832</v>
      </c>
      <c r="D2582" s="3" t="n">
        <v>126.5</v>
      </c>
      <c r="E2582" t="inlineStr">
        <is>
          <t>Price</t>
        </is>
      </c>
      <c r="F2582" t="inlineStr">
        <is>
          <t>前回観測から1日 / 変化: +1.65 (+1.32%)</t>
        </is>
      </c>
    </row>
    <row r="2583">
      <c r="A2583" t="inlineStr">
        <is>
          <t>ドルインデックス</t>
        </is>
      </c>
      <c r="B2583" t="inlineStr">
        <is>
          <t>DX-Y.NYB</t>
        </is>
      </c>
      <c r="C2583" s="2" t="n">
        <v>45832</v>
      </c>
      <c r="D2583" s="3" t="n">
        <v>97.86000061035156</v>
      </c>
      <c r="E2583" t="inlineStr">
        <is>
          <t>Price</t>
        </is>
      </c>
      <c r="F2583" t="inlineStr">
        <is>
          <t>前回観測から1日 / 変化: -0.56 (-0.57%)</t>
        </is>
      </c>
    </row>
    <row r="2584">
      <c r="A2584" t="inlineStr">
        <is>
          <t>日本国債10年利回り</t>
        </is>
      </c>
      <c r="B2584" t="inlineStr">
        <is>
          <t>MOF:JGB:10Y</t>
        </is>
      </c>
      <c r="C2584" s="2" t="n">
        <v>45832</v>
      </c>
      <c r="D2584" s="3" t="n">
        <v>1.445</v>
      </c>
      <c r="E2584" t="inlineStr">
        <is>
          <t>Yield</t>
        </is>
      </c>
      <c r="F2584" t="inlineStr">
        <is>
          <t>前回観測から1日 / 変化: +0.8 bp</t>
        </is>
      </c>
    </row>
    <row r="2585">
      <c r="A2585" t="inlineStr">
        <is>
          <t>日本国債20年利回り</t>
        </is>
      </c>
      <c r="B2585" t="inlineStr">
        <is>
          <t>MOF:JGB:20Y</t>
        </is>
      </c>
      <c r="C2585" s="2" t="n">
        <v>45832</v>
      </c>
      <c r="D2585" s="3" t="n">
        <v>2.361</v>
      </c>
      <c r="E2585" t="inlineStr">
        <is>
          <t>Yield</t>
        </is>
      </c>
      <c r="F2585" t="inlineStr">
        <is>
          <t>前回観測から1日 / 変化: +0.0 bp</t>
        </is>
      </c>
    </row>
    <row r="2586">
      <c r="A2586" t="inlineStr">
        <is>
          <t>日本国債2年利回り</t>
        </is>
      </c>
      <c r="B2586" t="inlineStr">
        <is>
          <t>MOF:JGB:2Y</t>
        </is>
      </c>
      <c r="C2586" s="2" t="n">
        <v>45832</v>
      </c>
      <c r="D2586" s="3" t="n">
        <v>0.738</v>
      </c>
      <c r="E2586" t="inlineStr">
        <is>
          <t>Yield</t>
        </is>
      </c>
      <c r="F2586" t="inlineStr">
        <is>
          <t>前回観測から1日 / 変化: +0.0 bp</t>
        </is>
      </c>
    </row>
    <row r="2587">
      <c r="A2587" t="inlineStr">
        <is>
          <t>日本国債30年利回り</t>
        </is>
      </c>
      <c r="B2587" t="inlineStr">
        <is>
          <t>MOF:JGB:30Y</t>
        </is>
      </c>
      <c r="C2587" s="2" t="n">
        <v>45832</v>
      </c>
      <c r="D2587" s="3" t="n">
        <v>2.811</v>
      </c>
      <c r="E2587" t="inlineStr">
        <is>
          <t>Yield</t>
        </is>
      </c>
      <c r="F2587" t="inlineStr">
        <is>
          <t>前回観測から1日 / 変化: +0.3 bp</t>
        </is>
      </c>
    </row>
    <row r="2588">
      <c r="A2588" t="inlineStr">
        <is>
          <t>日本国債5年利回り</t>
        </is>
      </c>
      <c r="B2588" t="inlineStr">
        <is>
          <t>MOF:JGB:5Y</t>
        </is>
      </c>
      <c r="C2588" s="2" t="n">
        <v>45832</v>
      </c>
      <c r="D2588" s="3" t="n">
        <v>0.981</v>
      </c>
      <c r="E2588" t="inlineStr">
        <is>
          <t>Yield</t>
        </is>
      </c>
      <c r="F2588" t="inlineStr">
        <is>
          <t>前回観測から1日 / 変化: +0.0 bp</t>
        </is>
      </c>
    </row>
    <row r="2589">
      <c r="A2589" t="inlineStr">
        <is>
          <t>ドル円 (USD/JPY)</t>
        </is>
      </c>
      <c r="B2589" t="inlineStr">
        <is>
          <t>USDJPY=X</t>
        </is>
      </c>
      <c r="C2589" s="2" t="n">
        <v>45832</v>
      </c>
      <c r="D2589" s="3" t="n">
        <v>145.9279937744141</v>
      </c>
      <c r="E2589" t="inlineStr">
        <is>
          <t>Price</t>
        </is>
      </c>
      <c r="F2589" t="inlineStr">
        <is>
          <t>前回観測から1日 / 変化: -0.296 (-0.20%)</t>
        </is>
      </c>
    </row>
    <row r="2590">
      <c r="A2590" t="inlineStr">
        <is>
          <t>NYダウ</t>
        </is>
      </c>
      <c r="B2590" t="inlineStr">
        <is>
          <t>^DJI</t>
        </is>
      </c>
      <c r="C2590" s="2" t="n">
        <v>45832</v>
      </c>
      <c r="D2590" s="3" t="n">
        <v>43089.01953125</v>
      </c>
      <c r="E2590" t="inlineStr">
        <is>
          <t>Price</t>
        </is>
      </c>
      <c r="F2590" t="inlineStr">
        <is>
          <t>前回観測から1日 / 変化: +507.2 (+1.19%)</t>
        </is>
      </c>
    </row>
    <row r="2591">
      <c r="A2591" t="inlineStr">
        <is>
          <t>S&amp;P 500</t>
        </is>
      </c>
      <c r="B2591" t="inlineStr">
        <is>
          <t>^GSPC</t>
        </is>
      </c>
      <c r="C2591" s="2" t="n">
        <v>45832</v>
      </c>
      <c r="D2591" s="3" t="n">
        <v>6092.18017578125</v>
      </c>
      <c r="E2591" t="inlineStr">
        <is>
          <t>Price</t>
        </is>
      </c>
      <c r="F2591" t="inlineStr">
        <is>
          <t>前回観測から1日 / 変化: +67.01 (+1.11%)</t>
        </is>
      </c>
    </row>
    <row r="2592">
      <c r="A2592" t="inlineStr">
        <is>
          <t>米13週国債利回り</t>
        </is>
      </c>
      <c r="B2592" t="inlineStr">
        <is>
          <t>^IRX</t>
        </is>
      </c>
      <c r="C2592" s="2" t="n">
        <v>45832</v>
      </c>
      <c r="D2592" s="3" t="n">
        <v>4.182000160217285</v>
      </c>
      <c r="E2592" t="inlineStr">
        <is>
          <t>Yield</t>
        </is>
      </c>
      <c r="F2592" t="inlineStr">
        <is>
          <t>前回観測から1日 / 変化: +2.4 bp</t>
        </is>
      </c>
    </row>
    <row r="2593">
      <c r="A2593" t="inlineStr">
        <is>
          <t>NASDAQ総合</t>
        </is>
      </c>
      <c r="B2593" t="inlineStr">
        <is>
          <t>^IXIC</t>
        </is>
      </c>
      <c r="C2593" s="2" t="n">
        <v>45832</v>
      </c>
      <c r="D2593" s="3" t="n">
        <v>19912.529296875</v>
      </c>
      <c r="E2593" t="inlineStr">
        <is>
          <t>Price</t>
        </is>
      </c>
      <c r="F2593" t="inlineStr">
        <is>
          <t>前回観測から1日 / 変化: +281.6 (+1.43%)</t>
        </is>
      </c>
    </row>
    <row r="2594">
      <c r="A2594" t="inlineStr">
        <is>
          <t>日経平均株価</t>
        </is>
      </c>
      <c r="B2594" t="inlineStr">
        <is>
          <t>^N225</t>
        </is>
      </c>
      <c r="C2594" s="2" t="n">
        <v>45832</v>
      </c>
      <c r="D2594" s="3" t="n">
        <v>38790.55859375</v>
      </c>
      <c r="E2594" t="inlineStr">
        <is>
          <t>Price</t>
        </is>
      </c>
      <c r="F2594" t="inlineStr">
        <is>
          <t>前回観測から1日 / 変化: +436.5 (+1.14%)</t>
        </is>
      </c>
    </row>
    <row r="2595">
      <c r="A2595" t="inlineStr">
        <is>
          <t>米10年債利回り</t>
        </is>
      </c>
      <c r="B2595" t="inlineStr">
        <is>
          <t>^TNX</t>
        </is>
      </c>
      <c r="C2595" s="2" t="n">
        <v>45832</v>
      </c>
      <c r="D2595" s="3" t="n">
        <v>4.293000221252441</v>
      </c>
      <c r="E2595" t="inlineStr">
        <is>
          <t>Yield</t>
        </is>
      </c>
      <c r="F2595" t="inlineStr">
        <is>
          <t>前回観測から1日 / 変化: -2.7 bp</t>
        </is>
      </c>
    </row>
    <row r="2596">
      <c r="A2596" t="inlineStr">
        <is>
          <t>VIX指数</t>
        </is>
      </c>
      <c r="B2596" t="inlineStr">
        <is>
          <t>^VIX</t>
        </is>
      </c>
      <c r="C2596" s="2" t="n">
        <v>45832</v>
      </c>
      <c r="D2596" s="3" t="n">
        <v>17.47999954223633</v>
      </c>
      <c r="E2596" t="inlineStr">
        <is>
          <t>Price</t>
        </is>
      </c>
      <c r="F2596" t="inlineStr">
        <is>
          <t>前回観測から1日 / 変化: -2.35 (-11.85%)</t>
        </is>
      </c>
    </row>
    <row r="2597">
      <c r="A2597" t="inlineStr">
        <is>
          <t>TOPIX連動ETF (NEXT FUNDS TOPIX連動型上場投信)</t>
        </is>
      </c>
      <c r="B2597" t="inlineStr">
        <is>
          <t>1306.T</t>
        </is>
      </c>
      <c r="C2597" s="2" t="n">
        <v>45833</v>
      </c>
      <c r="D2597" s="3" t="n">
        <v>295.3500061035156</v>
      </c>
      <c r="E2597" t="inlineStr">
        <is>
          <t>Price</t>
        </is>
      </c>
      <c r="F2597" t="inlineStr">
        <is>
          <t>前回観測から1日 / 変化: +0.2 (+0.07%)</t>
        </is>
      </c>
    </row>
    <row r="2598">
      <c r="A2598" t="inlineStr">
        <is>
          <t>MSCI ACWI</t>
        </is>
      </c>
      <c r="B2598" t="inlineStr">
        <is>
          <t>ACWI</t>
        </is>
      </c>
      <c r="C2598" s="2" t="n">
        <v>45833</v>
      </c>
      <c r="D2598" s="3" t="n">
        <v>126.4100036621094</v>
      </c>
      <c r="E2598" t="inlineStr">
        <is>
          <t>Price</t>
        </is>
      </c>
      <c r="F2598" t="inlineStr">
        <is>
          <t>前回観測から1日 / 変化: -0.09 (-0.07%)</t>
        </is>
      </c>
    </row>
    <row r="2599">
      <c r="A2599" t="inlineStr">
        <is>
          <t>ドルインデックス</t>
        </is>
      </c>
      <c r="B2599" t="inlineStr">
        <is>
          <t>DX-Y.NYB</t>
        </is>
      </c>
      <c r="C2599" s="2" t="n">
        <v>45833</v>
      </c>
      <c r="D2599" s="3" t="n">
        <v>97.68000030517578</v>
      </c>
      <c r="E2599" t="inlineStr">
        <is>
          <t>Price</t>
        </is>
      </c>
      <c r="F2599" t="inlineStr">
        <is>
          <t>前回観測から1日 / 変化: -0.18 (-0.18%)</t>
        </is>
      </c>
    </row>
    <row r="2600">
      <c r="A2600" t="inlineStr">
        <is>
          <t>日本国債10年利回り</t>
        </is>
      </c>
      <c r="B2600" t="inlineStr">
        <is>
          <t>MOF:JGB:10Y</t>
        </is>
      </c>
      <c r="C2600" s="2" t="n">
        <v>45833</v>
      </c>
      <c r="D2600" s="3" t="n">
        <v>1.426</v>
      </c>
      <c r="E2600" t="inlineStr">
        <is>
          <t>Yield</t>
        </is>
      </c>
      <c r="F2600" t="inlineStr">
        <is>
          <t>前回観測から1日 / 変化: -1.9 bp</t>
        </is>
      </c>
    </row>
    <row r="2601">
      <c r="A2601" t="inlineStr">
        <is>
          <t>日本国債20年利回り</t>
        </is>
      </c>
      <c r="B2601" t="inlineStr">
        <is>
          <t>MOF:JGB:20Y</t>
        </is>
      </c>
      <c r="C2601" s="2" t="n">
        <v>45833</v>
      </c>
      <c r="D2601" s="3" t="n">
        <v>2.34</v>
      </c>
      <c r="E2601" t="inlineStr">
        <is>
          <t>Yield</t>
        </is>
      </c>
      <c r="F2601" t="inlineStr">
        <is>
          <t>前回観測から1日 / 変化: -2.1 bp</t>
        </is>
      </c>
    </row>
    <row r="2602">
      <c r="A2602" t="inlineStr">
        <is>
          <t>日本国債2年利回り</t>
        </is>
      </c>
      <c r="B2602" t="inlineStr">
        <is>
          <t>MOF:JGB:2Y</t>
        </is>
      </c>
      <c r="C2602" s="2" t="n">
        <v>45833</v>
      </c>
      <c r="D2602" s="3" t="n">
        <v>0.724</v>
      </c>
      <c r="E2602" t="inlineStr">
        <is>
          <t>Yield</t>
        </is>
      </c>
      <c r="F2602" t="inlineStr">
        <is>
          <t>前回観測から1日 / 変化: -1.4 bp</t>
        </is>
      </c>
    </row>
    <row r="2603">
      <c r="A2603" t="inlineStr">
        <is>
          <t>日本国債30年利回り</t>
        </is>
      </c>
      <c r="B2603" t="inlineStr">
        <is>
          <t>MOF:JGB:30Y</t>
        </is>
      </c>
      <c r="C2603" s="2" t="n">
        <v>45833</v>
      </c>
      <c r="D2603" s="3" t="n">
        <v>2.796</v>
      </c>
      <c r="E2603" t="inlineStr">
        <is>
          <t>Yield</t>
        </is>
      </c>
      <c r="F2603" t="inlineStr">
        <is>
          <t>前回観測から1日 / 変化: -1.5 bp</t>
        </is>
      </c>
    </row>
    <row r="2604">
      <c r="A2604" t="inlineStr">
        <is>
          <t>日本国債5年利回り</t>
        </is>
      </c>
      <c r="B2604" t="inlineStr">
        <is>
          <t>MOF:JGB:5Y</t>
        </is>
      </c>
      <c r="C2604" s="2" t="n">
        <v>45833</v>
      </c>
      <c r="D2604" s="3" t="n">
        <v>0.967</v>
      </c>
      <c r="E2604" t="inlineStr">
        <is>
          <t>Yield</t>
        </is>
      </c>
      <c r="F2604" t="inlineStr">
        <is>
          <t>前回観測から1日 / 変化: -1.4 bp</t>
        </is>
      </c>
    </row>
    <row r="2605">
      <c r="A2605" t="inlineStr">
        <is>
          <t>ドル円 (USD/JPY)</t>
        </is>
      </c>
      <c r="B2605" t="inlineStr">
        <is>
          <t>USDJPY=X</t>
        </is>
      </c>
      <c r="C2605" s="2" t="n">
        <v>45833</v>
      </c>
      <c r="D2605" s="3" t="n">
        <v>144.9570007324219</v>
      </c>
      <c r="E2605" t="inlineStr">
        <is>
          <t>Price</t>
        </is>
      </c>
      <c r="F2605" t="inlineStr">
        <is>
          <t>前回観測から1日 / 変化: -0.971 (-0.67%)</t>
        </is>
      </c>
    </row>
    <row r="2606">
      <c r="A2606" t="inlineStr">
        <is>
          <t>NYダウ</t>
        </is>
      </c>
      <c r="B2606" t="inlineStr">
        <is>
          <t>^DJI</t>
        </is>
      </c>
      <c r="C2606" s="2" t="n">
        <v>45833</v>
      </c>
      <c r="D2606" s="3" t="n">
        <v>42982.4296875</v>
      </c>
      <c r="E2606" t="inlineStr">
        <is>
          <t>Price</t>
        </is>
      </c>
      <c r="F2606" t="inlineStr">
        <is>
          <t>前回観測から1日 / 変化: -106.6 (-0.25%)</t>
        </is>
      </c>
    </row>
    <row r="2607">
      <c r="A2607" t="inlineStr">
        <is>
          <t>S&amp;P 500</t>
        </is>
      </c>
      <c r="B2607" t="inlineStr">
        <is>
          <t>^GSPC</t>
        </is>
      </c>
      <c r="C2607" s="2" t="n">
        <v>45833</v>
      </c>
      <c r="D2607" s="3" t="n">
        <v>6092.16015625</v>
      </c>
      <c r="E2607" t="inlineStr">
        <is>
          <t>Price</t>
        </is>
      </c>
      <c r="F2607" t="inlineStr">
        <is>
          <t>前回観測から1日 / 変化: -0.02002 (-0.00%)</t>
        </is>
      </c>
    </row>
    <row r="2608">
      <c r="A2608" t="inlineStr">
        <is>
          <t>米13週国債利回り</t>
        </is>
      </c>
      <c r="B2608" t="inlineStr">
        <is>
          <t>^IRX</t>
        </is>
      </c>
      <c r="C2608" s="2" t="n">
        <v>45833</v>
      </c>
      <c r="D2608" s="3" t="n">
        <v>4.188000202178955</v>
      </c>
      <c r="E2608" t="inlineStr">
        <is>
          <t>Yield</t>
        </is>
      </c>
      <c r="F2608" t="inlineStr">
        <is>
          <t>前回観測から1日 / 変化: +0.6 bp</t>
        </is>
      </c>
    </row>
    <row r="2609">
      <c r="A2609" t="inlineStr">
        <is>
          <t>NASDAQ総合</t>
        </is>
      </c>
      <c r="B2609" t="inlineStr">
        <is>
          <t>^IXIC</t>
        </is>
      </c>
      <c r="C2609" s="2" t="n">
        <v>45833</v>
      </c>
      <c r="D2609" s="3" t="n">
        <v>19973.55078125</v>
      </c>
      <c r="E2609" t="inlineStr">
        <is>
          <t>Price</t>
        </is>
      </c>
      <c r="F2609" t="inlineStr">
        <is>
          <t>前回観測から1日 / 変化: +61.02 (+0.31%)</t>
        </is>
      </c>
    </row>
    <row r="2610">
      <c r="A2610" t="inlineStr">
        <is>
          <t>日経平均株価</t>
        </is>
      </c>
      <c r="B2610" t="inlineStr">
        <is>
          <t>^N225</t>
        </is>
      </c>
      <c r="C2610" s="2" t="n">
        <v>45833</v>
      </c>
      <c r="D2610" s="3" t="n">
        <v>38942.0703125</v>
      </c>
      <c r="E2610" t="inlineStr">
        <is>
          <t>Price</t>
        </is>
      </c>
      <c r="F2610" t="inlineStr">
        <is>
          <t>前回観測から1日 / 変化: +151.5 (+0.39%)</t>
        </is>
      </c>
    </row>
    <row r="2611">
      <c r="A2611" t="inlineStr">
        <is>
          <t>米10年債利回り</t>
        </is>
      </c>
      <c r="B2611" t="inlineStr">
        <is>
          <t>^TNX</t>
        </is>
      </c>
      <c r="C2611" s="2" t="n">
        <v>45833</v>
      </c>
      <c r="D2611" s="3" t="n">
        <v>4.293000221252441</v>
      </c>
      <c r="E2611" t="inlineStr">
        <is>
          <t>Yield</t>
        </is>
      </c>
      <c r="F2611" t="inlineStr">
        <is>
          <t>前回観測から1日 / 変化: +0.0 bp</t>
        </is>
      </c>
    </row>
    <row r="2612">
      <c r="A2612" t="inlineStr">
        <is>
          <t>VIX指数</t>
        </is>
      </c>
      <c r="B2612" t="inlineStr">
        <is>
          <t>^VIX</t>
        </is>
      </c>
      <c r="C2612" s="2" t="n">
        <v>45833</v>
      </c>
      <c r="D2612" s="3" t="n">
        <v>16.76000022888184</v>
      </c>
      <c r="E2612" t="inlineStr">
        <is>
          <t>Price</t>
        </is>
      </c>
      <c r="F2612" t="inlineStr">
        <is>
          <t>前回観測から1日 / 変化: -0.72 (-4.12%)</t>
        </is>
      </c>
    </row>
    <row r="2613">
      <c r="A2613" t="inlineStr">
        <is>
          <t>TOPIX連動ETF (NEXT FUNDS TOPIX連動型上場投信)</t>
        </is>
      </c>
      <c r="B2613" t="inlineStr">
        <is>
          <t>1306.T</t>
        </is>
      </c>
      <c r="C2613" s="2" t="n">
        <v>45834</v>
      </c>
      <c r="D2613" s="3" t="n">
        <v>297.8500061035156</v>
      </c>
      <c r="E2613" t="inlineStr">
        <is>
          <t>Price</t>
        </is>
      </c>
      <c r="F2613" t="inlineStr">
        <is>
          <t>前回観測から1日 / 変化: +2.5 (+0.85%)</t>
        </is>
      </c>
    </row>
    <row r="2614">
      <c r="A2614" t="inlineStr">
        <is>
          <t>MSCI ACWI</t>
        </is>
      </c>
      <c r="B2614" t="inlineStr">
        <is>
          <t>ACWI</t>
        </is>
      </c>
      <c r="C2614" s="2" t="n">
        <v>45834</v>
      </c>
      <c r="D2614" s="3" t="n">
        <v>127.4700012207031</v>
      </c>
      <c r="E2614" t="inlineStr">
        <is>
          <t>Price</t>
        </is>
      </c>
      <c r="F2614" t="inlineStr">
        <is>
          <t>前回観測から1日 / 変化: +1.06 (+0.84%)</t>
        </is>
      </c>
    </row>
    <row r="2615">
      <c r="A2615" t="inlineStr">
        <is>
          <t>ドルインデックス</t>
        </is>
      </c>
      <c r="B2615" t="inlineStr">
        <is>
          <t>DX-Y.NYB</t>
        </is>
      </c>
      <c r="C2615" s="2" t="n">
        <v>45834</v>
      </c>
      <c r="D2615" s="3" t="n">
        <v>97.15000152587891</v>
      </c>
      <c r="E2615" t="inlineStr">
        <is>
          <t>Price</t>
        </is>
      </c>
      <c r="F2615" t="inlineStr">
        <is>
          <t>前回観測から1日 / 変化: -0.53 (-0.54%)</t>
        </is>
      </c>
    </row>
    <row r="2616">
      <c r="A2616" t="inlineStr">
        <is>
          <t>日本国債10年利回り</t>
        </is>
      </c>
      <c r="B2616" t="inlineStr">
        <is>
          <t>MOF:JGB:10Y</t>
        </is>
      </c>
      <c r="C2616" s="2" t="n">
        <v>45834</v>
      </c>
      <c r="D2616" s="3" t="n">
        <v>1.445</v>
      </c>
      <c r="E2616" t="inlineStr">
        <is>
          <t>Yield</t>
        </is>
      </c>
      <c r="F2616" t="inlineStr">
        <is>
          <t>前回観測から1日 / 変化: +1.9 bp</t>
        </is>
      </c>
    </row>
    <row r="2617">
      <c r="A2617" t="inlineStr">
        <is>
          <t>日本国債20年利回り</t>
        </is>
      </c>
      <c r="B2617" t="inlineStr">
        <is>
          <t>MOF:JGB:20Y</t>
        </is>
      </c>
      <c r="C2617" s="2" t="n">
        <v>45834</v>
      </c>
      <c r="D2617" s="3" t="n">
        <v>2.339</v>
      </c>
      <c r="E2617" t="inlineStr">
        <is>
          <t>Yield</t>
        </is>
      </c>
      <c r="F2617" t="inlineStr">
        <is>
          <t>前回観測から1日 / 変化: -0.1 bp</t>
        </is>
      </c>
    </row>
    <row r="2618">
      <c r="A2618" t="inlineStr">
        <is>
          <t>日本国債2年利回り</t>
        </is>
      </c>
      <c r="B2618" t="inlineStr">
        <is>
          <t>MOF:JGB:2Y</t>
        </is>
      </c>
      <c r="C2618" s="2" t="n">
        <v>45834</v>
      </c>
      <c r="D2618" s="3" t="n">
        <v>0.735</v>
      </c>
      <c r="E2618" t="inlineStr">
        <is>
          <t>Yield</t>
        </is>
      </c>
      <c r="F2618" t="inlineStr">
        <is>
          <t>前回観測から1日 / 変化: +1.1 bp</t>
        </is>
      </c>
    </row>
    <row r="2619">
      <c r="A2619" t="inlineStr">
        <is>
          <t>日本国債30年利回り</t>
        </is>
      </c>
      <c r="B2619" t="inlineStr">
        <is>
          <t>MOF:JGB:30Y</t>
        </is>
      </c>
      <c r="C2619" s="2" t="n">
        <v>45834</v>
      </c>
      <c r="D2619" s="3" t="n">
        <v>2.792</v>
      </c>
      <c r="E2619" t="inlineStr">
        <is>
          <t>Yield</t>
        </is>
      </c>
      <c r="F2619" t="inlineStr">
        <is>
          <t>前回観測から1日 / 変化: -0.4 bp</t>
        </is>
      </c>
    </row>
    <row r="2620">
      <c r="A2620" t="inlineStr">
        <is>
          <t>日本国債5年利回り</t>
        </is>
      </c>
      <c r="B2620" t="inlineStr">
        <is>
          <t>MOF:JGB:5Y</t>
        </is>
      </c>
      <c r="C2620" s="2" t="n">
        <v>45834</v>
      </c>
      <c r="D2620" s="3" t="n">
        <v>0.986</v>
      </c>
      <c r="E2620" t="inlineStr">
        <is>
          <t>Yield</t>
        </is>
      </c>
      <c r="F2620" t="inlineStr">
        <is>
          <t>前回観測から1日 / 変化: +1.9 bp</t>
        </is>
      </c>
    </row>
    <row r="2621">
      <c r="A2621" t="inlineStr">
        <is>
          <t>ドル円 (USD/JPY)</t>
        </is>
      </c>
      <c r="B2621" t="inlineStr">
        <is>
          <t>USDJPY=X</t>
        </is>
      </c>
      <c r="C2621" s="2" t="n">
        <v>45834</v>
      </c>
      <c r="D2621" s="3" t="n">
        <v>144.9040069580078</v>
      </c>
      <c r="E2621" t="inlineStr">
        <is>
          <t>Price</t>
        </is>
      </c>
      <c r="F2621" t="inlineStr">
        <is>
          <t>前回観測から1日 / 変化: -0.05299 (-0.04%)</t>
        </is>
      </c>
    </row>
    <row r="2622">
      <c r="A2622" t="inlineStr">
        <is>
          <t>NYダウ</t>
        </is>
      </c>
      <c r="B2622" t="inlineStr">
        <is>
          <t>^DJI</t>
        </is>
      </c>
      <c r="C2622" s="2" t="n">
        <v>45834</v>
      </c>
      <c r="D2622" s="3" t="n">
        <v>43386.83984375</v>
      </c>
      <c r="E2622" t="inlineStr">
        <is>
          <t>Price</t>
        </is>
      </c>
      <c r="F2622" t="inlineStr">
        <is>
          <t>前回観測から1日 / 変化: +404.4 (+0.94%)</t>
        </is>
      </c>
    </row>
    <row r="2623">
      <c r="A2623" t="inlineStr">
        <is>
          <t>S&amp;P 500</t>
        </is>
      </c>
      <c r="B2623" t="inlineStr">
        <is>
          <t>^GSPC</t>
        </is>
      </c>
      <c r="C2623" s="2" t="n">
        <v>45834</v>
      </c>
      <c r="D2623" s="3" t="n">
        <v>6141.02001953125</v>
      </c>
      <c r="E2623" t="inlineStr">
        <is>
          <t>Price</t>
        </is>
      </c>
      <c r="F2623" t="inlineStr">
        <is>
          <t>前回観測から1日 / 変化: +48.86 (+0.80%)</t>
        </is>
      </c>
    </row>
    <row r="2624">
      <c r="A2624" t="inlineStr">
        <is>
          <t>米13週国債利回り</t>
        </is>
      </c>
      <c r="B2624" t="inlineStr">
        <is>
          <t>^IRX</t>
        </is>
      </c>
      <c r="C2624" s="2" t="n">
        <v>45834</v>
      </c>
      <c r="D2624" s="3" t="n">
        <v>4.192999839782715</v>
      </c>
      <c r="E2624" t="inlineStr">
        <is>
          <t>Yield</t>
        </is>
      </c>
      <c r="F2624" t="inlineStr">
        <is>
          <t>前回観測から1日 / 変化: +0.5 bp</t>
        </is>
      </c>
    </row>
    <row r="2625">
      <c r="A2625" t="inlineStr">
        <is>
          <t>NASDAQ総合</t>
        </is>
      </c>
      <c r="B2625" t="inlineStr">
        <is>
          <t>^IXIC</t>
        </is>
      </c>
      <c r="C2625" s="2" t="n">
        <v>45834</v>
      </c>
      <c r="D2625" s="3" t="n">
        <v>20167.91015625</v>
      </c>
      <c r="E2625" t="inlineStr">
        <is>
          <t>Price</t>
        </is>
      </c>
      <c r="F2625" t="inlineStr">
        <is>
          <t>前回観測から1日 / 変化: +194.4 (+0.97%)</t>
        </is>
      </c>
    </row>
    <row r="2626">
      <c r="A2626" t="inlineStr">
        <is>
          <t>日経平均株価</t>
        </is>
      </c>
      <c r="B2626" t="inlineStr">
        <is>
          <t>^N225</t>
        </is>
      </c>
      <c r="C2626" s="2" t="n">
        <v>45834</v>
      </c>
      <c r="D2626" s="3" t="n">
        <v>39584.578125</v>
      </c>
      <c r="E2626" t="inlineStr">
        <is>
          <t>Price</t>
        </is>
      </c>
      <c r="F2626" t="inlineStr">
        <is>
          <t>前回観測から1日 / 変化: +642.5 (+1.65%)</t>
        </is>
      </c>
    </row>
    <row r="2627">
      <c r="A2627" t="inlineStr">
        <is>
          <t>米10年債利回り</t>
        </is>
      </c>
      <c r="B2627" t="inlineStr">
        <is>
          <t>^TNX</t>
        </is>
      </c>
      <c r="C2627" s="2" t="n">
        <v>45834</v>
      </c>
      <c r="D2627" s="3" t="n">
        <v>4.252999782562256</v>
      </c>
      <c r="E2627" t="inlineStr">
        <is>
          <t>Yield</t>
        </is>
      </c>
      <c r="F2627" t="inlineStr">
        <is>
          <t>前回観測から1日 / 変化: -4.0 bp</t>
        </is>
      </c>
    </row>
    <row r="2628">
      <c r="A2628" t="inlineStr">
        <is>
          <t>VIX指数</t>
        </is>
      </c>
      <c r="B2628" t="inlineStr">
        <is>
          <t>^VIX</t>
        </is>
      </c>
      <c r="C2628" s="2" t="n">
        <v>45834</v>
      </c>
      <c r="D2628" s="3" t="n">
        <v>16.59000015258789</v>
      </c>
      <c r="E2628" t="inlineStr">
        <is>
          <t>Price</t>
        </is>
      </c>
      <c r="F2628" t="inlineStr">
        <is>
          <t>前回観測から1日 / 変化: -0.17 (-1.01%)</t>
        </is>
      </c>
    </row>
    <row r="2629">
      <c r="A2629" t="inlineStr">
        <is>
          <t>TOPIX連動ETF (NEXT FUNDS TOPIX連動型上場投信)</t>
        </is>
      </c>
      <c r="B2629" t="inlineStr">
        <is>
          <t>1306.T</t>
        </is>
      </c>
      <c r="C2629" s="2" t="n">
        <v>45835</v>
      </c>
      <c r="D2629" s="3" t="n">
        <v>302.1000061035156</v>
      </c>
      <c r="E2629" t="inlineStr">
        <is>
          <t>Price</t>
        </is>
      </c>
      <c r="F2629" t="inlineStr">
        <is>
          <t>前回観測から1日 / 変化: +4.25 (+1.43%)</t>
        </is>
      </c>
    </row>
    <row r="2630">
      <c r="A2630" t="inlineStr">
        <is>
          <t>MSCI ACWI</t>
        </is>
      </c>
      <c r="B2630" t="inlineStr">
        <is>
          <t>ACWI</t>
        </is>
      </c>
      <c r="C2630" s="2" t="n">
        <v>45835</v>
      </c>
      <c r="D2630" s="3" t="n">
        <v>128.0399932861328</v>
      </c>
      <c r="E2630" t="inlineStr">
        <is>
          <t>Price</t>
        </is>
      </c>
      <c r="F2630" t="inlineStr">
        <is>
          <t>前回観測から1日 / 変化: +0.57 (+0.45%)</t>
        </is>
      </c>
    </row>
    <row r="2631">
      <c r="A2631" t="inlineStr">
        <is>
          <t>ドルインデックス</t>
        </is>
      </c>
      <c r="B2631" t="inlineStr">
        <is>
          <t>DX-Y.NYB</t>
        </is>
      </c>
      <c r="C2631" s="2" t="n">
        <v>45835</v>
      </c>
      <c r="D2631" s="3" t="n">
        <v>97.40000152587891</v>
      </c>
      <c r="E2631" t="inlineStr">
        <is>
          <t>Price</t>
        </is>
      </c>
      <c r="F2631" t="inlineStr">
        <is>
          <t>前回観測から1日 / 変化: +0.25 (+0.26%)</t>
        </is>
      </c>
    </row>
    <row r="2632">
      <c r="A2632" t="inlineStr">
        <is>
          <t>日本国債10年利回り</t>
        </is>
      </c>
      <c r="B2632" t="inlineStr">
        <is>
          <t>MOF:JGB:10Y</t>
        </is>
      </c>
      <c r="C2632" s="2" t="n">
        <v>45835</v>
      </c>
      <c r="D2632" s="3" t="n">
        <v>1.459</v>
      </c>
      <c r="E2632" t="inlineStr">
        <is>
          <t>Yield</t>
        </is>
      </c>
      <c r="F2632" t="inlineStr">
        <is>
          <t>前回観測から1日 / 変化: +1.4 bp</t>
        </is>
      </c>
    </row>
    <row r="2633">
      <c r="A2633" t="inlineStr">
        <is>
          <t>日本国債20年利回り</t>
        </is>
      </c>
      <c r="B2633" t="inlineStr">
        <is>
          <t>MOF:JGB:20Y</t>
        </is>
      </c>
      <c r="C2633" s="2" t="n">
        <v>45835</v>
      </c>
      <c r="D2633" s="3" t="n">
        <v>2.353</v>
      </c>
      <c r="E2633" t="inlineStr">
        <is>
          <t>Yield</t>
        </is>
      </c>
      <c r="F2633" t="inlineStr">
        <is>
          <t>前回観測から1日 / 変化: +1.4 bp</t>
        </is>
      </c>
    </row>
    <row r="2634">
      <c r="A2634" t="inlineStr">
        <is>
          <t>日本国債2年利回り</t>
        </is>
      </c>
      <c r="B2634" t="inlineStr">
        <is>
          <t>MOF:JGB:2Y</t>
        </is>
      </c>
      <c r="C2634" s="2" t="n">
        <v>45835</v>
      </c>
      <c r="D2634" s="3" t="n">
        <v>0.74</v>
      </c>
      <c r="E2634" t="inlineStr">
        <is>
          <t>Yield</t>
        </is>
      </c>
      <c r="F2634" t="inlineStr">
        <is>
          <t>前回観測から1日 / 変化: +0.5 bp</t>
        </is>
      </c>
    </row>
    <row r="2635">
      <c r="A2635" t="inlineStr">
        <is>
          <t>日本国債30年利回り</t>
        </is>
      </c>
      <c r="B2635" t="inlineStr">
        <is>
          <t>MOF:JGB:30Y</t>
        </is>
      </c>
      <c r="C2635" s="2" t="n">
        <v>45835</v>
      </c>
      <c r="D2635" s="3" t="n">
        <v>2.8</v>
      </c>
      <c r="E2635" t="inlineStr">
        <is>
          <t>Yield</t>
        </is>
      </c>
      <c r="F2635" t="inlineStr">
        <is>
          <t>前回観測から1日 / 変化: +0.8 bp</t>
        </is>
      </c>
    </row>
    <row r="2636">
      <c r="A2636" t="inlineStr">
        <is>
          <t>日本国債5年利回り</t>
        </is>
      </c>
      <c r="B2636" t="inlineStr">
        <is>
          <t>MOF:JGB:5Y</t>
        </is>
      </c>
      <c r="C2636" s="2" t="n">
        <v>45835</v>
      </c>
      <c r="D2636" s="3" t="n">
        <v>0.994</v>
      </c>
      <c r="E2636" t="inlineStr">
        <is>
          <t>Yield</t>
        </is>
      </c>
      <c r="F2636" t="inlineStr">
        <is>
          <t>前回観測から1日 / 変化: +0.8 bp</t>
        </is>
      </c>
    </row>
    <row r="2637">
      <c r="A2637" t="inlineStr">
        <is>
          <t>ドル円 (USD/JPY)</t>
        </is>
      </c>
      <c r="B2637" t="inlineStr">
        <is>
          <t>USDJPY=X</t>
        </is>
      </c>
      <c r="C2637" s="2" t="n">
        <v>45835</v>
      </c>
      <c r="D2637" s="3" t="n">
        <v>144.6940002441406</v>
      </c>
      <c r="E2637" t="inlineStr">
        <is>
          <t>Price</t>
        </is>
      </c>
      <c r="F2637" t="inlineStr">
        <is>
          <t>前回観測から1日 / 変化: -0.21 (-0.14%)</t>
        </is>
      </c>
    </row>
    <row r="2638">
      <c r="A2638" t="inlineStr">
        <is>
          <t>NYダウ</t>
        </is>
      </c>
      <c r="B2638" t="inlineStr">
        <is>
          <t>^DJI</t>
        </is>
      </c>
      <c r="C2638" s="2" t="n">
        <v>45835</v>
      </c>
      <c r="D2638" s="3" t="n">
        <v>43819.26953125</v>
      </c>
      <c r="E2638" t="inlineStr">
        <is>
          <t>Price</t>
        </is>
      </c>
      <c r="F2638" t="inlineStr">
        <is>
          <t>前回観測から1日 / 変化: +432.4 (+1.00%)</t>
        </is>
      </c>
    </row>
    <row r="2639">
      <c r="A2639" t="inlineStr">
        <is>
          <t>S&amp;P 500</t>
        </is>
      </c>
      <c r="B2639" t="inlineStr">
        <is>
          <t>^GSPC</t>
        </is>
      </c>
      <c r="C2639" s="2" t="n">
        <v>45835</v>
      </c>
      <c r="D2639" s="3" t="n">
        <v>6173.06982421875</v>
      </c>
      <c r="E2639" t="inlineStr">
        <is>
          <t>Price</t>
        </is>
      </c>
      <c r="F2639" t="inlineStr">
        <is>
          <t>前回観測から1日 / 変化: +32.05 (+0.52%)</t>
        </is>
      </c>
    </row>
    <row r="2640">
      <c r="A2640" t="inlineStr">
        <is>
          <t>米13週国債利回り</t>
        </is>
      </c>
      <c r="B2640" t="inlineStr">
        <is>
          <t>^IRX</t>
        </is>
      </c>
      <c r="C2640" s="2" t="n">
        <v>45835</v>
      </c>
      <c r="D2640" s="3" t="n">
        <v>4.197000026702881</v>
      </c>
      <c r="E2640" t="inlineStr">
        <is>
          <t>Yield</t>
        </is>
      </c>
      <c r="F2640" t="inlineStr">
        <is>
          <t>前回観測から1日 / 変化: +0.4 bp</t>
        </is>
      </c>
    </row>
    <row r="2641">
      <c r="A2641" t="inlineStr">
        <is>
          <t>NASDAQ総合</t>
        </is>
      </c>
      <c r="B2641" t="inlineStr">
        <is>
          <t>^IXIC</t>
        </is>
      </c>
      <c r="C2641" s="2" t="n">
        <v>45835</v>
      </c>
      <c r="D2641" s="3" t="n">
        <v>20273.4609375</v>
      </c>
      <c r="E2641" t="inlineStr">
        <is>
          <t>Price</t>
        </is>
      </c>
      <c r="F2641" t="inlineStr">
        <is>
          <t>前回観測から1日 / 変化: +105.6 (+0.52%)</t>
        </is>
      </c>
    </row>
    <row r="2642">
      <c r="A2642" t="inlineStr">
        <is>
          <t>日経平均株価</t>
        </is>
      </c>
      <c r="B2642" t="inlineStr">
        <is>
          <t>^N225</t>
        </is>
      </c>
      <c r="C2642" s="2" t="n">
        <v>45835</v>
      </c>
      <c r="D2642" s="3" t="n">
        <v>40150.7890625</v>
      </c>
      <c r="E2642" t="inlineStr">
        <is>
          <t>Price</t>
        </is>
      </c>
      <c r="F2642" t="inlineStr">
        <is>
          <t>前回観測から1日 / 変化: +566.2 (+1.43%)</t>
        </is>
      </c>
    </row>
    <row r="2643">
      <c r="A2643" t="inlineStr">
        <is>
          <t>米10年債利回り</t>
        </is>
      </c>
      <c r="B2643" t="inlineStr">
        <is>
          <t>^TNX</t>
        </is>
      </c>
      <c r="C2643" s="2" t="n">
        <v>45835</v>
      </c>
      <c r="D2643" s="3" t="n">
        <v>4.282999992370605</v>
      </c>
      <c r="E2643" t="inlineStr">
        <is>
          <t>Yield</t>
        </is>
      </c>
      <c r="F2643" t="inlineStr">
        <is>
          <t>前回観測から1日 / 変化: +3.0 bp</t>
        </is>
      </c>
    </row>
    <row r="2644">
      <c r="A2644" t="inlineStr">
        <is>
          <t>VIX指数</t>
        </is>
      </c>
      <c r="B2644" t="inlineStr">
        <is>
          <t>^VIX</t>
        </is>
      </c>
      <c r="C2644" s="2" t="n">
        <v>45835</v>
      </c>
      <c r="D2644" s="3" t="n">
        <v>16.31999969482422</v>
      </c>
      <c r="E2644" t="inlineStr">
        <is>
          <t>Price</t>
        </is>
      </c>
      <c r="F2644" t="inlineStr">
        <is>
          <t>前回観測から1日 / 変化: -0.27 (-1.63%)</t>
        </is>
      </c>
    </row>
    <row r="2645">
      <c r="A2645" t="inlineStr">
        <is>
          <t>TOPIX連動ETF (NEXT FUNDS TOPIX連動型上場投信)</t>
        </is>
      </c>
      <c r="B2645" t="inlineStr">
        <is>
          <t>1306.T</t>
        </is>
      </c>
      <c r="C2645" s="2" t="n">
        <v>45838</v>
      </c>
      <c r="D2645" s="3" t="n">
        <v>303</v>
      </c>
      <c r="E2645" t="inlineStr">
        <is>
          <t>Price</t>
        </is>
      </c>
      <c r="F2645" t="inlineStr">
        <is>
          <t>前回観測から3日 / 変化: +0.9 (+0.30%)</t>
        </is>
      </c>
    </row>
    <row r="2646">
      <c r="A2646" t="inlineStr">
        <is>
          <t>MSCI ACWI</t>
        </is>
      </c>
      <c r="B2646" t="inlineStr">
        <is>
          <t>ACWI</t>
        </is>
      </c>
      <c r="C2646" s="2" t="n">
        <v>45838</v>
      </c>
      <c r="D2646" s="3" t="n">
        <v>128.6000061035156</v>
      </c>
      <c r="E2646" t="inlineStr">
        <is>
          <t>Price</t>
        </is>
      </c>
      <c r="F2646" t="inlineStr">
        <is>
          <t>前回観測から3日 / 変化: +0.56 (+0.44%)</t>
        </is>
      </c>
    </row>
    <row r="2647">
      <c r="A2647" t="inlineStr">
        <is>
          <t>ドルインデックス</t>
        </is>
      </c>
      <c r="B2647" t="inlineStr">
        <is>
          <t>DX-Y.NYB</t>
        </is>
      </c>
      <c r="C2647" s="2" t="n">
        <v>45838</v>
      </c>
      <c r="D2647" s="3" t="n">
        <v>96.87999725341797</v>
      </c>
      <c r="E2647" t="inlineStr">
        <is>
          <t>Price</t>
        </is>
      </c>
      <c r="F2647" t="inlineStr">
        <is>
          <t>前回観測から3日 / 変化: -0.52 (-0.53%)</t>
        </is>
      </c>
    </row>
    <row r="2648">
      <c r="A2648" t="inlineStr">
        <is>
          <t>日本国債10年利回り</t>
        </is>
      </c>
      <c r="B2648" t="inlineStr">
        <is>
          <t>MOF:JGB:10Y</t>
        </is>
      </c>
      <c r="C2648" s="2" t="n">
        <v>45838</v>
      </c>
      <c r="D2648" s="3" t="n">
        <v>1.462</v>
      </c>
      <c r="E2648" t="inlineStr">
        <is>
          <t>Yield</t>
        </is>
      </c>
      <c r="F2648" t="inlineStr">
        <is>
          <t>前回観測から3日 / 変化: +0.3 bp</t>
        </is>
      </c>
    </row>
    <row r="2649">
      <c r="A2649" t="inlineStr">
        <is>
          <t>日本国債20年利回り</t>
        </is>
      </c>
      <c r="B2649" t="inlineStr">
        <is>
          <t>MOF:JGB:20Y</t>
        </is>
      </c>
      <c r="C2649" s="2" t="n">
        <v>45838</v>
      </c>
      <c r="D2649" s="3" t="n">
        <v>2.371</v>
      </c>
      <c r="E2649" t="inlineStr">
        <is>
          <t>Yield</t>
        </is>
      </c>
      <c r="F2649" t="inlineStr">
        <is>
          <t>前回観測から3日 / 変化: +1.8 bp</t>
        </is>
      </c>
    </row>
    <row r="2650">
      <c r="A2650" t="inlineStr">
        <is>
          <t>日本国債2年利回り</t>
        </is>
      </c>
      <c r="B2650" t="inlineStr">
        <is>
          <t>MOF:JGB:2Y</t>
        </is>
      </c>
      <c r="C2650" s="2" t="n">
        <v>45838</v>
      </c>
      <c r="D2650" s="3" t="n">
        <v>0.746</v>
      </c>
      <c r="E2650" t="inlineStr">
        <is>
          <t>Yield</t>
        </is>
      </c>
      <c r="F2650" t="inlineStr">
        <is>
          <t>前回観測から3日 / 変化: +0.6 bp</t>
        </is>
      </c>
    </row>
    <row r="2651">
      <c r="A2651" t="inlineStr">
        <is>
          <t>日本国債30年利回り</t>
        </is>
      </c>
      <c r="B2651" t="inlineStr">
        <is>
          <t>MOF:JGB:30Y</t>
        </is>
      </c>
      <c r="C2651" s="2" t="n">
        <v>45838</v>
      </c>
      <c r="D2651" s="3" t="n">
        <v>2.803</v>
      </c>
      <c r="E2651" t="inlineStr">
        <is>
          <t>Yield</t>
        </is>
      </c>
      <c r="F2651" t="inlineStr">
        <is>
          <t>前回観測から3日 / 変化: +0.3 bp</t>
        </is>
      </c>
    </row>
    <row r="2652">
      <c r="A2652" t="inlineStr">
        <is>
          <t>日本国債5年利回り</t>
        </is>
      </c>
      <c r="B2652" t="inlineStr">
        <is>
          <t>MOF:JGB:5Y</t>
        </is>
      </c>
      <c r="C2652" s="2" t="n">
        <v>45838</v>
      </c>
      <c r="D2652" s="3" t="n">
        <v>0.999</v>
      </c>
      <c r="E2652" t="inlineStr">
        <is>
          <t>Yield</t>
        </is>
      </c>
      <c r="F2652" t="inlineStr">
        <is>
          <t>前回観測から3日 / 変化: +0.5 bp</t>
        </is>
      </c>
    </row>
    <row r="2653">
      <c r="A2653" t="inlineStr">
        <is>
          <t>ドル円 (USD/JPY)</t>
        </is>
      </c>
      <c r="B2653" t="inlineStr">
        <is>
          <t>USDJPY=X</t>
        </is>
      </c>
      <c r="C2653" s="2" t="n">
        <v>45838</v>
      </c>
      <c r="D2653" s="3" t="n">
        <v>144.5169982910156</v>
      </c>
      <c r="E2653" t="inlineStr">
        <is>
          <t>Price</t>
        </is>
      </c>
      <c r="F2653" t="inlineStr">
        <is>
          <t>前回観測から3日 / 変化: -0.177 (-0.12%)</t>
        </is>
      </c>
    </row>
    <row r="2654">
      <c r="A2654" t="inlineStr">
        <is>
          <t>NYダウ</t>
        </is>
      </c>
      <c r="B2654" t="inlineStr">
        <is>
          <t>^DJI</t>
        </is>
      </c>
      <c r="C2654" s="2" t="n">
        <v>45838</v>
      </c>
      <c r="D2654" s="3" t="n">
        <v>44094.76953125</v>
      </c>
      <c r="E2654" t="inlineStr">
        <is>
          <t>Price</t>
        </is>
      </c>
      <c r="F2654" t="inlineStr">
        <is>
          <t>前回観測から3日 / 変化: +275.5 (+0.63%)</t>
        </is>
      </c>
    </row>
    <row r="2655">
      <c r="A2655" t="inlineStr">
        <is>
          <t>S&amp;P 500</t>
        </is>
      </c>
      <c r="B2655" t="inlineStr">
        <is>
          <t>^GSPC</t>
        </is>
      </c>
      <c r="C2655" s="2" t="n">
        <v>45838</v>
      </c>
      <c r="D2655" s="3" t="n">
        <v>6204.9501953125</v>
      </c>
      <c r="E2655" t="inlineStr">
        <is>
          <t>Price</t>
        </is>
      </c>
      <c r="F2655" t="inlineStr">
        <is>
          <t>前回観測から3日 / 変化: +31.88 (+0.52%)</t>
        </is>
      </c>
    </row>
    <row r="2656">
      <c r="A2656" t="inlineStr">
        <is>
          <t>米13週国債利回り</t>
        </is>
      </c>
      <c r="B2656" t="inlineStr">
        <is>
          <t>^IRX</t>
        </is>
      </c>
      <c r="C2656" s="2" t="n">
        <v>45838</v>
      </c>
      <c r="D2656" s="3" t="n">
        <v>4.190000057220459</v>
      </c>
      <c r="E2656" t="inlineStr">
        <is>
          <t>Yield</t>
        </is>
      </c>
      <c r="F2656" t="inlineStr">
        <is>
          <t>前回観測から3日 / 変化: -0.7 bp</t>
        </is>
      </c>
    </row>
    <row r="2657">
      <c r="A2657" t="inlineStr">
        <is>
          <t>NASDAQ総合</t>
        </is>
      </c>
      <c r="B2657" t="inlineStr">
        <is>
          <t>^IXIC</t>
        </is>
      </c>
      <c r="C2657" s="2" t="n">
        <v>45838</v>
      </c>
      <c r="D2657" s="3" t="n">
        <v>20369.73046875</v>
      </c>
      <c r="E2657" t="inlineStr">
        <is>
          <t>Price</t>
        </is>
      </c>
      <c r="F2657" t="inlineStr">
        <is>
          <t>前回観測から3日 / 変化: +96.27 (+0.47%)</t>
        </is>
      </c>
    </row>
    <row r="2658">
      <c r="A2658" t="inlineStr">
        <is>
          <t>日経平均株価</t>
        </is>
      </c>
      <c r="B2658" t="inlineStr">
        <is>
          <t>^N225</t>
        </is>
      </c>
      <c r="C2658" s="2" t="n">
        <v>45838</v>
      </c>
      <c r="D2658" s="3" t="n">
        <v>40487.390625</v>
      </c>
      <c r="E2658" t="inlineStr">
        <is>
          <t>Price</t>
        </is>
      </c>
      <c r="F2658" t="inlineStr">
        <is>
          <t>前回観測から3日 / 変化: +336.6 (+0.84%)</t>
        </is>
      </c>
    </row>
    <row r="2659">
      <c r="A2659" t="inlineStr">
        <is>
          <t>米10年債利回り</t>
        </is>
      </c>
      <c r="B2659" t="inlineStr">
        <is>
          <t>^TNX</t>
        </is>
      </c>
      <c r="C2659" s="2" t="n">
        <v>45838</v>
      </c>
      <c r="D2659" s="3" t="n">
        <v>4.230000019073486</v>
      </c>
      <c r="E2659" t="inlineStr">
        <is>
          <t>Yield</t>
        </is>
      </c>
      <c r="F2659" t="inlineStr">
        <is>
          <t>前回観測から3日 / 変化: -5.3 bp</t>
        </is>
      </c>
    </row>
    <row r="2660">
      <c r="A2660" t="inlineStr">
        <is>
          <t>VIX指数</t>
        </is>
      </c>
      <c r="B2660" t="inlineStr">
        <is>
          <t>^VIX</t>
        </is>
      </c>
      <c r="C2660" s="2" t="n">
        <v>45838</v>
      </c>
      <c r="D2660" s="3" t="n">
        <v>16.72999954223633</v>
      </c>
      <c r="E2660" t="inlineStr">
        <is>
          <t>Price</t>
        </is>
      </c>
      <c r="F2660" t="inlineStr">
        <is>
          <t>前回観測から3日 / 変化: +0.41 (+2.51%)</t>
        </is>
      </c>
    </row>
    <row r="2661">
      <c r="A2661" t="inlineStr">
        <is>
          <t>TOPIX連動ETF (NEXT FUNDS TOPIX連動型上場投信)</t>
        </is>
      </c>
      <c r="B2661" t="inlineStr">
        <is>
          <t>1306.T</t>
        </is>
      </c>
      <c r="C2661" s="2" t="n">
        <v>45839</v>
      </c>
      <c r="D2661" s="3" t="n">
        <v>300.8999938964844</v>
      </c>
      <c r="E2661" t="inlineStr">
        <is>
          <t>Price</t>
        </is>
      </c>
      <c r="F2661" t="inlineStr">
        <is>
          <t>前回観測から1日 / 変化: -2.1 (-0.69%)</t>
        </is>
      </c>
    </row>
    <row r="2662">
      <c r="A2662" t="inlineStr">
        <is>
          <t>MSCI ACWI</t>
        </is>
      </c>
      <c r="B2662" t="inlineStr">
        <is>
          <t>ACWI</t>
        </is>
      </c>
      <c r="C2662" s="2" t="n">
        <v>45839</v>
      </c>
      <c r="D2662" s="3" t="n">
        <v>128.5299987792969</v>
      </c>
      <c r="E2662" t="inlineStr">
        <is>
          <t>Price</t>
        </is>
      </c>
      <c r="F2662" t="inlineStr">
        <is>
          <t>前回観測から1日 / 変化: -0.07001 (-0.05%)</t>
        </is>
      </c>
    </row>
    <row r="2663">
      <c r="A2663" t="inlineStr">
        <is>
          <t>ドルインデックス</t>
        </is>
      </c>
      <c r="B2663" t="inlineStr">
        <is>
          <t>DX-Y.NYB</t>
        </is>
      </c>
      <c r="C2663" s="2" t="n">
        <v>45839</v>
      </c>
      <c r="D2663" s="3" t="n">
        <v>96.81999969482422</v>
      </c>
      <c r="E2663" t="inlineStr">
        <is>
          <t>Price</t>
        </is>
      </c>
      <c r="F2663" t="inlineStr">
        <is>
          <t>前回観測から1日 / 変化: -0.06 (-0.06%)</t>
        </is>
      </c>
    </row>
    <row r="2664">
      <c r="A2664" t="inlineStr">
        <is>
          <t>日本国債10年利回り</t>
        </is>
      </c>
      <c r="B2664" t="inlineStr">
        <is>
          <t>MOF:JGB:10Y</t>
        </is>
      </c>
      <c r="C2664" s="2" t="n">
        <v>45839</v>
      </c>
      <c r="D2664" s="3" t="n">
        <v>1.419</v>
      </c>
      <c r="E2664" t="inlineStr">
        <is>
          <t>Yield</t>
        </is>
      </c>
      <c r="F2664" t="inlineStr">
        <is>
          <t>前回観測から1日 / 変化: -4.3 bp</t>
        </is>
      </c>
    </row>
    <row r="2665">
      <c r="A2665" t="inlineStr">
        <is>
          <t>日本国債20年利回り</t>
        </is>
      </c>
      <c r="B2665" t="inlineStr">
        <is>
          <t>MOF:JGB:20Y</t>
        </is>
      </c>
      <c r="C2665" s="2" t="n">
        <v>45839</v>
      </c>
      <c r="D2665" s="3" t="n">
        <v>2.345</v>
      </c>
      <c r="E2665" t="inlineStr">
        <is>
          <t>Yield</t>
        </is>
      </c>
      <c r="F2665" t="inlineStr">
        <is>
          <t>前回観測から1日 / 変化: -2.6 bp</t>
        </is>
      </c>
    </row>
    <row r="2666">
      <c r="A2666" t="inlineStr">
        <is>
          <t>日本国債2年利回り</t>
        </is>
      </c>
      <c r="B2666" t="inlineStr">
        <is>
          <t>MOF:JGB:2Y</t>
        </is>
      </c>
      <c r="C2666" s="2" t="n">
        <v>45839</v>
      </c>
      <c r="D2666" s="3" t="n">
        <v>0.735</v>
      </c>
      <c r="E2666" t="inlineStr">
        <is>
          <t>Yield</t>
        </is>
      </c>
      <c r="F2666" t="inlineStr">
        <is>
          <t>前回観測から1日 / 変化: -1.1 bp</t>
        </is>
      </c>
    </row>
    <row r="2667">
      <c r="A2667" t="inlineStr">
        <is>
          <t>日本国債30年利回り</t>
        </is>
      </c>
      <c r="B2667" t="inlineStr">
        <is>
          <t>MOF:JGB:30Y</t>
        </is>
      </c>
      <c r="C2667" s="2" t="n">
        <v>45839</v>
      </c>
      <c r="D2667" s="3" t="n">
        <v>2.789</v>
      </c>
      <c r="E2667" t="inlineStr">
        <is>
          <t>Yield</t>
        </is>
      </c>
      <c r="F2667" t="inlineStr">
        <is>
          <t>前回観測から1日 / 変化: -1.4 bp</t>
        </is>
      </c>
    </row>
    <row r="2668">
      <c r="A2668" t="inlineStr">
        <is>
          <t>日本国債5年利回り</t>
        </is>
      </c>
      <c r="B2668" t="inlineStr">
        <is>
          <t>MOF:JGB:5Y</t>
        </is>
      </c>
      <c r="C2668" s="2" t="n">
        <v>45839</v>
      </c>
      <c r="D2668" s="3" t="n">
        <v>0.986</v>
      </c>
      <c r="E2668" t="inlineStr">
        <is>
          <t>Yield</t>
        </is>
      </c>
      <c r="F2668" t="inlineStr">
        <is>
          <t>前回観測から1日 / 変化: -1.3 bp</t>
        </is>
      </c>
    </row>
    <row r="2669">
      <c r="A2669" t="inlineStr">
        <is>
          <t>ドル円 (USD/JPY)</t>
        </is>
      </c>
      <c r="B2669" t="inlineStr">
        <is>
          <t>USDJPY=X</t>
        </is>
      </c>
      <c r="C2669" s="2" t="n">
        <v>45839</v>
      </c>
      <c r="D2669" s="3" t="n">
        <v>143.8000030517578</v>
      </c>
      <c r="E2669" t="inlineStr">
        <is>
          <t>Price</t>
        </is>
      </c>
      <c r="F2669" t="inlineStr">
        <is>
          <t>前回観測から1日 / 変化: -0.717 (-0.50%)</t>
        </is>
      </c>
    </row>
    <row r="2670">
      <c r="A2670" t="inlineStr">
        <is>
          <t>NYダウ</t>
        </is>
      </c>
      <c r="B2670" t="inlineStr">
        <is>
          <t>^DJI</t>
        </is>
      </c>
      <c r="C2670" s="2" t="n">
        <v>45839</v>
      </c>
      <c r="D2670" s="3" t="n">
        <v>44494.94140625</v>
      </c>
      <c r="E2670" t="inlineStr">
        <is>
          <t>Price</t>
        </is>
      </c>
      <c r="F2670" t="inlineStr">
        <is>
          <t>前回観測から1日 / 変化: +400.2 (+0.91%)</t>
        </is>
      </c>
    </row>
    <row r="2671">
      <c r="A2671" t="inlineStr">
        <is>
          <t>S&amp;P 500</t>
        </is>
      </c>
      <c r="B2671" t="inlineStr">
        <is>
          <t>^GSPC</t>
        </is>
      </c>
      <c r="C2671" s="2" t="n">
        <v>45839</v>
      </c>
      <c r="D2671" s="3" t="n">
        <v>6198.009765625</v>
      </c>
      <c r="E2671" t="inlineStr">
        <is>
          <t>Price</t>
        </is>
      </c>
      <c r="F2671" t="inlineStr">
        <is>
          <t>前回観測から1日 / 変化: -6.94 (-0.11%)</t>
        </is>
      </c>
    </row>
    <row r="2672">
      <c r="A2672" t="inlineStr">
        <is>
          <t>米13週国債利回り</t>
        </is>
      </c>
      <c r="B2672" t="inlineStr">
        <is>
          <t>^IRX</t>
        </is>
      </c>
      <c r="C2672" s="2" t="n">
        <v>45839</v>
      </c>
      <c r="D2672" s="3" t="n">
        <v>4.224999904632568</v>
      </c>
      <c r="E2672" t="inlineStr">
        <is>
          <t>Yield</t>
        </is>
      </c>
      <c r="F2672" t="inlineStr">
        <is>
          <t>前回観測から1日 / 変化: +3.5 bp</t>
        </is>
      </c>
    </row>
    <row r="2673">
      <c r="A2673" t="inlineStr">
        <is>
          <t>NASDAQ総合</t>
        </is>
      </c>
      <c r="B2673" t="inlineStr">
        <is>
          <t>^IXIC</t>
        </is>
      </c>
      <c r="C2673" s="2" t="n">
        <v>45839</v>
      </c>
      <c r="D2673" s="3" t="n">
        <v>20202.890625</v>
      </c>
      <c r="E2673" t="inlineStr">
        <is>
          <t>Price</t>
        </is>
      </c>
      <c r="F2673" t="inlineStr">
        <is>
          <t>前回観測から1日 / 変化: -166.8 (-0.82%)</t>
        </is>
      </c>
    </row>
    <row r="2674">
      <c r="A2674" t="inlineStr">
        <is>
          <t>日経平均株価</t>
        </is>
      </c>
      <c r="B2674" t="inlineStr">
        <is>
          <t>^N225</t>
        </is>
      </c>
      <c r="C2674" s="2" t="n">
        <v>45839</v>
      </c>
      <c r="D2674" s="3" t="n">
        <v>39986.328125</v>
      </c>
      <c r="E2674" t="inlineStr">
        <is>
          <t>Price</t>
        </is>
      </c>
      <c r="F2674" t="inlineStr">
        <is>
          <t>前回観測から1日 / 変化: -501.1 (-1.24%)</t>
        </is>
      </c>
    </row>
    <row r="2675">
      <c r="A2675" t="inlineStr">
        <is>
          <t>米10年債利回り</t>
        </is>
      </c>
      <c r="B2675" t="inlineStr">
        <is>
          <t>^TNX</t>
        </is>
      </c>
      <c r="C2675" s="2" t="n">
        <v>45839</v>
      </c>
      <c r="D2675" s="3" t="n">
        <v>4.250999927520752</v>
      </c>
      <c r="E2675" t="inlineStr">
        <is>
          <t>Yield</t>
        </is>
      </c>
      <c r="F2675" t="inlineStr">
        <is>
          <t>前回観測から1日 / 変化: +2.1 bp</t>
        </is>
      </c>
    </row>
    <row r="2676">
      <c r="A2676" t="inlineStr">
        <is>
          <t>VIX指数</t>
        </is>
      </c>
      <c r="B2676" t="inlineStr">
        <is>
          <t>^VIX</t>
        </is>
      </c>
      <c r="C2676" s="2" t="n">
        <v>45839</v>
      </c>
      <c r="D2676" s="3" t="n">
        <v>16.82999992370605</v>
      </c>
      <c r="E2676" t="inlineStr">
        <is>
          <t>Price</t>
        </is>
      </c>
      <c r="F2676" t="inlineStr">
        <is>
          <t>前回観測から1日 / 変化: +0.1 (+0.60%)</t>
        </is>
      </c>
    </row>
    <row r="2677">
      <c r="A2677" t="inlineStr">
        <is>
          <t>TOPIX連動ETF (NEXT FUNDS TOPIX連動型上場投信)</t>
        </is>
      </c>
      <c r="B2677" t="inlineStr">
        <is>
          <t>1306.T</t>
        </is>
      </c>
      <c r="C2677" s="2" t="n">
        <v>45840</v>
      </c>
      <c r="D2677" s="3" t="n">
        <v>300</v>
      </c>
      <c r="E2677" t="inlineStr">
        <is>
          <t>Price</t>
        </is>
      </c>
      <c r="F2677" t="inlineStr">
        <is>
          <t>前回観測から1日 / 変化: -0.9 (-0.30%)</t>
        </is>
      </c>
    </row>
    <row r="2678">
      <c r="A2678" t="inlineStr">
        <is>
          <t>MSCI ACWI</t>
        </is>
      </c>
      <c r="B2678" t="inlineStr">
        <is>
          <t>ACWI</t>
        </is>
      </c>
      <c r="C2678" s="2" t="n">
        <v>45840</v>
      </c>
      <c r="D2678" s="3" t="n">
        <v>129.0500030517578</v>
      </c>
      <c r="E2678" t="inlineStr">
        <is>
          <t>Price</t>
        </is>
      </c>
      <c r="F2678" t="inlineStr">
        <is>
          <t>前回観測から1日 / 変化: +0.52 (+0.40%)</t>
        </is>
      </c>
    </row>
    <row r="2679">
      <c r="A2679" t="inlineStr">
        <is>
          <t>ドルインデックス</t>
        </is>
      </c>
      <c r="B2679" t="inlineStr">
        <is>
          <t>DX-Y.NYB</t>
        </is>
      </c>
      <c r="C2679" s="2" t="n">
        <v>45840</v>
      </c>
      <c r="D2679" s="3" t="n">
        <v>96.77999877929688</v>
      </c>
      <c r="E2679" t="inlineStr">
        <is>
          <t>Price</t>
        </is>
      </c>
      <c r="F2679" t="inlineStr">
        <is>
          <t>前回観測から1日 / 変化: -0.04 (-0.04%)</t>
        </is>
      </c>
    </row>
    <row r="2680">
      <c r="A2680" t="inlineStr">
        <is>
          <t>日本国債10年利回り</t>
        </is>
      </c>
      <c r="B2680" t="inlineStr">
        <is>
          <t>MOF:JGB:10Y</t>
        </is>
      </c>
      <c r="C2680" s="2" t="n">
        <v>45840</v>
      </c>
      <c r="D2680" s="3" t="n">
        <v>1.434</v>
      </c>
      <c r="E2680" t="inlineStr">
        <is>
          <t>Yield</t>
        </is>
      </c>
      <c r="F2680" t="inlineStr">
        <is>
          <t>前回観測から1日 / 変化: +1.5 bp</t>
        </is>
      </c>
    </row>
    <row r="2681">
      <c r="A2681" t="inlineStr">
        <is>
          <t>日本国債20年利回り</t>
        </is>
      </c>
      <c r="B2681" t="inlineStr">
        <is>
          <t>MOF:JGB:20Y</t>
        </is>
      </c>
      <c r="C2681" s="2" t="n">
        <v>45840</v>
      </c>
      <c r="D2681" s="3" t="n">
        <v>2.352</v>
      </c>
      <c r="E2681" t="inlineStr">
        <is>
          <t>Yield</t>
        </is>
      </c>
      <c r="F2681" t="inlineStr">
        <is>
          <t>前回観測から1日 / 変化: +0.7 bp</t>
        </is>
      </c>
    </row>
    <row r="2682">
      <c r="A2682" t="inlineStr">
        <is>
          <t>日本国債2年利回り</t>
        </is>
      </c>
      <c r="B2682" t="inlineStr">
        <is>
          <t>MOF:JGB:2Y</t>
        </is>
      </c>
      <c r="C2682" s="2" t="n">
        <v>45840</v>
      </c>
      <c r="D2682" s="3" t="n">
        <v>0.741</v>
      </c>
      <c r="E2682" t="inlineStr">
        <is>
          <t>Yield</t>
        </is>
      </c>
      <c r="F2682" t="inlineStr">
        <is>
          <t>前回観測から1日 / 変化: +0.6 bp</t>
        </is>
      </c>
    </row>
    <row r="2683">
      <c r="A2683" t="inlineStr">
        <is>
          <t>日本国債30年利回り</t>
        </is>
      </c>
      <c r="B2683" t="inlineStr">
        <is>
          <t>MOF:JGB:30Y</t>
        </is>
      </c>
      <c r="C2683" s="2" t="n">
        <v>45840</v>
      </c>
      <c r="D2683" s="3" t="n">
        <v>2.785</v>
      </c>
      <c r="E2683" t="inlineStr">
        <is>
          <t>Yield</t>
        </is>
      </c>
      <c r="F2683" t="inlineStr">
        <is>
          <t>前回観測から1日 / 変化: -0.4 bp</t>
        </is>
      </c>
    </row>
    <row r="2684">
      <c r="A2684" t="inlineStr">
        <is>
          <t>日本国債5年利回り</t>
        </is>
      </c>
      <c r="B2684" t="inlineStr">
        <is>
          <t>MOF:JGB:5Y</t>
        </is>
      </c>
      <c r="C2684" s="2" t="n">
        <v>45840</v>
      </c>
      <c r="D2684" s="3" t="n">
        <v>0.992</v>
      </c>
      <c r="E2684" t="inlineStr">
        <is>
          <t>Yield</t>
        </is>
      </c>
      <c r="F2684" t="inlineStr">
        <is>
          <t>前回観測から1日 / 変化: +0.6 bp</t>
        </is>
      </c>
    </row>
    <row r="2685">
      <c r="A2685" t="inlineStr">
        <is>
          <t>ドル円 (USD/JPY)</t>
        </is>
      </c>
      <c r="B2685" t="inlineStr">
        <is>
          <t>USDJPY=X</t>
        </is>
      </c>
      <c r="C2685" s="2" t="n">
        <v>45840</v>
      </c>
      <c r="D2685" s="3" t="n">
        <v>143.4019927978516</v>
      </c>
      <c r="E2685" t="inlineStr">
        <is>
          <t>Price</t>
        </is>
      </c>
      <c r="F2685" t="inlineStr">
        <is>
          <t>前回観測から1日 / 変化: -0.398 (-0.28%)</t>
        </is>
      </c>
    </row>
    <row r="2686">
      <c r="A2686" t="inlineStr">
        <is>
          <t>NYダウ</t>
        </is>
      </c>
      <c r="B2686" t="inlineStr">
        <is>
          <t>^DJI</t>
        </is>
      </c>
      <c r="C2686" s="2" t="n">
        <v>45840</v>
      </c>
      <c r="D2686" s="3" t="n">
        <v>44484.421875</v>
      </c>
      <c r="E2686" t="inlineStr">
        <is>
          <t>Price</t>
        </is>
      </c>
      <c r="F2686" t="inlineStr">
        <is>
          <t>前回観測から1日 / 変化: -10.52 (-0.02%)</t>
        </is>
      </c>
    </row>
    <row r="2687">
      <c r="A2687" t="inlineStr">
        <is>
          <t>S&amp;P 500</t>
        </is>
      </c>
      <c r="B2687" t="inlineStr">
        <is>
          <t>^GSPC</t>
        </is>
      </c>
      <c r="C2687" s="2" t="n">
        <v>45840</v>
      </c>
      <c r="D2687" s="3" t="n">
        <v>6227.419921875</v>
      </c>
      <c r="E2687" t="inlineStr">
        <is>
          <t>Price</t>
        </is>
      </c>
      <c r="F2687" t="inlineStr">
        <is>
          <t>前回観測から1日 / 変化: +29.41 (+0.47%)</t>
        </is>
      </c>
    </row>
    <row r="2688">
      <c r="A2688" t="inlineStr">
        <is>
          <t>米13週国債利回り</t>
        </is>
      </c>
      <c r="B2688" t="inlineStr">
        <is>
          <t>^IRX</t>
        </is>
      </c>
      <c r="C2688" s="2" t="n">
        <v>45840</v>
      </c>
      <c r="D2688" s="3" t="n">
        <v>4.223000049591064</v>
      </c>
      <c r="E2688" t="inlineStr">
        <is>
          <t>Yield</t>
        </is>
      </c>
      <c r="F2688" t="inlineStr">
        <is>
          <t>前回観測から1日 / 変化: -0.2 bp</t>
        </is>
      </c>
    </row>
    <row r="2689">
      <c r="A2689" t="inlineStr">
        <is>
          <t>NASDAQ総合</t>
        </is>
      </c>
      <c r="B2689" t="inlineStr">
        <is>
          <t>^IXIC</t>
        </is>
      </c>
      <c r="C2689" s="2" t="n">
        <v>45840</v>
      </c>
      <c r="D2689" s="3" t="n">
        <v>20393.130859375</v>
      </c>
      <c r="E2689" t="inlineStr">
        <is>
          <t>Price</t>
        </is>
      </c>
      <c r="F2689" t="inlineStr">
        <is>
          <t>前回観測から1日 / 変化: +190.2 (+0.94%)</t>
        </is>
      </c>
    </row>
    <row r="2690">
      <c r="A2690" t="inlineStr">
        <is>
          <t>日経平均株価</t>
        </is>
      </c>
      <c r="B2690" t="inlineStr">
        <is>
          <t>^N225</t>
        </is>
      </c>
      <c r="C2690" s="2" t="n">
        <v>45840</v>
      </c>
      <c r="D2690" s="3" t="n">
        <v>39762.48046875</v>
      </c>
      <c r="E2690" t="inlineStr">
        <is>
          <t>Price</t>
        </is>
      </c>
      <c r="F2690" t="inlineStr">
        <is>
          <t>前回観測から1日 / 変化: -223.8 (-0.56%)</t>
        </is>
      </c>
    </row>
    <row r="2691">
      <c r="A2691" t="inlineStr">
        <is>
          <t>米10年債利回り</t>
        </is>
      </c>
      <c r="B2691" t="inlineStr">
        <is>
          <t>^TNX</t>
        </is>
      </c>
      <c r="C2691" s="2" t="n">
        <v>45840</v>
      </c>
      <c r="D2691" s="3" t="n">
        <v>4.293000221252441</v>
      </c>
      <c r="E2691" t="inlineStr">
        <is>
          <t>Yield</t>
        </is>
      </c>
      <c r="F2691" t="inlineStr">
        <is>
          <t>前回観測から1日 / 変化: +4.2 bp</t>
        </is>
      </c>
    </row>
    <row r="2692">
      <c r="A2692" t="inlineStr">
        <is>
          <t>VIX指数</t>
        </is>
      </c>
      <c r="B2692" t="inlineStr">
        <is>
          <t>^VIX</t>
        </is>
      </c>
      <c r="C2692" s="2" t="n">
        <v>45840</v>
      </c>
      <c r="D2692" s="3" t="n">
        <v>16.63999938964844</v>
      </c>
      <c r="E2692" t="inlineStr">
        <is>
          <t>Price</t>
        </is>
      </c>
      <c r="F2692" t="inlineStr">
        <is>
          <t>前回観測から1日 / 変化: -0.19 (-1.13%)</t>
        </is>
      </c>
    </row>
    <row r="2693">
      <c r="A2693" t="inlineStr">
        <is>
          <t>TOPIX連動ETF (NEXT FUNDS TOPIX連動型上場投信)</t>
        </is>
      </c>
      <c r="B2693" t="inlineStr">
        <is>
          <t>1306.T</t>
        </is>
      </c>
      <c r="C2693" s="2" t="n">
        <v>45841</v>
      </c>
      <c r="D2693" s="3" t="n">
        <v>300.3999938964844</v>
      </c>
      <c r="E2693" t="inlineStr">
        <is>
          <t>Price</t>
        </is>
      </c>
      <c r="F2693" t="inlineStr">
        <is>
          <t>前回観測から1日 / 変化: +0.4 (+0.13%)</t>
        </is>
      </c>
    </row>
    <row r="2694">
      <c r="A2694" t="inlineStr">
        <is>
          <t>MSCI ACWI</t>
        </is>
      </c>
      <c r="B2694" t="inlineStr">
        <is>
          <t>ACWI</t>
        </is>
      </c>
      <c r="C2694" s="2" t="n">
        <v>45841</v>
      </c>
      <c r="D2694" s="3" t="n">
        <v>129.7899932861328</v>
      </c>
      <c r="E2694" t="inlineStr">
        <is>
          <t>Price</t>
        </is>
      </c>
      <c r="F2694" t="inlineStr">
        <is>
          <t>前回観測から1日 / 変化: +0.74 (+0.57%)</t>
        </is>
      </c>
    </row>
    <row r="2695">
      <c r="A2695" t="inlineStr">
        <is>
          <t>ドルインデックス</t>
        </is>
      </c>
      <c r="B2695" t="inlineStr">
        <is>
          <t>DX-Y.NYB</t>
        </is>
      </c>
      <c r="C2695" s="2" t="n">
        <v>45841</v>
      </c>
      <c r="D2695" s="3" t="n">
        <v>97.18000030517578</v>
      </c>
      <c r="E2695" t="inlineStr">
        <is>
          <t>Price</t>
        </is>
      </c>
      <c r="F2695" t="inlineStr">
        <is>
          <t>前回観測から1日 / 変化: +0.4 (+0.41%)</t>
        </is>
      </c>
    </row>
    <row r="2696">
      <c r="A2696" t="inlineStr">
        <is>
          <t>日本国債10年利回り</t>
        </is>
      </c>
      <c r="B2696" t="inlineStr">
        <is>
          <t>MOF:JGB:10Y</t>
        </is>
      </c>
      <c r="C2696" s="2" t="n">
        <v>45841</v>
      </c>
      <c r="D2696" s="3" t="n">
        <v>1.448</v>
      </c>
      <c r="E2696" t="inlineStr">
        <is>
          <t>Yield</t>
        </is>
      </c>
      <c r="F2696" t="inlineStr">
        <is>
          <t>前回観測から1日 / 変化: +1.4 bp</t>
        </is>
      </c>
    </row>
    <row r="2697">
      <c r="A2697" t="inlineStr">
        <is>
          <t>日本国債20年利回り</t>
        </is>
      </c>
      <c r="B2697" t="inlineStr">
        <is>
          <t>MOF:JGB:20Y</t>
        </is>
      </c>
      <c r="C2697" s="2" t="n">
        <v>45841</v>
      </c>
      <c r="D2697" s="3" t="n">
        <v>2.383</v>
      </c>
      <c r="E2697" t="inlineStr">
        <is>
          <t>Yield</t>
        </is>
      </c>
      <c r="F2697" t="inlineStr">
        <is>
          <t>前回観測から1日 / 変化: +3.1 bp</t>
        </is>
      </c>
    </row>
    <row r="2698">
      <c r="A2698" t="inlineStr">
        <is>
          <t>日本国債2年利回り</t>
        </is>
      </c>
      <c r="B2698" t="inlineStr">
        <is>
          <t>MOF:JGB:2Y</t>
        </is>
      </c>
      <c r="C2698" s="2" t="n">
        <v>45841</v>
      </c>
      <c r="D2698" s="3" t="n">
        <v>0.746</v>
      </c>
      <c r="E2698" t="inlineStr">
        <is>
          <t>Yield</t>
        </is>
      </c>
      <c r="F2698" t="inlineStr">
        <is>
          <t>前回観測から1日 / 変化: +0.5 bp</t>
        </is>
      </c>
    </row>
    <row r="2699">
      <c r="A2699" t="inlineStr">
        <is>
          <t>日本国債30年利回り</t>
        </is>
      </c>
      <c r="B2699" t="inlineStr">
        <is>
          <t>MOF:JGB:30Y</t>
        </is>
      </c>
      <c r="C2699" s="2" t="n">
        <v>45841</v>
      </c>
      <c r="D2699" s="3" t="n">
        <v>2.844</v>
      </c>
      <c r="E2699" t="inlineStr">
        <is>
          <t>Yield</t>
        </is>
      </c>
      <c r="F2699" t="inlineStr">
        <is>
          <t>前回観測から1日 / 変化: +5.9 bp</t>
        </is>
      </c>
    </row>
    <row r="2700">
      <c r="A2700" t="inlineStr">
        <is>
          <t>日本国債5年利回り</t>
        </is>
      </c>
      <c r="B2700" t="inlineStr">
        <is>
          <t>MOF:JGB:5Y</t>
        </is>
      </c>
      <c r="C2700" s="2" t="n">
        <v>45841</v>
      </c>
      <c r="D2700" s="3" t="n">
        <v>1.009</v>
      </c>
      <c r="E2700" t="inlineStr">
        <is>
          <t>Yield</t>
        </is>
      </c>
      <c r="F2700" t="inlineStr">
        <is>
          <t>前回観測から1日 / 変化: +1.7 bp</t>
        </is>
      </c>
    </row>
    <row r="2701">
      <c r="A2701" t="inlineStr">
        <is>
          <t>ドル円 (USD/JPY)</t>
        </is>
      </c>
      <c r="B2701" t="inlineStr">
        <is>
          <t>USDJPY=X</t>
        </is>
      </c>
      <c r="C2701" s="2" t="n">
        <v>45841</v>
      </c>
      <c r="D2701" s="3" t="n">
        <v>143.5260009765625</v>
      </c>
      <c r="E2701" t="inlineStr">
        <is>
          <t>Price</t>
        </is>
      </c>
      <c r="F2701" t="inlineStr">
        <is>
          <t>前回観測から1日 / 変化: +0.124 (+0.09%)</t>
        </is>
      </c>
    </row>
    <row r="2702">
      <c r="A2702" t="inlineStr">
        <is>
          <t>NYダウ</t>
        </is>
      </c>
      <c r="B2702" t="inlineStr">
        <is>
          <t>^DJI</t>
        </is>
      </c>
      <c r="C2702" s="2" t="n">
        <v>45841</v>
      </c>
      <c r="D2702" s="3" t="n">
        <v>44828.53125</v>
      </c>
      <c r="E2702" t="inlineStr">
        <is>
          <t>Price</t>
        </is>
      </c>
      <c r="F2702" t="inlineStr">
        <is>
          <t>前回観測から1日 / 変化: +344.1 (+0.77%)</t>
        </is>
      </c>
    </row>
    <row r="2703">
      <c r="A2703" t="inlineStr">
        <is>
          <t>S&amp;P 500</t>
        </is>
      </c>
      <c r="B2703" t="inlineStr">
        <is>
          <t>^GSPC</t>
        </is>
      </c>
      <c r="C2703" s="2" t="n">
        <v>45841</v>
      </c>
      <c r="D2703" s="3" t="n">
        <v>6279.35009765625</v>
      </c>
      <c r="E2703" t="inlineStr">
        <is>
          <t>Price</t>
        </is>
      </c>
      <c r="F2703" t="inlineStr">
        <is>
          <t>前回観測から1日 / 変化: +51.93 (+0.83%)</t>
        </is>
      </c>
    </row>
    <row r="2704">
      <c r="A2704" t="inlineStr">
        <is>
          <t>米13週国債利回り</t>
        </is>
      </c>
      <c r="B2704" t="inlineStr">
        <is>
          <t>^IRX</t>
        </is>
      </c>
      <c r="C2704" s="2" t="n">
        <v>45841</v>
      </c>
      <c r="D2704" s="3" t="n">
        <v>4.239999771118164</v>
      </c>
      <c r="E2704" t="inlineStr">
        <is>
          <t>Yield</t>
        </is>
      </c>
      <c r="F2704" t="inlineStr">
        <is>
          <t>前回観測から1日 / 変化: +1.7 bp</t>
        </is>
      </c>
    </row>
    <row r="2705">
      <c r="A2705" t="inlineStr">
        <is>
          <t>NASDAQ総合</t>
        </is>
      </c>
      <c r="B2705" t="inlineStr">
        <is>
          <t>^IXIC</t>
        </is>
      </c>
      <c r="C2705" s="2" t="n">
        <v>45841</v>
      </c>
      <c r="D2705" s="3" t="n">
        <v>20601.099609375</v>
      </c>
      <c r="E2705" t="inlineStr">
        <is>
          <t>Price</t>
        </is>
      </c>
      <c r="F2705" t="inlineStr">
        <is>
          <t>前回観測から1日 / 変化: +208 (+1.02%)</t>
        </is>
      </c>
    </row>
    <row r="2706">
      <c r="A2706" t="inlineStr">
        <is>
          <t>日経平均株価</t>
        </is>
      </c>
      <c r="B2706" t="inlineStr">
        <is>
          <t>^N225</t>
        </is>
      </c>
      <c r="C2706" s="2" t="n">
        <v>45841</v>
      </c>
      <c r="D2706" s="3" t="n">
        <v>39785.8984375</v>
      </c>
      <c r="E2706" t="inlineStr">
        <is>
          <t>Price</t>
        </is>
      </c>
      <c r="F2706" t="inlineStr">
        <is>
          <t>前回観測から1日 / 変化: +23.42 (+0.06%)</t>
        </is>
      </c>
    </row>
    <row r="2707">
      <c r="A2707" t="inlineStr">
        <is>
          <t>米10年債利回り</t>
        </is>
      </c>
      <c r="B2707" t="inlineStr">
        <is>
          <t>^TNX</t>
        </is>
      </c>
      <c r="C2707" s="2" t="n">
        <v>45841</v>
      </c>
      <c r="D2707" s="3" t="n">
        <v>4.348000049591064</v>
      </c>
      <c r="E2707" t="inlineStr">
        <is>
          <t>Yield</t>
        </is>
      </c>
      <c r="F2707" t="inlineStr">
        <is>
          <t>前回観測から1日 / 変化: +5.5 bp</t>
        </is>
      </c>
    </row>
    <row r="2708">
      <c r="A2708" t="inlineStr">
        <is>
          <t>VIX指数</t>
        </is>
      </c>
      <c r="B2708" t="inlineStr">
        <is>
          <t>^VIX</t>
        </is>
      </c>
      <c r="C2708" s="2" t="n">
        <v>45841</v>
      </c>
      <c r="D2708" s="3" t="n">
        <v>16.3799991607666</v>
      </c>
      <c r="E2708" t="inlineStr">
        <is>
          <t>Price</t>
        </is>
      </c>
      <c r="F2708" t="inlineStr">
        <is>
          <t>前回観測から1日 / 変化: -0.26 (-1.56%)</t>
        </is>
      </c>
    </row>
    <row r="2709">
      <c r="A2709" t="inlineStr">
        <is>
          <t>TOPIX連動ETF (NEXT FUNDS TOPIX連動型上場投信)</t>
        </is>
      </c>
      <c r="B2709" t="inlineStr">
        <is>
          <t>1306.T</t>
        </is>
      </c>
      <c r="C2709" s="2" t="n">
        <v>45842</v>
      </c>
      <c r="D2709" s="3" t="n">
        <v>300.7999877929688</v>
      </c>
      <c r="E2709" t="inlineStr">
        <is>
          <t>Price</t>
        </is>
      </c>
      <c r="F2709" t="inlineStr">
        <is>
          <t>前回観測から1日 / 変化: +0.4 (+0.13%)</t>
        </is>
      </c>
    </row>
    <row r="2710">
      <c r="A2710" t="inlineStr">
        <is>
          <t>日本国債10年利回り</t>
        </is>
      </c>
      <c r="B2710" t="inlineStr">
        <is>
          <t>MOF:JGB:10Y</t>
        </is>
      </c>
      <c r="C2710" s="2" t="n">
        <v>45842</v>
      </c>
      <c r="D2710" s="3" t="n">
        <v>1.444</v>
      </c>
      <c r="E2710" t="inlineStr">
        <is>
          <t>Yield</t>
        </is>
      </c>
      <c r="F2710" t="inlineStr">
        <is>
          <t>前回観測から1日 / 変化: -0.4 bp</t>
        </is>
      </c>
    </row>
    <row r="2711">
      <c r="A2711" t="inlineStr">
        <is>
          <t>日本国債20年利回り</t>
        </is>
      </c>
      <c r="B2711" t="inlineStr">
        <is>
          <t>MOF:JGB:20Y</t>
        </is>
      </c>
      <c r="C2711" s="2" t="n">
        <v>45842</v>
      </c>
      <c r="D2711" s="3" t="n">
        <v>2.391</v>
      </c>
      <c r="E2711" t="inlineStr">
        <is>
          <t>Yield</t>
        </is>
      </c>
      <c r="F2711" t="inlineStr">
        <is>
          <t>前回観測から1日 / 変化: +0.8 bp</t>
        </is>
      </c>
    </row>
    <row r="2712">
      <c r="A2712" t="inlineStr">
        <is>
          <t>日本国債2年利回り</t>
        </is>
      </c>
      <c r="B2712" t="inlineStr">
        <is>
          <t>MOF:JGB:2Y</t>
        </is>
      </c>
      <c r="C2712" s="2" t="n">
        <v>45842</v>
      </c>
      <c r="D2712" s="3" t="n">
        <v>0.736</v>
      </c>
      <c r="E2712" t="inlineStr">
        <is>
          <t>Yield</t>
        </is>
      </c>
      <c r="F2712" t="inlineStr">
        <is>
          <t>前回観測から1日 / 変化: -1.0 bp</t>
        </is>
      </c>
    </row>
    <row r="2713">
      <c r="A2713" t="inlineStr">
        <is>
          <t>日本国債30年利回り</t>
        </is>
      </c>
      <c r="B2713" t="inlineStr">
        <is>
          <t>MOF:JGB:30Y</t>
        </is>
      </c>
      <c r="C2713" s="2" t="n">
        <v>45842</v>
      </c>
      <c r="D2713" s="3" t="n">
        <v>2.852</v>
      </c>
      <c r="E2713" t="inlineStr">
        <is>
          <t>Yield</t>
        </is>
      </c>
      <c r="F2713" t="inlineStr">
        <is>
          <t>前回観測から1日 / 変化: +0.8 bp</t>
        </is>
      </c>
    </row>
    <row r="2714">
      <c r="A2714" t="inlineStr">
        <is>
          <t>日本国債5年利回り</t>
        </is>
      </c>
      <c r="B2714" t="inlineStr">
        <is>
          <t>MOF:JGB:5Y</t>
        </is>
      </c>
      <c r="C2714" s="2" t="n">
        <v>45842</v>
      </c>
      <c r="D2714" s="3" t="n">
        <v>0.992</v>
      </c>
      <c r="E2714" t="inlineStr">
        <is>
          <t>Yield</t>
        </is>
      </c>
      <c r="F2714" t="inlineStr">
        <is>
          <t>前回観測から1日 / 変化: -1.7 bp</t>
        </is>
      </c>
    </row>
    <row r="2715">
      <c r="A2715" t="inlineStr">
        <is>
          <t>ドル円 (USD/JPY)</t>
        </is>
      </c>
      <c r="B2715" t="inlineStr">
        <is>
          <t>USDJPY=X</t>
        </is>
      </c>
      <c r="C2715" s="2" t="n">
        <v>45842</v>
      </c>
      <c r="D2715" s="3" t="n">
        <v>144.6820068359375</v>
      </c>
      <c r="E2715" t="inlineStr">
        <is>
          <t>Price</t>
        </is>
      </c>
      <c r="F2715" t="inlineStr">
        <is>
          <t>前回観測から1日 / 変化: +1.156 (+0.81%)</t>
        </is>
      </c>
    </row>
    <row r="2716">
      <c r="A2716" t="inlineStr">
        <is>
          <t>日経平均株価</t>
        </is>
      </c>
      <c r="B2716" t="inlineStr">
        <is>
          <t>^N225</t>
        </is>
      </c>
      <c r="C2716" s="2" t="n">
        <v>45842</v>
      </c>
      <c r="D2716" s="3" t="n">
        <v>39810.87890625</v>
      </c>
      <c r="E2716" t="inlineStr">
        <is>
          <t>Price</t>
        </is>
      </c>
      <c r="F2716" t="inlineStr">
        <is>
          <t>前回観測から1日 / 変化: +24.98 (+0.06%)</t>
        </is>
      </c>
    </row>
    <row r="2717">
      <c r="A2717" t="inlineStr">
        <is>
          <t>TOPIX連動ETF (NEXT FUNDS TOPIX連動型上場投信)</t>
        </is>
      </c>
      <c r="B2717" t="inlineStr">
        <is>
          <t>1306.T</t>
        </is>
      </c>
      <c r="C2717" s="2" t="n">
        <v>45845</v>
      </c>
      <c r="D2717" s="3" t="n">
        <v>298.5</v>
      </c>
      <c r="E2717" t="inlineStr">
        <is>
          <t>Price</t>
        </is>
      </c>
      <c r="F2717" t="inlineStr">
        <is>
          <t>前回観測から3日 / 変化: -2.3 (-0.76%)</t>
        </is>
      </c>
    </row>
    <row r="2718">
      <c r="A2718" t="inlineStr">
        <is>
          <t>MSCI ACWI</t>
        </is>
      </c>
      <c r="B2718" t="inlineStr">
        <is>
          <t>ACWI</t>
        </is>
      </c>
      <c r="C2718" s="2" t="n">
        <v>45845</v>
      </c>
      <c r="D2718" s="3" t="n">
        <v>128.6600036621094</v>
      </c>
      <c r="E2718" t="inlineStr">
        <is>
          <t>Price</t>
        </is>
      </c>
      <c r="F2718" t="inlineStr">
        <is>
          <t>前回観測から4日 / 変化: -1.13 (-0.87%)</t>
        </is>
      </c>
    </row>
    <row r="2719">
      <c r="A2719" t="inlineStr">
        <is>
          <t>ドルインデックス</t>
        </is>
      </c>
      <c r="B2719" t="inlineStr">
        <is>
          <t>DX-Y.NYB</t>
        </is>
      </c>
      <c r="C2719" s="2" t="n">
        <v>45845</v>
      </c>
      <c r="D2719" s="3" t="n">
        <v>97.48000335693359</v>
      </c>
      <c r="E2719" t="inlineStr">
        <is>
          <t>Price</t>
        </is>
      </c>
      <c r="F2719" t="inlineStr">
        <is>
          <t>前回観測から4日 / 変化: +0.3 (+0.31%)</t>
        </is>
      </c>
    </row>
    <row r="2720">
      <c r="A2720" t="inlineStr">
        <is>
          <t>日本国債10年利回り</t>
        </is>
      </c>
      <c r="B2720" t="inlineStr">
        <is>
          <t>MOF:JGB:10Y</t>
        </is>
      </c>
      <c r="C2720" s="2" t="n">
        <v>45845</v>
      </c>
      <c r="D2720" s="3" t="n">
        <v>1.463</v>
      </c>
      <c r="E2720" t="inlineStr">
        <is>
          <t>Yield</t>
        </is>
      </c>
      <c r="F2720" t="inlineStr">
        <is>
          <t>前回観測から3日 / 変化: +1.9 bp</t>
        </is>
      </c>
    </row>
    <row r="2721">
      <c r="A2721" t="inlineStr">
        <is>
          <t>日本国債20年利回り</t>
        </is>
      </c>
      <c r="B2721" t="inlineStr">
        <is>
          <t>MOF:JGB:20Y</t>
        </is>
      </c>
      <c r="C2721" s="2" t="n">
        <v>45845</v>
      </c>
      <c r="D2721" s="3" t="n">
        <v>2.44</v>
      </c>
      <c r="E2721" t="inlineStr">
        <is>
          <t>Yield</t>
        </is>
      </c>
      <c r="F2721" t="inlineStr">
        <is>
          <t>前回観測から3日 / 変化: +4.9 bp</t>
        </is>
      </c>
    </row>
    <row r="2722">
      <c r="A2722" t="inlineStr">
        <is>
          <t>日本国債2年利回り</t>
        </is>
      </c>
      <c r="B2722" t="inlineStr">
        <is>
          <t>MOF:JGB:2Y</t>
        </is>
      </c>
      <c r="C2722" s="2" t="n">
        <v>45845</v>
      </c>
      <c r="D2722" s="3" t="n">
        <v>0.732</v>
      </c>
      <c r="E2722" t="inlineStr">
        <is>
          <t>Yield</t>
        </is>
      </c>
      <c r="F2722" t="inlineStr">
        <is>
          <t>前回観測から3日 / 変化: -0.4 bp</t>
        </is>
      </c>
    </row>
    <row r="2723">
      <c r="A2723" t="inlineStr">
        <is>
          <t>日本国債30年利回り</t>
        </is>
      </c>
      <c r="B2723" t="inlineStr">
        <is>
          <t>MOF:JGB:30Y</t>
        </is>
      </c>
      <c r="C2723" s="2" t="n">
        <v>45845</v>
      </c>
      <c r="D2723" s="3" t="n">
        <v>2.932</v>
      </c>
      <c r="E2723" t="inlineStr">
        <is>
          <t>Yield</t>
        </is>
      </c>
      <c r="F2723" t="inlineStr">
        <is>
          <t>前回観測から3日 / 変化: +8.0 bp</t>
        </is>
      </c>
    </row>
    <row r="2724">
      <c r="A2724" t="inlineStr">
        <is>
          <t>日本国債5年利回り</t>
        </is>
      </c>
      <c r="B2724" t="inlineStr">
        <is>
          <t>MOF:JGB:5Y</t>
        </is>
      </c>
      <c r="C2724" s="2" t="n">
        <v>45845</v>
      </c>
      <c r="D2724" s="3" t="n">
        <v>0.993</v>
      </c>
      <c r="E2724" t="inlineStr">
        <is>
          <t>Yield</t>
        </is>
      </c>
      <c r="F2724" t="inlineStr">
        <is>
          <t>前回観測から3日 / 変化: +0.1 bp</t>
        </is>
      </c>
    </row>
    <row r="2725">
      <c r="A2725" t="inlineStr">
        <is>
          <t>ドル円 (USD/JPY)</t>
        </is>
      </c>
      <c r="B2725" t="inlineStr">
        <is>
          <t>USDJPY=X</t>
        </is>
      </c>
      <c r="C2725" s="2" t="n">
        <v>45845</v>
      </c>
      <c r="D2725" s="3" t="n">
        <v>144.4980010986328</v>
      </c>
      <c r="E2725" t="inlineStr">
        <is>
          <t>Price</t>
        </is>
      </c>
      <c r="F2725" t="inlineStr">
        <is>
          <t>前回観測から3日 / 変化: -0.184 (-0.13%)</t>
        </is>
      </c>
    </row>
    <row r="2726">
      <c r="A2726" t="inlineStr">
        <is>
          <t>NYダウ</t>
        </is>
      </c>
      <c r="B2726" t="inlineStr">
        <is>
          <t>^DJI</t>
        </is>
      </c>
      <c r="C2726" s="2" t="n">
        <v>45845</v>
      </c>
      <c r="D2726" s="3" t="n">
        <v>44406.359375</v>
      </c>
      <c r="E2726" t="inlineStr">
        <is>
          <t>Price</t>
        </is>
      </c>
      <c r="F2726" t="inlineStr">
        <is>
          <t>前回観測から4日 / 変化: -422.2 (-0.94%)</t>
        </is>
      </c>
    </row>
    <row r="2727">
      <c r="A2727" t="inlineStr">
        <is>
          <t>S&amp;P 500</t>
        </is>
      </c>
      <c r="B2727" t="inlineStr">
        <is>
          <t>^GSPC</t>
        </is>
      </c>
      <c r="C2727" s="2" t="n">
        <v>45845</v>
      </c>
      <c r="D2727" s="3" t="n">
        <v>6229.97998046875</v>
      </c>
      <c r="E2727" t="inlineStr">
        <is>
          <t>Price</t>
        </is>
      </c>
      <c r="F2727" t="inlineStr">
        <is>
          <t>前回観測から4日 / 変化: -49.37 (-0.79%)</t>
        </is>
      </c>
    </row>
    <row r="2728">
      <c r="A2728" t="inlineStr">
        <is>
          <t>米13週国債利回り</t>
        </is>
      </c>
      <c r="B2728" t="inlineStr">
        <is>
          <t>^IRX</t>
        </is>
      </c>
      <c r="C2728" s="2" t="n">
        <v>45845</v>
      </c>
      <c r="D2728" s="3" t="n">
        <v>4.244999885559082</v>
      </c>
      <c r="E2728" t="inlineStr">
        <is>
          <t>Yield</t>
        </is>
      </c>
      <c r="F2728" t="inlineStr">
        <is>
          <t>前回観測から4日 / 変化: +0.5 bp</t>
        </is>
      </c>
    </row>
    <row r="2729">
      <c r="A2729" t="inlineStr">
        <is>
          <t>NASDAQ総合</t>
        </is>
      </c>
      <c r="B2729" t="inlineStr">
        <is>
          <t>^IXIC</t>
        </is>
      </c>
      <c r="C2729" s="2" t="n">
        <v>45845</v>
      </c>
      <c r="D2729" s="3" t="n">
        <v>20412.51953125</v>
      </c>
      <c r="E2729" t="inlineStr">
        <is>
          <t>Price</t>
        </is>
      </c>
      <c r="F2729" t="inlineStr">
        <is>
          <t>前回観測から4日 / 変化: -188.6 (-0.92%)</t>
        </is>
      </c>
    </row>
    <row r="2730">
      <c r="A2730" t="inlineStr">
        <is>
          <t>日経平均株価</t>
        </is>
      </c>
      <c r="B2730" t="inlineStr">
        <is>
          <t>^N225</t>
        </is>
      </c>
      <c r="C2730" s="2" t="n">
        <v>45845</v>
      </c>
      <c r="D2730" s="3" t="n">
        <v>39587.6796875</v>
      </c>
      <c r="E2730" t="inlineStr">
        <is>
          <t>Price</t>
        </is>
      </c>
      <c r="F2730" t="inlineStr">
        <is>
          <t>前回観測から3日 / 変化: -223.2 (-0.56%)</t>
        </is>
      </c>
    </row>
    <row r="2731">
      <c r="A2731" t="inlineStr">
        <is>
          <t>米10年債利回り</t>
        </is>
      </c>
      <c r="B2731" t="inlineStr">
        <is>
          <t>^TNX</t>
        </is>
      </c>
      <c r="C2731" s="2" t="n">
        <v>45845</v>
      </c>
      <c r="D2731" s="3" t="n">
        <v>4.394999980926514</v>
      </c>
      <c r="E2731" t="inlineStr">
        <is>
          <t>Yield</t>
        </is>
      </c>
      <c r="F2731" t="inlineStr">
        <is>
          <t>前回観測から4日 / 変化: +4.7 bp</t>
        </is>
      </c>
    </row>
    <row r="2732">
      <c r="A2732" t="inlineStr">
        <is>
          <t>VIX指数</t>
        </is>
      </c>
      <c r="B2732" t="inlineStr">
        <is>
          <t>^VIX</t>
        </is>
      </c>
      <c r="C2732" s="2" t="n">
        <v>45845</v>
      </c>
      <c r="D2732" s="3" t="n">
        <v>17.79000091552734</v>
      </c>
      <c r="E2732" t="inlineStr">
        <is>
          <t>Price</t>
        </is>
      </c>
      <c r="F2732" t="inlineStr">
        <is>
          <t>前回観測から4日 / 変化: +1.41 (+8.61%)</t>
        </is>
      </c>
    </row>
    <row r="2733">
      <c r="A2733" t="inlineStr">
        <is>
          <t>TOPIX連動ETF (NEXT FUNDS TOPIX連動型上場投信)</t>
        </is>
      </c>
      <c r="B2733" t="inlineStr">
        <is>
          <t>1306.T</t>
        </is>
      </c>
      <c r="C2733" s="2" t="n">
        <v>45846</v>
      </c>
      <c r="D2733" s="3" t="n">
        <v>299.5499877929688</v>
      </c>
      <c r="E2733" t="inlineStr">
        <is>
          <t>Price</t>
        </is>
      </c>
      <c r="F2733" t="inlineStr">
        <is>
          <t>前回観測から1日 / 変化: +1.05 (+0.35%)</t>
        </is>
      </c>
    </row>
    <row r="2734">
      <c r="A2734" t="inlineStr">
        <is>
          <t>MSCI ACWI</t>
        </is>
      </c>
      <c r="B2734" t="inlineStr">
        <is>
          <t>ACWI</t>
        </is>
      </c>
      <c r="C2734" s="2" t="n">
        <v>45846</v>
      </c>
      <c r="D2734" s="3" t="n">
        <v>128.8800048828125</v>
      </c>
      <c r="E2734" t="inlineStr">
        <is>
          <t>Price</t>
        </is>
      </c>
      <c r="F2734" t="inlineStr">
        <is>
          <t>前回観測から1日 / 変化: +0.22 (+0.17%)</t>
        </is>
      </c>
    </row>
    <row r="2735">
      <c r="A2735" t="inlineStr">
        <is>
          <t>ドルインデックス</t>
        </is>
      </c>
      <c r="B2735" t="inlineStr">
        <is>
          <t>DX-Y.NYB</t>
        </is>
      </c>
      <c r="C2735" s="2" t="n">
        <v>45846</v>
      </c>
      <c r="D2735" s="3" t="n">
        <v>97.51000213623047</v>
      </c>
      <c r="E2735" t="inlineStr">
        <is>
          <t>Price</t>
        </is>
      </c>
      <c r="F2735" t="inlineStr">
        <is>
          <t>前回観測から1日 / 変化: +0.03 (+0.03%)</t>
        </is>
      </c>
    </row>
    <row r="2736">
      <c r="A2736" t="inlineStr">
        <is>
          <t>日本国債10年利回り</t>
        </is>
      </c>
      <c r="B2736" t="inlineStr">
        <is>
          <t>MOF:JGB:10Y</t>
        </is>
      </c>
      <c r="C2736" s="2" t="n">
        <v>45846</v>
      </c>
      <c r="D2736" s="3" t="n">
        <v>1.492</v>
      </c>
      <c r="E2736" t="inlineStr">
        <is>
          <t>Yield</t>
        </is>
      </c>
      <c r="F2736" t="inlineStr">
        <is>
          <t>前回観測から1日 / 変化: +2.9 bp</t>
        </is>
      </c>
    </row>
    <row r="2737">
      <c r="A2737" t="inlineStr">
        <is>
          <t>日本国債20年利回り</t>
        </is>
      </c>
      <c r="B2737" t="inlineStr">
        <is>
          <t>MOF:JGB:20Y</t>
        </is>
      </c>
      <c r="C2737" s="2" t="n">
        <v>45846</v>
      </c>
      <c r="D2737" s="3" t="n">
        <v>2.505</v>
      </c>
      <c r="E2737" t="inlineStr">
        <is>
          <t>Yield</t>
        </is>
      </c>
      <c r="F2737" t="inlineStr">
        <is>
          <t>前回観測から1日 / 変化: +6.5 bp</t>
        </is>
      </c>
    </row>
    <row r="2738">
      <c r="A2738" t="inlineStr">
        <is>
          <t>日本国債2年利回り</t>
        </is>
      </c>
      <c r="B2738" t="inlineStr">
        <is>
          <t>MOF:JGB:2Y</t>
        </is>
      </c>
      <c r="C2738" s="2" t="n">
        <v>45846</v>
      </c>
      <c r="D2738" s="3" t="n">
        <v>0.733</v>
      </c>
      <c r="E2738" t="inlineStr">
        <is>
          <t>Yield</t>
        </is>
      </c>
      <c r="F2738" t="inlineStr">
        <is>
          <t>前回観測から1日 / 変化: +0.1 bp</t>
        </is>
      </c>
    </row>
    <row r="2739">
      <c r="A2739" t="inlineStr">
        <is>
          <t>日本国債30年利回り</t>
        </is>
      </c>
      <c r="B2739" t="inlineStr">
        <is>
          <t>MOF:JGB:30Y</t>
        </is>
      </c>
      <c r="C2739" s="2" t="n">
        <v>45846</v>
      </c>
      <c r="D2739" s="3" t="n">
        <v>3.007</v>
      </c>
      <c r="E2739" t="inlineStr">
        <is>
          <t>Yield</t>
        </is>
      </c>
      <c r="F2739" t="inlineStr">
        <is>
          <t>前回観測から1日 / 変化: +7.5 bp</t>
        </is>
      </c>
    </row>
    <row r="2740">
      <c r="A2740" t="inlineStr">
        <is>
          <t>日本国債5年利回り</t>
        </is>
      </c>
      <c r="B2740" t="inlineStr">
        <is>
          <t>MOF:JGB:5Y</t>
        </is>
      </c>
      <c r="C2740" s="2" t="n">
        <v>45846</v>
      </c>
      <c r="D2740" s="3" t="n">
        <v>1.009</v>
      </c>
      <c r="E2740" t="inlineStr">
        <is>
          <t>Yield</t>
        </is>
      </c>
      <c r="F2740" t="inlineStr">
        <is>
          <t>前回観測から1日 / 変化: +1.6 bp</t>
        </is>
      </c>
    </row>
    <row r="2741">
      <c r="A2741" t="inlineStr">
        <is>
          <t>ドル円 (USD/JPY)</t>
        </is>
      </c>
      <c r="B2741" t="inlineStr">
        <is>
          <t>USDJPY=X</t>
        </is>
      </c>
      <c r="C2741" s="2" t="n">
        <v>45846</v>
      </c>
      <c r="D2741" s="3" t="n">
        <v>145.8919982910156</v>
      </c>
      <c r="E2741" t="inlineStr">
        <is>
          <t>Price</t>
        </is>
      </c>
      <c r="F2741" t="inlineStr">
        <is>
          <t>前回観測から1日 / 変化: +1.394 (+0.96%)</t>
        </is>
      </c>
    </row>
    <row r="2742">
      <c r="A2742" t="inlineStr">
        <is>
          <t>NYダウ</t>
        </is>
      </c>
      <c r="B2742" t="inlineStr">
        <is>
          <t>^DJI</t>
        </is>
      </c>
      <c r="C2742" s="2" t="n">
        <v>45846</v>
      </c>
      <c r="D2742" s="3" t="n">
        <v>44240.76171875</v>
      </c>
      <c r="E2742" t="inlineStr">
        <is>
          <t>Price</t>
        </is>
      </c>
      <c r="F2742" t="inlineStr">
        <is>
          <t>前回観測から1日 / 変化: -165.6 (-0.37%)</t>
        </is>
      </c>
    </row>
    <row r="2743">
      <c r="A2743" t="inlineStr">
        <is>
          <t>S&amp;P 500</t>
        </is>
      </c>
      <c r="B2743" t="inlineStr">
        <is>
          <t>^GSPC</t>
        </is>
      </c>
      <c r="C2743" s="2" t="n">
        <v>45846</v>
      </c>
      <c r="D2743" s="3" t="n">
        <v>6225.52001953125</v>
      </c>
      <c r="E2743" t="inlineStr">
        <is>
          <t>Price</t>
        </is>
      </c>
      <c r="F2743" t="inlineStr">
        <is>
          <t>前回観測から1日 / 変化: -4.46 (-0.07%)</t>
        </is>
      </c>
    </row>
    <row r="2744">
      <c r="A2744" t="inlineStr">
        <is>
          <t>米13週国債利回り</t>
        </is>
      </c>
      <c r="B2744" t="inlineStr">
        <is>
          <t>^IRX</t>
        </is>
      </c>
      <c r="C2744" s="2" t="n">
        <v>45846</v>
      </c>
      <c r="D2744" s="3" t="n">
        <v>4.25</v>
      </c>
      <c r="E2744" t="inlineStr">
        <is>
          <t>Yield</t>
        </is>
      </c>
      <c r="F2744" t="inlineStr">
        <is>
          <t>前回観測から1日 / 変化: +0.5 bp</t>
        </is>
      </c>
    </row>
    <row r="2745">
      <c r="A2745" t="inlineStr">
        <is>
          <t>NASDAQ総合</t>
        </is>
      </c>
      <c r="B2745" t="inlineStr">
        <is>
          <t>^IXIC</t>
        </is>
      </c>
      <c r="C2745" s="2" t="n">
        <v>45846</v>
      </c>
      <c r="D2745" s="3" t="n">
        <v>20418.4609375</v>
      </c>
      <c r="E2745" t="inlineStr">
        <is>
          <t>Price</t>
        </is>
      </c>
      <c r="F2745" t="inlineStr">
        <is>
          <t>前回観測から1日 / 変化: +5.941 (+0.03%)</t>
        </is>
      </c>
    </row>
    <row r="2746">
      <c r="A2746" t="inlineStr">
        <is>
          <t>日経平均株価</t>
        </is>
      </c>
      <c r="B2746" t="inlineStr">
        <is>
          <t>^N225</t>
        </is>
      </c>
      <c r="C2746" s="2" t="n">
        <v>45846</v>
      </c>
      <c r="D2746" s="3" t="n">
        <v>39688.80859375</v>
      </c>
      <c r="E2746" t="inlineStr">
        <is>
          <t>Price</t>
        </is>
      </c>
      <c r="F2746" t="inlineStr">
        <is>
          <t>前回観測から1日 / 変化: +101.1 (+0.26%)</t>
        </is>
      </c>
    </row>
    <row r="2747">
      <c r="A2747" t="inlineStr">
        <is>
          <t>米10年債利回り</t>
        </is>
      </c>
      <c r="B2747" t="inlineStr">
        <is>
          <t>^TNX</t>
        </is>
      </c>
      <c r="C2747" s="2" t="n">
        <v>45846</v>
      </c>
      <c r="D2747" s="3" t="n">
        <v>4.414999961853027</v>
      </c>
      <c r="E2747" t="inlineStr">
        <is>
          <t>Yield</t>
        </is>
      </c>
      <c r="F2747" t="inlineStr">
        <is>
          <t>前回観測から1日 / 変化: +2.0 bp</t>
        </is>
      </c>
    </row>
    <row r="2748">
      <c r="A2748" t="inlineStr">
        <is>
          <t>VIX指数</t>
        </is>
      </c>
      <c r="B2748" t="inlineStr">
        <is>
          <t>^VIX</t>
        </is>
      </c>
      <c r="C2748" s="2" t="n">
        <v>45846</v>
      </c>
      <c r="D2748" s="3" t="n">
        <v>16.80999946594238</v>
      </c>
      <c r="E2748" t="inlineStr">
        <is>
          <t>Price</t>
        </is>
      </c>
      <c r="F2748" t="inlineStr">
        <is>
          <t>前回観測から1日 / 変化: -0.98 (-5.51%)</t>
        </is>
      </c>
    </row>
    <row r="2749">
      <c r="A2749" t="inlineStr">
        <is>
          <t>TOPIX連動ETF (NEXT FUNDS TOPIX連動型上場投信)</t>
        </is>
      </c>
      <c r="B2749" t="inlineStr">
        <is>
          <t>1306.T</t>
        </is>
      </c>
      <c r="C2749" s="2" t="n">
        <v>45847</v>
      </c>
      <c r="D2749" s="3" t="n">
        <v>293.75</v>
      </c>
      <c r="E2749" t="inlineStr">
        <is>
          <t>Price</t>
        </is>
      </c>
      <c r="F2749" t="inlineStr">
        <is>
          <t>前回観測から1日 / 変化: -5.8 (-1.94%)</t>
        </is>
      </c>
    </row>
    <row r="2750">
      <c r="A2750" t="inlineStr">
        <is>
          <t>MSCI ACWI</t>
        </is>
      </c>
      <c r="B2750" t="inlineStr">
        <is>
          <t>ACWI</t>
        </is>
      </c>
      <c r="C2750" s="2" t="n">
        <v>45847</v>
      </c>
      <c r="D2750" s="3" t="n">
        <v>129.5800018310547</v>
      </c>
      <c r="E2750" t="inlineStr">
        <is>
          <t>Price</t>
        </is>
      </c>
      <c r="F2750" t="inlineStr">
        <is>
          <t>前回観測から1日 / 変化: +0.7 (+0.54%)</t>
        </is>
      </c>
    </row>
    <row r="2751">
      <c r="A2751" t="inlineStr">
        <is>
          <t>ドルインデックス</t>
        </is>
      </c>
      <c r="B2751" t="inlineStr">
        <is>
          <t>DX-Y.NYB</t>
        </is>
      </c>
      <c r="C2751" s="2" t="n">
        <v>45847</v>
      </c>
      <c r="D2751" s="3" t="n">
        <v>97.47000122070312</v>
      </c>
      <c r="E2751" t="inlineStr">
        <is>
          <t>Price</t>
        </is>
      </c>
      <c r="F2751" t="inlineStr">
        <is>
          <t>前回観測から1日 / 変化: -0.04 (-0.04%)</t>
        </is>
      </c>
    </row>
    <row r="2752">
      <c r="A2752" t="inlineStr">
        <is>
          <t>日本国債10年利回り</t>
        </is>
      </c>
      <c r="B2752" t="inlineStr">
        <is>
          <t>MOF:JGB:10Y</t>
        </is>
      </c>
      <c r="C2752" s="2" t="n">
        <v>45847</v>
      </c>
      <c r="D2752" s="3" t="n">
        <v>1.507</v>
      </c>
      <c r="E2752" t="inlineStr">
        <is>
          <t>Yield</t>
        </is>
      </c>
      <c r="F2752" t="inlineStr">
        <is>
          <t>前回観測から1日 / 変化: +1.5 bp</t>
        </is>
      </c>
    </row>
    <row r="2753">
      <c r="A2753" t="inlineStr">
        <is>
          <t>日本国債20年利回り</t>
        </is>
      </c>
      <c r="B2753" t="inlineStr">
        <is>
          <t>MOF:JGB:20Y</t>
        </is>
      </c>
      <c r="C2753" s="2" t="n">
        <v>45847</v>
      </c>
      <c r="D2753" s="3" t="n">
        <v>2.511</v>
      </c>
      <c r="E2753" t="inlineStr">
        <is>
          <t>Yield</t>
        </is>
      </c>
      <c r="F2753" t="inlineStr">
        <is>
          <t>前回観測から1日 / 変化: +0.6 bp</t>
        </is>
      </c>
    </row>
    <row r="2754">
      <c r="A2754" t="inlineStr">
        <is>
          <t>日本国債2年利回り</t>
        </is>
      </c>
      <c r="B2754" t="inlineStr">
        <is>
          <t>MOF:JGB:2Y</t>
        </is>
      </c>
      <c r="C2754" s="2" t="n">
        <v>45847</v>
      </c>
      <c r="D2754" s="3" t="n">
        <v>0.754</v>
      </c>
      <c r="E2754" t="inlineStr">
        <is>
          <t>Yield</t>
        </is>
      </c>
      <c r="F2754" t="inlineStr">
        <is>
          <t>前回観測から1日 / 変化: +2.1 bp</t>
        </is>
      </c>
    </row>
    <row r="2755">
      <c r="A2755" t="inlineStr">
        <is>
          <t>日本国債30年利回り</t>
        </is>
      </c>
      <c r="B2755" t="inlineStr">
        <is>
          <t>MOF:JGB:30Y</t>
        </is>
      </c>
      <c r="C2755" s="2" t="n">
        <v>45847</v>
      </c>
      <c r="D2755" s="3" t="n">
        <v>3.003</v>
      </c>
      <c r="E2755" t="inlineStr">
        <is>
          <t>Yield</t>
        </is>
      </c>
      <c r="F2755" t="inlineStr">
        <is>
          <t>前回観測から1日 / 変化: -0.4 bp</t>
        </is>
      </c>
    </row>
    <row r="2756">
      <c r="A2756" t="inlineStr">
        <is>
          <t>日本国債5年利回り</t>
        </is>
      </c>
      <c r="B2756" t="inlineStr">
        <is>
          <t>MOF:JGB:5Y</t>
        </is>
      </c>
      <c r="C2756" s="2" t="n">
        <v>45847</v>
      </c>
      <c r="D2756" s="3" t="n">
        <v>1.029</v>
      </c>
      <c r="E2756" t="inlineStr">
        <is>
          <t>Yield</t>
        </is>
      </c>
      <c r="F2756" t="inlineStr">
        <is>
          <t>前回観測から1日 / 変化: +2.0 bp</t>
        </is>
      </c>
    </row>
    <row r="2757">
      <c r="A2757" t="inlineStr">
        <is>
          <t>ドル円 (USD/JPY)</t>
        </is>
      </c>
      <c r="B2757" t="inlineStr">
        <is>
          <t>USDJPY=X</t>
        </is>
      </c>
      <c r="C2757" s="2" t="n">
        <v>45847</v>
      </c>
      <c r="D2757" s="3" t="n">
        <v>146.8489990234375</v>
      </c>
      <c r="E2757" t="inlineStr">
        <is>
          <t>Price</t>
        </is>
      </c>
      <c r="F2757" t="inlineStr">
        <is>
          <t>前回観測から1日 / 変化: +0.957 (+0.66%)</t>
        </is>
      </c>
    </row>
    <row r="2758">
      <c r="A2758" t="inlineStr">
        <is>
          <t>NYダウ</t>
        </is>
      </c>
      <c r="B2758" t="inlineStr">
        <is>
          <t>^DJI</t>
        </is>
      </c>
      <c r="C2758" s="2" t="n">
        <v>45847</v>
      </c>
      <c r="D2758" s="3" t="n">
        <v>44458.30078125</v>
      </c>
      <c r="E2758" t="inlineStr">
        <is>
          <t>Price</t>
        </is>
      </c>
      <c r="F2758" t="inlineStr">
        <is>
          <t>前回観測から1日 / 変化: +217.5 (+0.49%)</t>
        </is>
      </c>
    </row>
    <row r="2759">
      <c r="A2759" t="inlineStr">
        <is>
          <t>S&amp;P 500</t>
        </is>
      </c>
      <c r="B2759" t="inlineStr">
        <is>
          <t>^GSPC</t>
        </is>
      </c>
      <c r="C2759" s="2" t="n">
        <v>45847</v>
      </c>
      <c r="D2759" s="3" t="n">
        <v>6263.259765625</v>
      </c>
      <c r="E2759" t="inlineStr">
        <is>
          <t>Price</t>
        </is>
      </c>
      <c r="F2759" t="inlineStr">
        <is>
          <t>前回観測から1日 / 変化: +37.74 (+0.61%)</t>
        </is>
      </c>
    </row>
    <row r="2760">
      <c r="A2760" t="inlineStr">
        <is>
          <t>米13週国債利回り</t>
        </is>
      </c>
      <c r="B2760" t="inlineStr">
        <is>
          <t>^IRX</t>
        </is>
      </c>
      <c r="C2760" s="2" t="n">
        <v>45847</v>
      </c>
      <c r="D2760" s="3" t="n">
        <v>4.244999885559082</v>
      </c>
      <c r="E2760" t="inlineStr">
        <is>
          <t>Yield</t>
        </is>
      </c>
      <c r="F2760" t="inlineStr">
        <is>
          <t>前回観測から1日 / 変化: -0.5 bp</t>
        </is>
      </c>
    </row>
    <row r="2761">
      <c r="A2761" t="inlineStr">
        <is>
          <t>NASDAQ総合</t>
        </is>
      </c>
      <c r="B2761" t="inlineStr">
        <is>
          <t>^IXIC</t>
        </is>
      </c>
      <c r="C2761" s="2" t="n">
        <v>45847</v>
      </c>
      <c r="D2761" s="3" t="n">
        <v>20611.33984375</v>
      </c>
      <c r="E2761" t="inlineStr">
        <is>
          <t>Price</t>
        </is>
      </c>
      <c r="F2761" t="inlineStr">
        <is>
          <t>前回観測から1日 / 変化: +192.9 (+0.94%)</t>
        </is>
      </c>
    </row>
    <row r="2762">
      <c r="A2762" t="inlineStr">
        <is>
          <t>日経平均株価</t>
        </is>
      </c>
      <c r="B2762" t="inlineStr">
        <is>
          <t>^N225</t>
        </is>
      </c>
      <c r="C2762" s="2" t="n">
        <v>45847</v>
      </c>
      <c r="D2762" s="3" t="n">
        <v>39821.28125</v>
      </c>
      <c r="E2762" t="inlineStr">
        <is>
          <t>Price</t>
        </is>
      </c>
      <c r="F2762" t="inlineStr">
        <is>
          <t>前回観測から1日 / 変化: +132.5 (+0.33%)</t>
        </is>
      </c>
    </row>
    <row r="2763">
      <c r="A2763" t="inlineStr">
        <is>
          <t>米10年債利回り</t>
        </is>
      </c>
      <c r="B2763" t="inlineStr">
        <is>
          <t>^TNX</t>
        </is>
      </c>
      <c r="C2763" s="2" t="n">
        <v>45847</v>
      </c>
      <c r="D2763" s="3" t="n">
        <v>4.342000007629395</v>
      </c>
      <c r="E2763" t="inlineStr">
        <is>
          <t>Yield</t>
        </is>
      </c>
      <c r="F2763" t="inlineStr">
        <is>
          <t>前回観測から1日 / 変化: -7.3 bp</t>
        </is>
      </c>
    </row>
    <row r="2764">
      <c r="A2764" t="inlineStr">
        <is>
          <t>VIX指数</t>
        </is>
      </c>
      <c r="B2764" t="inlineStr">
        <is>
          <t>^VIX</t>
        </is>
      </c>
      <c r="C2764" s="2" t="n">
        <v>45847</v>
      </c>
      <c r="D2764" s="3" t="n">
        <v>15.9399995803833</v>
      </c>
      <c r="E2764" t="inlineStr">
        <is>
          <t>Price</t>
        </is>
      </c>
      <c r="F2764" t="inlineStr">
        <is>
          <t>前回観測から1日 / 変化: -0.87 (-5.18%)</t>
        </is>
      </c>
    </row>
    <row r="2765">
      <c r="A2765" t="inlineStr">
        <is>
          <t>TOPIX連動ETF (NEXT FUNDS TOPIX連動型上場投信)</t>
        </is>
      </c>
      <c r="B2765" t="inlineStr">
        <is>
          <t>1306.T</t>
        </is>
      </c>
      <c r="C2765" s="2" t="n">
        <v>45848</v>
      </c>
      <c r="D2765" s="3" t="n">
        <v>291.5</v>
      </c>
      <c r="E2765" t="inlineStr">
        <is>
          <t>Price</t>
        </is>
      </c>
      <c r="F2765" t="inlineStr">
        <is>
          <t>前回観測から1日 / 変化: -2.25 (-0.77%)</t>
        </is>
      </c>
    </row>
    <row r="2766">
      <c r="A2766" t="inlineStr">
        <is>
          <t>MSCI ACWI</t>
        </is>
      </c>
      <c r="B2766" t="inlineStr">
        <is>
          <t>ACWI</t>
        </is>
      </c>
      <c r="C2766" s="2" t="n">
        <v>45848</v>
      </c>
      <c r="D2766" s="3" t="n">
        <v>129.8500061035156</v>
      </c>
      <c r="E2766" t="inlineStr">
        <is>
          <t>Price</t>
        </is>
      </c>
      <c r="F2766" t="inlineStr">
        <is>
          <t>前回観測から1日 / 変化: +0.27 (+0.21%)</t>
        </is>
      </c>
    </row>
    <row r="2767">
      <c r="A2767" t="inlineStr">
        <is>
          <t>ドルインデックス</t>
        </is>
      </c>
      <c r="B2767" t="inlineStr">
        <is>
          <t>DX-Y.NYB</t>
        </is>
      </c>
      <c r="C2767" s="2" t="n">
        <v>45848</v>
      </c>
      <c r="D2767" s="3" t="n">
        <v>97.65000152587891</v>
      </c>
      <c r="E2767" t="inlineStr">
        <is>
          <t>Price</t>
        </is>
      </c>
      <c r="F2767" t="inlineStr">
        <is>
          <t>前回観測から1日 / 変化: +0.18 (+0.18%)</t>
        </is>
      </c>
    </row>
    <row r="2768">
      <c r="A2768" t="inlineStr">
        <is>
          <t>日本国債10年利回り</t>
        </is>
      </c>
      <c r="B2768" t="inlineStr">
        <is>
          <t>MOF:JGB:10Y</t>
        </is>
      </c>
      <c r="C2768" s="2" t="n">
        <v>45848</v>
      </c>
      <c r="D2768" s="3" t="n">
        <v>1.498</v>
      </c>
      <c r="E2768" t="inlineStr">
        <is>
          <t>Yield</t>
        </is>
      </c>
      <c r="F2768" t="inlineStr">
        <is>
          <t>前回観測から1日 / 変化: -0.9 bp</t>
        </is>
      </c>
    </row>
    <row r="2769">
      <c r="A2769" t="inlineStr">
        <is>
          <t>日本国債20年利回り</t>
        </is>
      </c>
      <c r="B2769" t="inlineStr">
        <is>
          <t>MOF:JGB:20Y</t>
        </is>
      </c>
      <c r="C2769" s="2" t="n">
        <v>45848</v>
      </c>
      <c r="D2769" s="3" t="n">
        <v>2.508</v>
      </c>
      <c r="E2769" t="inlineStr">
        <is>
          <t>Yield</t>
        </is>
      </c>
      <c r="F2769" t="inlineStr">
        <is>
          <t>前回観測から1日 / 変化: -0.3 bp</t>
        </is>
      </c>
    </row>
    <row r="2770">
      <c r="A2770" t="inlineStr">
        <is>
          <t>日本国債2年利回り</t>
        </is>
      </c>
      <c r="B2770" t="inlineStr">
        <is>
          <t>MOF:JGB:2Y</t>
        </is>
      </c>
      <c r="C2770" s="2" t="n">
        <v>45848</v>
      </c>
      <c r="D2770" s="3" t="n">
        <v>0.76</v>
      </c>
      <c r="E2770" t="inlineStr">
        <is>
          <t>Yield</t>
        </is>
      </c>
      <c r="F2770" t="inlineStr">
        <is>
          <t>前回観測から1日 / 変化: +0.6 bp</t>
        </is>
      </c>
    </row>
    <row r="2771">
      <c r="A2771" t="inlineStr">
        <is>
          <t>日本国債30年利回り</t>
        </is>
      </c>
      <c r="B2771" t="inlineStr">
        <is>
          <t>MOF:JGB:30Y</t>
        </is>
      </c>
      <c r="C2771" s="2" t="n">
        <v>45848</v>
      </c>
      <c r="D2771" s="3" t="n">
        <v>3.008</v>
      </c>
      <c r="E2771" t="inlineStr">
        <is>
          <t>Yield</t>
        </is>
      </c>
      <c r="F2771" t="inlineStr">
        <is>
          <t>前回観測から1日 / 変化: +0.5 bp</t>
        </is>
      </c>
    </row>
    <row r="2772">
      <c r="A2772" t="inlineStr">
        <is>
          <t>日本国債5年利回り</t>
        </is>
      </c>
      <c r="B2772" t="inlineStr">
        <is>
          <t>MOF:JGB:5Y</t>
        </is>
      </c>
      <c r="C2772" s="2" t="n">
        <v>45848</v>
      </c>
      <c r="D2772" s="3" t="n">
        <v>1.025</v>
      </c>
      <c r="E2772" t="inlineStr">
        <is>
          <t>Yield</t>
        </is>
      </c>
      <c r="F2772" t="inlineStr">
        <is>
          <t>前回観測から1日 / 変化: -0.4 bp</t>
        </is>
      </c>
    </row>
    <row r="2773">
      <c r="A2773" t="inlineStr">
        <is>
          <t>ドル円 (USD/JPY)</t>
        </is>
      </c>
      <c r="B2773" t="inlineStr">
        <is>
          <t>USDJPY=X</t>
        </is>
      </c>
      <c r="C2773" s="2" t="n">
        <v>45848</v>
      </c>
      <c r="D2773" s="3" t="n">
        <v>146.1139984130859</v>
      </c>
      <c r="E2773" t="inlineStr">
        <is>
          <t>Price</t>
        </is>
      </c>
      <c r="F2773" t="inlineStr">
        <is>
          <t>前回観測から1日 / 変化: -0.735 (-0.50%)</t>
        </is>
      </c>
    </row>
    <row r="2774">
      <c r="A2774" t="inlineStr">
        <is>
          <t>NYダウ</t>
        </is>
      </c>
      <c r="B2774" t="inlineStr">
        <is>
          <t>^DJI</t>
        </is>
      </c>
      <c r="C2774" s="2" t="n">
        <v>45848</v>
      </c>
      <c r="D2774" s="3" t="n">
        <v>44650.640625</v>
      </c>
      <c r="E2774" t="inlineStr">
        <is>
          <t>Price</t>
        </is>
      </c>
      <c r="F2774" t="inlineStr">
        <is>
          <t>前回観測から1日 / 変化: +192.3 (+0.43%)</t>
        </is>
      </c>
    </row>
    <row r="2775">
      <c r="A2775" t="inlineStr">
        <is>
          <t>S&amp;P 500</t>
        </is>
      </c>
      <c r="B2775" t="inlineStr">
        <is>
          <t>^GSPC</t>
        </is>
      </c>
      <c r="C2775" s="2" t="n">
        <v>45848</v>
      </c>
      <c r="D2775" s="3" t="n">
        <v>6280.4599609375</v>
      </c>
      <c r="E2775" t="inlineStr">
        <is>
          <t>Price</t>
        </is>
      </c>
      <c r="F2775" t="inlineStr">
        <is>
          <t>前回観測から1日 / 変化: +17.2 (+0.27%)</t>
        </is>
      </c>
    </row>
    <row r="2776">
      <c r="A2776" t="inlineStr">
        <is>
          <t>米13週国債利回り</t>
        </is>
      </c>
      <c r="B2776" t="inlineStr">
        <is>
          <t>^IRX</t>
        </is>
      </c>
      <c r="C2776" s="2" t="n">
        <v>45848</v>
      </c>
      <c r="D2776" s="3" t="n">
        <v>4.239999771118164</v>
      </c>
      <c r="E2776" t="inlineStr">
        <is>
          <t>Yield</t>
        </is>
      </c>
      <c r="F2776" t="inlineStr">
        <is>
          <t>前回観測から1日 / 変化: -0.5 bp</t>
        </is>
      </c>
    </row>
    <row r="2777">
      <c r="A2777" t="inlineStr">
        <is>
          <t>NASDAQ総合</t>
        </is>
      </c>
      <c r="B2777" t="inlineStr">
        <is>
          <t>^IXIC</t>
        </is>
      </c>
      <c r="C2777" s="2" t="n">
        <v>45848</v>
      </c>
      <c r="D2777" s="3" t="n">
        <v>20630.66015625</v>
      </c>
      <c r="E2777" t="inlineStr">
        <is>
          <t>Price</t>
        </is>
      </c>
      <c r="F2777" t="inlineStr">
        <is>
          <t>前回観測から1日 / 変化: +19.32 (+0.09%)</t>
        </is>
      </c>
    </row>
    <row r="2778">
      <c r="A2778" t="inlineStr">
        <is>
          <t>日経平均株価</t>
        </is>
      </c>
      <c r="B2778" t="inlineStr">
        <is>
          <t>^N225</t>
        </is>
      </c>
      <c r="C2778" s="2" t="n">
        <v>45848</v>
      </c>
      <c r="D2778" s="3" t="n">
        <v>39646.359375</v>
      </c>
      <c r="E2778" t="inlineStr">
        <is>
          <t>Price</t>
        </is>
      </c>
      <c r="F2778" t="inlineStr">
        <is>
          <t>前回観測から1日 / 変化: -174.9 (-0.44%)</t>
        </is>
      </c>
    </row>
    <row r="2779">
      <c r="A2779" t="inlineStr">
        <is>
          <t>米10年債利回り</t>
        </is>
      </c>
      <c r="B2779" t="inlineStr">
        <is>
          <t>^TNX</t>
        </is>
      </c>
      <c r="C2779" s="2" t="n">
        <v>45848</v>
      </c>
      <c r="D2779" s="3" t="n">
        <v>4.346000194549561</v>
      </c>
      <c r="E2779" t="inlineStr">
        <is>
          <t>Yield</t>
        </is>
      </c>
      <c r="F2779" t="inlineStr">
        <is>
          <t>前回観測から1日 / 変化: +0.4 bp</t>
        </is>
      </c>
    </row>
    <row r="2780">
      <c r="A2780" t="inlineStr">
        <is>
          <t>VIX指数</t>
        </is>
      </c>
      <c r="B2780" t="inlineStr">
        <is>
          <t>^VIX</t>
        </is>
      </c>
      <c r="C2780" s="2" t="n">
        <v>45848</v>
      </c>
      <c r="D2780" s="3" t="n">
        <v>15.77999973297119</v>
      </c>
      <c r="E2780" t="inlineStr">
        <is>
          <t>Price</t>
        </is>
      </c>
      <c r="F2780" t="inlineStr">
        <is>
          <t>前回観測から1日 / 変化: -0.16 (-1.00%)</t>
        </is>
      </c>
    </row>
    <row r="2781">
      <c r="A2781" t="inlineStr">
        <is>
          <t>TOPIX連動ETF (NEXT FUNDS TOPIX連動型上場投信)</t>
        </is>
      </c>
      <c r="B2781" t="inlineStr">
        <is>
          <t>1306.T</t>
        </is>
      </c>
      <c r="C2781" s="2" t="n">
        <v>45849</v>
      </c>
      <c r="D2781" s="3" t="n">
        <v>293.25</v>
      </c>
      <c r="E2781" t="inlineStr">
        <is>
          <t>Price</t>
        </is>
      </c>
      <c r="F2781" t="inlineStr">
        <is>
          <t>前回観測から1日 / 変化: +1.75 (+0.60%)</t>
        </is>
      </c>
    </row>
    <row r="2782">
      <c r="A2782" t="inlineStr">
        <is>
          <t>MSCI ACWI</t>
        </is>
      </c>
      <c r="B2782" t="inlineStr">
        <is>
          <t>ACWI</t>
        </is>
      </c>
      <c r="C2782" s="2" t="n">
        <v>45849</v>
      </c>
      <c r="D2782" s="3" t="n">
        <v>129.1999969482422</v>
      </c>
      <c r="E2782" t="inlineStr">
        <is>
          <t>Price</t>
        </is>
      </c>
      <c r="F2782" t="inlineStr">
        <is>
          <t>前回観測から1日 / 変化: -0.65 (-0.50%)</t>
        </is>
      </c>
    </row>
    <row r="2783">
      <c r="A2783" t="inlineStr">
        <is>
          <t>ドルインデックス</t>
        </is>
      </c>
      <c r="B2783" t="inlineStr">
        <is>
          <t>DX-Y.NYB</t>
        </is>
      </c>
      <c r="C2783" s="2" t="n">
        <v>45849</v>
      </c>
      <c r="D2783" s="3" t="n">
        <v>97.84999847412109</v>
      </c>
      <c r="E2783" t="inlineStr">
        <is>
          <t>Price</t>
        </is>
      </c>
      <c r="F2783" t="inlineStr">
        <is>
          <t>前回観測から1日 / 変化: +0.2 (+0.20%)</t>
        </is>
      </c>
    </row>
    <row r="2784">
      <c r="A2784" t="inlineStr">
        <is>
          <t>日本国債10年利回り</t>
        </is>
      </c>
      <c r="B2784" t="inlineStr">
        <is>
          <t>MOF:JGB:10Y</t>
        </is>
      </c>
      <c r="C2784" s="2" t="n">
        <v>45849</v>
      </c>
      <c r="D2784" s="3" t="n">
        <v>1.507</v>
      </c>
      <c r="E2784" t="inlineStr">
        <is>
          <t>Yield</t>
        </is>
      </c>
      <c r="F2784" t="inlineStr">
        <is>
          <t>前回観測から1日 / 変化: +0.9 bp</t>
        </is>
      </c>
    </row>
    <row r="2785">
      <c r="A2785" t="inlineStr">
        <is>
          <t>日本国債20年利回り</t>
        </is>
      </c>
      <c r="B2785" t="inlineStr">
        <is>
          <t>MOF:JGB:20Y</t>
        </is>
      </c>
      <c r="C2785" s="2" t="n">
        <v>45849</v>
      </c>
      <c r="D2785" s="3" t="n">
        <v>2.503</v>
      </c>
      <c r="E2785" t="inlineStr">
        <is>
          <t>Yield</t>
        </is>
      </c>
      <c r="F2785" t="inlineStr">
        <is>
          <t>前回観測から1日 / 変化: -0.5 bp</t>
        </is>
      </c>
    </row>
    <row r="2786">
      <c r="A2786" t="inlineStr">
        <is>
          <t>日本国債2年利回り</t>
        </is>
      </c>
      <c r="B2786" t="inlineStr">
        <is>
          <t>MOF:JGB:2Y</t>
        </is>
      </c>
      <c r="C2786" s="2" t="n">
        <v>45849</v>
      </c>
      <c r="D2786" s="3" t="n">
        <v>0.764</v>
      </c>
      <c r="E2786" t="inlineStr">
        <is>
          <t>Yield</t>
        </is>
      </c>
      <c r="F2786" t="inlineStr">
        <is>
          <t>前回観測から1日 / 変化: +0.4 bp</t>
        </is>
      </c>
    </row>
    <row r="2787">
      <c r="A2787" t="inlineStr">
        <is>
          <t>日本国債30年利回り</t>
        </is>
      </c>
      <c r="B2787" t="inlineStr">
        <is>
          <t>MOF:JGB:30Y</t>
        </is>
      </c>
      <c r="C2787" s="2" t="n">
        <v>45849</v>
      </c>
      <c r="D2787" s="3" t="n">
        <v>2.992</v>
      </c>
      <c r="E2787" t="inlineStr">
        <is>
          <t>Yield</t>
        </is>
      </c>
      <c r="F2787" t="inlineStr">
        <is>
          <t>前回観測から1日 / 変化: -1.6 bp</t>
        </is>
      </c>
    </row>
    <row r="2788">
      <c r="A2788" t="inlineStr">
        <is>
          <t>日本国債5年利回り</t>
        </is>
      </c>
      <c r="B2788" t="inlineStr">
        <is>
          <t>MOF:JGB:5Y</t>
        </is>
      </c>
      <c r="C2788" s="2" t="n">
        <v>45849</v>
      </c>
      <c r="D2788" s="3" t="n">
        <v>1.035</v>
      </c>
      <c r="E2788" t="inlineStr">
        <is>
          <t>Yield</t>
        </is>
      </c>
      <c r="F2788" t="inlineStr">
        <is>
          <t>前回観測から1日 / 変化: +1.0 bp</t>
        </is>
      </c>
    </row>
    <row r="2789">
      <c r="A2789" t="inlineStr">
        <is>
          <t>ドル円 (USD/JPY)</t>
        </is>
      </c>
      <c r="B2789" t="inlineStr">
        <is>
          <t>USDJPY=X</t>
        </is>
      </c>
      <c r="C2789" s="2" t="n">
        <v>45849</v>
      </c>
      <c r="D2789" s="3" t="n">
        <v>146.2879943847656</v>
      </c>
      <c r="E2789" t="inlineStr">
        <is>
          <t>Price</t>
        </is>
      </c>
      <c r="F2789" t="inlineStr">
        <is>
          <t>前回観測から1日 / 変化: +0.174 (+0.12%)</t>
        </is>
      </c>
    </row>
    <row r="2790">
      <c r="A2790" t="inlineStr">
        <is>
          <t>NYダウ</t>
        </is>
      </c>
      <c r="B2790" t="inlineStr">
        <is>
          <t>^DJI</t>
        </is>
      </c>
      <c r="C2790" s="2" t="n">
        <v>45849</v>
      </c>
      <c r="D2790" s="3" t="n">
        <v>44371.51171875</v>
      </c>
      <c r="E2790" t="inlineStr">
        <is>
          <t>Price</t>
        </is>
      </c>
      <c r="F2790" t="inlineStr">
        <is>
          <t>前回観測から1日 / 変化: -279.1 (-0.63%)</t>
        </is>
      </c>
    </row>
    <row r="2791">
      <c r="A2791" t="inlineStr">
        <is>
          <t>S&amp;P 500</t>
        </is>
      </c>
      <c r="B2791" t="inlineStr">
        <is>
          <t>^GSPC</t>
        </is>
      </c>
      <c r="C2791" s="2" t="n">
        <v>45849</v>
      </c>
      <c r="D2791" s="3" t="n">
        <v>6259.75</v>
      </c>
      <c r="E2791" t="inlineStr">
        <is>
          <t>Price</t>
        </is>
      </c>
      <c r="F2791" t="inlineStr">
        <is>
          <t>前回観測から1日 / 変化: -20.71 (-0.33%)</t>
        </is>
      </c>
    </row>
    <row r="2792">
      <c r="A2792" t="inlineStr">
        <is>
          <t>米13週国債利回り</t>
        </is>
      </c>
      <c r="B2792" t="inlineStr">
        <is>
          <t>^IRX</t>
        </is>
      </c>
      <c r="C2792" s="2" t="n">
        <v>45849</v>
      </c>
      <c r="D2792" s="3" t="n">
        <v>4.236999988555908</v>
      </c>
      <c r="E2792" t="inlineStr">
        <is>
          <t>Yield</t>
        </is>
      </c>
      <c r="F2792" t="inlineStr">
        <is>
          <t>前回観測から1日 / 変化: -0.3 bp</t>
        </is>
      </c>
    </row>
    <row r="2793">
      <c r="A2793" t="inlineStr">
        <is>
          <t>NASDAQ総合</t>
        </is>
      </c>
      <c r="B2793" t="inlineStr">
        <is>
          <t>^IXIC</t>
        </is>
      </c>
      <c r="C2793" s="2" t="n">
        <v>45849</v>
      </c>
      <c r="D2793" s="3" t="n">
        <v>20585.529296875</v>
      </c>
      <c r="E2793" t="inlineStr">
        <is>
          <t>Price</t>
        </is>
      </c>
      <c r="F2793" t="inlineStr">
        <is>
          <t>前回観測から1日 / 変化: -45.13 (-0.22%)</t>
        </is>
      </c>
    </row>
    <row r="2794">
      <c r="A2794" t="inlineStr">
        <is>
          <t>日経平均株価</t>
        </is>
      </c>
      <c r="B2794" t="inlineStr">
        <is>
          <t>^N225</t>
        </is>
      </c>
      <c r="C2794" s="2" t="n">
        <v>45849</v>
      </c>
      <c r="D2794" s="3" t="n">
        <v>39569.6796875</v>
      </c>
      <c r="E2794" t="inlineStr">
        <is>
          <t>Price</t>
        </is>
      </c>
      <c r="F2794" t="inlineStr">
        <is>
          <t>前回観測から1日 / 変化: -76.68 (-0.19%)</t>
        </is>
      </c>
    </row>
    <row r="2795">
      <c r="A2795" t="inlineStr">
        <is>
          <t>米10年債利回り</t>
        </is>
      </c>
      <c r="B2795" t="inlineStr">
        <is>
          <t>^TNX</t>
        </is>
      </c>
      <c r="C2795" s="2" t="n">
        <v>45849</v>
      </c>
      <c r="D2795" s="3" t="n">
        <v>4.422999858856201</v>
      </c>
      <c r="E2795" t="inlineStr">
        <is>
          <t>Yield</t>
        </is>
      </c>
      <c r="F2795" t="inlineStr">
        <is>
          <t>前回観測から1日 / 変化: +7.7 bp</t>
        </is>
      </c>
    </row>
    <row r="2796">
      <c r="A2796" t="inlineStr">
        <is>
          <t>VIX指数</t>
        </is>
      </c>
      <c r="B2796" t="inlineStr">
        <is>
          <t>^VIX</t>
        </is>
      </c>
      <c r="C2796" s="2" t="n">
        <v>45849</v>
      </c>
      <c r="D2796" s="3" t="n">
        <v>16.39999961853027</v>
      </c>
      <c r="E2796" t="inlineStr">
        <is>
          <t>Price</t>
        </is>
      </c>
      <c r="F2796" t="inlineStr">
        <is>
          <t>前回観測から1日 / 変化: +0.62 (+3.93%)</t>
        </is>
      </c>
    </row>
    <row r="2797">
      <c r="A2797" t="inlineStr">
        <is>
          <t>TOPIX連動ETF (NEXT FUNDS TOPIX連動型上場投信)</t>
        </is>
      </c>
      <c r="B2797" t="inlineStr">
        <is>
          <t>1306.T</t>
        </is>
      </c>
      <c r="C2797" s="2" t="n">
        <v>45852</v>
      </c>
      <c r="D2797" s="3" t="n">
        <v>293.2999877929688</v>
      </c>
      <c r="E2797" t="inlineStr">
        <is>
          <t>Price</t>
        </is>
      </c>
      <c r="F2797" t="inlineStr">
        <is>
          <t>前回観測から3日 / 変化: +0.04999 (+0.02%)</t>
        </is>
      </c>
    </row>
    <row r="2798">
      <c r="A2798" t="inlineStr">
        <is>
          <t>MSCI ACWI</t>
        </is>
      </c>
      <c r="B2798" t="inlineStr">
        <is>
          <t>ACWI</t>
        </is>
      </c>
      <c r="C2798" s="2" t="n">
        <v>45852</v>
      </c>
      <c r="D2798" s="3" t="n">
        <v>129.3800048828125</v>
      </c>
      <c r="E2798" t="inlineStr">
        <is>
          <t>Price</t>
        </is>
      </c>
      <c r="F2798" t="inlineStr">
        <is>
          <t>前回観測から3日 / 変化: +0.18 (+0.14%)</t>
        </is>
      </c>
    </row>
    <row r="2799">
      <c r="A2799" t="inlineStr">
        <is>
          <t>ドルインデックス</t>
        </is>
      </c>
      <c r="B2799" t="inlineStr">
        <is>
          <t>DX-Y.NYB</t>
        </is>
      </c>
      <c r="C2799" s="2" t="n">
        <v>45852</v>
      </c>
      <c r="D2799" s="3" t="n">
        <v>98.08000183105469</v>
      </c>
      <c r="E2799" t="inlineStr">
        <is>
          <t>Price</t>
        </is>
      </c>
      <c r="F2799" t="inlineStr">
        <is>
          <t>前回観測から3日 / 変化: +0.23 (+0.24%)</t>
        </is>
      </c>
    </row>
    <row r="2800">
      <c r="A2800" t="inlineStr">
        <is>
          <t>日本国債10年利回り</t>
        </is>
      </c>
      <c r="B2800" t="inlineStr">
        <is>
          <t>MOF:JGB:10Y</t>
        </is>
      </c>
      <c r="C2800" s="2" t="n">
        <v>45852</v>
      </c>
      <c r="D2800" s="3" t="n">
        <v>1.574</v>
      </c>
      <c r="E2800" t="inlineStr">
        <is>
          <t>Yield</t>
        </is>
      </c>
      <c r="F2800" t="inlineStr">
        <is>
          <t>前回観測から3日 / 変化: +6.7 bp</t>
        </is>
      </c>
    </row>
    <row r="2801">
      <c r="A2801" t="inlineStr">
        <is>
          <t>日本国債20年利回り</t>
        </is>
      </c>
      <c r="B2801" t="inlineStr">
        <is>
          <t>MOF:JGB:20Y</t>
        </is>
      </c>
      <c r="C2801" s="2" t="n">
        <v>45852</v>
      </c>
      <c r="D2801" s="3" t="n">
        <v>2.593</v>
      </c>
      <c r="E2801" t="inlineStr">
        <is>
          <t>Yield</t>
        </is>
      </c>
      <c r="F2801" t="inlineStr">
        <is>
          <t>前回観測から3日 / 変化: +9.0 bp</t>
        </is>
      </c>
    </row>
    <row r="2802">
      <c r="A2802" t="inlineStr">
        <is>
          <t>日本国債2年利回り</t>
        </is>
      </c>
      <c r="B2802" t="inlineStr">
        <is>
          <t>MOF:JGB:2Y</t>
        </is>
      </c>
      <c r="C2802" s="2" t="n">
        <v>45852</v>
      </c>
      <c r="D2802" s="3" t="n">
        <v>0.781</v>
      </c>
      <c r="E2802" t="inlineStr">
        <is>
          <t>Yield</t>
        </is>
      </c>
      <c r="F2802" t="inlineStr">
        <is>
          <t>前回観測から3日 / 変化: +1.7 bp</t>
        </is>
      </c>
    </row>
    <row r="2803">
      <c r="A2803" t="inlineStr">
        <is>
          <t>日本国債30年利回り</t>
        </is>
      </c>
      <c r="B2803" t="inlineStr">
        <is>
          <t>MOF:JGB:30Y</t>
        </is>
      </c>
      <c r="C2803" s="2" t="n">
        <v>45852</v>
      </c>
      <c r="D2803" s="3" t="n">
        <v>3.083</v>
      </c>
      <c r="E2803" t="inlineStr">
        <is>
          <t>Yield</t>
        </is>
      </c>
      <c r="F2803" t="inlineStr">
        <is>
          <t>前回観測から3日 / 変化: +9.1 bp</t>
        </is>
      </c>
    </row>
    <row r="2804">
      <c r="A2804" t="inlineStr">
        <is>
          <t>日本国債5年利回り</t>
        </is>
      </c>
      <c r="B2804" t="inlineStr">
        <is>
          <t>MOF:JGB:5Y</t>
        </is>
      </c>
      <c r="C2804" s="2" t="n">
        <v>45852</v>
      </c>
      <c r="D2804" s="3" t="n">
        <v>1.074</v>
      </c>
      <c r="E2804" t="inlineStr">
        <is>
          <t>Yield</t>
        </is>
      </c>
      <c r="F2804" t="inlineStr">
        <is>
          <t>前回観測から3日 / 変化: +3.9 bp</t>
        </is>
      </c>
    </row>
    <row r="2805">
      <c r="A2805" t="inlineStr">
        <is>
          <t>ドル円 (USD/JPY)</t>
        </is>
      </c>
      <c r="B2805" t="inlineStr">
        <is>
          <t>USDJPY=X</t>
        </is>
      </c>
      <c r="C2805" s="2" t="n">
        <v>45852</v>
      </c>
      <c r="D2805" s="3" t="n">
        <v>147.2949981689453</v>
      </c>
      <c r="E2805" t="inlineStr">
        <is>
          <t>Price</t>
        </is>
      </c>
      <c r="F2805" t="inlineStr">
        <is>
          <t>前回観測から3日 / 変化: +1.007 (+0.69%)</t>
        </is>
      </c>
    </row>
    <row r="2806">
      <c r="A2806" t="inlineStr">
        <is>
          <t>NYダウ</t>
        </is>
      </c>
      <c r="B2806" t="inlineStr">
        <is>
          <t>^DJI</t>
        </is>
      </c>
      <c r="C2806" s="2" t="n">
        <v>45852</v>
      </c>
      <c r="D2806" s="3" t="n">
        <v>44459.6484375</v>
      </c>
      <c r="E2806" t="inlineStr">
        <is>
          <t>Price</t>
        </is>
      </c>
      <c r="F2806" t="inlineStr">
        <is>
          <t>前回観測から3日 / 変化: +88.14 (+0.20%)</t>
        </is>
      </c>
    </row>
    <row r="2807">
      <c r="A2807" t="inlineStr">
        <is>
          <t>S&amp;P 500</t>
        </is>
      </c>
      <c r="B2807" t="inlineStr">
        <is>
          <t>^GSPC</t>
        </is>
      </c>
      <c r="C2807" s="2" t="n">
        <v>45852</v>
      </c>
      <c r="D2807" s="3" t="n">
        <v>6268.56005859375</v>
      </c>
      <c r="E2807" t="inlineStr">
        <is>
          <t>Price</t>
        </is>
      </c>
      <c r="F2807" t="inlineStr">
        <is>
          <t>前回観測から3日 / 変化: +8.81 (+0.14%)</t>
        </is>
      </c>
    </row>
    <row r="2808">
      <c r="A2808" t="inlineStr">
        <is>
          <t>米13週国債利回り</t>
        </is>
      </c>
      <c r="B2808" t="inlineStr">
        <is>
          <t>^IRX</t>
        </is>
      </c>
      <c r="C2808" s="2" t="n">
        <v>45852</v>
      </c>
      <c r="D2808" s="3" t="n">
        <v>4.228000164031982</v>
      </c>
      <c r="E2808" t="inlineStr">
        <is>
          <t>Yield</t>
        </is>
      </c>
      <c r="F2808" t="inlineStr">
        <is>
          <t>前回観測から3日 / 変化: -0.9 bp</t>
        </is>
      </c>
    </row>
    <row r="2809">
      <c r="A2809" t="inlineStr">
        <is>
          <t>NASDAQ総合</t>
        </is>
      </c>
      <c r="B2809" t="inlineStr">
        <is>
          <t>^IXIC</t>
        </is>
      </c>
      <c r="C2809" s="2" t="n">
        <v>45852</v>
      </c>
      <c r="D2809" s="3" t="n">
        <v>20640.330078125</v>
      </c>
      <c r="E2809" t="inlineStr">
        <is>
          <t>Price</t>
        </is>
      </c>
      <c r="F2809" t="inlineStr">
        <is>
          <t>前回観測から3日 / 変化: +54.8 (+0.27%)</t>
        </is>
      </c>
    </row>
    <row r="2810">
      <c r="A2810" t="inlineStr">
        <is>
          <t>日経平均株価</t>
        </is>
      </c>
      <c r="B2810" t="inlineStr">
        <is>
          <t>^N225</t>
        </is>
      </c>
      <c r="C2810" s="2" t="n">
        <v>45852</v>
      </c>
      <c r="D2810" s="3" t="n">
        <v>39459.62109375</v>
      </c>
      <c r="E2810" t="inlineStr">
        <is>
          <t>Price</t>
        </is>
      </c>
      <c r="F2810" t="inlineStr">
        <is>
          <t>前回観測から3日 / 変化: -110.1 (-0.28%)</t>
        </is>
      </c>
    </row>
    <row r="2811">
      <c r="A2811" t="inlineStr">
        <is>
          <t>米10年債利回り</t>
        </is>
      </c>
      <c r="B2811" t="inlineStr">
        <is>
          <t>^TNX</t>
        </is>
      </c>
      <c r="C2811" s="2" t="n">
        <v>45852</v>
      </c>
      <c r="D2811" s="3" t="n">
        <v>4.427000045776367</v>
      </c>
      <c r="E2811" t="inlineStr">
        <is>
          <t>Yield</t>
        </is>
      </c>
      <c r="F2811" t="inlineStr">
        <is>
          <t>前回観測から3日 / 変化: +0.4 bp</t>
        </is>
      </c>
    </row>
    <row r="2812">
      <c r="A2812" t="inlineStr">
        <is>
          <t>VIX指数</t>
        </is>
      </c>
      <c r="B2812" t="inlineStr">
        <is>
          <t>^VIX</t>
        </is>
      </c>
      <c r="C2812" s="2" t="n">
        <v>45852</v>
      </c>
      <c r="D2812" s="3" t="n">
        <v>17.20000076293945</v>
      </c>
      <c r="E2812" t="inlineStr">
        <is>
          <t>Price</t>
        </is>
      </c>
      <c r="F2812" t="inlineStr">
        <is>
          <t>前回観測から3日 / 変化: +0.8 (+4.88%)</t>
        </is>
      </c>
    </row>
    <row r="2813">
      <c r="A2813" t="inlineStr">
        <is>
          <t>TOPIX連動ETF (NEXT FUNDS TOPIX連動型上場投信)</t>
        </is>
      </c>
      <c r="B2813" t="inlineStr">
        <is>
          <t>1306.T</t>
        </is>
      </c>
      <c r="C2813" s="2" t="n">
        <v>45853</v>
      </c>
      <c r="D2813" s="3" t="n">
        <v>293.3999938964844</v>
      </c>
      <c r="E2813" t="inlineStr">
        <is>
          <t>Price</t>
        </is>
      </c>
      <c r="F2813" t="inlineStr">
        <is>
          <t>前回観測から1日 / 変化: +0.1 (+0.03%)</t>
        </is>
      </c>
    </row>
    <row r="2814">
      <c r="A2814" t="inlineStr">
        <is>
          <t>MSCI ACWI</t>
        </is>
      </c>
      <c r="B2814" t="inlineStr">
        <is>
          <t>ACWI</t>
        </is>
      </c>
      <c r="C2814" s="2" t="n">
        <v>45853</v>
      </c>
      <c r="D2814" s="3" t="n">
        <v>128.8399963378906</v>
      </c>
      <c r="E2814" t="inlineStr">
        <is>
          <t>Price</t>
        </is>
      </c>
      <c r="F2814" t="inlineStr">
        <is>
          <t>前回観測から1日 / 変化: -0.54 (-0.42%)</t>
        </is>
      </c>
    </row>
    <row r="2815">
      <c r="A2815" t="inlineStr">
        <is>
          <t>ドルインデックス</t>
        </is>
      </c>
      <c r="B2815" t="inlineStr">
        <is>
          <t>DX-Y.NYB</t>
        </is>
      </c>
      <c r="C2815" s="2" t="n">
        <v>45853</v>
      </c>
      <c r="D2815" s="3" t="n">
        <v>98.62000274658203</v>
      </c>
      <c r="E2815" t="inlineStr">
        <is>
          <t>Price</t>
        </is>
      </c>
      <c r="F2815" t="inlineStr">
        <is>
          <t>前回観測から1日 / 変化: +0.54 (+0.55%)</t>
        </is>
      </c>
    </row>
    <row r="2816">
      <c r="A2816" t="inlineStr">
        <is>
          <t>日本国債10年利回り</t>
        </is>
      </c>
      <c r="B2816" t="inlineStr">
        <is>
          <t>MOF:JGB:10Y</t>
        </is>
      </c>
      <c r="C2816" s="2" t="n">
        <v>45853</v>
      </c>
      <c r="D2816" s="3" t="n">
        <v>1.588</v>
      </c>
      <c r="E2816" t="inlineStr">
        <is>
          <t>Yield</t>
        </is>
      </c>
      <c r="F2816" t="inlineStr">
        <is>
          <t>前回観測から1日 / 変化: +1.4 bp</t>
        </is>
      </c>
    </row>
    <row r="2817">
      <c r="A2817" t="inlineStr">
        <is>
          <t>日本国債20年利回り</t>
        </is>
      </c>
      <c r="B2817" t="inlineStr">
        <is>
          <t>MOF:JGB:20Y</t>
        </is>
      </c>
      <c r="C2817" s="2" t="n">
        <v>45853</v>
      </c>
      <c r="D2817" s="3" t="n">
        <v>2.61</v>
      </c>
      <c r="E2817" t="inlineStr">
        <is>
          <t>Yield</t>
        </is>
      </c>
      <c r="F2817" t="inlineStr">
        <is>
          <t>前回観測から1日 / 変化: +1.7 bp</t>
        </is>
      </c>
    </row>
    <row r="2818">
      <c r="A2818" t="inlineStr">
        <is>
          <t>日本国債2年利回り</t>
        </is>
      </c>
      <c r="B2818" t="inlineStr">
        <is>
          <t>MOF:JGB:2Y</t>
        </is>
      </c>
      <c r="C2818" s="2" t="n">
        <v>45853</v>
      </c>
      <c r="D2818" s="3" t="n">
        <v>0.792</v>
      </c>
      <c r="E2818" t="inlineStr">
        <is>
          <t>Yield</t>
        </is>
      </c>
      <c r="F2818" t="inlineStr">
        <is>
          <t>前回観測から1日 / 変化: +1.1 bp</t>
        </is>
      </c>
    </row>
    <row r="2819">
      <c r="A2819" t="inlineStr">
        <is>
          <t>日本国債30年利回り</t>
        </is>
      </c>
      <c r="B2819" t="inlineStr">
        <is>
          <t>MOF:JGB:30Y</t>
        </is>
      </c>
      <c r="C2819" s="2" t="n">
        <v>45853</v>
      </c>
      <c r="D2819" s="3" t="n">
        <v>3.087</v>
      </c>
      <c r="E2819" t="inlineStr">
        <is>
          <t>Yield</t>
        </is>
      </c>
      <c r="F2819" t="inlineStr">
        <is>
          <t>前回観測から1日 / 変化: +0.4 bp</t>
        </is>
      </c>
    </row>
    <row r="2820">
      <c r="A2820" t="inlineStr">
        <is>
          <t>日本国債5年利回り</t>
        </is>
      </c>
      <c r="B2820" t="inlineStr">
        <is>
          <t>MOF:JGB:5Y</t>
        </is>
      </c>
      <c r="C2820" s="2" t="n">
        <v>45853</v>
      </c>
      <c r="D2820" s="3" t="n">
        <v>1.085</v>
      </c>
      <c r="E2820" t="inlineStr">
        <is>
          <t>Yield</t>
        </is>
      </c>
      <c r="F2820" t="inlineStr">
        <is>
          <t>前回観測から1日 / 変化: +1.1 bp</t>
        </is>
      </c>
    </row>
    <row r="2821">
      <c r="A2821" t="inlineStr">
        <is>
          <t>ドル円 (USD/JPY)</t>
        </is>
      </c>
      <c r="B2821" t="inlineStr">
        <is>
          <t>USDJPY=X</t>
        </is>
      </c>
      <c r="C2821" s="2" t="n">
        <v>45853</v>
      </c>
      <c r="D2821" s="3" t="n">
        <v>147.7920074462891</v>
      </c>
      <c r="E2821" t="inlineStr">
        <is>
          <t>Price</t>
        </is>
      </c>
      <c r="F2821" t="inlineStr">
        <is>
          <t>前回観測から1日 / 変化: +0.497 (+0.34%)</t>
        </is>
      </c>
    </row>
    <row r="2822">
      <c r="A2822" t="inlineStr">
        <is>
          <t>NYダウ</t>
        </is>
      </c>
      <c r="B2822" t="inlineStr">
        <is>
          <t>^DJI</t>
        </is>
      </c>
      <c r="C2822" s="2" t="n">
        <v>45853</v>
      </c>
      <c r="D2822" s="3" t="n">
        <v>44023.2890625</v>
      </c>
      <c r="E2822" t="inlineStr">
        <is>
          <t>Price</t>
        </is>
      </c>
      <c r="F2822" t="inlineStr">
        <is>
          <t>前回観測から1日 / 変化: -436.4 (-0.98%)</t>
        </is>
      </c>
    </row>
    <row r="2823">
      <c r="A2823" t="inlineStr">
        <is>
          <t>S&amp;P 500</t>
        </is>
      </c>
      <c r="B2823" t="inlineStr">
        <is>
          <t>^GSPC</t>
        </is>
      </c>
      <c r="C2823" s="2" t="n">
        <v>45853</v>
      </c>
      <c r="D2823" s="3" t="n">
        <v>6243.759765625</v>
      </c>
      <c r="E2823" t="inlineStr">
        <is>
          <t>Price</t>
        </is>
      </c>
      <c r="F2823" t="inlineStr">
        <is>
          <t>前回観測から1日 / 変化: -24.8 (-0.40%)</t>
        </is>
      </c>
    </row>
    <row r="2824">
      <c r="A2824" t="inlineStr">
        <is>
          <t>米13週国債利回り</t>
        </is>
      </c>
      <c r="B2824" t="inlineStr">
        <is>
          <t>^IRX</t>
        </is>
      </c>
      <c r="C2824" s="2" t="n">
        <v>45853</v>
      </c>
      <c r="D2824" s="3" t="n">
        <v>4.23199987411499</v>
      </c>
      <c r="E2824" t="inlineStr">
        <is>
          <t>Yield</t>
        </is>
      </c>
      <c r="F2824" t="inlineStr">
        <is>
          <t>前回観測から1日 / 変化: +0.4 bp</t>
        </is>
      </c>
    </row>
    <row r="2825">
      <c r="A2825" t="inlineStr">
        <is>
          <t>NASDAQ総合</t>
        </is>
      </c>
      <c r="B2825" t="inlineStr">
        <is>
          <t>^IXIC</t>
        </is>
      </c>
      <c r="C2825" s="2" t="n">
        <v>45853</v>
      </c>
      <c r="D2825" s="3" t="n">
        <v>20677.80078125</v>
      </c>
      <c r="E2825" t="inlineStr">
        <is>
          <t>Price</t>
        </is>
      </c>
      <c r="F2825" t="inlineStr">
        <is>
          <t>前回観測から1日 / 変化: +37.47 (+0.18%)</t>
        </is>
      </c>
    </row>
    <row r="2826">
      <c r="A2826" t="inlineStr">
        <is>
          <t>日経平均株価</t>
        </is>
      </c>
      <c r="B2826" t="inlineStr">
        <is>
          <t>^N225</t>
        </is>
      </c>
      <c r="C2826" s="2" t="n">
        <v>45853</v>
      </c>
      <c r="D2826" s="3" t="n">
        <v>39678.01953125</v>
      </c>
      <c r="E2826" t="inlineStr">
        <is>
          <t>Price</t>
        </is>
      </c>
      <c r="F2826" t="inlineStr">
        <is>
          <t>前回観測から1日 / 変化: +218.4 (+0.55%)</t>
        </is>
      </c>
    </row>
    <row r="2827">
      <c r="A2827" t="inlineStr">
        <is>
          <t>米10年債利回り</t>
        </is>
      </c>
      <c r="B2827" t="inlineStr">
        <is>
          <t>^TNX</t>
        </is>
      </c>
      <c r="C2827" s="2" t="n">
        <v>45853</v>
      </c>
      <c r="D2827" s="3" t="n">
        <v>4.488999843597412</v>
      </c>
      <c r="E2827" t="inlineStr">
        <is>
          <t>Yield</t>
        </is>
      </c>
      <c r="F2827" t="inlineStr">
        <is>
          <t>前回観測から1日 / 変化: +6.2 bp</t>
        </is>
      </c>
    </row>
    <row r="2828">
      <c r="A2828" t="inlineStr">
        <is>
          <t>VIX指数</t>
        </is>
      </c>
      <c r="B2828" t="inlineStr">
        <is>
          <t>^VIX</t>
        </is>
      </c>
      <c r="C2828" s="2" t="n">
        <v>45853</v>
      </c>
      <c r="D2828" s="3" t="n">
        <v>17.3799991607666</v>
      </c>
      <c r="E2828" t="inlineStr">
        <is>
          <t>Price</t>
        </is>
      </c>
      <c r="F2828" t="inlineStr">
        <is>
          <t>前回観測から1日 / 変化: +0.18 (+1.05%)</t>
        </is>
      </c>
    </row>
    <row r="2829">
      <c r="A2829" t="inlineStr">
        <is>
          <t>TOPIX連動ETF (NEXT FUNDS TOPIX連動型上場投信)</t>
        </is>
      </c>
      <c r="B2829" t="inlineStr">
        <is>
          <t>1306.T</t>
        </is>
      </c>
      <c r="C2829" s="2" t="n">
        <v>45854</v>
      </c>
      <c r="D2829" s="3" t="n">
        <v>292.75</v>
      </c>
      <c r="E2829" t="inlineStr">
        <is>
          <t>Price</t>
        </is>
      </c>
      <c r="F2829" t="inlineStr">
        <is>
          <t>前回観測から1日 / 変化: -0.65 (-0.22%)</t>
        </is>
      </c>
    </row>
    <row r="2830">
      <c r="A2830" t="inlineStr">
        <is>
          <t>MSCI ACWI</t>
        </is>
      </c>
      <c r="B2830" t="inlineStr">
        <is>
          <t>ACWI</t>
        </is>
      </c>
      <c r="C2830" s="2" t="n">
        <v>45854</v>
      </c>
      <c r="D2830" s="3" t="n">
        <v>129.3399963378906</v>
      </c>
      <c r="E2830" t="inlineStr">
        <is>
          <t>Price</t>
        </is>
      </c>
      <c r="F2830" t="inlineStr">
        <is>
          <t>前回観測から1日 / 変化: +0.5 (+0.39%)</t>
        </is>
      </c>
    </row>
    <row r="2831">
      <c r="A2831" t="inlineStr">
        <is>
          <t>ドルインデックス</t>
        </is>
      </c>
      <c r="B2831" t="inlineStr">
        <is>
          <t>DX-Y.NYB</t>
        </is>
      </c>
      <c r="C2831" s="2" t="n">
        <v>45854</v>
      </c>
      <c r="D2831" s="3" t="n">
        <v>98.38999938964844</v>
      </c>
      <c r="E2831" t="inlineStr">
        <is>
          <t>Price</t>
        </is>
      </c>
      <c r="F2831" t="inlineStr">
        <is>
          <t>前回観測から1日 / 変化: -0.23 (-0.23%)</t>
        </is>
      </c>
    </row>
    <row r="2832">
      <c r="A2832" t="inlineStr">
        <is>
          <t>日本国債10年利回り</t>
        </is>
      </c>
      <c r="B2832" t="inlineStr">
        <is>
          <t>MOF:JGB:10Y</t>
        </is>
      </c>
      <c r="C2832" s="2" t="n">
        <v>45854</v>
      </c>
      <c r="D2832" s="3" t="n">
        <v>1.575</v>
      </c>
      <c r="E2832" t="inlineStr">
        <is>
          <t>Yield</t>
        </is>
      </c>
      <c r="F2832" t="inlineStr">
        <is>
          <t>前回観測から1日 / 変化: -1.3 bp</t>
        </is>
      </c>
    </row>
    <row r="2833">
      <c r="A2833" t="inlineStr">
        <is>
          <t>日本国債20年利回り</t>
        </is>
      </c>
      <c r="B2833" t="inlineStr">
        <is>
          <t>MOF:JGB:20Y</t>
        </is>
      </c>
      <c r="C2833" s="2" t="n">
        <v>45854</v>
      </c>
      <c r="D2833" s="3" t="n">
        <v>2.564</v>
      </c>
      <c r="E2833" t="inlineStr">
        <is>
          <t>Yield</t>
        </is>
      </c>
      <c r="F2833" t="inlineStr">
        <is>
          <t>前回観測から1日 / 変化: -4.6 bp</t>
        </is>
      </c>
    </row>
    <row r="2834">
      <c r="A2834" t="inlineStr">
        <is>
          <t>日本国債2年利回り</t>
        </is>
      </c>
      <c r="B2834" t="inlineStr">
        <is>
          <t>MOF:JGB:2Y</t>
        </is>
      </c>
      <c r="C2834" s="2" t="n">
        <v>45854</v>
      </c>
      <c r="D2834" s="3" t="n">
        <v>0.793</v>
      </c>
      <c r="E2834" t="inlineStr">
        <is>
          <t>Yield</t>
        </is>
      </c>
      <c r="F2834" t="inlineStr">
        <is>
          <t>前回観測から1日 / 変化: +0.1 bp</t>
        </is>
      </c>
    </row>
    <row r="2835">
      <c r="A2835" t="inlineStr">
        <is>
          <t>日本国債30年利回り</t>
        </is>
      </c>
      <c r="B2835" t="inlineStr">
        <is>
          <t>MOF:JGB:30Y</t>
        </is>
      </c>
      <c r="C2835" s="2" t="n">
        <v>45854</v>
      </c>
      <c r="D2835" s="3" t="n">
        <v>3.011</v>
      </c>
      <c r="E2835" t="inlineStr">
        <is>
          <t>Yield</t>
        </is>
      </c>
      <c r="F2835" t="inlineStr">
        <is>
          <t>前回観測から1日 / 変化: -7.6 bp</t>
        </is>
      </c>
    </row>
    <row r="2836">
      <c r="A2836" t="inlineStr">
        <is>
          <t>日本国債5年利回り</t>
        </is>
      </c>
      <c r="B2836" t="inlineStr">
        <is>
          <t>MOF:JGB:5Y</t>
        </is>
      </c>
      <c r="C2836" s="2" t="n">
        <v>45854</v>
      </c>
      <c r="D2836" s="3" t="n">
        <v>1.085</v>
      </c>
      <c r="E2836" t="inlineStr">
        <is>
          <t>Yield</t>
        </is>
      </c>
      <c r="F2836" t="inlineStr">
        <is>
          <t>前回観測から1日 / 変化: +0.0 bp</t>
        </is>
      </c>
    </row>
    <row r="2837">
      <c r="A2837" t="inlineStr">
        <is>
          <t>ドル円 (USD/JPY)</t>
        </is>
      </c>
      <c r="B2837" t="inlineStr">
        <is>
          <t>USDJPY=X</t>
        </is>
      </c>
      <c r="C2837" s="2" t="n">
        <v>45854</v>
      </c>
      <c r="D2837" s="3" t="n">
        <v>148.7610015869141</v>
      </c>
      <c r="E2837" t="inlineStr">
        <is>
          <t>Price</t>
        </is>
      </c>
      <c r="F2837" t="inlineStr">
        <is>
          <t>前回観測から1日 / 変化: +0.969 (+0.66%)</t>
        </is>
      </c>
    </row>
    <row r="2838">
      <c r="A2838" t="inlineStr">
        <is>
          <t>NYダウ</t>
        </is>
      </c>
      <c r="B2838" t="inlineStr">
        <is>
          <t>^DJI</t>
        </is>
      </c>
      <c r="C2838" s="2" t="n">
        <v>45854</v>
      </c>
      <c r="D2838" s="3" t="n">
        <v>44254.78125</v>
      </c>
      <c r="E2838" t="inlineStr">
        <is>
          <t>Price</t>
        </is>
      </c>
      <c r="F2838" t="inlineStr">
        <is>
          <t>前回観測から1日 / 変化: +231.5 (+0.53%)</t>
        </is>
      </c>
    </row>
    <row r="2839">
      <c r="A2839" t="inlineStr">
        <is>
          <t>S&amp;P 500</t>
        </is>
      </c>
      <c r="B2839" t="inlineStr">
        <is>
          <t>^GSPC</t>
        </is>
      </c>
      <c r="C2839" s="2" t="n">
        <v>45854</v>
      </c>
      <c r="D2839" s="3" t="n">
        <v>6263.7001953125</v>
      </c>
      <c r="E2839" t="inlineStr">
        <is>
          <t>Price</t>
        </is>
      </c>
      <c r="F2839" t="inlineStr">
        <is>
          <t>前回観測から1日 / 変化: +19.94 (+0.32%)</t>
        </is>
      </c>
    </row>
    <row r="2840">
      <c r="A2840" t="inlineStr">
        <is>
          <t>米13週国債利回り</t>
        </is>
      </c>
      <c r="B2840" t="inlineStr">
        <is>
          <t>^IRX</t>
        </is>
      </c>
      <c r="C2840" s="2" t="n">
        <v>45854</v>
      </c>
      <c r="D2840" s="3" t="n">
        <v>4.224999904632568</v>
      </c>
      <c r="E2840" t="inlineStr">
        <is>
          <t>Yield</t>
        </is>
      </c>
      <c r="F2840" t="inlineStr">
        <is>
          <t>前回観測から1日 / 変化: -0.7 bp</t>
        </is>
      </c>
    </row>
    <row r="2841">
      <c r="A2841" t="inlineStr">
        <is>
          <t>NASDAQ総合</t>
        </is>
      </c>
      <c r="B2841" t="inlineStr">
        <is>
          <t>^IXIC</t>
        </is>
      </c>
      <c r="C2841" s="2" t="n">
        <v>45854</v>
      </c>
      <c r="D2841" s="3" t="n">
        <v>20730.490234375</v>
      </c>
      <c r="E2841" t="inlineStr">
        <is>
          <t>Price</t>
        </is>
      </c>
      <c r="F2841" t="inlineStr">
        <is>
          <t>前回観測から1日 / 変化: +52.69 (+0.25%)</t>
        </is>
      </c>
    </row>
    <row r="2842">
      <c r="A2842" t="inlineStr">
        <is>
          <t>日経平均株価</t>
        </is>
      </c>
      <c r="B2842" t="inlineStr">
        <is>
          <t>^N225</t>
        </is>
      </c>
      <c r="C2842" s="2" t="n">
        <v>45854</v>
      </c>
      <c r="D2842" s="3" t="n">
        <v>39663.3984375</v>
      </c>
      <c r="E2842" t="inlineStr">
        <is>
          <t>Price</t>
        </is>
      </c>
      <c r="F2842" t="inlineStr">
        <is>
          <t>前回観測から1日 / 変化: -14.62 (-0.04%)</t>
        </is>
      </c>
    </row>
    <row r="2843">
      <c r="A2843" t="inlineStr">
        <is>
          <t>米10年債利回り</t>
        </is>
      </c>
      <c r="B2843" t="inlineStr">
        <is>
          <t>^TNX</t>
        </is>
      </c>
      <c r="C2843" s="2" t="n">
        <v>45854</v>
      </c>
      <c r="D2843" s="3" t="n">
        <v>4.454999923706055</v>
      </c>
      <c r="E2843" t="inlineStr">
        <is>
          <t>Yield</t>
        </is>
      </c>
      <c r="F2843" t="inlineStr">
        <is>
          <t>前回観測から1日 / 変化: -3.4 bp</t>
        </is>
      </c>
    </row>
    <row r="2844">
      <c r="A2844" t="inlineStr">
        <is>
          <t>VIX指数</t>
        </is>
      </c>
      <c r="B2844" t="inlineStr">
        <is>
          <t>^VIX</t>
        </is>
      </c>
      <c r="C2844" s="2" t="n">
        <v>45854</v>
      </c>
      <c r="D2844" s="3" t="n">
        <v>17.15999984741211</v>
      </c>
      <c r="E2844" t="inlineStr">
        <is>
          <t>Price</t>
        </is>
      </c>
      <c r="F2844" t="inlineStr">
        <is>
          <t>前回観測から1日 / 変化: -0.22 (-1.27%)</t>
        </is>
      </c>
    </row>
    <row r="2845">
      <c r="A2845" t="inlineStr">
        <is>
          <t>TOPIX連動ETF (NEXT FUNDS TOPIX連動型上場投信)</t>
        </is>
      </c>
      <c r="B2845" t="inlineStr">
        <is>
          <t>1306.T</t>
        </is>
      </c>
      <c r="C2845" s="2" t="n">
        <v>45855</v>
      </c>
      <c r="D2845" s="3" t="n">
        <v>295</v>
      </c>
      <c r="E2845" t="inlineStr">
        <is>
          <t>Price</t>
        </is>
      </c>
      <c r="F2845" t="inlineStr">
        <is>
          <t>前回観測から1日 / 変化: +2.25 (+0.77%)</t>
        </is>
      </c>
    </row>
    <row r="2846">
      <c r="A2846" t="inlineStr">
        <is>
          <t>MSCI ACWI</t>
        </is>
      </c>
      <c r="B2846" t="inlineStr">
        <is>
          <t>ACWI</t>
        </is>
      </c>
      <c r="C2846" s="2" t="n">
        <v>45855</v>
      </c>
      <c r="D2846" s="3" t="n">
        <v>129.8600006103516</v>
      </c>
      <c r="E2846" t="inlineStr">
        <is>
          <t>Price</t>
        </is>
      </c>
      <c r="F2846" t="inlineStr">
        <is>
          <t>前回観測から1日 / 変化: +0.52 (+0.40%)</t>
        </is>
      </c>
    </row>
    <row r="2847">
      <c r="A2847" t="inlineStr">
        <is>
          <t>ドルインデックス</t>
        </is>
      </c>
      <c r="B2847" t="inlineStr">
        <is>
          <t>DX-Y.NYB</t>
        </is>
      </c>
      <c r="C2847" s="2" t="n">
        <v>45855</v>
      </c>
      <c r="D2847" s="3" t="n">
        <v>98.73000335693359</v>
      </c>
      <c r="E2847" t="inlineStr">
        <is>
          <t>Price</t>
        </is>
      </c>
      <c r="F2847" t="inlineStr">
        <is>
          <t>前回観測から1日 / 変化: +0.34 (+0.35%)</t>
        </is>
      </c>
    </row>
    <row r="2848">
      <c r="A2848" t="inlineStr">
        <is>
          <t>日本国債10年利回り</t>
        </is>
      </c>
      <c r="B2848" t="inlineStr">
        <is>
          <t>MOF:JGB:10Y</t>
        </is>
      </c>
      <c r="C2848" s="2" t="n">
        <v>45855</v>
      </c>
      <c r="D2848" s="3" t="n">
        <v>1.561</v>
      </c>
      <c r="E2848" t="inlineStr">
        <is>
          <t>Yield</t>
        </is>
      </c>
      <c r="F2848" t="inlineStr">
        <is>
          <t>前回観測から1日 / 変化: -1.4 bp</t>
        </is>
      </c>
    </row>
    <row r="2849">
      <c r="A2849" t="inlineStr">
        <is>
          <t>日本国債20年利回り</t>
        </is>
      </c>
      <c r="B2849" t="inlineStr">
        <is>
          <t>MOF:JGB:20Y</t>
        </is>
      </c>
      <c r="C2849" s="2" t="n">
        <v>45855</v>
      </c>
      <c r="D2849" s="3" t="n">
        <v>2.564</v>
      </c>
      <c r="E2849" t="inlineStr">
        <is>
          <t>Yield</t>
        </is>
      </c>
      <c r="F2849" t="inlineStr">
        <is>
          <t>前回観測から1日 / 変化: +0.0 bp</t>
        </is>
      </c>
    </row>
    <row r="2850">
      <c r="A2850" t="inlineStr">
        <is>
          <t>日本国債2年利回り</t>
        </is>
      </c>
      <c r="B2850" t="inlineStr">
        <is>
          <t>MOF:JGB:2Y</t>
        </is>
      </c>
      <c r="C2850" s="2" t="n">
        <v>45855</v>
      </c>
      <c r="D2850" s="3" t="n">
        <v>0.788</v>
      </c>
      <c r="E2850" t="inlineStr">
        <is>
          <t>Yield</t>
        </is>
      </c>
      <c r="F2850" t="inlineStr">
        <is>
          <t>前回観測から1日 / 変化: -0.5 bp</t>
        </is>
      </c>
    </row>
    <row r="2851">
      <c r="A2851" t="inlineStr">
        <is>
          <t>日本国債30年利回り</t>
        </is>
      </c>
      <c r="B2851" t="inlineStr">
        <is>
          <t>MOF:JGB:30Y</t>
        </is>
      </c>
      <c r="C2851" s="2" t="n">
        <v>45855</v>
      </c>
      <c r="D2851" s="3" t="n">
        <v>3.029</v>
      </c>
      <c r="E2851" t="inlineStr">
        <is>
          <t>Yield</t>
        </is>
      </c>
      <c r="F2851" t="inlineStr">
        <is>
          <t>前回観測から1日 / 変化: +1.8 bp</t>
        </is>
      </c>
    </row>
    <row r="2852">
      <c r="A2852" t="inlineStr">
        <is>
          <t>日本国債5年利回り</t>
        </is>
      </c>
      <c r="B2852" t="inlineStr">
        <is>
          <t>MOF:JGB:5Y</t>
        </is>
      </c>
      <c r="C2852" s="2" t="n">
        <v>45855</v>
      </c>
      <c r="D2852" s="3" t="n">
        <v>1.081</v>
      </c>
      <c r="E2852" t="inlineStr">
        <is>
          <t>Yield</t>
        </is>
      </c>
      <c r="F2852" t="inlineStr">
        <is>
          <t>前回観測から1日 / 変化: -0.4 bp</t>
        </is>
      </c>
    </row>
    <row r="2853">
      <c r="A2853" t="inlineStr">
        <is>
          <t>ドル円 (USD/JPY)</t>
        </is>
      </c>
      <c r="B2853" t="inlineStr">
        <is>
          <t>USDJPY=X</t>
        </is>
      </c>
      <c r="C2853" s="2" t="n">
        <v>45855</v>
      </c>
      <c r="D2853" s="3" t="n">
        <v>148.0030059814453</v>
      </c>
      <c r="E2853" t="inlineStr">
        <is>
          <t>Price</t>
        </is>
      </c>
      <c r="F2853" t="inlineStr">
        <is>
          <t>前回観測から1日 / 変化: -0.758 (-0.51%)</t>
        </is>
      </c>
    </row>
    <row r="2854">
      <c r="A2854" t="inlineStr">
        <is>
          <t>NYダウ</t>
        </is>
      </c>
      <c r="B2854" t="inlineStr">
        <is>
          <t>^DJI</t>
        </is>
      </c>
      <c r="C2854" s="2" t="n">
        <v>45855</v>
      </c>
      <c r="D2854" s="3" t="n">
        <v>44484.48828125</v>
      </c>
      <c r="E2854" t="inlineStr">
        <is>
          <t>Price</t>
        </is>
      </c>
      <c r="F2854" t="inlineStr">
        <is>
          <t>前回観測から1日 / 変化: +229.7 (+0.52%)</t>
        </is>
      </c>
    </row>
    <row r="2855">
      <c r="A2855" t="inlineStr">
        <is>
          <t>S&amp;P 500</t>
        </is>
      </c>
      <c r="B2855" t="inlineStr">
        <is>
          <t>^GSPC</t>
        </is>
      </c>
      <c r="C2855" s="2" t="n">
        <v>45855</v>
      </c>
      <c r="D2855" s="3" t="n">
        <v>6297.35986328125</v>
      </c>
      <c r="E2855" t="inlineStr">
        <is>
          <t>Price</t>
        </is>
      </c>
      <c r="F2855" t="inlineStr">
        <is>
          <t>前回観測から1日 / 変化: +33.66 (+0.54%)</t>
        </is>
      </c>
    </row>
    <row r="2856">
      <c r="A2856" t="inlineStr">
        <is>
          <t>米13週国債利回り</t>
        </is>
      </c>
      <c r="B2856" t="inlineStr">
        <is>
          <t>^IRX</t>
        </is>
      </c>
      <c r="C2856" s="2" t="n">
        <v>45855</v>
      </c>
      <c r="D2856" s="3" t="n">
        <v>4.235000133514404</v>
      </c>
      <c r="E2856" t="inlineStr">
        <is>
          <t>Yield</t>
        </is>
      </c>
      <c r="F2856" t="inlineStr">
        <is>
          <t>前回観測から1日 / 変化: +1.0 bp</t>
        </is>
      </c>
    </row>
    <row r="2857">
      <c r="A2857" t="inlineStr">
        <is>
          <t>NASDAQ総合</t>
        </is>
      </c>
      <c r="B2857" t="inlineStr">
        <is>
          <t>^IXIC</t>
        </is>
      </c>
      <c r="C2857" s="2" t="n">
        <v>45855</v>
      </c>
      <c r="D2857" s="3" t="n">
        <v>20885.650390625</v>
      </c>
      <c r="E2857" t="inlineStr">
        <is>
          <t>Price</t>
        </is>
      </c>
      <c r="F2857" t="inlineStr">
        <is>
          <t>前回観測から1日 / 変化: +155.2 (+0.75%)</t>
        </is>
      </c>
    </row>
    <row r="2858">
      <c r="A2858" t="inlineStr">
        <is>
          <t>日経平均株価</t>
        </is>
      </c>
      <c r="B2858" t="inlineStr">
        <is>
          <t>^N225</t>
        </is>
      </c>
      <c r="C2858" s="2" t="n">
        <v>45855</v>
      </c>
      <c r="D2858" s="3" t="n">
        <v>39901.19140625</v>
      </c>
      <c r="E2858" t="inlineStr">
        <is>
          <t>Price</t>
        </is>
      </c>
      <c r="F2858" t="inlineStr">
        <is>
          <t>前回観測から1日 / 変化: +237.8 (+0.60%)</t>
        </is>
      </c>
    </row>
    <row r="2859">
      <c r="A2859" t="inlineStr">
        <is>
          <t>米10年債利回り</t>
        </is>
      </c>
      <c r="B2859" t="inlineStr">
        <is>
          <t>^TNX</t>
        </is>
      </c>
      <c r="C2859" s="2" t="n">
        <v>45855</v>
      </c>
      <c r="D2859" s="3" t="n">
        <v>4.462999820709229</v>
      </c>
      <c r="E2859" t="inlineStr">
        <is>
          <t>Yield</t>
        </is>
      </c>
      <c r="F2859" t="inlineStr">
        <is>
          <t>前回観測から1日 / 変化: +0.8 bp</t>
        </is>
      </c>
    </row>
    <row r="2860">
      <c r="A2860" t="inlineStr">
        <is>
          <t>VIX指数</t>
        </is>
      </c>
      <c r="B2860" t="inlineStr">
        <is>
          <t>^VIX</t>
        </is>
      </c>
      <c r="C2860" s="2" t="n">
        <v>45855</v>
      </c>
      <c r="D2860" s="3" t="n">
        <v>16.52000045776367</v>
      </c>
      <c r="E2860" t="inlineStr">
        <is>
          <t>Price</t>
        </is>
      </c>
      <c r="F2860" t="inlineStr">
        <is>
          <t>前回観測から1日 / 変化: -0.64 (-3.73%)</t>
        </is>
      </c>
    </row>
    <row r="2861">
      <c r="A2861" t="inlineStr">
        <is>
          <t>TOPIX連動ETF (NEXT FUNDS TOPIX連動型上場投信)</t>
        </is>
      </c>
      <c r="B2861" t="inlineStr">
        <is>
          <t>1306.T</t>
        </is>
      </c>
      <c r="C2861" s="2" t="n">
        <v>45856</v>
      </c>
      <c r="D2861" s="3" t="n">
        <v>294.3999938964844</v>
      </c>
      <c r="E2861" t="inlineStr">
        <is>
          <t>Price</t>
        </is>
      </c>
      <c r="F2861" t="inlineStr">
        <is>
          <t>前回観測から1日 / 変化: -0.6 (-0.20%)</t>
        </is>
      </c>
    </row>
    <row r="2862">
      <c r="A2862" t="inlineStr">
        <is>
          <t>MSCI ACWI</t>
        </is>
      </c>
      <c r="B2862" t="inlineStr">
        <is>
          <t>ACWI</t>
        </is>
      </c>
      <c r="C2862" s="2" t="n">
        <v>45856</v>
      </c>
      <c r="D2862" s="3" t="n">
        <v>129.7599945068359</v>
      </c>
      <c r="E2862" t="inlineStr">
        <is>
          <t>Price</t>
        </is>
      </c>
      <c r="F2862" t="inlineStr">
        <is>
          <t>前回観測から1日 / 変化: -0.1 (-0.08%)</t>
        </is>
      </c>
    </row>
    <row r="2863">
      <c r="A2863" t="inlineStr">
        <is>
          <t>ドルインデックス</t>
        </is>
      </c>
      <c r="B2863" t="inlineStr">
        <is>
          <t>DX-Y.NYB</t>
        </is>
      </c>
      <c r="C2863" s="2" t="n">
        <v>45856</v>
      </c>
      <c r="D2863" s="3" t="n">
        <v>98.48000335693359</v>
      </c>
      <c r="E2863" t="inlineStr">
        <is>
          <t>Price</t>
        </is>
      </c>
      <c r="F2863" t="inlineStr">
        <is>
          <t>前回観測から1日 / 変化: -0.25 (-0.25%)</t>
        </is>
      </c>
    </row>
    <row r="2864">
      <c r="A2864" t="inlineStr">
        <is>
          <t>日本国債10年利回り</t>
        </is>
      </c>
      <c r="B2864" t="inlineStr">
        <is>
          <t>MOF:JGB:10Y</t>
        </is>
      </c>
      <c r="C2864" s="2" t="n">
        <v>45856</v>
      </c>
      <c r="D2864" s="3" t="n">
        <v>1.528</v>
      </c>
      <c r="E2864" t="inlineStr">
        <is>
          <t>Yield</t>
        </is>
      </c>
      <c r="F2864" t="inlineStr">
        <is>
          <t>前回観測から1日 / 変化: -3.3 bp</t>
        </is>
      </c>
    </row>
    <row r="2865">
      <c r="A2865" t="inlineStr">
        <is>
          <t>日本国債20年利回り</t>
        </is>
      </c>
      <c r="B2865" t="inlineStr">
        <is>
          <t>MOF:JGB:20Y</t>
        </is>
      </c>
      <c r="C2865" s="2" t="n">
        <v>45856</v>
      </c>
      <c r="D2865" s="3" t="n">
        <v>2.526</v>
      </c>
      <c r="E2865" t="inlineStr">
        <is>
          <t>Yield</t>
        </is>
      </c>
      <c r="F2865" t="inlineStr">
        <is>
          <t>前回観測から1日 / 変化: -3.8 bp</t>
        </is>
      </c>
    </row>
    <row r="2866">
      <c r="A2866" t="inlineStr">
        <is>
          <t>日本国債2年利回り</t>
        </is>
      </c>
      <c r="B2866" t="inlineStr">
        <is>
          <t>MOF:JGB:2Y</t>
        </is>
      </c>
      <c r="C2866" s="2" t="n">
        <v>45856</v>
      </c>
      <c r="D2866" s="3" t="n">
        <v>0.772</v>
      </c>
      <c r="E2866" t="inlineStr">
        <is>
          <t>Yield</t>
        </is>
      </c>
      <c r="F2866" t="inlineStr">
        <is>
          <t>前回観測から1日 / 変化: -1.6 bp</t>
        </is>
      </c>
    </row>
    <row r="2867">
      <c r="A2867" t="inlineStr">
        <is>
          <t>日本国債30年利回り</t>
        </is>
      </c>
      <c r="B2867" t="inlineStr">
        <is>
          <t>MOF:JGB:30Y</t>
        </is>
      </c>
      <c r="C2867" s="2" t="n">
        <v>45856</v>
      </c>
      <c r="D2867" s="3" t="n">
        <v>3.014</v>
      </c>
      <c r="E2867" t="inlineStr">
        <is>
          <t>Yield</t>
        </is>
      </c>
      <c r="F2867" t="inlineStr">
        <is>
          <t>前回観測から1日 / 変化: -1.5 bp</t>
        </is>
      </c>
    </row>
    <row r="2868">
      <c r="A2868" t="inlineStr">
        <is>
          <t>日本国債5年利回り</t>
        </is>
      </c>
      <c r="B2868" t="inlineStr">
        <is>
          <t>MOF:JGB:5Y</t>
        </is>
      </c>
      <c r="C2868" s="2" t="n">
        <v>45856</v>
      </c>
      <c r="D2868" s="3" t="n">
        <v>1.046</v>
      </c>
      <c r="E2868" t="inlineStr">
        <is>
          <t>Yield</t>
        </is>
      </c>
      <c r="F2868" t="inlineStr">
        <is>
          <t>前回観測から1日 / 変化: -3.5 bp</t>
        </is>
      </c>
    </row>
    <row r="2869">
      <c r="A2869" t="inlineStr">
        <is>
          <t>ドル円 (USD/JPY)</t>
        </is>
      </c>
      <c r="B2869" t="inlineStr">
        <is>
          <t>USDJPY=X</t>
        </is>
      </c>
      <c r="C2869" s="2" t="n">
        <v>45856</v>
      </c>
      <c r="D2869" s="3" t="n">
        <v>148.4420013427734</v>
      </c>
      <c r="E2869" t="inlineStr">
        <is>
          <t>Price</t>
        </is>
      </c>
      <c r="F2869" t="inlineStr">
        <is>
          <t>前回観測から1日 / 変化: +0.439 (+0.30%)</t>
        </is>
      </c>
    </row>
    <row r="2870">
      <c r="A2870" t="inlineStr">
        <is>
          <t>NYダウ</t>
        </is>
      </c>
      <c r="B2870" t="inlineStr">
        <is>
          <t>^DJI</t>
        </is>
      </c>
      <c r="C2870" s="2" t="n">
        <v>45856</v>
      </c>
      <c r="D2870" s="3" t="n">
        <v>44342.19140625</v>
      </c>
      <c r="E2870" t="inlineStr">
        <is>
          <t>Price</t>
        </is>
      </c>
      <c r="F2870" t="inlineStr">
        <is>
          <t>前回観測から1日 / 変化: -142.3 (-0.32%)</t>
        </is>
      </c>
    </row>
    <row r="2871">
      <c r="A2871" t="inlineStr">
        <is>
          <t>S&amp;P 500</t>
        </is>
      </c>
      <c r="B2871" t="inlineStr">
        <is>
          <t>^GSPC</t>
        </is>
      </c>
      <c r="C2871" s="2" t="n">
        <v>45856</v>
      </c>
      <c r="D2871" s="3" t="n">
        <v>6296.7900390625</v>
      </c>
      <c r="E2871" t="inlineStr">
        <is>
          <t>Price</t>
        </is>
      </c>
      <c r="F2871" t="inlineStr">
        <is>
          <t>前回観測から1日 / 変化: -0.5698 (-0.01%)</t>
        </is>
      </c>
    </row>
    <row r="2872">
      <c r="A2872" t="inlineStr">
        <is>
          <t>米13週国債利回り</t>
        </is>
      </c>
      <c r="B2872" t="inlineStr">
        <is>
          <t>^IRX</t>
        </is>
      </c>
      <c r="C2872" s="2" t="n">
        <v>45856</v>
      </c>
      <c r="D2872" s="3" t="n">
        <v>4.230000019073486</v>
      </c>
      <c r="E2872" t="inlineStr">
        <is>
          <t>Yield</t>
        </is>
      </c>
      <c r="F2872" t="inlineStr">
        <is>
          <t>前回観測から1日 / 変化: -0.5 bp</t>
        </is>
      </c>
    </row>
    <row r="2873">
      <c r="A2873" t="inlineStr">
        <is>
          <t>NASDAQ総合</t>
        </is>
      </c>
      <c r="B2873" t="inlineStr">
        <is>
          <t>^IXIC</t>
        </is>
      </c>
      <c r="C2873" s="2" t="n">
        <v>45856</v>
      </c>
      <c r="D2873" s="3" t="n">
        <v>20895.650390625</v>
      </c>
      <c r="E2873" t="inlineStr">
        <is>
          <t>Price</t>
        </is>
      </c>
      <c r="F2873" t="inlineStr">
        <is>
          <t>前回観測から1日 / 変化: +10 (+0.05%)</t>
        </is>
      </c>
    </row>
    <row r="2874">
      <c r="A2874" t="inlineStr">
        <is>
          <t>日経平均株価</t>
        </is>
      </c>
      <c r="B2874" t="inlineStr">
        <is>
          <t>^N225</t>
        </is>
      </c>
      <c r="C2874" s="2" t="n">
        <v>45856</v>
      </c>
      <c r="D2874" s="3" t="n">
        <v>39819.109375</v>
      </c>
      <c r="E2874" t="inlineStr">
        <is>
          <t>Price</t>
        </is>
      </c>
      <c r="F2874" t="inlineStr">
        <is>
          <t>前回観測から1日 / 変化: -82.08 (-0.21%)</t>
        </is>
      </c>
    </row>
    <row r="2875">
      <c r="A2875" t="inlineStr">
        <is>
          <t>米10年債利回り</t>
        </is>
      </c>
      <c r="B2875" t="inlineStr">
        <is>
          <t>^TNX</t>
        </is>
      </c>
      <c r="C2875" s="2" t="n">
        <v>45856</v>
      </c>
      <c r="D2875" s="3" t="n">
        <v>4.432000160217285</v>
      </c>
      <c r="E2875" t="inlineStr">
        <is>
          <t>Yield</t>
        </is>
      </c>
      <c r="F2875" t="inlineStr">
        <is>
          <t>前回観測から1日 / 変化: -3.1 bp</t>
        </is>
      </c>
    </row>
    <row r="2876">
      <c r="A2876" t="inlineStr">
        <is>
          <t>VIX指数</t>
        </is>
      </c>
      <c r="B2876" t="inlineStr">
        <is>
          <t>^VIX</t>
        </is>
      </c>
      <c r="C2876" s="2" t="n">
        <v>45856</v>
      </c>
      <c r="D2876" s="3" t="n">
        <v>16.40999984741211</v>
      </c>
      <c r="E2876" t="inlineStr">
        <is>
          <t>Price</t>
        </is>
      </c>
      <c r="F2876" t="inlineStr">
        <is>
          <t>前回観測から1日 / 変化: -0.11 (-0.67%)</t>
        </is>
      </c>
    </row>
    <row r="2877">
      <c r="A2877" t="inlineStr">
        <is>
          <t>MSCI ACWI</t>
        </is>
      </c>
      <c r="B2877" t="inlineStr">
        <is>
          <t>ACWI</t>
        </is>
      </c>
      <c r="C2877" s="2" t="n">
        <v>45859</v>
      </c>
      <c r="D2877" s="3" t="n">
        <v>130.1300048828125</v>
      </c>
      <c r="E2877" t="inlineStr">
        <is>
          <t>Price</t>
        </is>
      </c>
      <c r="F2877" t="inlineStr">
        <is>
          <t>前回観測から3日 / 変化: +0.37 (+0.29%)</t>
        </is>
      </c>
    </row>
    <row r="2878">
      <c r="A2878" t="inlineStr">
        <is>
          <t>ドルインデックス</t>
        </is>
      </c>
      <c r="B2878" t="inlineStr">
        <is>
          <t>DX-Y.NYB</t>
        </is>
      </c>
      <c r="C2878" s="2" t="n">
        <v>45859</v>
      </c>
      <c r="D2878" s="3" t="n">
        <v>97.84999847412109</v>
      </c>
      <c r="E2878" t="inlineStr">
        <is>
          <t>Price</t>
        </is>
      </c>
      <c r="F2878" t="inlineStr">
        <is>
          <t>前回観測から3日 / 変化: -0.63 (-0.64%)</t>
        </is>
      </c>
    </row>
    <row r="2879">
      <c r="A2879" t="inlineStr">
        <is>
          <t>ドル円 (USD/JPY)</t>
        </is>
      </c>
      <c r="B2879" t="inlineStr">
        <is>
          <t>USDJPY=X</t>
        </is>
      </c>
      <c r="C2879" s="2" t="n">
        <v>45859</v>
      </c>
      <c r="D2879" s="3" t="n">
        <v>148.4309997558594</v>
      </c>
      <c r="E2879" t="inlineStr">
        <is>
          <t>Price</t>
        </is>
      </c>
      <c r="F2879" t="inlineStr">
        <is>
          <t>前回観測から3日 / 変化: -0.011 (-0.01%)</t>
        </is>
      </c>
    </row>
    <row r="2880">
      <c r="A2880" t="inlineStr">
        <is>
          <t>NYダウ</t>
        </is>
      </c>
      <c r="B2880" t="inlineStr">
        <is>
          <t>^DJI</t>
        </is>
      </c>
      <c r="C2880" s="2" t="n">
        <v>45859</v>
      </c>
      <c r="D2880" s="3" t="n">
        <v>44323.0703125</v>
      </c>
      <c r="E2880" t="inlineStr">
        <is>
          <t>Price</t>
        </is>
      </c>
      <c r="F2880" t="inlineStr">
        <is>
          <t>前回観測から3日 / 変化: -19.12 (-0.04%)</t>
        </is>
      </c>
    </row>
    <row r="2881">
      <c r="A2881" t="inlineStr">
        <is>
          <t>S&amp;P 500</t>
        </is>
      </c>
      <c r="B2881" t="inlineStr">
        <is>
          <t>^GSPC</t>
        </is>
      </c>
      <c r="C2881" s="2" t="n">
        <v>45859</v>
      </c>
      <c r="D2881" s="3" t="n">
        <v>6305.60009765625</v>
      </c>
      <c r="E2881" t="inlineStr">
        <is>
          <t>Price</t>
        </is>
      </c>
      <c r="F2881" t="inlineStr">
        <is>
          <t>前回観測から3日 / 変化: +8.81 (+0.14%)</t>
        </is>
      </c>
    </row>
    <row r="2882">
      <c r="A2882" t="inlineStr">
        <is>
          <t>米13週国債利回り</t>
        </is>
      </c>
      <c r="B2882" t="inlineStr">
        <is>
          <t>^IRX</t>
        </is>
      </c>
      <c r="C2882" s="2" t="n">
        <v>45859</v>
      </c>
      <c r="D2882" s="3" t="n">
        <v>4.223000049591064</v>
      </c>
      <c r="E2882" t="inlineStr">
        <is>
          <t>Yield</t>
        </is>
      </c>
      <c r="F2882" t="inlineStr">
        <is>
          <t>前回観測から3日 / 変化: -0.7 bp</t>
        </is>
      </c>
    </row>
    <row r="2883">
      <c r="A2883" t="inlineStr">
        <is>
          <t>NASDAQ総合</t>
        </is>
      </c>
      <c r="B2883" t="inlineStr">
        <is>
          <t>^IXIC</t>
        </is>
      </c>
      <c r="C2883" s="2" t="n">
        <v>45859</v>
      </c>
      <c r="D2883" s="3" t="n">
        <v>20974.1796875</v>
      </c>
      <c r="E2883" t="inlineStr">
        <is>
          <t>Price</t>
        </is>
      </c>
      <c r="F2883" t="inlineStr">
        <is>
          <t>前回観測から3日 / 変化: +78.53 (+0.38%)</t>
        </is>
      </c>
    </row>
    <row r="2884">
      <c r="A2884" t="inlineStr">
        <is>
          <t>米10年債利回り</t>
        </is>
      </c>
      <c r="B2884" t="inlineStr">
        <is>
          <t>^TNX</t>
        </is>
      </c>
      <c r="C2884" s="2" t="n">
        <v>45859</v>
      </c>
      <c r="D2884" s="3" t="n">
        <v>4.372000217437744</v>
      </c>
      <c r="E2884" t="inlineStr">
        <is>
          <t>Yield</t>
        </is>
      </c>
      <c r="F2884" t="inlineStr">
        <is>
          <t>前回観測から3日 / 変化: -6.0 bp</t>
        </is>
      </c>
    </row>
    <row r="2885">
      <c r="A2885" t="inlineStr">
        <is>
          <t>VIX指数</t>
        </is>
      </c>
      <c r="B2885" t="inlineStr">
        <is>
          <t>^VIX</t>
        </is>
      </c>
      <c r="C2885" s="2" t="n">
        <v>45859</v>
      </c>
      <c r="D2885" s="3" t="n">
        <v>16.64999961853027</v>
      </c>
      <c r="E2885" t="inlineStr">
        <is>
          <t>Price</t>
        </is>
      </c>
      <c r="F2885" t="inlineStr">
        <is>
          <t>前回観測から3日 / 変化: +0.24 (+1.46%)</t>
        </is>
      </c>
    </row>
    <row r="2886">
      <c r="A2886" t="inlineStr">
        <is>
          <t>TOPIX連動ETF (NEXT FUNDS TOPIX連動型上場投信)</t>
        </is>
      </c>
      <c r="B2886" t="inlineStr">
        <is>
          <t>1306.T</t>
        </is>
      </c>
      <c r="C2886" s="2" t="n">
        <v>45860</v>
      </c>
      <c r="D2886" s="3" t="n">
        <v>294.3500061035156</v>
      </c>
      <c r="E2886" t="inlineStr">
        <is>
          <t>Price</t>
        </is>
      </c>
      <c r="F2886" t="inlineStr">
        <is>
          <t>前回観測から4日 / 変化: -0.04999 (-0.02%)</t>
        </is>
      </c>
    </row>
    <row r="2887">
      <c r="A2887" t="inlineStr">
        <is>
          <t>MSCI ACWI</t>
        </is>
      </c>
      <c r="B2887" t="inlineStr">
        <is>
          <t>ACWI</t>
        </is>
      </c>
      <c r="C2887" s="2" t="n">
        <v>45860</v>
      </c>
      <c r="D2887" s="3" t="n">
        <v>130.3500061035156</v>
      </c>
      <c r="E2887" t="inlineStr">
        <is>
          <t>Price</t>
        </is>
      </c>
      <c r="F2887" t="inlineStr">
        <is>
          <t>前回観測から1日 / 変化: +0.22 (+0.17%)</t>
        </is>
      </c>
    </row>
    <row r="2888">
      <c r="A2888" t="inlineStr">
        <is>
          <t>ドルインデックス</t>
        </is>
      </c>
      <c r="B2888" t="inlineStr">
        <is>
          <t>DX-Y.NYB</t>
        </is>
      </c>
      <c r="C2888" s="2" t="n">
        <v>45860</v>
      </c>
      <c r="D2888" s="3" t="n">
        <v>97.38999938964844</v>
      </c>
      <c r="E2888" t="inlineStr">
        <is>
          <t>Price</t>
        </is>
      </c>
      <c r="F2888" t="inlineStr">
        <is>
          <t>前回観測から1日 / 変化: -0.46 (-0.47%)</t>
        </is>
      </c>
    </row>
    <row r="2889">
      <c r="A2889" t="inlineStr">
        <is>
          <t>日本国債10年利回り</t>
        </is>
      </c>
      <c r="B2889" t="inlineStr">
        <is>
          <t>MOF:JGB:10Y</t>
        </is>
      </c>
      <c r="C2889" s="2" t="n">
        <v>45860</v>
      </c>
      <c r="D2889" s="3" t="n">
        <v>1.51</v>
      </c>
      <c r="E2889" t="inlineStr">
        <is>
          <t>Yield</t>
        </is>
      </c>
      <c r="F2889" t="inlineStr">
        <is>
          <t>前回観測から4日 / 変化: -1.8 bp</t>
        </is>
      </c>
    </row>
    <row r="2890">
      <c r="A2890" t="inlineStr">
        <is>
          <t>日本国債20年利回り</t>
        </is>
      </c>
      <c r="B2890" t="inlineStr">
        <is>
          <t>MOF:JGB:20Y</t>
        </is>
      </c>
      <c r="C2890" s="2" t="n">
        <v>45860</v>
      </c>
      <c r="D2890" s="3" t="n">
        <v>2.531</v>
      </c>
      <c r="E2890" t="inlineStr">
        <is>
          <t>Yield</t>
        </is>
      </c>
      <c r="F2890" t="inlineStr">
        <is>
          <t>前回観測から4日 / 変化: +0.5 bp</t>
        </is>
      </c>
    </row>
    <row r="2891">
      <c r="A2891" t="inlineStr">
        <is>
          <t>日本国債2年利回り</t>
        </is>
      </c>
      <c r="B2891" t="inlineStr">
        <is>
          <t>MOF:JGB:2Y</t>
        </is>
      </c>
      <c r="C2891" s="2" t="n">
        <v>45860</v>
      </c>
      <c r="D2891" s="3" t="n">
        <v>0.76</v>
      </c>
      <c r="E2891" t="inlineStr">
        <is>
          <t>Yield</t>
        </is>
      </c>
      <c r="F2891" t="inlineStr">
        <is>
          <t>前回観測から4日 / 変化: -1.2 bp</t>
        </is>
      </c>
    </row>
    <row r="2892">
      <c r="A2892" t="inlineStr">
        <is>
          <t>日本国債30年利回り</t>
        </is>
      </c>
      <c r="B2892" t="inlineStr">
        <is>
          <t>MOF:JGB:30Y</t>
        </is>
      </c>
      <c r="C2892" s="2" t="n">
        <v>45860</v>
      </c>
      <c r="D2892" s="3" t="n">
        <v>3.022</v>
      </c>
      <c r="E2892" t="inlineStr">
        <is>
          <t>Yield</t>
        </is>
      </c>
      <c r="F2892" t="inlineStr">
        <is>
          <t>前回観測から4日 / 変化: +0.8 bp</t>
        </is>
      </c>
    </row>
    <row r="2893">
      <c r="A2893" t="inlineStr">
        <is>
          <t>日本国債5年利回り</t>
        </is>
      </c>
      <c r="B2893" t="inlineStr">
        <is>
          <t>MOF:JGB:5Y</t>
        </is>
      </c>
      <c r="C2893" s="2" t="n">
        <v>45860</v>
      </c>
      <c r="D2893" s="3" t="n">
        <v>1.027</v>
      </c>
      <c r="E2893" t="inlineStr">
        <is>
          <t>Yield</t>
        </is>
      </c>
      <c r="F2893" t="inlineStr">
        <is>
          <t>前回観測から4日 / 変化: -1.9 bp</t>
        </is>
      </c>
    </row>
    <row r="2894">
      <c r="A2894" t="inlineStr">
        <is>
          <t>ドル円 (USD/JPY)</t>
        </is>
      </c>
      <c r="B2894" t="inlineStr">
        <is>
          <t>USDJPY=X</t>
        </is>
      </c>
      <c r="C2894" s="2" t="n">
        <v>45860</v>
      </c>
      <c r="D2894" s="3" t="n">
        <v>147.4089965820312</v>
      </c>
      <c r="E2894" t="inlineStr">
        <is>
          <t>Price</t>
        </is>
      </c>
      <c r="F2894" t="inlineStr">
        <is>
          <t>前回観測から1日 / 変化: -1.022 (-0.69%)</t>
        </is>
      </c>
    </row>
    <row r="2895">
      <c r="A2895" t="inlineStr">
        <is>
          <t>NYダウ</t>
        </is>
      </c>
      <c r="B2895" t="inlineStr">
        <is>
          <t>^DJI</t>
        </is>
      </c>
      <c r="C2895" s="2" t="n">
        <v>45860</v>
      </c>
      <c r="D2895" s="3" t="n">
        <v>44502.44140625</v>
      </c>
      <c r="E2895" t="inlineStr">
        <is>
          <t>Price</t>
        </is>
      </c>
      <c r="F2895" t="inlineStr">
        <is>
          <t>前回観測から1日 / 変化: +179.4 (+0.40%)</t>
        </is>
      </c>
    </row>
    <row r="2896">
      <c r="A2896" t="inlineStr">
        <is>
          <t>S&amp;P 500</t>
        </is>
      </c>
      <c r="B2896" t="inlineStr">
        <is>
          <t>^GSPC</t>
        </is>
      </c>
      <c r="C2896" s="2" t="n">
        <v>45860</v>
      </c>
      <c r="D2896" s="3" t="n">
        <v>6309.6201171875</v>
      </c>
      <c r="E2896" t="inlineStr">
        <is>
          <t>Price</t>
        </is>
      </c>
      <c r="F2896" t="inlineStr">
        <is>
          <t>前回観測から1日 / 変化: +4.02 (+0.06%)</t>
        </is>
      </c>
    </row>
    <row r="2897">
      <c r="A2897" t="inlineStr">
        <is>
          <t>米13週国債利回り</t>
        </is>
      </c>
      <c r="B2897" t="inlineStr">
        <is>
          <t>^IRX</t>
        </is>
      </c>
      <c r="C2897" s="2" t="n">
        <v>45860</v>
      </c>
      <c r="D2897" s="3" t="n">
        <v>4.230000019073486</v>
      </c>
      <c r="E2897" t="inlineStr">
        <is>
          <t>Yield</t>
        </is>
      </c>
      <c r="F2897" t="inlineStr">
        <is>
          <t>前回観測から1日 / 変化: +0.7 bp</t>
        </is>
      </c>
    </row>
    <row r="2898">
      <c r="A2898" t="inlineStr">
        <is>
          <t>NASDAQ総合</t>
        </is>
      </c>
      <c r="B2898" t="inlineStr">
        <is>
          <t>^IXIC</t>
        </is>
      </c>
      <c r="C2898" s="2" t="n">
        <v>45860</v>
      </c>
      <c r="D2898" s="3" t="n">
        <v>20892.689453125</v>
      </c>
      <c r="E2898" t="inlineStr">
        <is>
          <t>Price</t>
        </is>
      </c>
      <c r="F2898" t="inlineStr">
        <is>
          <t>前回観測から1日 / 変化: -81.49 (-0.39%)</t>
        </is>
      </c>
    </row>
    <row r="2899">
      <c r="A2899" t="inlineStr">
        <is>
          <t>日経平均株価</t>
        </is>
      </c>
      <c r="B2899" t="inlineStr">
        <is>
          <t>^N225</t>
        </is>
      </c>
      <c r="C2899" s="2" t="n">
        <v>45860</v>
      </c>
      <c r="D2899" s="3" t="n">
        <v>39774.921875</v>
      </c>
      <c r="E2899" t="inlineStr">
        <is>
          <t>Price</t>
        </is>
      </c>
      <c r="F2899" t="inlineStr">
        <is>
          <t>前回観測から4日 / 変化: -44.19 (-0.11%)</t>
        </is>
      </c>
    </row>
    <row r="2900">
      <c r="A2900" t="inlineStr">
        <is>
          <t>米10年債利回り</t>
        </is>
      </c>
      <c r="B2900" t="inlineStr">
        <is>
          <t>^TNX</t>
        </is>
      </c>
      <c r="C2900" s="2" t="n">
        <v>45860</v>
      </c>
      <c r="D2900" s="3" t="n">
        <v>4.335999965667725</v>
      </c>
      <c r="E2900" t="inlineStr">
        <is>
          <t>Yield</t>
        </is>
      </c>
      <c r="F2900" t="inlineStr">
        <is>
          <t>前回観測から1日 / 変化: -3.6 bp</t>
        </is>
      </c>
    </row>
    <row r="2901">
      <c r="A2901" t="inlineStr">
        <is>
          <t>VIX指数</t>
        </is>
      </c>
      <c r="B2901" t="inlineStr">
        <is>
          <t>^VIX</t>
        </is>
      </c>
      <c r="C2901" s="2" t="n">
        <v>45860</v>
      </c>
      <c r="D2901" s="3" t="n">
        <v>16.5</v>
      </c>
      <c r="E2901" t="inlineStr">
        <is>
          <t>Price</t>
        </is>
      </c>
      <c r="F2901" t="inlineStr">
        <is>
          <t>前回観測から1日 / 変化: -0.15 (-0.90%)</t>
        </is>
      </c>
    </row>
    <row r="2902">
      <c r="A2902" t="inlineStr">
        <is>
          <t>TOPIX連動ETF (NEXT FUNDS TOPIX連動型上場投信)</t>
        </is>
      </c>
      <c r="B2902" t="inlineStr">
        <is>
          <t>1306.T</t>
        </is>
      </c>
      <c r="C2902" s="2" t="n">
        <v>45861</v>
      </c>
      <c r="D2902" s="3" t="n">
        <v>304</v>
      </c>
      <c r="E2902" t="inlineStr">
        <is>
          <t>Price</t>
        </is>
      </c>
      <c r="F2902" t="inlineStr">
        <is>
          <t>前回観測から1日 / 変化: +9.65 (+3.28%)</t>
        </is>
      </c>
    </row>
    <row r="2903">
      <c r="A2903" t="inlineStr">
        <is>
          <t>MSCI ACWI</t>
        </is>
      </c>
      <c r="B2903" t="inlineStr">
        <is>
          <t>ACWI</t>
        </is>
      </c>
      <c r="C2903" s="2" t="n">
        <v>45861</v>
      </c>
      <c r="D2903" s="3" t="n">
        <v>131.8999938964844</v>
      </c>
      <c r="E2903" t="inlineStr">
        <is>
          <t>Price</t>
        </is>
      </c>
      <c r="F2903" t="inlineStr">
        <is>
          <t>前回観測から1日 / 変化: +1.55 (+1.19%)</t>
        </is>
      </c>
    </row>
    <row r="2904">
      <c r="A2904" t="inlineStr">
        <is>
          <t>ドルインデックス</t>
        </is>
      </c>
      <c r="B2904" t="inlineStr">
        <is>
          <t>DX-Y.NYB</t>
        </is>
      </c>
      <c r="C2904" s="2" t="n">
        <v>45861</v>
      </c>
      <c r="D2904" s="3" t="n">
        <v>97.20999908447266</v>
      </c>
      <c r="E2904" t="inlineStr">
        <is>
          <t>Price</t>
        </is>
      </c>
      <c r="F2904" t="inlineStr">
        <is>
          <t>前回観測から1日 / 変化: -0.18 (-0.18%)</t>
        </is>
      </c>
    </row>
    <row r="2905">
      <c r="A2905" t="inlineStr">
        <is>
          <t>日本国債10年利回り</t>
        </is>
      </c>
      <c r="B2905" t="inlineStr">
        <is>
          <t>MOF:JGB:10Y</t>
        </is>
      </c>
      <c r="C2905" s="2" t="n">
        <v>45861</v>
      </c>
      <c r="D2905" s="3" t="n">
        <v>1.596</v>
      </c>
      <c r="E2905" t="inlineStr">
        <is>
          <t>Yield</t>
        </is>
      </c>
      <c r="F2905" t="inlineStr">
        <is>
          <t>前回観測から1日 / 変化: +8.6 bp</t>
        </is>
      </c>
    </row>
    <row r="2906">
      <c r="A2906" t="inlineStr">
        <is>
          <t>日本国債20年利回り</t>
        </is>
      </c>
      <c r="B2906" t="inlineStr">
        <is>
          <t>MOF:JGB:20Y</t>
        </is>
      </c>
      <c r="C2906" s="2" t="n">
        <v>45861</v>
      </c>
      <c r="D2906" s="3" t="n">
        <v>2.59</v>
      </c>
      <c r="E2906" t="inlineStr">
        <is>
          <t>Yield</t>
        </is>
      </c>
      <c r="F2906" t="inlineStr">
        <is>
          <t>前回観測から1日 / 変化: +5.9 bp</t>
        </is>
      </c>
    </row>
    <row r="2907">
      <c r="A2907" t="inlineStr">
        <is>
          <t>日本国債2年利回り</t>
        </is>
      </c>
      <c r="B2907" t="inlineStr">
        <is>
          <t>MOF:JGB:2Y</t>
        </is>
      </c>
      <c r="C2907" s="2" t="n">
        <v>45861</v>
      </c>
      <c r="D2907" s="3" t="n">
        <v>0.838</v>
      </c>
      <c r="E2907" t="inlineStr">
        <is>
          <t>Yield</t>
        </is>
      </c>
      <c r="F2907" t="inlineStr">
        <is>
          <t>前回観測から1日 / 変化: +7.8 bp</t>
        </is>
      </c>
    </row>
    <row r="2908">
      <c r="A2908" t="inlineStr">
        <is>
          <t>日本国債30年利回り</t>
        </is>
      </c>
      <c r="B2908" t="inlineStr">
        <is>
          <t>MOF:JGB:30Y</t>
        </is>
      </c>
      <c r="C2908" s="2" t="n">
        <v>45861</v>
      </c>
      <c r="D2908" s="3" t="n">
        <v>3.062</v>
      </c>
      <c r="E2908" t="inlineStr">
        <is>
          <t>Yield</t>
        </is>
      </c>
      <c r="F2908" t="inlineStr">
        <is>
          <t>前回観測から1日 / 変化: +4.0 bp</t>
        </is>
      </c>
    </row>
    <row r="2909">
      <c r="A2909" t="inlineStr">
        <is>
          <t>日本国債5年利回り</t>
        </is>
      </c>
      <c r="B2909" t="inlineStr">
        <is>
          <t>MOF:JGB:5Y</t>
        </is>
      </c>
      <c r="C2909" s="2" t="n">
        <v>45861</v>
      </c>
      <c r="D2909" s="3" t="n">
        <v>1.125</v>
      </c>
      <c r="E2909" t="inlineStr">
        <is>
          <t>Yield</t>
        </is>
      </c>
      <c r="F2909" t="inlineStr">
        <is>
          <t>前回観測から1日 / 変化: +9.8 bp</t>
        </is>
      </c>
    </row>
    <row r="2910">
      <c r="A2910" t="inlineStr">
        <is>
          <t>ドル円 (USD/JPY)</t>
        </is>
      </c>
      <c r="B2910" t="inlineStr">
        <is>
          <t>USDJPY=X</t>
        </is>
      </c>
      <c r="C2910" s="2" t="n">
        <v>45861</v>
      </c>
      <c r="D2910" s="3" t="n">
        <v>146.7850036621094</v>
      </c>
      <c r="E2910" t="inlineStr">
        <is>
          <t>Price</t>
        </is>
      </c>
      <c r="F2910" t="inlineStr">
        <is>
          <t>前回観測から1日 / 変化: -0.624 (-0.42%)</t>
        </is>
      </c>
    </row>
    <row r="2911">
      <c r="A2911" t="inlineStr">
        <is>
          <t>NYダウ</t>
        </is>
      </c>
      <c r="B2911" t="inlineStr">
        <is>
          <t>^DJI</t>
        </is>
      </c>
      <c r="C2911" s="2" t="n">
        <v>45861</v>
      </c>
      <c r="D2911" s="3" t="n">
        <v>45010.2890625</v>
      </c>
      <c r="E2911" t="inlineStr">
        <is>
          <t>Price</t>
        </is>
      </c>
      <c r="F2911" t="inlineStr">
        <is>
          <t>前回観測から1日 / 変化: +507.8 (+1.14%)</t>
        </is>
      </c>
    </row>
    <row r="2912">
      <c r="A2912" t="inlineStr">
        <is>
          <t>S&amp;P 500</t>
        </is>
      </c>
      <c r="B2912" t="inlineStr">
        <is>
          <t>^GSPC</t>
        </is>
      </c>
      <c r="C2912" s="2" t="n">
        <v>45861</v>
      </c>
      <c r="D2912" s="3" t="n">
        <v>6358.91015625</v>
      </c>
      <c r="E2912" t="inlineStr">
        <is>
          <t>Price</t>
        </is>
      </c>
      <c r="F2912" t="inlineStr">
        <is>
          <t>前回観測から1日 / 変化: +49.29 (+0.78%)</t>
        </is>
      </c>
    </row>
    <row r="2913">
      <c r="A2913" t="inlineStr">
        <is>
          <t>米13週国債利回り</t>
        </is>
      </c>
      <c r="B2913" t="inlineStr">
        <is>
          <t>^IRX</t>
        </is>
      </c>
      <c r="C2913" s="2" t="n">
        <v>45861</v>
      </c>
      <c r="D2913" s="3" t="n">
        <v>4.239999771118164</v>
      </c>
      <c r="E2913" t="inlineStr">
        <is>
          <t>Yield</t>
        </is>
      </c>
      <c r="F2913" t="inlineStr">
        <is>
          <t>前回観測から1日 / 変化: +1.0 bp</t>
        </is>
      </c>
    </row>
    <row r="2914">
      <c r="A2914" t="inlineStr">
        <is>
          <t>NASDAQ総合</t>
        </is>
      </c>
      <c r="B2914" t="inlineStr">
        <is>
          <t>^IXIC</t>
        </is>
      </c>
      <c r="C2914" s="2" t="n">
        <v>45861</v>
      </c>
      <c r="D2914" s="3" t="n">
        <v>21020.01953125</v>
      </c>
      <c r="E2914" t="inlineStr">
        <is>
          <t>Price</t>
        </is>
      </c>
      <c r="F2914" t="inlineStr">
        <is>
          <t>前回観測から1日 / 変化: +127.3 (+0.61%)</t>
        </is>
      </c>
    </row>
    <row r="2915">
      <c r="A2915" t="inlineStr">
        <is>
          <t>日経平均株価</t>
        </is>
      </c>
      <c r="B2915" t="inlineStr">
        <is>
          <t>^N225</t>
        </is>
      </c>
      <c r="C2915" s="2" t="n">
        <v>45861</v>
      </c>
      <c r="D2915" s="3" t="n">
        <v>41171.3203125</v>
      </c>
      <c r="E2915" t="inlineStr">
        <is>
          <t>Price</t>
        </is>
      </c>
      <c r="F2915" t="inlineStr">
        <is>
          <t>前回観測から1日 / 変化: +1396 (+3.51%)</t>
        </is>
      </c>
    </row>
    <row r="2916">
      <c r="A2916" t="inlineStr">
        <is>
          <t>米10年債利回り</t>
        </is>
      </c>
      <c r="B2916" t="inlineStr">
        <is>
          <t>^TNX</t>
        </is>
      </c>
      <c r="C2916" s="2" t="n">
        <v>45861</v>
      </c>
      <c r="D2916" s="3" t="n">
        <v>4.388000011444092</v>
      </c>
      <c r="E2916" t="inlineStr">
        <is>
          <t>Yield</t>
        </is>
      </c>
      <c r="F2916" t="inlineStr">
        <is>
          <t>前回観測から1日 / 変化: +5.2 bp</t>
        </is>
      </c>
    </row>
    <row r="2917">
      <c r="A2917" t="inlineStr">
        <is>
          <t>VIX指数</t>
        </is>
      </c>
      <c r="B2917" t="inlineStr">
        <is>
          <t>^VIX</t>
        </is>
      </c>
      <c r="C2917" s="2" t="n">
        <v>45861</v>
      </c>
      <c r="D2917" s="3" t="n">
        <v>15.36999988555908</v>
      </c>
      <c r="E2917" t="inlineStr">
        <is>
          <t>Price</t>
        </is>
      </c>
      <c r="F2917" t="inlineStr">
        <is>
          <t>前回観測から1日 / 変化: -1.13 (-6.85%)</t>
        </is>
      </c>
    </row>
    <row r="2918">
      <c r="A2918" t="inlineStr">
        <is>
          <t>TOPIX連動ETF (NEXT FUNDS TOPIX連動型上場投信)</t>
        </is>
      </c>
      <c r="B2918" t="inlineStr">
        <is>
          <t>1306.T</t>
        </is>
      </c>
      <c r="C2918" s="2" t="n">
        <v>45862</v>
      </c>
      <c r="D2918" s="3" t="n">
        <v>309.2999877929688</v>
      </c>
      <c r="E2918" t="inlineStr">
        <is>
          <t>Price</t>
        </is>
      </c>
      <c r="F2918" t="inlineStr">
        <is>
          <t>前回観測から1日 / 変化: +5.3 (+1.74%)</t>
        </is>
      </c>
    </row>
    <row r="2919">
      <c r="A2919" t="inlineStr">
        <is>
          <t>MSCI ACWI</t>
        </is>
      </c>
      <c r="B2919" t="inlineStr">
        <is>
          <t>ACWI</t>
        </is>
      </c>
      <c r="C2919" s="2" t="n">
        <v>45862</v>
      </c>
      <c r="D2919" s="3" t="n">
        <v>131.6300048828125</v>
      </c>
      <c r="E2919" t="inlineStr">
        <is>
          <t>Price</t>
        </is>
      </c>
      <c r="F2919" t="inlineStr">
        <is>
          <t>前回観測から1日 / 変化: -0.27 (-0.20%)</t>
        </is>
      </c>
    </row>
    <row r="2920">
      <c r="A2920" t="inlineStr">
        <is>
          <t>ドルインデックス</t>
        </is>
      </c>
      <c r="B2920" t="inlineStr">
        <is>
          <t>DX-Y.NYB</t>
        </is>
      </c>
      <c r="C2920" s="2" t="n">
        <v>45862</v>
      </c>
      <c r="D2920" s="3" t="n">
        <v>97.37999725341797</v>
      </c>
      <c r="E2920" t="inlineStr">
        <is>
          <t>Price</t>
        </is>
      </c>
      <c r="F2920" t="inlineStr">
        <is>
          <t>前回観測から1日 / 変化: +0.17 (+0.17%)</t>
        </is>
      </c>
    </row>
    <row r="2921">
      <c r="A2921" t="inlineStr">
        <is>
          <t>日本国債10年利回り</t>
        </is>
      </c>
      <c r="B2921" t="inlineStr">
        <is>
          <t>MOF:JGB:10Y</t>
        </is>
      </c>
      <c r="C2921" s="2" t="n">
        <v>45862</v>
      </c>
      <c r="D2921" s="3" t="n">
        <v>1.605</v>
      </c>
      <c r="E2921" t="inlineStr">
        <is>
          <t>Yield</t>
        </is>
      </c>
      <c r="F2921" t="inlineStr">
        <is>
          <t>前回観測から1日 / 変化: +0.9 bp</t>
        </is>
      </c>
    </row>
    <row r="2922">
      <c r="A2922" t="inlineStr">
        <is>
          <t>日本国債20年利回り</t>
        </is>
      </c>
      <c r="B2922" t="inlineStr">
        <is>
          <t>MOF:JGB:20Y</t>
        </is>
      </c>
      <c r="C2922" s="2" t="n">
        <v>45862</v>
      </c>
      <c r="D2922" s="3" t="n">
        <v>2.574</v>
      </c>
      <c r="E2922" t="inlineStr">
        <is>
          <t>Yield</t>
        </is>
      </c>
      <c r="F2922" t="inlineStr">
        <is>
          <t>前回観測から1日 / 変化: -1.6 bp</t>
        </is>
      </c>
    </row>
    <row r="2923">
      <c r="A2923" t="inlineStr">
        <is>
          <t>日本国債2年利回り</t>
        </is>
      </c>
      <c r="B2923" t="inlineStr">
        <is>
          <t>MOF:JGB:2Y</t>
        </is>
      </c>
      <c r="C2923" s="2" t="n">
        <v>45862</v>
      </c>
      <c r="D2923" s="3" t="n">
        <v>0.854</v>
      </c>
      <c r="E2923" t="inlineStr">
        <is>
          <t>Yield</t>
        </is>
      </c>
      <c r="F2923" t="inlineStr">
        <is>
          <t>前回観測から1日 / 変化: +1.6 bp</t>
        </is>
      </c>
    </row>
    <row r="2924">
      <c r="A2924" t="inlineStr">
        <is>
          <t>日本国債30年利回り</t>
        </is>
      </c>
      <c r="B2924" t="inlineStr">
        <is>
          <t>MOF:JGB:30Y</t>
        </is>
      </c>
      <c r="C2924" s="2" t="n">
        <v>45862</v>
      </c>
      <c r="D2924" s="3" t="n">
        <v>3.034</v>
      </c>
      <c r="E2924" t="inlineStr">
        <is>
          <t>Yield</t>
        </is>
      </c>
      <c r="F2924" t="inlineStr">
        <is>
          <t>前回観測から1日 / 変化: -2.8 bp</t>
        </is>
      </c>
    </row>
    <row r="2925">
      <c r="A2925" t="inlineStr">
        <is>
          <t>日本国債5年利回り</t>
        </is>
      </c>
      <c r="B2925" t="inlineStr">
        <is>
          <t>MOF:JGB:5Y</t>
        </is>
      </c>
      <c r="C2925" s="2" t="n">
        <v>45862</v>
      </c>
      <c r="D2925" s="3" t="n">
        <v>1.14</v>
      </c>
      <c r="E2925" t="inlineStr">
        <is>
          <t>Yield</t>
        </is>
      </c>
      <c r="F2925" t="inlineStr">
        <is>
          <t>前回観測から1日 / 変化: +1.5 bp</t>
        </is>
      </c>
    </row>
    <row r="2926">
      <c r="A2926" t="inlineStr">
        <is>
          <t>ドル円 (USD/JPY)</t>
        </is>
      </c>
      <c r="B2926" t="inlineStr">
        <is>
          <t>USDJPY=X</t>
        </is>
      </c>
      <c r="C2926" s="2" t="n">
        <v>45862</v>
      </c>
      <c r="D2926" s="3" t="n">
        <v>146.3489990234375</v>
      </c>
      <c r="E2926" t="inlineStr">
        <is>
          <t>Price</t>
        </is>
      </c>
      <c r="F2926" t="inlineStr">
        <is>
          <t>前回観測から1日 / 変化: -0.436 (-0.30%)</t>
        </is>
      </c>
    </row>
    <row r="2927">
      <c r="A2927" t="inlineStr">
        <is>
          <t>NYダウ</t>
        </is>
      </c>
      <c r="B2927" t="inlineStr">
        <is>
          <t>^DJI</t>
        </is>
      </c>
      <c r="C2927" s="2" t="n">
        <v>45862</v>
      </c>
      <c r="D2927" s="3" t="n">
        <v>44693.91015625</v>
      </c>
      <c r="E2927" t="inlineStr">
        <is>
          <t>Price</t>
        </is>
      </c>
      <c r="F2927" t="inlineStr">
        <is>
          <t>前回観測から1日 / 変化: -316.4 (-0.70%)</t>
        </is>
      </c>
    </row>
    <row r="2928">
      <c r="A2928" t="inlineStr">
        <is>
          <t>S&amp;P 500</t>
        </is>
      </c>
      <c r="B2928" t="inlineStr">
        <is>
          <t>^GSPC</t>
        </is>
      </c>
      <c r="C2928" s="2" t="n">
        <v>45862</v>
      </c>
      <c r="D2928" s="3" t="n">
        <v>6363.35009765625</v>
      </c>
      <c r="E2928" t="inlineStr">
        <is>
          <t>Price</t>
        </is>
      </c>
      <c r="F2928" t="inlineStr">
        <is>
          <t>前回観測から1日 / 変化: +4.44 (+0.07%)</t>
        </is>
      </c>
    </row>
    <row r="2929">
      <c r="A2929" t="inlineStr">
        <is>
          <t>米13週国債利回り</t>
        </is>
      </c>
      <c r="B2929" t="inlineStr">
        <is>
          <t>^IRX</t>
        </is>
      </c>
      <c r="C2929" s="2" t="n">
        <v>45862</v>
      </c>
      <c r="D2929" s="3" t="n">
        <v>4.244999885559082</v>
      </c>
      <c r="E2929" t="inlineStr">
        <is>
          <t>Yield</t>
        </is>
      </c>
      <c r="F2929" t="inlineStr">
        <is>
          <t>前回観測から1日 / 変化: +0.5 bp</t>
        </is>
      </c>
    </row>
    <row r="2930">
      <c r="A2930" t="inlineStr">
        <is>
          <t>NASDAQ総合</t>
        </is>
      </c>
      <c r="B2930" t="inlineStr">
        <is>
          <t>^IXIC</t>
        </is>
      </c>
      <c r="C2930" s="2" t="n">
        <v>45862</v>
      </c>
      <c r="D2930" s="3" t="n">
        <v>21057.9609375</v>
      </c>
      <c r="E2930" t="inlineStr">
        <is>
          <t>Price</t>
        </is>
      </c>
      <c r="F2930" t="inlineStr">
        <is>
          <t>前回観測から1日 / 変化: +37.94 (+0.18%)</t>
        </is>
      </c>
    </row>
    <row r="2931">
      <c r="A2931" t="inlineStr">
        <is>
          <t>日経平均株価</t>
        </is>
      </c>
      <c r="B2931" t="inlineStr">
        <is>
          <t>^N225</t>
        </is>
      </c>
      <c r="C2931" s="2" t="n">
        <v>45862</v>
      </c>
      <c r="D2931" s="3" t="n">
        <v>41826.33984375</v>
      </c>
      <c r="E2931" t="inlineStr">
        <is>
          <t>Price</t>
        </is>
      </c>
      <c r="F2931" t="inlineStr">
        <is>
          <t>前回観測から1日 / 変化: +655 (+1.59%)</t>
        </is>
      </c>
    </row>
    <row r="2932">
      <c r="A2932" t="inlineStr">
        <is>
          <t>米10年債利回り</t>
        </is>
      </c>
      <c r="B2932" t="inlineStr">
        <is>
          <t>^TNX</t>
        </is>
      </c>
      <c r="C2932" s="2" t="n">
        <v>45862</v>
      </c>
      <c r="D2932" s="3" t="n">
        <v>4.407999992370605</v>
      </c>
      <c r="E2932" t="inlineStr">
        <is>
          <t>Yield</t>
        </is>
      </c>
      <c r="F2932" t="inlineStr">
        <is>
          <t>前回観測から1日 / 変化: +2.0 bp</t>
        </is>
      </c>
    </row>
    <row r="2933">
      <c r="A2933" t="inlineStr">
        <is>
          <t>VIX指数</t>
        </is>
      </c>
      <c r="B2933" t="inlineStr">
        <is>
          <t>^VIX</t>
        </is>
      </c>
      <c r="C2933" s="2" t="n">
        <v>45862</v>
      </c>
      <c r="D2933" s="3" t="n">
        <v>15.39000034332275</v>
      </c>
      <c r="E2933" t="inlineStr">
        <is>
          <t>Price</t>
        </is>
      </c>
      <c r="F2933" t="inlineStr">
        <is>
          <t>前回観測から1日 / 変化: +0.02 (+0.13%)</t>
        </is>
      </c>
    </row>
    <row r="2934">
      <c r="A2934" t="inlineStr">
        <is>
          <t>TOPIX連動ETF (NEXT FUNDS TOPIX連動型上場投信)</t>
        </is>
      </c>
      <c r="B2934" t="inlineStr">
        <is>
          <t>1306.T</t>
        </is>
      </c>
      <c r="C2934" s="2" t="n">
        <v>45863</v>
      </c>
      <c r="D2934" s="3" t="n">
        <v>306.2000122070312</v>
      </c>
      <c r="E2934" t="inlineStr">
        <is>
          <t>Price</t>
        </is>
      </c>
      <c r="F2934" t="inlineStr">
        <is>
          <t>前回観測から1日 / 変化: -3.1 (-1.00%)</t>
        </is>
      </c>
    </row>
    <row r="2935">
      <c r="A2935" t="inlineStr">
        <is>
          <t>MSCI ACWI</t>
        </is>
      </c>
      <c r="B2935" t="inlineStr">
        <is>
          <t>ACWI</t>
        </is>
      </c>
      <c r="C2935" s="2" t="n">
        <v>45863</v>
      </c>
      <c r="D2935" s="3" t="n">
        <v>131.8800048828125</v>
      </c>
      <c r="E2935" t="inlineStr">
        <is>
          <t>Price</t>
        </is>
      </c>
      <c r="F2935" t="inlineStr">
        <is>
          <t>前回観測から1日 / 変化: +0.25 (+0.19%)</t>
        </is>
      </c>
    </row>
    <row r="2936">
      <c r="A2936" t="inlineStr">
        <is>
          <t>ドルインデックス</t>
        </is>
      </c>
      <c r="B2936" t="inlineStr">
        <is>
          <t>DX-Y.NYB</t>
        </is>
      </c>
      <c r="C2936" s="2" t="n">
        <v>45863</v>
      </c>
      <c r="D2936" s="3" t="n">
        <v>97.65000152587891</v>
      </c>
      <c r="E2936" t="inlineStr">
        <is>
          <t>Price</t>
        </is>
      </c>
      <c r="F2936" t="inlineStr">
        <is>
          <t>前回観測から1日 / 変化: +0.27 (+0.28%)</t>
        </is>
      </c>
    </row>
    <row r="2937">
      <c r="A2937" t="inlineStr">
        <is>
          <t>日本国債10年利回り</t>
        </is>
      </c>
      <c r="B2937" t="inlineStr">
        <is>
          <t>MOF:JGB:10Y</t>
        </is>
      </c>
      <c r="C2937" s="2" t="n">
        <v>45863</v>
      </c>
      <c r="D2937" s="3" t="n">
        <v>1.605</v>
      </c>
      <c r="E2937" t="inlineStr">
        <is>
          <t>Yield</t>
        </is>
      </c>
      <c r="F2937" t="inlineStr">
        <is>
          <t>前回観測から1日 / 変化: +0.0 bp</t>
        </is>
      </c>
    </row>
    <row r="2938">
      <c r="A2938" t="inlineStr">
        <is>
          <t>日本国債20年利回り</t>
        </is>
      </c>
      <c r="B2938" t="inlineStr">
        <is>
          <t>MOF:JGB:20Y</t>
        </is>
      </c>
      <c r="C2938" s="2" t="n">
        <v>45863</v>
      </c>
      <c r="D2938" s="3" t="n">
        <v>2.553</v>
      </c>
      <c r="E2938" t="inlineStr">
        <is>
          <t>Yield</t>
        </is>
      </c>
      <c r="F2938" t="inlineStr">
        <is>
          <t>前回観測から1日 / 変化: -2.1 bp</t>
        </is>
      </c>
    </row>
    <row r="2939">
      <c r="A2939" t="inlineStr">
        <is>
          <t>日本国債2年利回り</t>
        </is>
      </c>
      <c r="B2939" t="inlineStr">
        <is>
          <t>MOF:JGB:2Y</t>
        </is>
      </c>
      <c r="C2939" s="2" t="n">
        <v>45863</v>
      </c>
      <c r="D2939" s="3" t="n">
        <v>0.863</v>
      </c>
      <c r="E2939" t="inlineStr">
        <is>
          <t>Yield</t>
        </is>
      </c>
      <c r="F2939" t="inlineStr">
        <is>
          <t>前回観測から1日 / 変化: +0.9 bp</t>
        </is>
      </c>
    </row>
    <row r="2940">
      <c r="A2940" t="inlineStr">
        <is>
          <t>日本国債30年利回り</t>
        </is>
      </c>
      <c r="B2940" t="inlineStr">
        <is>
          <t>MOF:JGB:30Y</t>
        </is>
      </c>
      <c r="C2940" s="2" t="n">
        <v>45863</v>
      </c>
      <c r="D2940" s="3" t="n">
        <v>3.006</v>
      </c>
      <c r="E2940" t="inlineStr">
        <is>
          <t>Yield</t>
        </is>
      </c>
      <c r="F2940" t="inlineStr">
        <is>
          <t>前回観測から1日 / 変化: -2.8 bp</t>
        </is>
      </c>
    </row>
    <row r="2941">
      <c r="A2941" t="inlineStr">
        <is>
          <t>日本国債5年利回り</t>
        </is>
      </c>
      <c r="B2941" t="inlineStr">
        <is>
          <t>MOF:JGB:5Y</t>
        </is>
      </c>
      <c r="C2941" s="2" t="n">
        <v>45863</v>
      </c>
      <c r="D2941" s="3" t="n">
        <v>1.155</v>
      </c>
      <c r="E2941" t="inlineStr">
        <is>
          <t>Yield</t>
        </is>
      </c>
      <c r="F2941" t="inlineStr">
        <is>
          <t>前回観測から1日 / 変化: +1.5 bp</t>
        </is>
      </c>
    </row>
    <row r="2942">
      <c r="A2942" t="inlineStr">
        <is>
          <t>ドル円 (USD/JPY)</t>
        </is>
      </c>
      <c r="B2942" t="inlineStr">
        <is>
          <t>USDJPY=X</t>
        </is>
      </c>
      <c r="C2942" s="2" t="n">
        <v>45863</v>
      </c>
      <c r="D2942" s="3" t="n">
        <v>147.0050048828125</v>
      </c>
      <c r="E2942" t="inlineStr">
        <is>
          <t>Price</t>
        </is>
      </c>
      <c r="F2942" t="inlineStr">
        <is>
          <t>前回観測から1日 / 変化: +0.656 (+0.45%)</t>
        </is>
      </c>
    </row>
    <row r="2943">
      <c r="A2943" t="inlineStr">
        <is>
          <t>NYダウ</t>
        </is>
      </c>
      <c r="B2943" t="inlineStr">
        <is>
          <t>^DJI</t>
        </is>
      </c>
      <c r="C2943" s="2" t="n">
        <v>45863</v>
      </c>
      <c r="D2943" s="3" t="n">
        <v>44901.921875</v>
      </c>
      <c r="E2943" t="inlineStr">
        <is>
          <t>Price</t>
        </is>
      </c>
      <c r="F2943" t="inlineStr">
        <is>
          <t>前回観測から1日 / 変化: +208 (+0.47%)</t>
        </is>
      </c>
    </row>
    <row r="2944">
      <c r="A2944" t="inlineStr">
        <is>
          <t>S&amp;P 500</t>
        </is>
      </c>
      <c r="B2944" t="inlineStr">
        <is>
          <t>^GSPC</t>
        </is>
      </c>
      <c r="C2944" s="2" t="n">
        <v>45863</v>
      </c>
      <c r="D2944" s="3" t="n">
        <v>6388.64013671875</v>
      </c>
      <c r="E2944" t="inlineStr">
        <is>
          <t>Price</t>
        </is>
      </c>
      <c r="F2944" t="inlineStr">
        <is>
          <t>前回観測から1日 / 変化: +25.29 (+0.40%)</t>
        </is>
      </c>
    </row>
    <row r="2945">
      <c r="A2945" t="inlineStr">
        <is>
          <t>米13週国債利回り</t>
        </is>
      </c>
      <c r="B2945" t="inlineStr">
        <is>
          <t>^IRX</t>
        </is>
      </c>
      <c r="C2945" s="2" t="n">
        <v>45863</v>
      </c>
      <c r="D2945" s="3" t="n">
        <v>4.244999885559082</v>
      </c>
      <c r="E2945" t="inlineStr">
        <is>
          <t>Yield</t>
        </is>
      </c>
      <c r="F2945" t="inlineStr">
        <is>
          <t>前回観測から1日 / 変化: +0.0 bp</t>
        </is>
      </c>
    </row>
    <row r="2946">
      <c r="A2946" t="inlineStr">
        <is>
          <t>NASDAQ総合</t>
        </is>
      </c>
      <c r="B2946" t="inlineStr">
        <is>
          <t>^IXIC</t>
        </is>
      </c>
      <c r="C2946" s="2" t="n">
        <v>45863</v>
      </c>
      <c r="D2946" s="3" t="n">
        <v>21108.3203125</v>
      </c>
      <c r="E2946" t="inlineStr">
        <is>
          <t>Price</t>
        </is>
      </c>
      <c r="F2946" t="inlineStr">
        <is>
          <t>前回観測から1日 / 変化: +50.36 (+0.24%)</t>
        </is>
      </c>
    </row>
    <row r="2947">
      <c r="A2947" t="inlineStr">
        <is>
          <t>日経平均株価</t>
        </is>
      </c>
      <c r="B2947" t="inlineStr">
        <is>
          <t>^N225</t>
        </is>
      </c>
      <c r="C2947" s="2" t="n">
        <v>45863</v>
      </c>
      <c r="D2947" s="3" t="n">
        <v>41456.23046875</v>
      </c>
      <c r="E2947" t="inlineStr">
        <is>
          <t>Price</t>
        </is>
      </c>
      <c r="F2947" t="inlineStr">
        <is>
          <t>前回観測から1日 / 変化: -370.1 (-0.88%)</t>
        </is>
      </c>
    </row>
    <row r="2948">
      <c r="A2948" t="inlineStr">
        <is>
          <t>米10年債利回り</t>
        </is>
      </c>
      <c r="B2948" t="inlineStr">
        <is>
          <t>^TNX</t>
        </is>
      </c>
      <c r="C2948" s="2" t="n">
        <v>45863</v>
      </c>
      <c r="D2948" s="3" t="n">
        <v>4.386000156402588</v>
      </c>
      <c r="E2948" t="inlineStr">
        <is>
          <t>Yield</t>
        </is>
      </c>
      <c r="F2948" t="inlineStr">
        <is>
          <t>前回観測から1日 / 変化: -2.2 bp</t>
        </is>
      </c>
    </row>
    <row r="2949">
      <c r="A2949" t="inlineStr">
        <is>
          <t>VIX指数</t>
        </is>
      </c>
      <c r="B2949" t="inlineStr">
        <is>
          <t>^VIX</t>
        </is>
      </c>
      <c r="C2949" s="2" t="n">
        <v>45863</v>
      </c>
      <c r="D2949" s="3" t="n">
        <v>14.93000030517578</v>
      </c>
      <c r="E2949" t="inlineStr">
        <is>
          <t>Price</t>
        </is>
      </c>
      <c r="F2949" t="inlineStr">
        <is>
          <t>前回観測から1日 / 変化: -0.46 (-2.99%)</t>
        </is>
      </c>
    </row>
    <row r="2950">
      <c r="A2950" t="inlineStr">
        <is>
          <t>TOPIX連動ETF (NEXT FUNDS TOPIX連動型上場投信)</t>
        </is>
      </c>
      <c r="B2950" t="inlineStr">
        <is>
          <t>1306.T</t>
        </is>
      </c>
      <c r="C2950" s="2" t="n">
        <v>45866</v>
      </c>
      <c r="D2950" s="3" t="n">
        <v>304.2999877929688</v>
      </c>
      <c r="E2950" t="inlineStr">
        <is>
          <t>Price</t>
        </is>
      </c>
      <c r="F2950" t="inlineStr">
        <is>
          <t>前回観測から3日 / 変化: -1.9 (-0.62%)</t>
        </is>
      </c>
    </row>
    <row r="2951">
      <c r="A2951" t="inlineStr">
        <is>
          <t>MSCI ACWI</t>
        </is>
      </c>
      <c r="B2951" t="inlineStr">
        <is>
          <t>ACWI</t>
        </is>
      </c>
      <c r="C2951" s="2" t="n">
        <v>45866</v>
      </c>
      <c r="D2951" s="3" t="n">
        <v>131.2899932861328</v>
      </c>
      <c r="E2951" t="inlineStr">
        <is>
          <t>Price</t>
        </is>
      </c>
      <c r="F2951" t="inlineStr">
        <is>
          <t>前回観測から3日 / 変化: -0.59 (-0.45%)</t>
        </is>
      </c>
    </row>
    <row r="2952">
      <c r="A2952" t="inlineStr">
        <is>
          <t>ドルインデックス</t>
        </is>
      </c>
      <c r="B2952" t="inlineStr">
        <is>
          <t>DX-Y.NYB</t>
        </is>
      </c>
      <c r="C2952" s="2" t="n">
        <v>45866</v>
      </c>
      <c r="D2952" s="3" t="n">
        <v>98.66000366210938</v>
      </c>
      <c r="E2952" t="inlineStr">
        <is>
          <t>Price</t>
        </is>
      </c>
      <c r="F2952" t="inlineStr">
        <is>
          <t>前回観測から3日 / 変化: +1.01 (+1.03%)</t>
        </is>
      </c>
    </row>
    <row r="2953">
      <c r="A2953" t="inlineStr">
        <is>
          <t>日本国債10年利回り</t>
        </is>
      </c>
      <c r="B2953" t="inlineStr">
        <is>
          <t>MOF:JGB:10Y</t>
        </is>
      </c>
      <c r="C2953" s="2" t="n">
        <v>45866</v>
      </c>
      <c r="D2953" s="3" t="n">
        <v>1.571</v>
      </c>
      <c r="E2953" t="inlineStr">
        <is>
          <t>Yield</t>
        </is>
      </c>
      <c r="F2953" t="inlineStr">
        <is>
          <t>前回観測から3日 / 変化: -3.4 bp</t>
        </is>
      </c>
    </row>
    <row r="2954">
      <c r="A2954" t="inlineStr">
        <is>
          <t>日本国債20年利回り</t>
        </is>
      </c>
      <c r="B2954" t="inlineStr">
        <is>
          <t>MOF:JGB:20Y</t>
        </is>
      </c>
      <c r="C2954" s="2" t="n">
        <v>45866</v>
      </c>
      <c r="D2954" s="3" t="n">
        <v>2.515</v>
      </c>
      <c r="E2954" t="inlineStr">
        <is>
          <t>Yield</t>
        </is>
      </c>
      <c r="F2954" t="inlineStr">
        <is>
          <t>前回観測から3日 / 変化: -3.8 bp</t>
        </is>
      </c>
    </row>
    <row r="2955">
      <c r="A2955" t="inlineStr">
        <is>
          <t>日本国債2年利回り</t>
        </is>
      </c>
      <c r="B2955" t="inlineStr">
        <is>
          <t>MOF:JGB:2Y</t>
        </is>
      </c>
      <c r="C2955" s="2" t="n">
        <v>45866</v>
      </c>
      <c r="D2955" s="3" t="n">
        <v>0.849</v>
      </c>
      <c r="E2955" t="inlineStr">
        <is>
          <t>Yield</t>
        </is>
      </c>
      <c r="F2955" t="inlineStr">
        <is>
          <t>前回観測から3日 / 変化: -1.4 bp</t>
        </is>
      </c>
    </row>
    <row r="2956">
      <c r="A2956" t="inlineStr">
        <is>
          <t>日本国債30年利回り</t>
        </is>
      </c>
      <c r="B2956" t="inlineStr">
        <is>
          <t>MOF:JGB:30Y</t>
        </is>
      </c>
      <c r="C2956" s="2" t="n">
        <v>45866</v>
      </c>
      <c r="D2956" s="3" t="n">
        <v>2.975</v>
      </c>
      <c r="E2956" t="inlineStr">
        <is>
          <t>Yield</t>
        </is>
      </c>
      <c r="F2956" t="inlineStr">
        <is>
          <t>前回観測から3日 / 変化: -3.1 bp</t>
        </is>
      </c>
    </row>
    <row r="2957">
      <c r="A2957" t="inlineStr">
        <is>
          <t>日本国債5年利回り</t>
        </is>
      </c>
      <c r="B2957" t="inlineStr">
        <is>
          <t>MOF:JGB:5Y</t>
        </is>
      </c>
      <c r="C2957" s="2" t="n">
        <v>45866</v>
      </c>
      <c r="D2957" s="3" t="n">
        <v>1.122</v>
      </c>
      <c r="E2957" t="inlineStr">
        <is>
          <t>Yield</t>
        </is>
      </c>
      <c r="F2957" t="inlineStr">
        <is>
          <t>前回観測から3日 / 変化: -3.3 bp</t>
        </is>
      </c>
    </row>
    <row r="2958">
      <c r="A2958" t="inlineStr">
        <is>
          <t>ドル円 (USD/JPY)</t>
        </is>
      </c>
      <c r="B2958" t="inlineStr">
        <is>
          <t>USDJPY=X</t>
        </is>
      </c>
      <c r="C2958" s="2" t="n">
        <v>45866</v>
      </c>
      <c r="D2958" s="3" t="n">
        <v>147.8130035400391</v>
      </c>
      <c r="E2958" t="inlineStr">
        <is>
          <t>Price</t>
        </is>
      </c>
      <c r="F2958" t="inlineStr">
        <is>
          <t>前回観測から3日 / 変化: +0.808 (+0.55%)</t>
        </is>
      </c>
    </row>
    <row r="2959">
      <c r="A2959" t="inlineStr">
        <is>
          <t>NYダウ</t>
        </is>
      </c>
      <c r="B2959" t="inlineStr">
        <is>
          <t>^DJI</t>
        </is>
      </c>
      <c r="C2959" s="2" t="n">
        <v>45866</v>
      </c>
      <c r="D2959" s="3" t="n">
        <v>44837.55859375</v>
      </c>
      <c r="E2959" t="inlineStr">
        <is>
          <t>Price</t>
        </is>
      </c>
      <c r="F2959" t="inlineStr">
        <is>
          <t>前回観測から3日 / 変化: -64.36 (-0.14%)</t>
        </is>
      </c>
    </row>
    <row r="2960">
      <c r="A2960" t="inlineStr">
        <is>
          <t>S&amp;P 500</t>
        </is>
      </c>
      <c r="B2960" t="inlineStr">
        <is>
          <t>^GSPC</t>
        </is>
      </c>
      <c r="C2960" s="2" t="n">
        <v>45866</v>
      </c>
      <c r="D2960" s="3" t="n">
        <v>6389.77001953125</v>
      </c>
      <c r="E2960" t="inlineStr">
        <is>
          <t>Price</t>
        </is>
      </c>
      <c r="F2960" t="inlineStr">
        <is>
          <t>前回観測から3日 / 変化: +1.13 (+0.02%)</t>
        </is>
      </c>
    </row>
    <row r="2961">
      <c r="A2961" t="inlineStr">
        <is>
          <t>米13週国債利回り</t>
        </is>
      </c>
      <c r="B2961" t="inlineStr">
        <is>
          <t>^IRX</t>
        </is>
      </c>
      <c r="C2961" s="2" t="n">
        <v>45866</v>
      </c>
      <c r="D2961" s="3" t="n">
        <v>4.235000133514404</v>
      </c>
      <c r="E2961" t="inlineStr">
        <is>
          <t>Yield</t>
        </is>
      </c>
      <c r="F2961" t="inlineStr">
        <is>
          <t>前回観測から3日 / 変化: -1.0 bp</t>
        </is>
      </c>
    </row>
    <row r="2962">
      <c r="A2962" t="inlineStr">
        <is>
          <t>NASDAQ総合</t>
        </is>
      </c>
      <c r="B2962" t="inlineStr">
        <is>
          <t>^IXIC</t>
        </is>
      </c>
      <c r="C2962" s="2" t="n">
        <v>45866</v>
      </c>
      <c r="D2962" s="3" t="n">
        <v>21178.580078125</v>
      </c>
      <c r="E2962" t="inlineStr">
        <is>
          <t>Price</t>
        </is>
      </c>
      <c r="F2962" t="inlineStr">
        <is>
          <t>前回観測から3日 / 変化: +70.26 (+0.33%)</t>
        </is>
      </c>
    </row>
    <row r="2963">
      <c r="A2963" t="inlineStr">
        <is>
          <t>日経平均株価</t>
        </is>
      </c>
      <c r="B2963" t="inlineStr">
        <is>
          <t>^N225</t>
        </is>
      </c>
      <c r="C2963" s="2" t="n">
        <v>45866</v>
      </c>
      <c r="D2963" s="3" t="n">
        <v>40998.26953125</v>
      </c>
      <c r="E2963" t="inlineStr">
        <is>
          <t>Price</t>
        </is>
      </c>
      <c r="F2963" t="inlineStr">
        <is>
          <t>前回観測から3日 / 変化: -458 (-1.10%)</t>
        </is>
      </c>
    </row>
    <row r="2964">
      <c r="A2964" t="inlineStr">
        <is>
          <t>米10年債利回り</t>
        </is>
      </c>
      <c r="B2964" t="inlineStr">
        <is>
          <t>^TNX</t>
        </is>
      </c>
      <c r="C2964" s="2" t="n">
        <v>45866</v>
      </c>
      <c r="D2964" s="3" t="n">
        <v>4.420000076293945</v>
      </c>
      <c r="E2964" t="inlineStr">
        <is>
          <t>Yield</t>
        </is>
      </c>
      <c r="F2964" t="inlineStr">
        <is>
          <t>前回観測から3日 / 変化: +3.4 bp</t>
        </is>
      </c>
    </row>
    <row r="2965">
      <c r="A2965" t="inlineStr">
        <is>
          <t>VIX指数</t>
        </is>
      </c>
      <c r="B2965" t="inlineStr">
        <is>
          <t>^VIX</t>
        </is>
      </c>
      <c r="C2965" s="2" t="n">
        <v>45866</v>
      </c>
      <c r="D2965" s="3" t="n">
        <v>15.02999973297119</v>
      </c>
      <c r="E2965" t="inlineStr">
        <is>
          <t>Price</t>
        </is>
      </c>
      <c r="F2965" t="inlineStr">
        <is>
          <t>前回観測から3日 / 変化: +0.1 (+0.67%)</t>
        </is>
      </c>
    </row>
    <row r="2966">
      <c r="A2966" t="inlineStr">
        <is>
          <t>TOPIX連動ETF (NEXT FUNDS TOPIX連動型上場投信)</t>
        </is>
      </c>
      <c r="B2966" t="inlineStr">
        <is>
          <t>1306.T</t>
        </is>
      </c>
      <c r="C2966" s="2" t="n">
        <v>45867</v>
      </c>
      <c r="D2966" s="3" t="n">
        <v>301.8999938964844</v>
      </c>
      <c r="E2966" t="inlineStr">
        <is>
          <t>Price</t>
        </is>
      </c>
      <c r="F2966" t="inlineStr">
        <is>
          <t>前回観測から1日 / 変化: -2.4 (-0.79%)</t>
        </is>
      </c>
    </row>
    <row r="2967">
      <c r="A2967" t="inlineStr">
        <is>
          <t>MSCI ACWI</t>
        </is>
      </c>
      <c r="B2967" t="inlineStr">
        <is>
          <t>ACWI</t>
        </is>
      </c>
      <c r="C2967" s="2" t="n">
        <v>45867</v>
      </c>
      <c r="D2967" s="3" t="n">
        <v>131.0500030517578</v>
      </c>
      <c r="E2967" t="inlineStr">
        <is>
          <t>Price</t>
        </is>
      </c>
      <c r="F2967" t="inlineStr">
        <is>
          <t>前回観測から1日 / 変化: -0.24 (-0.18%)</t>
        </is>
      </c>
    </row>
    <row r="2968">
      <c r="A2968" t="inlineStr">
        <is>
          <t>ドルインデックス</t>
        </is>
      </c>
      <c r="B2968" t="inlineStr">
        <is>
          <t>DX-Y.NYB</t>
        </is>
      </c>
      <c r="C2968" s="2" t="n">
        <v>45867</v>
      </c>
      <c r="D2968" s="3" t="n">
        <v>98.91000366210938</v>
      </c>
      <c r="E2968" t="inlineStr">
        <is>
          <t>Price</t>
        </is>
      </c>
      <c r="F2968" t="inlineStr">
        <is>
          <t>前回観測から1日 / 変化: +0.25 (+0.25%)</t>
        </is>
      </c>
    </row>
    <row r="2969">
      <c r="A2969" t="inlineStr">
        <is>
          <t>日本国債10年利回り</t>
        </is>
      </c>
      <c r="B2969" t="inlineStr">
        <is>
          <t>MOF:JGB:10Y</t>
        </is>
      </c>
      <c r="C2969" s="2" t="n">
        <v>45867</v>
      </c>
      <c r="D2969" s="3" t="n">
        <v>1.564</v>
      </c>
      <c r="E2969" t="inlineStr">
        <is>
          <t>Yield</t>
        </is>
      </c>
      <c r="F2969" t="inlineStr">
        <is>
          <t>前回観測から1日 / 変化: -0.7 bp</t>
        </is>
      </c>
    </row>
    <row r="2970">
      <c r="A2970" t="inlineStr">
        <is>
          <t>日本国債20年利回り</t>
        </is>
      </c>
      <c r="B2970" t="inlineStr">
        <is>
          <t>MOF:JGB:20Y</t>
        </is>
      </c>
      <c r="C2970" s="2" t="n">
        <v>45867</v>
      </c>
      <c r="D2970" s="3" t="n">
        <v>2.532</v>
      </c>
      <c r="E2970" t="inlineStr">
        <is>
          <t>Yield</t>
        </is>
      </c>
      <c r="F2970" t="inlineStr">
        <is>
          <t>前回観測から1日 / 変化: +1.7 bp</t>
        </is>
      </c>
    </row>
    <row r="2971">
      <c r="A2971" t="inlineStr">
        <is>
          <t>日本国債2年利回り</t>
        </is>
      </c>
      <c r="B2971" t="inlineStr">
        <is>
          <t>MOF:JGB:2Y</t>
        </is>
      </c>
      <c r="C2971" s="2" t="n">
        <v>45867</v>
      </c>
      <c r="D2971" s="3" t="n">
        <v>0.835</v>
      </c>
      <c r="E2971" t="inlineStr">
        <is>
          <t>Yield</t>
        </is>
      </c>
      <c r="F2971" t="inlineStr">
        <is>
          <t>前回観測から1日 / 変化: -1.4 bp</t>
        </is>
      </c>
    </row>
    <row r="2972">
      <c r="A2972" t="inlineStr">
        <is>
          <t>日本国債30年利回り</t>
        </is>
      </c>
      <c r="B2972" t="inlineStr">
        <is>
          <t>MOF:JGB:30Y</t>
        </is>
      </c>
      <c r="C2972" s="2" t="n">
        <v>45867</v>
      </c>
      <c r="D2972" s="3" t="n">
        <v>2.999</v>
      </c>
      <c r="E2972" t="inlineStr">
        <is>
          <t>Yield</t>
        </is>
      </c>
      <c r="F2972" t="inlineStr">
        <is>
          <t>前回観測から1日 / 変化: +2.4 bp</t>
        </is>
      </c>
    </row>
    <row r="2973">
      <c r="A2973" t="inlineStr">
        <is>
          <t>日本国債5年利回り</t>
        </is>
      </c>
      <c r="B2973" t="inlineStr">
        <is>
          <t>MOF:JGB:5Y</t>
        </is>
      </c>
      <c r="C2973" s="2" t="n">
        <v>45867</v>
      </c>
      <c r="D2973" s="3" t="n">
        <v>1.108</v>
      </c>
      <c r="E2973" t="inlineStr">
        <is>
          <t>Yield</t>
        </is>
      </c>
      <c r="F2973" t="inlineStr">
        <is>
          <t>前回観測から1日 / 変化: -1.4 bp</t>
        </is>
      </c>
    </row>
    <row r="2974">
      <c r="A2974" t="inlineStr">
        <is>
          <t>ドル円 (USD/JPY)</t>
        </is>
      </c>
      <c r="B2974" t="inlineStr">
        <is>
          <t>USDJPY=X</t>
        </is>
      </c>
      <c r="C2974" s="2" t="n">
        <v>45867</v>
      </c>
      <c r="D2974" s="3" t="n">
        <v>148.47900390625</v>
      </c>
      <c r="E2974" t="inlineStr">
        <is>
          <t>Price</t>
        </is>
      </c>
      <c r="F2974" t="inlineStr">
        <is>
          <t>前回観測から1日 / 変化: +0.666 (+0.45%)</t>
        </is>
      </c>
    </row>
    <row r="2975">
      <c r="A2975" t="inlineStr">
        <is>
          <t>NYダウ</t>
        </is>
      </c>
      <c r="B2975" t="inlineStr">
        <is>
          <t>^DJI</t>
        </is>
      </c>
      <c r="C2975" s="2" t="n">
        <v>45867</v>
      </c>
      <c r="D2975" s="3" t="n">
        <v>44632.98828125</v>
      </c>
      <c r="E2975" t="inlineStr">
        <is>
          <t>Price</t>
        </is>
      </c>
      <c r="F2975" t="inlineStr">
        <is>
          <t>前回観測から1日 / 変化: -204.6 (-0.46%)</t>
        </is>
      </c>
    </row>
    <row r="2976">
      <c r="A2976" t="inlineStr">
        <is>
          <t>S&amp;P 500</t>
        </is>
      </c>
      <c r="B2976" t="inlineStr">
        <is>
          <t>^GSPC</t>
        </is>
      </c>
      <c r="C2976" s="2" t="n">
        <v>45867</v>
      </c>
      <c r="D2976" s="3" t="n">
        <v>6370.85986328125</v>
      </c>
      <c r="E2976" t="inlineStr">
        <is>
          <t>Price</t>
        </is>
      </c>
      <c r="F2976" t="inlineStr">
        <is>
          <t>前回観測から1日 / 変化: -18.91 (-0.30%)</t>
        </is>
      </c>
    </row>
    <row r="2977">
      <c r="A2977" t="inlineStr">
        <is>
          <t>米13週国債利回り</t>
        </is>
      </c>
      <c r="B2977" t="inlineStr">
        <is>
          <t>^IRX</t>
        </is>
      </c>
      <c r="C2977" s="2" t="n">
        <v>45867</v>
      </c>
      <c r="D2977" s="3" t="n">
        <v>4.230000019073486</v>
      </c>
      <c r="E2977" t="inlineStr">
        <is>
          <t>Yield</t>
        </is>
      </c>
      <c r="F2977" t="inlineStr">
        <is>
          <t>前回観測から1日 / 変化: -0.5 bp</t>
        </is>
      </c>
    </row>
    <row r="2978">
      <c r="A2978" t="inlineStr">
        <is>
          <t>NASDAQ総合</t>
        </is>
      </c>
      <c r="B2978" t="inlineStr">
        <is>
          <t>^IXIC</t>
        </is>
      </c>
      <c r="C2978" s="2" t="n">
        <v>45867</v>
      </c>
      <c r="D2978" s="3" t="n">
        <v>21098.2890625</v>
      </c>
      <c r="E2978" t="inlineStr">
        <is>
          <t>Price</t>
        </is>
      </c>
      <c r="F2978" t="inlineStr">
        <is>
          <t>前回観測から1日 / 変化: -80.29 (-0.38%)</t>
        </is>
      </c>
    </row>
    <row r="2979">
      <c r="A2979" t="inlineStr">
        <is>
          <t>日経平均株価</t>
        </is>
      </c>
      <c r="B2979" t="inlineStr">
        <is>
          <t>^N225</t>
        </is>
      </c>
      <c r="C2979" s="2" t="n">
        <v>45867</v>
      </c>
      <c r="D2979" s="3" t="n">
        <v>40674.55078125</v>
      </c>
      <c r="E2979" t="inlineStr">
        <is>
          <t>Price</t>
        </is>
      </c>
      <c r="F2979" t="inlineStr">
        <is>
          <t>前回観測から1日 / 変化: -323.7 (-0.79%)</t>
        </is>
      </c>
    </row>
    <row r="2980">
      <c r="A2980" t="inlineStr">
        <is>
          <t>米10年債利回り</t>
        </is>
      </c>
      <c r="B2980" t="inlineStr">
        <is>
          <t>^TNX</t>
        </is>
      </c>
      <c r="C2980" s="2" t="n">
        <v>45867</v>
      </c>
      <c r="D2980" s="3" t="n">
        <v>4.329999923706055</v>
      </c>
      <c r="E2980" t="inlineStr">
        <is>
          <t>Yield</t>
        </is>
      </c>
      <c r="F2980" t="inlineStr">
        <is>
          <t>前回観測から1日 / 変化: -9.0 bp</t>
        </is>
      </c>
    </row>
    <row r="2981">
      <c r="A2981" t="inlineStr">
        <is>
          <t>VIX指数</t>
        </is>
      </c>
      <c r="B2981" t="inlineStr">
        <is>
          <t>^VIX</t>
        </is>
      </c>
      <c r="C2981" s="2" t="n">
        <v>45867</v>
      </c>
      <c r="D2981" s="3" t="n">
        <v>15.97999954223633</v>
      </c>
      <c r="E2981" t="inlineStr">
        <is>
          <t>Price</t>
        </is>
      </c>
      <c r="F2981" t="inlineStr">
        <is>
          <t>前回観測から1日 / 変化: +0.95 (+6.32%)</t>
        </is>
      </c>
    </row>
    <row r="2982">
      <c r="A2982" t="inlineStr">
        <is>
          <t>TOPIX連動ETF (NEXT FUNDS TOPIX連動型上場投信)</t>
        </is>
      </c>
      <c r="B2982" t="inlineStr">
        <is>
          <t>1306.T</t>
        </is>
      </c>
      <c r="C2982" s="2" t="n">
        <v>45868</v>
      </c>
      <c r="D2982" s="3" t="n">
        <v>303.2999877929688</v>
      </c>
      <c r="E2982" t="inlineStr">
        <is>
          <t>Price</t>
        </is>
      </c>
      <c r="F2982" t="inlineStr">
        <is>
          <t>前回観測から1日 / 変化: +1.4 (+0.46%)</t>
        </is>
      </c>
    </row>
    <row r="2983">
      <c r="A2983" t="inlineStr">
        <is>
          <t>MSCI ACWI</t>
        </is>
      </c>
      <c r="B2983" t="inlineStr">
        <is>
          <t>ACWI</t>
        </is>
      </c>
      <c r="C2983" s="2" t="n">
        <v>45868</v>
      </c>
      <c r="D2983" s="3" t="n">
        <v>130.6100006103516</v>
      </c>
      <c r="E2983" t="inlineStr">
        <is>
          <t>Price</t>
        </is>
      </c>
      <c r="F2983" t="inlineStr">
        <is>
          <t>前回観測から1日 / 変化: -0.44 (-0.34%)</t>
        </is>
      </c>
    </row>
    <row r="2984">
      <c r="A2984" t="inlineStr">
        <is>
          <t>ドルインデックス</t>
        </is>
      </c>
      <c r="B2984" t="inlineStr">
        <is>
          <t>DX-Y.NYB</t>
        </is>
      </c>
      <c r="C2984" s="2" t="n">
        <v>45868</v>
      </c>
      <c r="D2984" s="3" t="n">
        <v>99.94000244140625</v>
      </c>
      <c r="E2984" t="inlineStr">
        <is>
          <t>Price</t>
        </is>
      </c>
      <c r="F2984" t="inlineStr">
        <is>
          <t>前回観測から1日 / 変化: +1.03 (+1.04%)</t>
        </is>
      </c>
    </row>
    <row r="2985">
      <c r="A2985" t="inlineStr">
        <is>
          <t>日本国債10年利回り</t>
        </is>
      </c>
      <c r="B2985" t="inlineStr">
        <is>
          <t>MOF:JGB:10Y</t>
        </is>
      </c>
      <c r="C2985" s="2" t="n">
        <v>45868</v>
      </c>
      <c r="D2985" s="3" t="n">
        <v>1.565</v>
      </c>
      <c r="E2985" t="inlineStr">
        <is>
          <t>Yield</t>
        </is>
      </c>
      <c r="F2985" t="inlineStr">
        <is>
          <t>前回観測から1日 / 変化: +0.1 bp</t>
        </is>
      </c>
    </row>
    <row r="2986">
      <c r="A2986" t="inlineStr">
        <is>
          <t>日本国債20年利回り</t>
        </is>
      </c>
      <c r="B2986" t="inlineStr">
        <is>
          <t>MOF:JGB:20Y</t>
        </is>
      </c>
      <c r="C2986" s="2" t="n">
        <v>45868</v>
      </c>
      <c r="D2986" s="3" t="n">
        <v>2.541</v>
      </c>
      <c r="E2986" t="inlineStr">
        <is>
          <t>Yield</t>
        </is>
      </c>
      <c r="F2986" t="inlineStr">
        <is>
          <t>前回観測から1日 / 変化: +0.9 bp</t>
        </is>
      </c>
    </row>
    <row r="2987">
      <c r="A2987" t="inlineStr">
        <is>
          <t>日本国債2年利回り</t>
        </is>
      </c>
      <c r="B2987" t="inlineStr">
        <is>
          <t>MOF:JGB:2Y</t>
        </is>
      </c>
      <c r="C2987" s="2" t="n">
        <v>45868</v>
      </c>
      <c r="D2987" s="3" t="n">
        <v>0.826</v>
      </c>
      <c r="E2987" t="inlineStr">
        <is>
          <t>Yield</t>
        </is>
      </c>
      <c r="F2987" t="inlineStr">
        <is>
          <t>前回観測から1日 / 変化: -0.9 bp</t>
        </is>
      </c>
    </row>
    <row r="2988">
      <c r="A2988" t="inlineStr">
        <is>
          <t>日本国債30年利回り</t>
        </is>
      </c>
      <c r="B2988" t="inlineStr">
        <is>
          <t>MOF:JGB:30Y</t>
        </is>
      </c>
      <c r="C2988" s="2" t="n">
        <v>45868</v>
      </c>
      <c r="D2988" s="3" t="n">
        <v>3.019</v>
      </c>
      <c r="E2988" t="inlineStr">
        <is>
          <t>Yield</t>
        </is>
      </c>
      <c r="F2988" t="inlineStr">
        <is>
          <t>前回観測から1日 / 変化: +2.0 bp</t>
        </is>
      </c>
    </row>
    <row r="2989">
      <c r="A2989" t="inlineStr">
        <is>
          <t>日本国債5年利回り</t>
        </is>
      </c>
      <c r="B2989" t="inlineStr">
        <is>
          <t>MOF:JGB:5Y</t>
        </is>
      </c>
      <c r="C2989" s="2" t="n">
        <v>45868</v>
      </c>
      <c r="D2989" s="3" t="n">
        <v>1.097</v>
      </c>
      <c r="E2989" t="inlineStr">
        <is>
          <t>Yield</t>
        </is>
      </c>
      <c r="F2989" t="inlineStr">
        <is>
          <t>前回観測から1日 / 変化: -1.1 bp</t>
        </is>
      </c>
    </row>
    <row r="2990">
      <c r="A2990" t="inlineStr">
        <is>
          <t>ドル円 (USD/JPY)</t>
        </is>
      </c>
      <c r="B2990" t="inlineStr">
        <is>
          <t>USDJPY=X</t>
        </is>
      </c>
      <c r="C2990" s="2" t="n">
        <v>45868</v>
      </c>
      <c r="D2990" s="3" t="n">
        <v>148.4420013427734</v>
      </c>
      <c r="E2990" t="inlineStr">
        <is>
          <t>Price</t>
        </is>
      </c>
      <c r="F2990" t="inlineStr">
        <is>
          <t>前回観測から1日 / 変化: -0.037 (-0.02%)</t>
        </is>
      </c>
    </row>
    <row r="2991">
      <c r="A2991" t="inlineStr">
        <is>
          <t>NYダウ</t>
        </is>
      </c>
      <c r="B2991" t="inlineStr">
        <is>
          <t>^DJI</t>
        </is>
      </c>
      <c r="C2991" s="2" t="n">
        <v>45868</v>
      </c>
      <c r="D2991" s="3" t="n">
        <v>44461.28125</v>
      </c>
      <c r="E2991" t="inlineStr">
        <is>
          <t>Price</t>
        </is>
      </c>
      <c r="F2991" t="inlineStr">
        <is>
          <t>前回観測から1日 / 変化: -171.7 (-0.38%)</t>
        </is>
      </c>
    </row>
    <row r="2992">
      <c r="A2992" t="inlineStr">
        <is>
          <t>S&amp;P 500</t>
        </is>
      </c>
      <c r="B2992" t="inlineStr">
        <is>
          <t>^GSPC</t>
        </is>
      </c>
      <c r="C2992" s="2" t="n">
        <v>45868</v>
      </c>
      <c r="D2992" s="3" t="n">
        <v>6362.89990234375</v>
      </c>
      <c r="E2992" t="inlineStr">
        <is>
          <t>Price</t>
        </is>
      </c>
      <c r="F2992" t="inlineStr">
        <is>
          <t>前回観測から1日 / 変化: -7.96 (-0.12%)</t>
        </is>
      </c>
    </row>
    <row r="2993">
      <c r="A2993" t="inlineStr">
        <is>
          <t>米13週国債利回り</t>
        </is>
      </c>
      <c r="B2993" t="inlineStr">
        <is>
          <t>^IRX</t>
        </is>
      </c>
      <c r="C2993" s="2" t="n">
        <v>45868</v>
      </c>
      <c r="D2993" s="3" t="n">
        <v>4.23199987411499</v>
      </c>
      <c r="E2993" t="inlineStr">
        <is>
          <t>Yield</t>
        </is>
      </c>
      <c r="F2993" t="inlineStr">
        <is>
          <t>前回観測から1日 / 変化: +0.2 bp</t>
        </is>
      </c>
    </row>
    <row r="2994">
      <c r="A2994" t="inlineStr">
        <is>
          <t>NASDAQ総合</t>
        </is>
      </c>
      <c r="B2994" t="inlineStr">
        <is>
          <t>^IXIC</t>
        </is>
      </c>
      <c r="C2994" s="2" t="n">
        <v>45868</v>
      </c>
      <c r="D2994" s="3" t="n">
        <v>21129.669921875</v>
      </c>
      <c r="E2994" t="inlineStr">
        <is>
          <t>Price</t>
        </is>
      </c>
      <c r="F2994" t="inlineStr">
        <is>
          <t>前回観測から1日 / 変化: +31.38 (+0.15%)</t>
        </is>
      </c>
    </row>
    <row r="2995">
      <c r="A2995" t="inlineStr">
        <is>
          <t>日経平均株価</t>
        </is>
      </c>
      <c r="B2995" t="inlineStr">
        <is>
          <t>^N225</t>
        </is>
      </c>
      <c r="C2995" s="2" t="n">
        <v>45868</v>
      </c>
      <c r="D2995" s="3" t="n">
        <v>40654.69921875</v>
      </c>
      <c r="E2995" t="inlineStr">
        <is>
          <t>Price</t>
        </is>
      </c>
      <c r="F2995" t="inlineStr">
        <is>
          <t>前回観測から1日 / 変化: -19.85 (-0.05%)</t>
        </is>
      </c>
    </row>
    <row r="2996">
      <c r="A2996" t="inlineStr">
        <is>
          <t>米10年債利回り</t>
        </is>
      </c>
      <c r="B2996" t="inlineStr">
        <is>
          <t>^TNX</t>
        </is>
      </c>
      <c r="C2996" s="2" t="n">
        <v>45868</v>
      </c>
      <c r="D2996" s="3" t="n">
        <v>4.375999927520752</v>
      </c>
      <c r="E2996" t="inlineStr">
        <is>
          <t>Yield</t>
        </is>
      </c>
      <c r="F2996" t="inlineStr">
        <is>
          <t>前回観測から1日 / 変化: +4.6 bp</t>
        </is>
      </c>
    </row>
    <row r="2997">
      <c r="A2997" t="inlineStr">
        <is>
          <t>VIX指数</t>
        </is>
      </c>
      <c r="B2997" t="inlineStr">
        <is>
          <t>^VIX</t>
        </is>
      </c>
      <c r="C2997" s="2" t="n">
        <v>45868</v>
      </c>
      <c r="D2997" s="3" t="n">
        <v>15.47999954223633</v>
      </c>
      <c r="E2997" t="inlineStr">
        <is>
          <t>Price</t>
        </is>
      </c>
      <c r="F2997" t="inlineStr">
        <is>
          <t>前回観測から1日 / 変化: -0.5 (-3.13%)</t>
        </is>
      </c>
    </row>
    <row r="2998">
      <c r="A2998" t="inlineStr">
        <is>
          <t>TOPIX連動ETF (NEXT FUNDS TOPIX連動型上場投信)</t>
        </is>
      </c>
      <c r="B2998" t="inlineStr">
        <is>
          <t>1306.T</t>
        </is>
      </c>
      <c r="C2998" s="2" t="n">
        <v>45869</v>
      </c>
      <c r="D2998" s="3" t="n">
        <v>305.6000061035156</v>
      </c>
      <c r="E2998" t="inlineStr">
        <is>
          <t>Price</t>
        </is>
      </c>
      <c r="F2998" t="inlineStr">
        <is>
          <t>前回観測から1日 / 変化: +2.3 (+0.76%)</t>
        </is>
      </c>
    </row>
    <row r="2999">
      <c r="A2999" t="inlineStr">
        <is>
          <t>MSCI ACWI</t>
        </is>
      </c>
      <c r="B2999" t="inlineStr">
        <is>
          <t>ACWI</t>
        </is>
      </c>
      <c r="C2999" s="2" t="n">
        <v>45869</v>
      </c>
      <c r="D2999" s="3" t="n">
        <v>129.9600067138672</v>
      </c>
      <c r="E2999" t="inlineStr">
        <is>
          <t>Price</t>
        </is>
      </c>
      <c r="F2999" t="inlineStr">
        <is>
          <t>前回観測から1日 / 変化: -0.65 (-0.50%)</t>
        </is>
      </c>
    </row>
    <row r="3000">
      <c r="A3000" t="inlineStr">
        <is>
          <t>ドルインデックス</t>
        </is>
      </c>
      <c r="B3000" t="inlineStr">
        <is>
          <t>DX-Y.NYB</t>
        </is>
      </c>
      <c r="C3000" s="2" t="n">
        <v>45869</v>
      </c>
      <c r="D3000" s="3" t="n">
        <v>100.0299987792969</v>
      </c>
      <c r="E3000" t="inlineStr">
        <is>
          <t>Price</t>
        </is>
      </c>
      <c r="F3000" t="inlineStr">
        <is>
          <t>前回観測から1日 / 変化: +0.09 (+0.09%)</t>
        </is>
      </c>
    </row>
    <row r="3001">
      <c r="A3001" t="inlineStr">
        <is>
          <t>日本国債10年利回り</t>
        </is>
      </c>
      <c r="B3001" t="inlineStr">
        <is>
          <t>MOF:JGB:10Y</t>
        </is>
      </c>
      <c r="C3001" s="2" t="n">
        <v>45869</v>
      </c>
      <c r="D3001" s="3" t="n">
        <v>1.559</v>
      </c>
      <c r="E3001" t="inlineStr">
        <is>
          <t>Yield</t>
        </is>
      </c>
      <c r="F3001" t="inlineStr">
        <is>
          <t>前回観測から1日 / 変化: -0.6 bp</t>
        </is>
      </c>
    </row>
    <row r="3002">
      <c r="A3002" t="inlineStr">
        <is>
          <t>日本国債20年利回り</t>
        </is>
      </c>
      <c r="B3002" t="inlineStr">
        <is>
          <t>MOF:JGB:20Y</t>
        </is>
      </c>
      <c r="C3002" s="2" t="n">
        <v>45869</v>
      </c>
      <c r="D3002" s="3" t="n">
        <v>2.542</v>
      </c>
      <c r="E3002" t="inlineStr">
        <is>
          <t>Yield</t>
        </is>
      </c>
      <c r="F3002" t="inlineStr">
        <is>
          <t>前回観測から1日 / 変化: +0.1 bp</t>
        </is>
      </c>
    </row>
    <row r="3003">
      <c r="A3003" t="inlineStr">
        <is>
          <t>日本国債2年利回り</t>
        </is>
      </c>
      <c r="B3003" t="inlineStr">
        <is>
          <t>MOF:JGB:2Y</t>
        </is>
      </c>
      <c r="C3003" s="2" t="n">
        <v>45869</v>
      </c>
      <c r="D3003" s="3" t="n">
        <v>0.826</v>
      </c>
      <c r="E3003" t="inlineStr">
        <is>
          <t>Yield</t>
        </is>
      </c>
      <c r="F3003" t="inlineStr">
        <is>
          <t>前回観測から1日 / 変化: +0.0 bp</t>
        </is>
      </c>
    </row>
    <row r="3004">
      <c r="A3004" t="inlineStr">
        <is>
          <t>日本国債30年利回り</t>
        </is>
      </c>
      <c r="B3004" t="inlineStr">
        <is>
          <t>MOF:JGB:30Y</t>
        </is>
      </c>
      <c r="C3004" s="2" t="n">
        <v>45869</v>
      </c>
      <c r="D3004" s="3" t="n">
        <v>3.026</v>
      </c>
      <c r="E3004" t="inlineStr">
        <is>
          <t>Yield</t>
        </is>
      </c>
      <c r="F3004" t="inlineStr">
        <is>
          <t>前回観測から1日 / 変化: +0.7 bp</t>
        </is>
      </c>
    </row>
    <row r="3005">
      <c r="A3005" t="inlineStr">
        <is>
          <t>日本国債5年利回り</t>
        </is>
      </c>
      <c r="B3005" t="inlineStr">
        <is>
          <t>MOF:JGB:5Y</t>
        </is>
      </c>
      <c r="C3005" s="2" t="n">
        <v>45869</v>
      </c>
      <c r="D3005" s="3" t="n">
        <v>1.097</v>
      </c>
      <c r="E3005" t="inlineStr">
        <is>
          <t>Yield</t>
        </is>
      </c>
      <c r="F3005" t="inlineStr">
        <is>
          <t>前回観測から1日 / 変化: +0.0 bp</t>
        </is>
      </c>
    </row>
    <row r="3006">
      <c r="A3006" t="inlineStr">
        <is>
          <t>ドル円 (USD/JPY)</t>
        </is>
      </c>
      <c r="B3006" t="inlineStr">
        <is>
          <t>USDJPY=X</t>
        </is>
      </c>
      <c r="C3006" s="2" t="n">
        <v>45869</v>
      </c>
      <c r="D3006" s="3" t="n">
        <v>149.2259979248047</v>
      </c>
      <c r="E3006" t="inlineStr">
        <is>
          <t>Price</t>
        </is>
      </c>
      <c r="F3006" t="inlineStr">
        <is>
          <t>前回観測から1日 / 変化: +0.784 (+0.53%)</t>
        </is>
      </c>
    </row>
    <row r="3007">
      <c r="A3007" t="inlineStr">
        <is>
          <t>NYダウ</t>
        </is>
      </c>
      <c r="B3007" t="inlineStr">
        <is>
          <t>^DJI</t>
        </is>
      </c>
      <c r="C3007" s="2" t="n">
        <v>45869</v>
      </c>
      <c r="D3007" s="3" t="n">
        <v>44130.98046875</v>
      </c>
      <c r="E3007" t="inlineStr">
        <is>
          <t>Price</t>
        </is>
      </c>
      <c r="F3007" t="inlineStr">
        <is>
          <t>前回観測から1日 / 変化: -330.3 (-0.74%)</t>
        </is>
      </c>
    </row>
    <row r="3008">
      <c r="A3008" t="inlineStr">
        <is>
          <t>S&amp;P 500</t>
        </is>
      </c>
      <c r="B3008" t="inlineStr">
        <is>
          <t>^GSPC</t>
        </is>
      </c>
      <c r="C3008" s="2" t="n">
        <v>45869</v>
      </c>
      <c r="D3008" s="3" t="n">
        <v>6339.39013671875</v>
      </c>
      <c r="E3008" t="inlineStr">
        <is>
          <t>Price</t>
        </is>
      </c>
      <c r="F3008" t="inlineStr">
        <is>
          <t>前回観測から1日 / 変化: -23.51 (-0.37%)</t>
        </is>
      </c>
    </row>
    <row r="3009">
      <c r="A3009" t="inlineStr">
        <is>
          <t>米13週国債利回り</t>
        </is>
      </c>
      <c r="B3009" t="inlineStr">
        <is>
          <t>^IRX</t>
        </is>
      </c>
      <c r="C3009" s="2" t="n">
        <v>45869</v>
      </c>
      <c r="D3009" s="3" t="n">
        <v>4.235000133514404</v>
      </c>
      <c r="E3009" t="inlineStr">
        <is>
          <t>Yield</t>
        </is>
      </c>
      <c r="F3009" t="inlineStr">
        <is>
          <t>前回観測から1日 / 変化: +0.3 bp</t>
        </is>
      </c>
    </row>
    <row r="3010">
      <c r="A3010" t="inlineStr">
        <is>
          <t>NASDAQ総合</t>
        </is>
      </c>
      <c r="B3010" t="inlineStr">
        <is>
          <t>^IXIC</t>
        </is>
      </c>
      <c r="C3010" s="2" t="n">
        <v>45869</v>
      </c>
      <c r="D3010" s="3" t="n">
        <v>21122.44921875</v>
      </c>
      <c r="E3010" t="inlineStr">
        <is>
          <t>Price</t>
        </is>
      </c>
      <c r="F3010" t="inlineStr">
        <is>
          <t>前回観測から1日 / 変化: -7.221 (-0.03%)</t>
        </is>
      </c>
    </row>
    <row r="3011">
      <c r="A3011" t="inlineStr">
        <is>
          <t>日経平均株価</t>
        </is>
      </c>
      <c r="B3011" t="inlineStr">
        <is>
          <t>^N225</t>
        </is>
      </c>
      <c r="C3011" s="2" t="n">
        <v>45869</v>
      </c>
      <c r="D3011" s="3" t="n">
        <v>41069.8203125</v>
      </c>
      <c r="E3011" t="inlineStr">
        <is>
          <t>Price</t>
        </is>
      </c>
      <c r="F3011" t="inlineStr">
        <is>
          <t>前回観測から1日 / 変化: +415.1 (+1.02%)</t>
        </is>
      </c>
    </row>
    <row r="3012">
      <c r="A3012" t="inlineStr">
        <is>
          <t>米10年債利回り</t>
        </is>
      </c>
      <c r="B3012" t="inlineStr">
        <is>
          <t>^TNX</t>
        </is>
      </c>
      <c r="C3012" s="2" t="n">
        <v>45869</v>
      </c>
      <c r="D3012" s="3" t="n">
        <v>4.360000133514404</v>
      </c>
      <c r="E3012" t="inlineStr">
        <is>
          <t>Yield</t>
        </is>
      </c>
      <c r="F3012" t="inlineStr">
        <is>
          <t>前回観測から1日 / 変化: -1.6 bp</t>
        </is>
      </c>
    </row>
    <row r="3013">
      <c r="A3013" t="inlineStr">
        <is>
          <t>VIX指数</t>
        </is>
      </c>
      <c r="B3013" t="inlineStr">
        <is>
          <t>^VIX</t>
        </is>
      </c>
      <c r="C3013" s="2" t="n">
        <v>45869</v>
      </c>
      <c r="D3013" s="3" t="n">
        <v>16.71999931335449</v>
      </c>
      <c r="E3013" t="inlineStr">
        <is>
          <t>Price</t>
        </is>
      </c>
      <c r="F3013" t="inlineStr">
        <is>
          <t>前回観測から1日 / 変化: +1.24 (+8.01%)</t>
        </is>
      </c>
    </row>
    <row r="3014">
      <c r="A3014" t="inlineStr">
        <is>
          <t>TOPIX連動ETF (NEXT FUNDS TOPIX連動型上場投信)</t>
        </is>
      </c>
      <c r="B3014" t="inlineStr">
        <is>
          <t>1306.T</t>
        </is>
      </c>
      <c r="C3014" s="2" t="n">
        <v>45870</v>
      </c>
      <c r="D3014" s="3" t="n">
        <v>306.3999938964844</v>
      </c>
      <c r="E3014" t="inlineStr">
        <is>
          <t>Price</t>
        </is>
      </c>
      <c r="F3014" t="inlineStr">
        <is>
          <t>前回観測から1日 / 変化: +0.8 (+0.26%)</t>
        </is>
      </c>
    </row>
    <row r="3015">
      <c r="A3015" t="inlineStr">
        <is>
          <t>MSCI ACWI</t>
        </is>
      </c>
      <c r="B3015" t="inlineStr">
        <is>
          <t>ACWI</t>
        </is>
      </c>
      <c r="C3015" s="2" t="n">
        <v>45870</v>
      </c>
      <c r="D3015" s="3" t="n">
        <v>128.3200073242188</v>
      </c>
      <c r="E3015" t="inlineStr">
        <is>
          <t>Price</t>
        </is>
      </c>
      <c r="F3015" t="inlineStr">
        <is>
          <t>前回観測から1日 / 変化: -1.64 (-1.26%)</t>
        </is>
      </c>
    </row>
    <row r="3016">
      <c r="A3016" t="inlineStr">
        <is>
          <t>ドルインデックス</t>
        </is>
      </c>
      <c r="B3016" t="inlineStr">
        <is>
          <t>DX-Y.NYB</t>
        </is>
      </c>
      <c r="C3016" s="2" t="n">
        <v>45870</v>
      </c>
      <c r="D3016" s="3" t="n">
        <v>98.69000244140625</v>
      </c>
      <c r="E3016" t="inlineStr">
        <is>
          <t>Price</t>
        </is>
      </c>
      <c r="F3016" t="inlineStr">
        <is>
          <t>前回観測から1日 / 変化: -1.34 (-1.34%)</t>
        </is>
      </c>
    </row>
    <row r="3017">
      <c r="A3017" t="inlineStr">
        <is>
          <t>日本国債10年利回り</t>
        </is>
      </c>
      <c r="B3017" t="inlineStr">
        <is>
          <t>MOF:JGB:10Y</t>
        </is>
      </c>
      <c r="C3017" s="2" t="n">
        <v>45870</v>
      </c>
      <c r="D3017" s="3" t="n">
        <v>1.56</v>
      </c>
      <c r="E3017" t="inlineStr">
        <is>
          <t>Yield</t>
        </is>
      </c>
      <c r="F3017" t="inlineStr">
        <is>
          <t>前回観測から1日 / 変化: +0.1 bp</t>
        </is>
      </c>
    </row>
    <row r="3018">
      <c r="A3018" t="inlineStr">
        <is>
          <t>日本国債20年利回り</t>
        </is>
      </c>
      <c r="B3018" t="inlineStr">
        <is>
          <t>MOF:JGB:20Y</t>
        </is>
      </c>
      <c r="C3018" s="2" t="n">
        <v>45870</v>
      </c>
      <c r="D3018" s="3" t="n">
        <v>2.55</v>
      </c>
      <c r="E3018" t="inlineStr">
        <is>
          <t>Yield</t>
        </is>
      </c>
      <c r="F3018" t="inlineStr">
        <is>
          <t>前回観測から1日 / 変化: +0.8 bp</t>
        </is>
      </c>
    </row>
    <row r="3019">
      <c r="A3019" t="inlineStr">
        <is>
          <t>日本国債2年利回り</t>
        </is>
      </c>
      <c r="B3019" t="inlineStr">
        <is>
          <t>MOF:JGB:2Y</t>
        </is>
      </c>
      <c r="C3019" s="2" t="n">
        <v>45870</v>
      </c>
      <c r="D3019" s="3" t="n">
        <v>0.8139999999999999</v>
      </c>
      <c r="E3019" t="inlineStr">
        <is>
          <t>Yield</t>
        </is>
      </c>
      <c r="F3019" t="inlineStr">
        <is>
          <t>前回観測から1日 / 変化: -1.2 bp</t>
        </is>
      </c>
    </row>
    <row r="3020">
      <c r="A3020" t="inlineStr">
        <is>
          <t>日本国債30年利回り</t>
        </is>
      </c>
      <c r="B3020" t="inlineStr">
        <is>
          <t>MOF:JGB:30Y</t>
        </is>
      </c>
      <c r="C3020" s="2" t="n">
        <v>45870</v>
      </c>
      <c r="D3020" s="3" t="n">
        <v>3.037</v>
      </c>
      <c r="E3020" t="inlineStr">
        <is>
          <t>Yield</t>
        </is>
      </c>
      <c r="F3020" t="inlineStr">
        <is>
          <t>前回観測から1日 / 変化: +1.1 bp</t>
        </is>
      </c>
    </row>
    <row r="3021">
      <c r="A3021" t="inlineStr">
        <is>
          <t>日本国債5年利回り</t>
        </is>
      </c>
      <c r="B3021" t="inlineStr">
        <is>
          <t>MOF:JGB:5Y</t>
        </is>
      </c>
      <c r="C3021" s="2" t="n">
        <v>45870</v>
      </c>
      <c r="D3021" s="3" t="n">
        <v>1.089</v>
      </c>
      <c r="E3021" t="inlineStr">
        <is>
          <t>Yield</t>
        </is>
      </c>
      <c r="F3021" t="inlineStr">
        <is>
          <t>前回観測から1日 / 変化: -0.8 bp</t>
        </is>
      </c>
    </row>
    <row r="3022">
      <c r="A3022" t="inlineStr">
        <is>
          <t>ドル円 (USD/JPY)</t>
        </is>
      </c>
      <c r="B3022" t="inlineStr">
        <is>
          <t>USDJPY=X</t>
        </is>
      </c>
      <c r="C3022" s="2" t="n">
        <v>45870</v>
      </c>
      <c r="D3022" s="3" t="n">
        <v>150.7720031738281</v>
      </c>
      <c r="E3022" t="inlineStr">
        <is>
          <t>Price</t>
        </is>
      </c>
      <c r="F3022" t="inlineStr">
        <is>
          <t>前回観測から1日 / 変化: +1.546 (+1.04%)</t>
        </is>
      </c>
    </row>
    <row r="3023">
      <c r="A3023" t="inlineStr">
        <is>
          <t>NYダウ</t>
        </is>
      </c>
      <c r="B3023" t="inlineStr">
        <is>
          <t>^DJI</t>
        </is>
      </c>
      <c r="C3023" s="2" t="n">
        <v>45870</v>
      </c>
      <c r="D3023" s="3" t="n">
        <v>43588.578125</v>
      </c>
      <c r="E3023" t="inlineStr">
        <is>
          <t>Price</t>
        </is>
      </c>
      <c r="F3023" t="inlineStr">
        <is>
          <t>前回観測から1日 / 変化: -542.4 (-1.23%)</t>
        </is>
      </c>
    </row>
    <row r="3024">
      <c r="A3024" t="inlineStr">
        <is>
          <t>S&amp;P 500</t>
        </is>
      </c>
      <c r="B3024" t="inlineStr">
        <is>
          <t>^GSPC</t>
        </is>
      </c>
      <c r="C3024" s="2" t="n">
        <v>45870</v>
      </c>
      <c r="D3024" s="3" t="n">
        <v>6238.009765625</v>
      </c>
      <c r="E3024" t="inlineStr">
        <is>
          <t>Price</t>
        </is>
      </c>
      <c r="F3024" t="inlineStr">
        <is>
          <t>前回観測から1日 / 変化: -101.4 (-1.60%)</t>
        </is>
      </c>
    </row>
    <row r="3025">
      <c r="A3025" t="inlineStr">
        <is>
          <t>米13週国債利回り</t>
        </is>
      </c>
      <c r="B3025" t="inlineStr">
        <is>
          <t>^IRX</t>
        </is>
      </c>
      <c r="C3025" s="2" t="n">
        <v>45870</v>
      </c>
      <c r="D3025" s="3" t="n">
        <v>4.182000160217285</v>
      </c>
      <c r="E3025" t="inlineStr">
        <is>
          <t>Yield</t>
        </is>
      </c>
      <c r="F3025" t="inlineStr">
        <is>
          <t>前回観測から1日 / 変化: -5.3 bp</t>
        </is>
      </c>
    </row>
    <row r="3026">
      <c r="A3026" t="inlineStr">
        <is>
          <t>NASDAQ総合</t>
        </is>
      </c>
      <c r="B3026" t="inlineStr">
        <is>
          <t>^IXIC</t>
        </is>
      </c>
      <c r="C3026" s="2" t="n">
        <v>45870</v>
      </c>
      <c r="D3026" s="3" t="n">
        <v>20650.130859375</v>
      </c>
      <c r="E3026" t="inlineStr">
        <is>
          <t>Price</t>
        </is>
      </c>
      <c r="F3026" t="inlineStr">
        <is>
          <t>前回観測から1日 / 変化: -472.3 (-2.24%)</t>
        </is>
      </c>
    </row>
    <row r="3027">
      <c r="A3027" t="inlineStr">
        <is>
          <t>日経平均株価</t>
        </is>
      </c>
      <c r="B3027" t="inlineStr">
        <is>
          <t>^N225</t>
        </is>
      </c>
      <c r="C3027" s="2" t="n">
        <v>45870</v>
      </c>
      <c r="D3027" s="3" t="n">
        <v>40799.6015625</v>
      </c>
      <c r="E3027" t="inlineStr">
        <is>
          <t>Price</t>
        </is>
      </c>
      <c r="F3027" t="inlineStr">
        <is>
          <t>前回観測から1日 / 変化: -270.2 (-0.66%)</t>
        </is>
      </c>
    </row>
    <row r="3028">
      <c r="A3028" t="inlineStr">
        <is>
          <t>米10年債利回り</t>
        </is>
      </c>
      <c r="B3028" t="inlineStr">
        <is>
          <t>^TNX</t>
        </is>
      </c>
      <c r="C3028" s="2" t="n">
        <v>45870</v>
      </c>
      <c r="D3028" s="3" t="n">
        <v>4.21999979019165</v>
      </c>
      <c r="E3028" t="inlineStr">
        <is>
          <t>Yield</t>
        </is>
      </c>
      <c r="F3028" t="inlineStr">
        <is>
          <t>前回観測から1日 / 変化: -14.0 bp</t>
        </is>
      </c>
    </row>
    <row r="3029">
      <c r="A3029" t="inlineStr">
        <is>
          <t>VIX指数</t>
        </is>
      </c>
      <c r="B3029" t="inlineStr">
        <is>
          <t>^VIX</t>
        </is>
      </c>
      <c r="C3029" s="2" t="n">
        <v>45870</v>
      </c>
      <c r="D3029" s="3" t="n">
        <v>20.3799991607666</v>
      </c>
      <c r="E3029" t="inlineStr">
        <is>
          <t>Price</t>
        </is>
      </c>
      <c r="F3029" t="inlineStr">
        <is>
          <t>前回観測から1日 / 変化: +3.66 (+21.89%)</t>
        </is>
      </c>
    </row>
    <row r="3030">
      <c r="A3030" t="inlineStr">
        <is>
          <t>TOPIX連動ETF (NEXT FUNDS TOPIX連動型上場投信)</t>
        </is>
      </c>
      <c r="B3030" t="inlineStr">
        <is>
          <t>1306.T</t>
        </is>
      </c>
      <c r="C3030" s="2" t="n">
        <v>45873</v>
      </c>
      <c r="D3030" s="3" t="n">
        <v>302.7999877929688</v>
      </c>
      <c r="E3030" t="inlineStr">
        <is>
          <t>Price</t>
        </is>
      </c>
      <c r="F3030" t="inlineStr">
        <is>
          <t>前回観測から3日 / 変化: -3.6 (-1.17%)</t>
        </is>
      </c>
    </row>
    <row r="3031">
      <c r="A3031" t="inlineStr">
        <is>
          <t>MSCI ACWI</t>
        </is>
      </c>
      <c r="B3031" t="inlineStr">
        <is>
          <t>ACWI</t>
        </is>
      </c>
      <c r="C3031" s="2" t="n">
        <v>45873</v>
      </c>
      <c r="D3031" s="3" t="n">
        <v>130.1699981689453</v>
      </c>
      <c r="E3031" t="inlineStr">
        <is>
          <t>Price</t>
        </is>
      </c>
      <c r="F3031" t="inlineStr">
        <is>
          <t>前回観測から3日 / 変化: +1.85 (+1.44%)</t>
        </is>
      </c>
    </row>
    <row r="3032">
      <c r="A3032" t="inlineStr">
        <is>
          <t>ドルインデックス</t>
        </is>
      </c>
      <c r="B3032" t="inlineStr">
        <is>
          <t>DX-Y.NYB</t>
        </is>
      </c>
      <c r="C3032" s="2" t="n">
        <v>45873</v>
      </c>
      <c r="D3032" s="3" t="n">
        <v>98.77999877929688</v>
      </c>
      <c r="E3032" t="inlineStr">
        <is>
          <t>Price</t>
        </is>
      </c>
      <c r="F3032" t="inlineStr">
        <is>
          <t>前回観測から3日 / 変化: +0.09 (+0.09%)</t>
        </is>
      </c>
    </row>
    <row r="3033">
      <c r="A3033" t="inlineStr">
        <is>
          <t>日本国債10年利回り</t>
        </is>
      </c>
      <c r="B3033" t="inlineStr">
        <is>
          <t>MOF:JGB:10Y</t>
        </is>
      </c>
      <c r="C3033" s="2" t="n">
        <v>45873</v>
      </c>
      <c r="D3033" s="3" t="n">
        <v>1.52</v>
      </c>
      <c r="E3033" t="inlineStr">
        <is>
          <t>Yield</t>
        </is>
      </c>
      <c r="F3033" t="inlineStr">
        <is>
          <t>前回観測から3日 / 変化: -4.0 bp</t>
        </is>
      </c>
    </row>
    <row r="3034">
      <c r="A3034" t="inlineStr">
        <is>
          <t>日本国債20年利回り</t>
        </is>
      </c>
      <c r="B3034" t="inlineStr">
        <is>
          <t>MOF:JGB:20Y</t>
        </is>
      </c>
      <c r="C3034" s="2" t="n">
        <v>45873</v>
      </c>
      <c r="D3034" s="3" t="n">
        <v>2.55</v>
      </c>
      <c r="E3034" t="inlineStr">
        <is>
          <t>Yield</t>
        </is>
      </c>
      <c r="F3034" t="inlineStr">
        <is>
          <t>前回観測から3日 / 変化: +0.0 bp</t>
        </is>
      </c>
    </row>
    <row r="3035">
      <c r="A3035" t="inlineStr">
        <is>
          <t>日本国債2年利回り</t>
        </is>
      </c>
      <c r="B3035" t="inlineStr">
        <is>
          <t>MOF:JGB:2Y</t>
        </is>
      </c>
      <c r="C3035" s="2" t="n">
        <v>45873</v>
      </c>
      <c r="D3035" s="3" t="n">
        <v>0.764</v>
      </c>
      <c r="E3035" t="inlineStr">
        <is>
          <t>Yield</t>
        </is>
      </c>
      <c r="F3035" t="inlineStr">
        <is>
          <t>前回観測から3日 / 変化: -5.0 bp</t>
        </is>
      </c>
    </row>
    <row r="3036">
      <c r="A3036" t="inlineStr">
        <is>
          <t>日本国債30年利回り</t>
        </is>
      </c>
      <c r="B3036" t="inlineStr">
        <is>
          <t>MOF:JGB:30Y</t>
        </is>
      </c>
      <c r="C3036" s="2" t="n">
        <v>45873</v>
      </c>
      <c r="D3036" s="3" t="n">
        <v>3.046</v>
      </c>
      <c r="E3036" t="inlineStr">
        <is>
          <t>Yield</t>
        </is>
      </c>
      <c r="F3036" t="inlineStr">
        <is>
          <t>前回観測から3日 / 変化: +0.9 bp</t>
        </is>
      </c>
    </row>
    <row r="3037">
      <c r="A3037" t="inlineStr">
        <is>
          <t>日本国債5年利回り</t>
        </is>
      </c>
      <c r="B3037" t="inlineStr">
        <is>
          <t>MOF:JGB:5Y</t>
        </is>
      </c>
      <c r="C3037" s="2" t="n">
        <v>45873</v>
      </c>
      <c r="D3037" s="3" t="n">
        <v>1.035</v>
      </c>
      <c r="E3037" t="inlineStr">
        <is>
          <t>Yield</t>
        </is>
      </c>
      <c r="F3037" t="inlineStr">
        <is>
          <t>前回観測から3日 / 変化: -5.4 bp</t>
        </is>
      </c>
    </row>
    <row r="3038">
      <c r="A3038" t="inlineStr">
        <is>
          <t>ドル円 (USD/JPY)</t>
        </is>
      </c>
      <c r="B3038" t="inlineStr">
        <is>
          <t>USDJPY=X</t>
        </is>
      </c>
      <c r="C3038" s="2" t="n">
        <v>45873</v>
      </c>
      <c r="D3038" s="3" t="n">
        <v>147.3430023193359</v>
      </c>
      <c r="E3038" t="inlineStr">
        <is>
          <t>Price</t>
        </is>
      </c>
      <c r="F3038" t="inlineStr">
        <is>
          <t>前回観測から3日 / 変化: -3.429 (-2.27%)</t>
        </is>
      </c>
    </row>
    <row r="3039">
      <c r="A3039" t="inlineStr">
        <is>
          <t>NYダウ</t>
        </is>
      </c>
      <c r="B3039" t="inlineStr">
        <is>
          <t>^DJI</t>
        </is>
      </c>
      <c r="C3039" s="2" t="n">
        <v>45873</v>
      </c>
      <c r="D3039" s="3" t="n">
        <v>44173.640625</v>
      </c>
      <c r="E3039" t="inlineStr">
        <is>
          <t>Price</t>
        </is>
      </c>
      <c r="F3039" t="inlineStr">
        <is>
          <t>前回観測から3日 / 変化: +585.1 (+1.34%)</t>
        </is>
      </c>
    </row>
    <row r="3040">
      <c r="A3040" t="inlineStr">
        <is>
          <t>S&amp;P 500</t>
        </is>
      </c>
      <c r="B3040" t="inlineStr">
        <is>
          <t>^GSPC</t>
        </is>
      </c>
      <c r="C3040" s="2" t="n">
        <v>45873</v>
      </c>
      <c r="D3040" s="3" t="n">
        <v>6329.93994140625</v>
      </c>
      <c r="E3040" t="inlineStr">
        <is>
          <t>Price</t>
        </is>
      </c>
      <c r="F3040" t="inlineStr">
        <is>
          <t>前回観測から3日 / 変化: +91.93 (+1.47%)</t>
        </is>
      </c>
    </row>
    <row r="3041">
      <c r="A3041" t="inlineStr">
        <is>
          <t>米13週国債利回り</t>
        </is>
      </c>
      <c r="B3041" t="inlineStr">
        <is>
          <t>^IRX</t>
        </is>
      </c>
      <c r="C3041" s="2" t="n">
        <v>45873</v>
      </c>
      <c r="D3041" s="3" t="n">
        <v>4.152999877929688</v>
      </c>
      <c r="E3041" t="inlineStr">
        <is>
          <t>Yield</t>
        </is>
      </c>
      <c r="F3041" t="inlineStr">
        <is>
          <t>前回観測から3日 / 変化: -2.9 bp</t>
        </is>
      </c>
    </row>
    <row r="3042">
      <c r="A3042" t="inlineStr">
        <is>
          <t>NASDAQ総合</t>
        </is>
      </c>
      <c r="B3042" t="inlineStr">
        <is>
          <t>^IXIC</t>
        </is>
      </c>
      <c r="C3042" s="2" t="n">
        <v>45873</v>
      </c>
      <c r="D3042" s="3" t="n">
        <v>21053.580078125</v>
      </c>
      <c r="E3042" t="inlineStr">
        <is>
          <t>Price</t>
        </is>
      </c>
      <c r="F3042" t="inlineStr">
        <is>
          <t>前回観測から3日 / 変化: +403.4 (+1.95%)</t>
        </is>
      </c>
    </row>
    <row r="3043">
      <c r="A3043" t="inlineStr">
        <is>
          <t>日経平均株価</t>
        </is>
      </c>
      <c r="B3043" t="inlineStr">
        <is>
          <t>^N225</t>
        </is>
      </c>
      <c r="C3043" s="2" t="n">
        <v>45873</v>
      </c>
      <c r="D3043" s="3" t="n">
        <v>40290.69921875</v>
      </c>
      <c r="E3043" t="inlineStr">
        <is>
          <t>Price</t>
        </is>
      </c>
      <c r="F3043" t="inlineStr">
        <is>
          <t>前回観測から3日 / 変化: -508.9 (-1.25%)</t>
        </is>
      </c>
    </row>
    <row r="3044">
      <c r="A3044" t="inlineStr">
        <is>
          <t>米10年債利回り</t>
        </is>
      </c>
      <c r="B3044" t="inlineStr">
        <is>
          <t>^TNX</t>
        </is>
      </c>
      <c r="C3044" s="2" t="n">
        <v>45873</v>
      </c>
      <c r="D3044" s="3" t="n">
        <v>4.199999809265137</v>
      </c>
      <c r="E3044" t="inlineStr">
        <is>
          <t>Yield</t>
        </is>
      </c>
      <c r="F3044" t="inlineStr">
        <is>
          <t>前回観測から3日 / 変化: -2.0 bp</t>
        </is>
      </c>
    </row>
    <row r="3045">
      <c r="A3045" t="inlineStr">
        <is>
          <t>VIX指数</t>
        </is>
      </c>
      <c r="B3045" t="inlineStr">
        <is>
          <t>^VIX</t>
        </is>
      </c>
      <c r="C3045" s="2" t="n">
        <v>45873</v>
      </c>
      <c r="D3045" s="3" t="n">
        <v>17.52000045776367</v>
      </c>
      <c r="E3045" t="inlineStr">
        <is>
          <t>Price</t>
        </is>
      </c>
      <c r="F3045" t="inlineStr">
        <is>
          <t>前回観測から3日 / 変化: -2.86 (-14.03%)</t>
        </is>
      </c>
    </row>
    <row r="3046">
      <c r="A3046" t="inlineStr">
        <is>
          <t>TOPIX連動ETF (NEXT FUNDS TOPIX連動型上場投信)</t>
        </is>
      </c>
      <c r="B3046" t="inlineStr">
        <is>
          <t>1306.T</t>
        </is>
      </c>
      <c r="C3046" s="2" t="n">
        <v>45874</v>
      </c>
      <c r="D3046" s="3" t="n">
        <v>305.1000061035156</v>
      </c>
      <c r="E3046" t="inlineStr">
        <is>
          <t>Price</t>
        </is>
      </c>
      <c r="F3046" t="inlineStr">
        <is>
          <t>前回観測から1日 / 変化: +2.3 (+0.76%)</t>
        </is>
      </c>
    </row>
    <row r="3047">
      <c r="A3047" t="inlineStr">
        <is>
          <t>MSCI ACWI</t>
        </is>
      </c>
      <c r="B3047" t="inlineStr">
        <is>
          <t>ACWI</t>
        </is>
      </c>
      <c r="C3047" s="2" t="n">
        <v>45874</v>
      </c>
      <c r="D3047" s="3" t="n">
        <v>129.8099975585938</v>
      </c>
      <c r="E3047" t="inlineStr">
        <is>
          <t>Price</t>
        </is>
      </c>
      <c r="F3047" t="inlineStr">
        <is>
          <t>前回観測から1日 / 変化: -0.36 (-0.28%)</t>
        </is>
      </c>
    </row>
    <row r="3048">
      <c r="A3048" t="inlineStr">
        <is>
          <t>ドルインデックス</t>
        </is>
      </c>
      <c r="B3048" t="inlineStr">
        <is>
          <t>DX-Y.NYB</t>
        </is>
      </c>
      <c r="C3048" s="2" t="n">
        <v>45874</v>
      </c>
      <c r="D3048" s="3" t="n">
        <v>98.77999877929688</v>
      </c>
      <c r="E3048" t="inlineStr">
        <is>
          <t>Price</t>
        </is>
      </c>
      <c r="F3048" t="inlineStr">
        <is>
          <t>前回観測から1日 / 変化: +0 (+0.00%)</t>
        </is>
      </c>
    </row>
    <row r="3049">
      <c r="A3049" t="inlineStr">
        <is>
          <t>日本国債10年利回り</t>
        </is>
      </c>
      <c r="B3049" t="inlineStr">
        <is>
          <t>MOF:JGB:10Y</t>
        </is>
      </c>
      <c r="C3049" s="2" t="n">
        <v>45874</v>
      </c>
      <c r="D3049" s="3" t="n">
        <v>1.487</v>
      </c>
      <c r="E3049" t="inlineStr">
        <is>
          <t>Yield</t>
        </is>
      </c>
      <c r="F3049" t="inlineStr">
        <is>
          <t>前回観測から1日 / 変化: -3.3 bp</t>
        </is>
      </c>
    </row>
    <row r="3050">
      <c r="A3050" t="inlineStr">
        <is>
          <t>日本国債20年利回り</t>
        </is>
      </c>
      <c r="B3050" t="inlineStr">
        <is>
          <t>MOF:JGB:20Y</t>
        </is>
      </c>
      <c r="C3050" s="2" t="n">
        <v>45874</v>
      </c>
      <c r="D3050" s="3" t="n">
        <v>2.505</v>
      </c>
      <c r="E3050" t="inlineStr">
        <is>
          <t>Yield</t>
        </is>
      </c>
      <c r="F3050" t="inlineStr">
        <is>
          <t>前回観測から1日 / 変化: -4.5 bp</t>
        </is>
      </c>
    </row>
    <row r="3051">
      <c r="A3051" t="inlineStr">
        <is>
          <t>日本国債2年利回り</t>
        </is>
      </c>
      <c r="B3051" t="inlineStr">
        <is>
          <t>MOF:JGB:2Y</t>
        </is>
      </c>
      <c r="C3051" s="2" t="n">
        <v>45874</v>
      </c>
      <c r="D3051" s="3" t="n">
        <v>0.754</v>
      </c>
      <c r="E3051" t="inlineStr">
        <is>
          <t>Yield</t>
        </is>
      </c>
      <c r="F3051" t="inlineStr">
        <is>
          <t>前回観測から1日 / 変化: -1.0 bp</t>
        </is>
      </c>
    </row>
    <row r="3052">
      <c r="A3052" t="inlineStr">
        <is>
          <t>日本国債30年利回り</t>
        </is>
      </c>
      <c r="B3052" t="inlineStr">
        <is>
          <t>MOF:JGB:30Y</t>
        </is>
      </c>
      <c r="C3052" s="2" t="n">
        <v>45874</v>
      </c>
      <c r="D3052" s="3" t="n">
        <v>3.019</v>
      </c>
      <c r="E3052" t="inlineStr">
        <is>
          <t>Yield</t>
        </is>
      </c>
      <c r="F3052" t="inlineStr">
        <is>
          <t>前回観測から1日 / 変化: -2.7 bp</t>
        </is>
      </c>
    </row>
    <row r="3053">
      <c r="A3053" t="inlineStr">
        <is>
          <t>日本国債5年利回り</t>
        </is>
      </c>
      <c r="B3053" t="inlineStr">
        <is>
          <t>MOF:JGB:5Y</t>
        </is>
      </c>
      <c r="C3053" s="2" t="n">
        <v>45874</v>
      </c>
      <c r="D3053" s="3" t="n">
        <v>1.016</v>
      </c>
      <c r="E3053" t="inlineStr">
        <is>
          <t>Yield</t>
        </is>
      </c>
      <c r="F3053" t="inlineStr">
        <is>
          <t>前回観測から1日 / 変化: -1.9 bp</t>
        </is>
      </c>
    </row>
    <row r="3054">
      <c r="A3054" t="inlineStr">
        <is>
          <t>ドル円 (USD/JPY)</t>
        </is>
      </c>
      <c r="B3054" t="inlineStr">
        <is>
          <t>USDJPY=X</t>
        </is>
      </c>
      <c r="C3054" s="2" t="n">
        <v>45874</v>
      </c>
      <c r="D3054" s="3" t="n">
        <v>146.7929992675781</v>
      </c>
      <c r="E3054" t="inlineStr">
        <is>
          <t>Price</t>
        </is>
      </c>
      <c r="F3054" t="inlineStr">
        <is>
          <t>前回観測から1日 / 変化: -0.55 (-0.37%)</t>
        </is>
      </c>
    </row>
    <row r="3055">
      <c r="A3055" t="inlineStr">
        <is>
          <t>NYダウ</t>
        </is>
      </c>
      <c r="B3055" t="inlineStr">
        <is>
          <t>^DJI</t>
        </is>
      </c>
      <c r="C3055" s="2" t="n">
        <v>45874</v>
      </c>
      <c r="D3055" s="3" t="n">
        <v>44111.73828125</v>
      </c>
      <c r="E3055" t="inlineStr">
        <is>
          <t>Price</t>
        </is>
      </c>
      <c r="F3055" t="inlineStr">
        <is>
          <t>前回観測から1日 / 変化: -61.9 (-0.14%)</t>
        </is>
      </c>
    </row>
    <row r="3056">
      <c r="A3056" t="inlineStr">
        <is>
          <t>S&amp;P 500</t>
        </is>
      </c>
      <c r="B3056" t="inlineStr">
        <is>
          <t>^GSPC</t>
        </is>
      </c>
      <c r="C3056" s="2" t="n">
        <v>45874</v>
      </c>
      <c r="D3056" s="3" t="n">
        <v>6299.18994140625</v>
      </c>
      <c r="E3056" t="inlineStr">
        <is>
          <t>Price</t>
        </is>
      </c>
      <c r="F3056" t="inlineStr">
        <is>
          <t>前回観測から1日 / 変化: -30.75 (-0.49%)</t>
        </is>
      </c>
    </row>
    <row r="3057">
      <c r="A3057" t="inlineStr">
        <is>
          <t>米13週国債利回り</t>
        </is>
      </c>
      <c r="B3057" t="inlineStr">
        <is>
          <t>^IRX</t>
        </is>
      </c>
      <c r="C3057" s="2" t="n">
        <v>45874</v>
      </c>
      <c r="D3057" s="3" t="n">
        <v>4.150000095367432</v>
      </c>
      <c r="E3057" t="inlineStr">
        <is>
          <t>Yield</t>
        </is>
      </c>
      <c r="F3057" t="inlineStr">
        <is>
          <t>前回観測から1日 / 変化: -0.3 bp</t>
        </is>
      </c>
    </row>
    <row r="3058">
      <c r="A3058" t="inlineStr">
        <is>
          <t>NASDAQ総合</t>
        </is>
      </c>
      <c r="B3058" t="inlineStr">
        <is>
          <t>^IXIC</t>
        </is>
      </c>
      <c r="C3058" s="2" t="n">
        <v>45874</v>
      </c>
      <c r="D3058" s="3" t="n">
        <v>20916.55078125</v>
      </c>
      <c r="E3058" t="inlineStr">
        <is>
          <t>Price</t>
        </is>
      </c>
      <c r="F3058" t="inlineStr">
        <is>
          <t>前回観測から1日 / 変化: -137 (-0.65%)</t>
        </is>
      </c>
    </row>
    <row r="3059">
      <c r="A3059" t="inlineStr">
        <is>
          <t>日経平均株価</t>
        </is>
      </c>
      <c r="B3059" t="inlineStr">
        <is>
          <t>^N225</t>
        </is>
      </c>
      <c r="C3059" s="2" t="n">
        <v>45874</v>
      </c>
      <c r="D3059" s="3" t="n">
        <v>40549.5390625</v>
      </c>
      <c r="E3059" t="inlineStr">
        <is>
          <t>Price</t>
        </is>
      </c>
      <c r="F3059" t="inlineStr">
        <is>
          <t>前回観測から1日 / 変化: +258.8 (+0.64%)</t>
        </is>
      </c>
    </row>
    <row r="3060">
      <c r="A3060" t="inlineStr">
        <is>
          <t>米10年債利回り</t>
        </is>
      </c>
      <c r="B3060" t="inlineStr">
        <is>
          <t>^TNX</t>
        </is>
      </c>
      <c r="C3060" s="2" t="n">
        <v>45874</v>
      </c>
      <c r="D3060" s="3" t="n">
        <v>4.196000099182129</v>
      </c>
      <c r="E3060" t="inlineStr">
        <is>
          <t>Yield</t>
        </is>
      </c>
      <c r="F3060" t="inlineStr">
        <is>
          <t>前回観測から1日 / 変化: -0.4 bp</t>
        </is>
      </c>
    </row>
    <row r="3061">
      <c r="A3061" t="inlineStr">
        <is>
          <t>VIX指数</t>
        </is>
      </c>
      <c r="B3061" t="inlineStr">
        <is>
          <t>^VIX</t>
        </is>
      </c>
      <c r="C3061" s="2" t="n">
        <v>45874</v>
      </c>
      <c r="D3061" s="3" t="n">
        <v>17.85000038146973</v>
      </c>
      <c r="E3061" t="inlineStr">
        <is>
          <t>Price</t>
        </is>
      </c>
      <c r="F3061" t="inlineStr">
        <is>
          <t>前回観測から1日 / 変化: +0.33 (+1.88%)</t>
        </is>
      </c>
    </row>
    <row r="3062">
      <c r="A3062" t="inlineStr">
        <is>
          <t>TOPIX連動ETF (NEXT FUNDS TOPIX連動型上場投信)</t>
        </is>
      </c>
      <c r="B3062" t="inlineStr">
        <is>
          <t>1306.T</t>
        </is>
      </c>
      <c r="C3062" s="2" t="n">
        <v>45875</v>
      </c>
      <c r="D3062" s="3" t="n">
        <v>308.5</v>
      </c>
      <c r="E3062" t="inlineStr">
        <is>
          <t>Price</t>
        </is>
      </c>
      <c r="F3062" t="inlineStr">
        <is>
          <t>前回観測から1日 / 変化: +3.4 (+1.11%)</t>
        </is>
      </c>
    </row>
    <row r="3063">
      <c r="A3063" t="inlineStr">
        <is>
          <t>MSCI ACWI</t>
        </is>
      </c>
      <c r="B3063" t="inlineStr">
        <is>
          <t>ACWI</t>
        </is>
      </c>
      <c r="C3063" s="2" t="n">
        <v>45875</v>
      </c>
      <c r="D3063" s="3" t="n">
        <v>130.7799987792969</v>
      </c>
      <c r="E3063" t="inlineStr">
        <is>
          <t>Price</t>
        </is>
      </c>
      <c r="F3063" t="inlineStr">
        <is>
          <t>前回観測から1日 / 変化: +0.97 (+0.75%)</t>
        </is>
      </c>
    </row>
    <row r="3064">
      <c r="A3064" t="inlineStr">
        <is>
          <t>ドルインデックス</t>
        </is>
      </c>
      <c r="B3064" t="inlineStr">
        <is>
          <t>DX-Y.NYB</t>
        </is>
      </c>
      <c r="C3064" s="2" t="n">
        <v>45875</v>
      </c>
      <c r="D3064" s="3" t="n">
        <v>98.18000030517578</v>
      </c>
      <c r="E3064" t="inlineStr">
        <is>
          <t>Price</t>
        </is>
      </c>
      <c r="F3064" t="inlineStr">
        <is>
          <t>前回観測から1日 / 変化: -0.6 (-0.61%)</t>
        </is>
      </c>
    </row>
    <row r="3065">
      <c r="A3065" t="inlineStr">
        <is>
          <t>日本国債10年利回り</t>
        </is>
      </c>
      <c r="B3065" t="inlineStr">
        <is>
          <t>MOF:JGB:10Y</t>
        </is>
      </c>
      <c r="C3065" s="2" t="n">
        <v>45875</v>
      </c>
      <c r="D3065" s="3" t="n">
        <v>1.509</v>
      </c>
      <c r="E3065" t="inlineStr">
        <is>
          <t>Yield</t>
        </is>
      </c>
      <c r="F3065" t="inlineStr">
        <is>
          <t>前回観測から1日 / 変化: +2.2 bp</t>
        </is>
      </c>
    </row>
    <row r="3066">
      <c r="A3066" t="inlineStr">
        <is>
          <t>日本国債20年利回り</t>
        </is>
      </c>
      <c r="B3066" t="inlineStr">
        <is>
          <t>MOF:JGB:20Y</t>
        </is>
      </c>
      <c r="C3066" s="2" t="n">
        <v>45875</v>
      </c>
      <c r="D3066" s="3" t="n">
        <v>2.517</v>
      </c>
      <c r="E3066" t="inlineStr">
        <is>
          <t>Yield</t>
        </is>
      </c>
      <c r="F3066" t="inlineStr">
        <is>
          <t>前回観測から1日 / 変化: +1.2 bp</t>
        </is>
      </c>
    </row>
    <row r="3067">
      <c r="A3067" t="inlineStr">
        <is>
          <t>日本国債2年利回り</t>
        </is>
      </c>
      <c r="B3067" t="inlineStr">
        <is>
          <t>MOF:JGB:2Y</t>
        </is>
      </c>
      <c r="C3067" s="2" t="n">
        <v>45875</v>
      </c>
      <c r="D3067" s="3" t="n">
        <v>0.774</v>
      </c>
      <c r="E3067" t="inlineStr">
        <is>
          <t>Yield</t>
        </is>
      </c>
      <c r="F3067" t="inlineStr">
        <is>
          <t>前回観測から1日 / 変化: +2.0 bp</t>
        </is>
      </c>
    </row>
    <row r="3068">
      <c r="A3068" t="inlineStr">
        <is>
          <t>日本国債30年利回り</t>
        </is>
      </c>
      <c r="B3068" t="inlineStr">
        <is>
          <t>MOF:JGB:30Y</t>
        </is>
      </c>
      <c r="C3068" s="2" t="n">
        <v>45875</v>
      </c>
      <c r="D3068" s="3" t="n">
        <v>3.015</v>
      </c>
      <c r="E3068" t="inlineStr">
        <is>
          <t>Yield</t>
        </is>
      </c>
      <c r="F3068" t="inlineStr">
        <is>
          <t>前回観測から1日 / 変化: -0.4 bp</t>
        </is>
      </c>
    </row>
    <row r="3069">
      <c r="A3069" t="inlineStr">
        <is>
          <t>日本国債5年利回り</t>
        </is>
      </c>
      <c r="B3069" t="inlineStr">
        <is>
          <t>MOF:JGB:5Y</t>
        </is>
      </c>
      <c r="C3069" s="2" t="n">
        <v>45875</v>
      </c>
      <c r="D3069" s="3" t="n">
        <v>1.034</v>
      </c>
      <c r="E3069" t="inlineStr">
        <is>
          <t>Yield</t>
        </is>
      </c>
      <c r="F3069" t="inlineStr">
        <is>
          <t>前回観測から1日 / 変化: +1.8 bp</t>
        </is>
      </c>
    </row>
    <row r="3070">
      <c r="A3070" t="inlineStr">
        <is>
          <t>ドル円 (USD/JPY)</t>
        </is>
      </c>
      <c r="B3070" t="inlineStr">
        <is>
          <t>USDJPY=X</t>
        </is>
      </c>
      <c r="C3070" s="2" t="n">
        <v>45875</v>
      </c>
      <c r="D3070" s="3" t="n">
        <v>147.5599975585938</v>
      </c>
      <c r="E3070" t="inlineStr">
        <is>
          <t>Price</t>
        </is>
      </c>
      <c r="F3070" t="inlineStr">
        <is>
          <t>前回観測から1日 / 変化: +0.767 (+0.52%)</t>
        </is>
      </c>
    </row>
    <row r="3071">
      <c r="A3071" t="inlineStr">
        <is>
          <t>NYダウ</t>
        </is>
      </c>
      <c r="B3071" t="inlineStr">
        <is>
          <t>^DJI</t>
        </is>
      </c>
      <c r="C3071" s="2" t="n">
        <v>45875</v>
      </c>
      <c r="D3071" s="3" t="n">
        <v>44193.12109375</v>
      </c>
      <c r="E3071" t="inlineStr">
        <is>
          <t>Price</t>
        </is>
      </c>
      <c r="F3071" t="inlineStr">
        <is>
          <t>前回観測から1日 / 変化: +81.38 (+0.18%)</t>
        </is>
      </c>
    </row>
    <row r="3072">
      <c r="A3072" t="inlineStr">
        <is>
          <t>S&amp;P 500</t>
        </is>
      </c>
      <c r="B3072" t="inlineStr">
        <is>
          <t>^GSPC</t>
        </is>
      </c>
      <c r="C3072" s="2" t="n">
        <v>45875</v>
      </c>
      <c r="D3072" s="3" t="n">
        <v>6345.06005859375</v>
      </c>
      <c r="E3072" t="inlineStr">
        <is>
          <t>Price</t>
        </is>
      </c>
      <c r="F3072" t="inlineStr">
        <is>
          <t>前回観測から1日 / 変化: +45.87 (+0.73%)</t>
        </is>
      </c>
    </row>
    <row r="3073">
      <c r="A3073" t="inlineStr">
        <is>
          <t>米13週国債利回り</t>
        </is>
      </c>
      <c r="B3073" t="inlineStr">
        <is>
          <t>^IRX</t>
        </is>
      </c>
      <c r="C3073" s="2" t="n">
        <v>45875</v>
      </c>
      <c r="D3073" s="3" t="n">
        <v>4.132999897003174</v>
      </c>
      <c r="E3073" t="inlineStr">
        <is>
          <t>Yield</t>
        </is>
      </c>
      <c r="F3073" t="inlineStr">
        <is>
          <t>前回観測から1日 / 変化: -1.7 bp</t>
        </is>
      </c>
    </row>
    <row r="3074">
      <c r="A3074" t="inlineStr">
        <is>
          <t>NASDAQ総合</t>
        </is>
      </c>
      <c r="B3074" t="inlineStr">
        <is>
          <t>^IXIC</t>
        </is>
      </c>
      <c r="C3074" s="2" t="n">
        <v>45875</v>
      </c>
      <c r="D3074" s="3" t="n">
        <v>21169.419921875</v>
      </c>
      <c r="E3074" t="inlineStr">
        <is>
          <t>Price</t>
        </is>
      </c>
      <c r="F3074" t="inlineStr">
        <is>
          <t>前回観測から1日 / 変化: +252.9 (+1.21%)</t>
        </is>
      </c>
    </row>
    <row r="3075">
      <c r="A3075" t="inlineStr">
        <is>
          <t>日経平均株価</t>
        </is>
      </c>
      <c r="B3075" t="inlineStr">
        <is>
          <t>^N225</t>
        </is>
      </c>
      <c r="C3075" s="2" t="n">
        <v>45875</v>
      </c>
      <c r="D3075" s="3" t="n">
        <v>40794.859375</v>
      </c>
      <c r="E3075" t="inlineStr">
        <is>
          <t>Price</t>
        </is>
      </c>
      <c r="F3075" t="inlineStr">
        <is>
          <t>前回観測から1日 / 変化: +245.3 (+0.60%)</t>
        </is>
      </c>
    </row>
    <row r="3076">
      <c r="A3076" t="inlineStr">
        <is>
          <t>米10年債利回り</t>
        </is>
      </c>
      <c r="B3076" t="inlineStr">
        <is>
          <t>^TNX</t>
        </is>
      </c>
      <c r="C3076" s="2" t="n">
        <v>45875</v>
      </c>
      <c r="D3076" s="3" t="n">
        <v>4.21999979019165</v>
      </c>
      <c r="E3076" t="inlineStr">
        <is>
          <t>Yield</t>
        </is>
      </c>
      <c r="F3076" t="inlineStr">
        <is>
          <t>前回観測から1日 / 変化: +2.4 bp</t>
        </is>
      </c>
    </row>
    <row r="3077">
      <c r="A3077" t="inlineStr">
        <is>
          <t>VIX指数</t>
        </is>
      </c>
      <c r="B3077" t="inlineStr">
        <is>
          <t>^VIX</t>
        </is>
      </c>
      <c r="C3077" s="2" t="n">
        <v>45875</v>
      </c>
      <c r="D3077" s="3" t="n">
        <v>16.77000045776367</v>
      </c>
      <c r="E3077" t="inlineStr">
        <is>
          <t>Price</t>
        </is>
      </c>
      <c r="F3077" t="inlineStr">
        <is>
          <t>前回観測から1日 / 変化: -1.08 (-6.05%)</t>
        </is>
      </c>
    </row>
    <row r="3078">
      <c r="A3078" t="inlineStr">
        <is>
          <t>TOPIX連動ETF (NEXT FUNDS TOPIX連動型上場投信)</t>
        </is>
      </c>
      <c r="B3078" t="inlineStr">
        <is>
          <t>1306.T</t>
        </is>
      </c>
      <c r="C3078" s="2" t="n">
        <v>45876</v>
      </c>
      <c r="D3078" s="3" t="n">
        <v>310.3999938964844</v>
      </c>
      <c r="E3078" t="inlineStr">
        <is>
          <t>Price</t>
        </is>
      </c>
      <c r="F3078" t="inlineStr">
        <is>
          <t>前回観測から1日 / 変化: +1.9 (+0.62%)</t>
        </is>
      </c>
    </row>
    <row r="3079">
      <c r="A3079" t="inlineStr">
        <is>
          <t>MSCI ACWI</t>
        </is>
      </c>
      <c r="B3079" t="inlineStr">
        <is>
          <t>ACWI</t>
        </is>
      </c>
      <c r="C3079" s="2" t="n">
        <v>45876</v>
      </c>
      <c r="D3079" s="3" t="n">
        <v>131.0899963378906</v>
      </c>
      <c r="E3079" t="inlineStr">
        <is>
          <t>Price</t>
        </is>
      </c>
      <c r="F3079" t="inlineStr">
        <is>
          <t>前回観測から1日 / 変化: +0.31 (+0.24%)</t>
        </is>
      </c>
    </row>
    <row r="3080">
      <c r="A3080" t="inlineStr">
        <is>
          <t>ドルインデックス</t>
        </is>
      </c>
      <c r="B3080" t="inlineStr">
        <is>
          <t>DX-Y.NYB</t>
        </is>
      </c>
      <c r="C3080" s="2" t="n">
        <v>45876</v>
      </c>
      <c r="D3080" s="3" t="n">
        <v>98.40000152587891</v>
      </c>
      <c r="E3080" t="inlineStr">
        <is>
          <t>Price</t>
        </is>
      </c>
      <c r="F3080" t="inlineStr">
        <is>
          <t>前回観測から1日 / 変化: +0.22 (+0.22%)</t>
        </is>
      </c>
    </row>
    <row r="3081">
      <c r="A3081" t="inlineStr">
        <is>
          <t>日本国債10年利回り</t>
        </is>
      </c>
      <c r="B3081" t="inlineStr">
        <is>
          <t>MOF:JGB:10Y</t>
        </is>
      </c>
      <c r="C3081" s="2" t="n">
        <v>45876</v>
      </c>
      <c r="D3081" s="3" t="n">
        <v>1.5</v>
      </c>
      <c r="E3081" t="inlineStr">
        <is>
          <t>Yield</t>
        </is>
      </c>
      <c r="F3081" t="inlineStr">
        <is>
          <t>前回観測から1日 / 変化: -0.9 bp</t>
        </is>
      </c>
    </row>
    <row r="3082">
      <c r="A3082" t="inlineStr">
        <is>
          <t>日本国債20年利回り</t>
        </is>
      </c>
      <c r="B3082" t="inlineStr">
        <is>
          <t>MOF:JGB:20Y</t>
        </is>
      </c>
      <c r="C3082" s="2" t="n">
        <v>45876</v>
      </c>
      <c r="D3082" s="3" t="n">
        <v>2.521</v>
      </c>
      <c r="E3082" t="inlineStr">
        <is>
          <t>Yield</t>
        </is>
      </c>
      <c r="F3082" t="inlineStr">
        <is>
          <t>前回観測から1日 / 変化: +0.4 bp</t>
        </is>
      </c>
    </row>
    <row r="3083">
      <c r="A3083" t="inlineStr">
        <is>
          <t>日本国債2年利回り</t>
        </is>
      </c>
      <c r="B3083" t="inlineStr">
        <is>
          <t>MOF:JGB:2Y</t>
        </is>
      </c>
      <c r="C3083" s="2" t="n">
        <v>45876</v>
      </c>
      <c r="D3083" s="3" t="n">
        <v>0.77</v>
      </c>
      <c r="E3083" t="inlineStr">
        <is>
          <t>Yield</t>
        </is>
      </c>
      <c r="F3083" t="inlineStr">
        <is>
          <t>前回観測から1日 / 変化: -0.4 bp</t>
        </is>
      </c>
    </row>
    <row r="3084">
      <c r="A3084" t="inlineStr">
        <is>
          <t>日本国債30年利回り</t>
        </is>
      </c>
      <c r="B3084" t="inlineStr">
        <is>
          <t>MOF:JGB:30Y</t>
        </is>
      </c>
      <c r="C3084" s="2" t="n">
        <v>45876</v>
      </c>
      <c r="D3084" s="3" t="n">
        <v>3.006</v>
      </c>
      <c r="E3084" t="inlineStr">
        <is>
          <t>Yield</t>
        </is>
      </c>
      <c r="F3084" t="inlineStr">
        <is>
          <t>前回観測から1日 / 変化: -0.9 bp</t>
        </is>
      </c>
    </row>
    <row r="3085">
      <c r="A3085" t="inlineStr">
        <is>
          <t>日本国債5年利回り</t>
        </is>
      </c>
      <c r="B3085" t="inlineStr">
        <is>
          <t>MOF:JGB:5Y</t>
        </is>
      </c>
      <c r="C3085" s="2" t="n">
        <v>45876</v>
      </c>
      <c r="D3085" s="3" t="n">
        <v>1.034</v>
      </c>
      <c r="E3085" t="inlineStr">
        <is>
          <t>Yield</t>
        </is>
      </c>
      <c r="F3085" t="inlineStr">
        <is>
          <t>前回観測から1日 / 変化: +0.0 bp</t>
        </is>
      </c>
    </row>
    <row r="3086">
      <c r="A3086" t="inlineStr">
        <is>
          <t>ドル円 (USD/JPY)</t>
        </is>
      </c>
      <c r="B3086" t="inlineStr">
        <is>
          <t>USDJPY=X</t>
        </is>
      </c>
      <c r="C3086" s="2" t="n">
        <v>45876</v>
      </c>
      <c r="D3086" s="3" t="n">
        <v>147.1929931640625</v>
      </c>
      <c r="E3086" t="inlineStr">
        <is>
          <t>Price</t>
        </is>
      </c>
      <c r="F3086" t="inlineStr">
        <is>
          <t>前回観測から1日 / 変化: -0.367 (-0.25%)</t>
        </is>
      </c>
    </row>
    <row r="3087">
      <c r="A3087" t="inlineStr">
        <is>
          <t>NYダウ</t>
        </is>
      </c>
      <c r="B3087" t="inlineStr">
        <is>
          <t>^DJI</t>
        </is>
      </c>
      <c r="C3087" s="2" t="n">
        <v>45876</v>
      </c>
      <c r="D3087" s="3" t="n">
        <v>43968.640625</v>
      </c>
      <c r="E3087" t="inlineStr">
        <is>
          <t>Price</t>
        </is>
      </c>
      <c r="F3087" t="inlineStr">
        <is>
          <t>前回観測から1日 / 変化: -224.5 (-0.51%)</t>
        </is>
      </c>
    </row>
    <row r="3088">
      <c r="A3088" t="inlineStr">
        <is>
          <t>S&amp;P 500</t>
        </is>
      </c>
      <c r="B3088" t="inlineStr">
        <is>
          <t>^GSPC</t>
        </is>
      </c>
      <c r="C3088" s="2" t="n">
        <v>45876</v>
      </c>
      <c r="D3088" s="3" t="n">
        <v>6340</v>
      </c>
      <c r="E3088" t="inlineStr">
        <is>
          <t>Price</t>
        </is>
      </c>
      <c r="F3088" t="inlineStr">
        <is>
          <t>前回観測から1日 / 変化: -5.06 (-0.08%)</t>
        </is>
      </c>
    </row>
    <row r="3089">
      <c r="A3089" t="inlineStr">
        <is>
          <t>米13週国債利回り</t>
        </is>
      </c>
      <c r="B3089" t="inlineStr">
        <is>
          <t>^IRX</t>
        </is>
      </c>
      <c r="C3089" s="2" t="n">
        <v>45876</v>
      </c>
      <c r="D3089" s="3" t="n">
        <v>4.138000011444092</v>
      </c>
      <c r="E3089" t="inlineStr">
        <is>
          <t>Yield</t>
        </is>
      </c>
      <c r="F3089" t="inlineStr">
        <is>
          <t>前回観測から1日 / 変化: +0.5 bp</t>
        </is>
      </c>
    </row>
    <row r="3090">
      <c r="A3090" t="inlineStr">
        <is>
          <t>NASDAQ総合</t>
        </is>
      </c>
      <c r="B3090" t="inlineStr">
        <is>
          <t>^IXIC</t>
        </is>
      </c>
      <c r="C3090" s="2" t="n">
        <v>45876</v>
      </c>
      <c r="D3090" s="3" t="n">
        <v>21242.69921875</v>
      </c>
      <c r="E3090" t="inlineStr">
        <is>
          <t>Price</t>
        </is>
      </c>
      <c r="F3090" t="inlineStr">
        <is>
          <t>前回観測から1日 / 変化: +73.28 (+0.35%)</t>
        </is>
      </c>
    </row>
    <row r="3091">
      <c r="A3091" t="inlineStr">
        <is>
          <t>日経平均株価</t>
        </is>
      </c>
      <c r="B3091" t="inlineStr">
        <is>
          <t>^N225</t>
        </is>
      </c>
      <c r="C3091" s="2" t="n">
        <v>45876</v>
      </c>
      <c r="D3091" s="3" t="n">
        <v>41059.1484375</v>
      </c>
      <c r="E3091" t="inlineStr">
        <is>
          <t>Price</t>
        </is>
      </c>
      <c r="F3091" t="inlineStr">
        <is>
          <t>前回観測から1日 / 変化: +264.3 (+0.65%)</t>
        </is>
      </c>
    </row>
    <row r="3092">
      <c r="A3092" t="inlineStr">
        <is>
          <t>米10年債利回り</t>
        </is>
      </c>
      <c r="B3092" t="inlineStr">
        <is>
          <t>^TNX</t>
        </is>
      </c>
      <c r="C3092" s="2" t="n">
        <v>45876</v>
      </c>
      <c r="D3092" s="3" t="n">
        <v>4.24399995803833</v>
      </c>
      <c r="E3092" t="inlineStr">
        <is>
          <t>Yield</t>
        </is>
      </c>
      <c r="F3092" t="inlineStr">
        <is>
          <t>前回観測から1日 / 変化: +2.4 bp</t>
        </is>
      </c>
    </row>
    <row r="3093">
      <c r="A3093" t="inlineStr">
        <is>
          <t>VIX指数</t>
        </is>
      </c>
      <c r="B3093" t="inlineStr">
        <is>
          <t>^VIX</t>
        </is>
      </c>
      <c r="C3093" s="2" t="n">
        <v>45876</v>
      </c>
      <c r="D3093" s="3" t="n">
        <v>16.56999969482422</v>
      </c>
      <c r="E3093" t="inlineStr">
        <is>
          <t>Price</t>
        </is>
      </c>
      <c r="F3093" t="inlineStr">
        <is>
          <t>前回観測から1日 / 変化: -0.2 (-1.19%)</t>
        </is>
      </c>
    </row>
    <row r="3094">
      <c r="A3094" t="inlineStr">
        <is>
          <t>TOPIX連動ETF (NEXT FUNDS TOPIX連動型上場投信)</t>
        </is>
      </c>
      <c r="B3094" t="inlineStr">
        <is>
          <t>1306.T</t>
        </is>
      </c>
      <c r="C3094" s="2" t="n">
        <v>45877</v>
      </c>
      <c r="D3094" s="3" t="n">
        <v>314</v>
      </c>
      <c r="E3094" t="inlineStr">
        <is>
          <t>Price</t>
        </is>
      </c>
      <c r="F3094" t="inlineStr">
        <is>
          <t>前回観測から1日 / 変化: +3.6 (+1.16%)</t>
        </is>
      </c>
    </row>
    <row r="3095">
      <c r="A3095" t="inlineStr">
        <is>
          <t>MSCI ACWI</t>
        </is>
      </c>
      <c r="B3095" t="inlineStr">
        <is>
          <t>ACWI</t>
        </is>
      </c>
      <c r="C3095" s="2" t="n">
        <v>45877</v>
      </c>
      <c r="D3095" s="3" t="n">
        <v>131.8600006103516</v>
      </c>
      <c r="E3095" t="inlineStr">
        <is>
          <t>Price</t>
        </is>
      </c>
      <c r="F3095" t="inlineStr">
        <is>
          <t>前回観測から1日 / 変化: +0.77 (+0.59%)</t>
        </is>
      </c>
    </row>
    <row r="3096">
      <c r="A3096" t="inlineStr">
        <is>
          <t>ドルインデックス</t>
        </is>
      </c>
      <c r="B3096" t="inlineStr">
        <is>
          <t>DX-Y.NYB</t>
        </is>
      </c>
      <c r="C3096" s="2" t="n">
        <v>45877</v>
      </c>
      <c r="D3096" s="3" t="n">
        <v>98.18000030517578</v>
      </c>
      <c r="E3096" t="inlineStr">
        <is>
          <t>Price</t>
        </is>
      </c>
      <c r="F3096" t="inlineStr">
        <is>
          <t>前回観測から1日 / 変化: -0.22 (-0.22%)</t>
        </is>
      </c>
    </row>
    <row r="3097">
      <c r="A3097" t="inlineStr">
        <is>
          <t>日本国債10年利回り</t>
        </is>
      </c>
      <c r="B3097" t="inlineStr">
        <is>
          <t>MOF:JGB:10Y</t>
        </is>
      </c>
      <c r="C3097" s="2" t="n">
        <v>45877</v>
      </c>
      <c r="D3097" s="3" t="n">
        <v>1.502</v>
      </c>
      <c r="E3097" t="inlineStr">
        <is>
          <t>Yield</t>
        </is>
      </c>
      <c r="F3097" t="inlineStr">
        <is>
          <t>前回観測から1日 / 変化: +0.2 bp</t>
        </is>
      </c>
    </row>
    <row r="3098">
      <c r="A3098" t="inlineStr">
        <is>
          <t>日本国債20年利回り</t>
        </is>
      </c>
      <c r="B3098" t="inlineStr">
        <is>
          <t>MOF:JGB:20Y</t>
        </is>
      </c>
      <c r="C3098" s="2" t="n">
        <v>45877</v>
      </c>
      <c r="D3098" s="3" t="n">
        <v>2.519</v>
      </c>
      <c r="E3098" t="inlineStr">
        <is>
          <t>Yield</t>
        </is>
      </c>
      <c r="F3098" t="inlineStr">
        <is>
          <t>前回観測から1日 / 変化: -0.2 bp</t>
        </is>
      </c>
    </row>
    <row r="3099">
      <c r="A3099" t="inlineStr">
        <is>
          <t>日本国債2年利回り</t>
        </is>
      </c>
      <c r="B3099" t="inlineStr">
        <is>
          <t>MOF:JGB:2Y</t>
        </is>
      </c>
      <c r="C3099" s="2" t="n">
        <v>45877</v>
      </c>
      <c r="D3099" s="3" t="n">
        <v>0.77</v>
      </c>
      <c r="E3099" t="inlineStr">
        <is>
          <t>Yield</t>
        </is>
      </c>
      <c r="F3099" t="inlineStr">
        <is>
          <t>前回観測から1日 / 変化: +0.0 bp</t>
        </is>
      </c>
    </row>
    <row r="3100">
      <c r="A3100" t="inlineStr">
        <is>
          <t>日本国債30年利回り</t>
        </is>
      </c>
      <c r="B3100" t="inlineStr">
        <is>
          <t>MOF:JGB:30Y</t>
        </is>
      </c>
      <c r="C3100" s="2" t="n">
        <v>45877</v>
      </c>
      <c r="D3100" s="3" t="n">
        <v>3.014</v>
      </c>
      <c r="E3100" t="inlineStr">
        <is>
          <t>Yield</t>
        </is>
      </c>
      <c r="F3100" t="inlineStr">
        <is>
          <t>前回観測から1日 / 変化: +0.8 bp</t>
        </is>
      </c>
    </row>
    <row r="3101">
      <c r="A3101" t="inlineStr">
        <is>
          <t>日本国債5年利回り</t>
        </is>
      </c>
      <c r="B3101" t="inlineStr">
        <is>
          <t>MOF:JGB:5Y</t>
        </is>
      </c>
      <c r="C3101" s="2" t="n">
        <v>45877</v>
      </c>
      <c r="D3101" s="3" t="n">
        <v>1.045</v>
      </c>
      <c r="E3101" t="inlineStr">
        <is>
          <t>Yield</t>
        </is>
      </c>
      <c r="F3101" t="inlineStr">
        <is>
          <t>前回観測から1日 / 変化: +1.1 bp</t>
        </is>
      </c>
    </row>
    <row r="3102">
      <c r="A3102" t="inlineStr">
        <is>
          <t>ドル円 (USD/JPY)</t>
        </is>
      </c>
      <c r="B3102" t="inlineStr">
        <is>
          <t>USDJPY=X</t>
        </is>
      </c>
      <c r="C3102" s="2" t="n">
        <v>45877</v>
      </c>
      <c r="D3102" s="3" t="n">
        <v>146.8370056152344</v>
      </c>
      <c r="E3102" t="inlineStr">
        <is>
          <t>Price</t>
        </is>
      </c>
      <c r="F3102" t="inlineStr">
        <is>
          <t>前回観測から1日 / 変化: -0.356 (-0.24%)</t>
        </is>
      </c>
    </row>
    <row r="3103">
      <c r="A3103" t="inlineStr">
        <is>
          <t>NYダウ</t>
        </is>
      </c>
      <c r="B3103" t="inlineStr">
        <is>
          <t>^DJI</t>
        </is>
      </c>
      <c r="C3103" s="2" t="n">
        <v>45877</v>
      </c>
      <c r="D3103" s="3" t="n">
        <v>44175.609375</v>
      </c>
      <c r="E3103" t="inlineStr">
        <is>
          <t>Price</t>
        </is>
      </c>
      <c r="F3103" t="inlineStr">
        <is>
          <t>前回観測から1日 / 変化: +207 (+0.47%)</t>
        </is>
      </c>
    </row>
    <row r="3104">
      <c r="A3104" t="inlineStr">
        <is>
          <t>S&amp;P 500</t>
        </is>
      </c>
      <c r="B3104" t="inlineStr">
        <is>
          <t>^GSPC</t>
        </is>
      </c>
      <c r="C3104" s="2" t="n">
        <v>45877</v>
      </c>
      <c r="D3104" s="3" t="n">
        <v>6389.4501953125</v>
      </c>
      <c r="E3104" t="inlineStr">
        <is>
          <t>Price</t>
        </is>
      </c>
      <c r="F3104" t="inlineStr">
        <is>
          <t>前回観測から1日 / 変化: +49.45 (+0.78%)</t>
        </is>
      </c>
    </row>
    <row r="3105">
      <c r="A3105" t="inlineStr">
        <is>
          <t>米13週国債利回り</t>
        </is>
      </c>
      <c r="B3105" t="inlineStr">
        <is>
          <t>^IRX</t>
        </is>
      </c>
      <c r="C3105" s="2" t="n">
        <v>45877</v>
      </c>
      <c r="D3105" s="3" t="n">
        <v>4.132999897003174</v>
      </c>
      <c r="E3105" t="inlineStr">
        <is>
          <t>Yield</t>
        </is>
      </c>
      <c r="F3105" t="inlineStr">
        <is>
          <t>前回観測から1日 / 変化: -0.5 bp</t>
        </is>
      </c>
    </row>
    <row r="3106">
      <c r="A3106" t="inlineStr">
        <is>
          <t>NASDAQ総合</t>
        </is>
      </c>
      <c r="B3106" t="inlineStr">
        <is>
          <t>^IXIC</t>
        </is>
      </c>
      <c r="C3106" s="2" t="n">
        <v>45877</v>
      </c>
      <c r="D3106" s="3" t="n">
        <v>21450.01953125</v>
      </c>
      <c r="E3106" t="inlineStr">
        <is>
          <t>Price</t>
        </is>
      </c>
      <c r="F3106" t="inlineStr">
        <is>
          <t>前回観測から1日 / 変化: +207.3 (+0.98%)</t>
        </is>
      </c>
    </row>
    <row r="3107">
      <c r="A3107" t="inlineStr">
        <is>
          <t>日経平均株価</t>
        </is>
      </c>
      <c r="B3107" t="inlineStr">
        <is>
          <t>^N225</t>
        </is>
      </c>
      <c r="C3107" s="2" t="n">
        <v>45877</v>
      </c>
      <c r="D3107" s="3" t="n">
        <v>41820.48046875</v>
      </c>
      <c r="E3107" t="inlineStr">
        <is>
          <t>Price</t>
        </is>
      </c>
      <c r="F3107" t="inlineStr">
        <is>
          <t>前回観測から1日 / 変化: +761.3 (+1.85%)</t>
        </is>
      </c>
    </row>
    <row r="3108">
      <c r="A3108" t="inlineStr">
        <is>
          <t>米10年債利回り</t>
        </is>
      </c>
      <c r="B3108" t="inlineStr">
        <is>
          <t>^TNX</t>
        </is>
      </c>
      <c r="C3108" s="2" t="n">
        <v>45877</v>
      </c>
      <c r="D3108" s="3" t="n">
        <v>4.284999847412109</v>
      </c>
      <c r="E3108" t="inlineStr">
        <is>
          <t>Yield</t>
        </is>
      </c>
      <c r="F3108" t="inlineStr">
        <is>
          <t>前回観測から1日 / 変化: +4.1 bp</t>
        </is>
      </c>
    </row>
    <row r="3109">
      <c r="A3109" t="inlineStr">
        <is>
          <t>VIX指数</t>
        </is>
      </c>
      <c r="B3109" t="inlineStr">
        <is>
          <t>^VIX</t>
        </is>
      </c>
      <c r="C3109" s="2" t="n">
        <v>45877</v>
      </c>
      <c r="D3109" s="3" t="n">
        <v>15.14999961853027</v>
      </c>
      <c r="E3109" t="inlineStr">
        <is>
          <t>Price</t>
        </is>
      </c>
      <c r="F3109" t="inlineStr">
        <is>
          <t>前回観測から1日 / 変化: -1.42 (-8.57%)</t>
        </is>
      </c>
    </row>
    <row r="3110">
      <c r="A3110" t="inlineStr">
        <is>
          <t>MSCI ACWI</t>
        </is>
      </c>
      <c r="B3110" t="inlineStr">
        <is>
          <t>ACWI</t>
        </is>
      </c>
      <c r="C3110" s="2" t="n">
        <v>45880</v>
      </c>
      <c r="D3110" s="3" t="n">
        <v>131.5099945068359</v>
      </c>
      <c r="E3110" t="inlineStr">
        <is>
          <t>Price</t>
        </is>
      </c>
      <c r="F3110" t="inlineStr">
        <is>
          <t>前回観測から3日 / 変化: -0.35 (-0.27%)</t>
        </is>
      </c>
    </row>
    <row r="3111">
      <c r="A3111" t="inlineStr">
        <is>
          <t>ドルインデックス</t>
        </is>
      </c>
      <c r="B3111" t="inlineStr">
        <is>
          <t>DX-Y.NYB</t>
        </is>
      </c>
      <c r="C3111" s="2" t="n">
        <v>45880</v>
      </c>
      <c r="D3111" s="3" t="n">
        <v>98.51999664306641</v>
      </c>
      <c r="E3111" t="inlineStr">
        <is>
          <t>Price</t>
        </is>
      </c>
      <c r="F3111" t="inlineStr">
        <is>
          <t>前回観測から3日 / 変化: +0.34 (+0.35%)</t>
        </is>
      </c>
    </row>
    <row r="3112">
      <c r="A3112" t="inlineStr">
        <is>
          <t>ドル円 (USD/JPY)</t>
        </is>
      </c>
      <c r="B3112" t="inlineStr">
        <is>
          <t>USDJPY=X</t>
        </is>
      </c>
      <c r="C3112" s="2" t="n">
        <v>45880</v>
      </c>
      <c r="D3112" s="3" t="n">
        <v>147.6640014648438</v>
      </c>
      <c r="E3112" t="inlineStr">
        <is>
          <t>Price</t>
        </is>
      </c>
      <c r="F3112" t="inlineStr">
        <is>
          <t>前回観測から3日 / 変化: +0.827 (+0.56%)</t>
        </is>
      </c>
    </row>
    <row r="3113">
      <c r="A3113" t="inlineStr">
        <is>
          <t>NYダウ</t>
        </is>
      </c>
      <c r="B3113" t="inlineStr">
        <is>
          <t>^DJI</t>
        </is>
      </c>
      <c r="C3113" s="2" t="n">
        <v>45880</v>
      </c>
      <c r="D3113" s="3" t="n">
        <v>43975.08984375</v>
      </c>
      <c r="E3113" t="inlineStr">
        <is>
          <t>Price</t>
        </is>
      </c>
      <c r="F3113" t="inlineStr">
        <is>
          <t>前回観測から3日 / 変化: -200.5 (-0.45%)</t>
        </is>
      </c>
    </row>
    <row r="3114">
      <c r="A3114" t="inlineStr">
        <is>
          <t>S&amp;P 500</t>
        </is>
      </c>
      <c r="B3114" t="inlineStr">
        <is>
          <t>^GSPC</t>
        </is>
      </c>
      <c r="C3114" s="2" t="n">
        <v>45880</v>
      </c>
      <c r="D3114" s="3" t="n">
        <v>6373.4501953125</v>
      </c>
      <c r="E3114" t="inlineStr">
        <is>
          <t>Price</t>
        </is>
      </c>
      <c r="F3114" t="inlineStr">
        <is>
          <t>前回観測から3日 / 変化: -16 (-0.25%)</t>
        </is>
      </c>
    </row>
    <row r="3115">
      <c r="A3115" t="inlineStr">
        <is>
          <t>米13週国債利回り</t>
        </is>
      </c>
      <c r="B3115" t="inlineStr">
        <is>
          <t>^IRX</t>
        </is>
      </c>
      <c r="C3115" s="2" t="n">
        <v>45880</v>
      </c>
      <c r="D3115" s="3" t="n">
        <v>4.14300012588501</v>
      </c>
      <c r="E3115" t="inlineStr">
        <is>
          <t>Yield</t>
        </is>
      </c>
      <c r="F3115" t="inlineStr">
        <is>
          <t>前回観測から3日 / 変化: +1.0 bp</t>
        </is>
      </c>
    </row>
    <row r="3116">
      <c r="A3116" t="inlineStr">
        <is>
          <t>NASDAQ総合</t>
        </is>
      </c>
      <c r="B3116" t="inlineStr">
        <is>
          <t>^IXIC</t>
        </is>
      </c>
      <c r="C3116" s="2" t="n">
        <v>45880</v>
      </c>
      <c r="D3116" s="3" t="n">
        <v>21385.400390625</v>
      </c>
      <c r="E3116" t="inlineStr">
        <is>
          <t>Price</t>
        </is>
      </c>
      <c r="F3116" t="inlineStr">
        <is>
          <t>前回観測から3日 / 変化: -64.62 (-0.30%)</t>
        </is>
      </c>
    </row>
    <row r="3117">
      <c r="A3117" t="inlineStr">
        <is>
          <t>米10年債利回り</t>
        </is>
      </c>
      <c r="B3117" t="inlineStr">
        <is>
          <t>^TNX</t>
        </is>
      </c>
      <c r="C3117" s="2" t="n">
        <v>45880</v>
      </c>
      <c r="D3117" s="3" t="n">
        <v>4.27299976348877</v>
      </c>
      <c r="E3117" t="inlineStr">
        <is>
          <t>Yield</t>
        </is>
      </c>
      <c r="F3117" t="inlineStr">
        <is>
          <t>前回観測から3日 / 変化: -1.2 bp</t>
        </is>
      </c>
    </row>
    <row r="3118">
      <c r="A3118" t="inlineStr">
        <is>
          <t>VIX指数</t>
        </is>
      </c>
      <c r="B3118" t="inlineStr">
        <is>
          <t>^VIX</t>
        </is>
      </c>
      <c r="C3118" s="2" t="n">
        <v>45880</v>
      </c>
      <c r="D3118" s="3" t="n">
        <v>16.25</v>
      </c>
      <c r="E3118" t="inlineStr">
        <is>
          <t>Price</t>
        </is>
      </c>
      <c r="F3118" t="inlineStr">
        <is>
          <t>前回観測から3日 / 変化: +1.1 (+7.26%)</t>
        </is>
      </c>
    </row>
    <row r="3119">
      <c r="A3119" t="inlineStr">
        <is>
          <t>TOPIX連動ETF (NEXT FUNDS TOPIX連動型上場投信)</t>
        </is>
      </c>
      <c r="B3119" t="inlineStr">
        <is>
          <t>1306.T</t>
        </is>
      </c>
      <c r="C3119" s="2" t="n">
        <v>45881</v>
      </c>
      <c r="D3119" s="3" t="n">
        <v>318.3999938964844</v>
      </c>
      <c r="E3119" t="inlineStr">
        <is>
          <t>Price</t>
        </is>
      </c>
      <c r="F3119" t="inlineStr">
        <is>
          <t>前回観測から4日 / 変化: +4.4 (+1.40%)</t>
        </is>
      </c>
    </row>
    <row r="3120">
      <c r="A3120" t="inlineStr">
        <is>
          <t>MSCI ACWI</t>
        </is>
      </c>
      <c r="B3120" t="inlineStr">
        <is>
          <t>ACWI</t>
        </is>
      </c>
      <c r="C3120" s="2" t="n">
        <v>45881</v>
      </c>
      <c r="D3120" s="3" t="n">
        <v>132.9499969482422</v>
      </c>
      <c r="E3120" t="inlineStr">
        <is>
          <t>Price</t>
        </is>
      </c>
      <c r="F3120" t="inlineStr">
        <is>
          <t>前回観測から1日 / 変化: +1.44 (+1.09%)</t>
        </is>
      </c>
    </row>
    <row r="3121">
      <c r="A3121" t="inlineStr">
        <is>
          <t>ドルインデックス</t>
        </is>
      </c>
      <c r="B3121" t="inlineStr">
        <is>
          <t>DX-Y.NYB</t>
        </is>
      </c>
      <c r="C3121" s="2" t="n">
        <v>45881</v>
      </c>
      <c r="D3121" s="3" t="n">
        <v>98.09999847412109</v>
      </c>
      <c r="E3121" t="inlineStr">
        <is>
          <t>Price</t>
        </is>
      </c>
      <c r="F3121" t="inlineStr">
        <is>
          <t>前回観測から1日 / 変化: -0.42 (-0.43%)</t>
        </is>
      </c>
    </row>
    <row r="3122">
      <c r="A3122" t="inlineStr">
        <is>
          <t>日本国債10年利回り</t>
        </is>
      </c>
      <c r="B3122" t="inlineStr">
        <is>
          <t>MOF:JGB:10Y</t>
        </is>
      </c>
      <c r="C3122" s="2" t="n">
        <v>45881</v>
      </c>
      <c r="D3122" s="3" t="n">
        <v>1.516</v>
      </c>
      <c r="E3122" t="inlineStr">
        <is>
          <t>Yield</t>
        </is>
      </c>
      <c r="F3122" t="inlineStr">
        <is>
          <t>前回観測から4日 / 変化: +1.4 bp</t>
        </is>
      </c>
    </row>
    <row r="3123">
      <c r="A3123" t="inlineStr">
        <is>
          <t>日本国債20年利回り</t>
        </is>
      </c>
      <c r="B3123" t="inlineStr">
        <is>
          <t>MOF:JGB:20Y</t>
        </is>
      </c>
      <c r="C3123" s="2" t="n">
        <v>45881</v>
      </c>
      <c r="D3123" s="3" t="n">
        <v>2.527</v>
      </c>
      <c r="E3123" t="inlineStr">
        <is>
          <t>Yield</t>
        </is>
      </c>
      <c r="F3123" t="inlineStr">
        <is>
          <t>前回観測から4日 / 変化: +0.8 bp</t>
        </is>
      </c>
    </row>
    <row r="3124">
      <c r="A3124" t="inlineStr">
        <is>
          <t>日本国債2年利回り</t>
        </is>
      </c>
      <c r="B3124" t="inlineStr">
        <is>
          <t>MOF:JGB:2Y</t>
        </is>
      </c>
      <c r="C3124" s="2" t="n">
        <v>45881</v>
      </c>
      <c r="D3124" s="3" t="n">
        <v>0.775</v>
      </c>
      <c r="E3124" t="inlineStr">
        <is>
          <t>Yield</t>
        </is>
      </c>
      <c r="F3124" t="inlineStr">
        <is>
          <t>前回観測から4日 / 変化: +0.5 bp</t>
        </is>
      </c>
    </row>
    <row r="3125">
      <c r="A3125" t="inlineStr">
        <is>
          <t>日本国債30年利回り</t>
        </is>
      </c>
      <c r="B3125" t="inlineStr">
        <is>
          <t>MOF:JGB:30Y</t>
        </is>
      </c>
      <c r="C3125" s="2" t="n">
        <v>45881</v>
      </c>
      <c r="D3125" s="3" t="n">
        <v>3.029</v>
      </c>
      <c r="E3125" t="inlineStr">
        <is>
          <t>Yield</t>
        </is>
      </c>
      <c r="F3125" t="inlineStr">
        <is>
          <t>前回観測から4日 / 変化: +1.5 bp</t>
        </is>
      </c>
    </row>
    <row r="3126">
      <c r="A3126" t="inlineStr">
        <is>
          <t>日本国債5年利回り</t>
        </is>
      </c>
      <c r="B3126" t="inlineStr">
        <is>
          <t>MOF:JGB:5Y</t>
        </is>
      </c>
      <c r="C3126" s="2" t="n">
        <v>45881</v>
      </c>
      <c r="D3126" s="3" t="n">
        <v>1.051</v>
      </c>
      <c r="E3126" t="inlineStr">
        <is>
          <t>Yield</t>
        </is>
      </c>
      <c r="F3126" t="inlineStr">
        <is>
          <t>前回観測から4日 / 変化: +0.6 bp</t>
        </is>
      </c>
    </row>
    <row r="3127">
      <c r="A3127" t="inlineStr">
        <is>
          <t>ドル円 (USD/JPY)</t>
        </is>
      </c>
      <c r="B3127" t="inlineStr">
        <is>
          <t>USDJPY=X</t>
        </is>
      </c>
      <c r="C3127" s="2" t="n">
        <v>45881</v>
      </c>
      <c r="D3127" s="3" t="n">
        <v>148.125</v>
      </c>
      <c r="E3127" t="inlineStr">
        <is>
          <t>Price</t>
        </is>
      </c>
      <c r="F3127" t="inlineStr">
        <is>
          <t>前回観測から1日 / 変化: +0.461 (+0.31%)</t>
        </is>
      </c>
    </row>
    <row r="3128">
      <c r="A3128" t="inlineStr">
        <is>
          <t>NYダウ</t>
        </is>
      </c>
      <c r="B3128" t="inlineStr">
        <is>
          <t>^DJI</t>
        </is>
      </c>
      <c r="C3128" s="2" t="n">
        <v>45881</v>
      </c>
      <c r="D3128" s="3" t="n">
        <v>44458.609375</v>
      </c>
      <c r="E3128" t="inlineStr">
        <is>
          <t>Price</t>
        </is>
      </c>
      <c r="F3128" t="inlineStr">
        <is>
          <t>前回観測から1日 / 変化: +483.5 (+1.10%)</t>
        </is>
      </c>
    </row>
    <row r="3129">
      <c r="A3129" t="inlineStr">
        <is>
          <t>S&amp;P 500</t>
        </is>
      </c>
      <c r="B3129" t="inlineStr">
        <is>
          <t>^GSPC</t>
        </is>
      </c>
      <c r="C3129" s="2" t="n">
        <v>45881</v>
      </c>
      <c r="D3129" s="3" t="n">
        <v>6445.759765625</v>
      </c>
      <c r="E3129" t="inlineStr">
        <is>
          <t>Price</t>
        </is>
      </c>
      <c r="F3129" t="inlineStr">
        <is>
          <t>前回観測から1日 / 変化: +72.31 (+1.13%)</t>
        </is>
      </c>
    </row>
    <row r="3130">
      <c r="A3130" t="inlineStr">
        <is>
          <t>米13週国債利回り</t>
        </is>
      </c>
      <c r="B3130" t="inlineStr">
        <is>
          <t>^IRX</t>
        </is>
      </c>
      <c r="C3130" s="2" t="n">
        <v>45881</v>
      </c>
      <c r="D3130" s="3" t="n">
        <v>4.130000114440918</v>
      </c>
      <c r="E3130" t="inlineStr">
        <is>
          <t>Yield</t>
        </is>
      </c>
      <c r="F3130" t="inlineStr">
        <is>
          <t>前回観測から1日 / 変化: -1.3 bp</t>
        </is>
      </c>
    </row>
    <row r="3131">
      <c r="A3131" t="inlineStr">
        <is>
          <t>NASDAQ総合</t>
        </is>
      </c>
      <c r="B3131" t="inlineStr">
        <is>
          <t>^IXIC</t>
        </is>
      </c>
      <c r="C3131" s="2" t="n">
        <v>45881</v>
      </c>
      <c r="D3131" s="3" t="n">
        <v>21681.900390625</v>
      </c>
      <c r="E3131" t="inlineStr">
        <is>
          <t>Price</t>
        </is>
      </c>
      <c r="F3131" t="inlineStr">
        <is>
          <t>前回観測から1日 / 変化: +296.5 (+1.39%)</t>
        </is>
      </c>
    </row>
    <row r="3132">
      <c r="A3132" t="inlineStr">
        <is>
          <t>日経平均株価</t>
        </is>
      </c>
      <c r="B3132" t="inlineStr">
        <is>
          <t>^N225</t>
        </is>
      </c>
      <c r="C3132" s="2" t="n">
        <v>45881</v>
      </c>
      <c r="D3132" s="3" t="n">
        <v>42718.171875</v>
      </c>
      <c r="E3132" t="inlineStr">
        <is>
          <t>Price</t>
        </is>
      </c>
      <c r="F3132" t="inlineStr">
        <is>
          <t>前回観測から4日 / 変化: +897.7 (+2.15%)</t>
        </is>
      </c>
    </row>
    <row r="3133">
      <c r="A3133" t="inlineStr">
        <is>
          <t>米10年債利回り</t>
        </is>
      </c>
      <c r="B3133" t="inlineStr">
        <is>
          <t>^TNX</t>
        </is>
      </c>
      <c r="C3133" s="2" t="n">
        <v>45881</v>
      </c>
      <c r="D3133" s="3" t="n">
        <v>4.293000221252441</v>
      </c>
      <c r="E3133" t="inlineStr">
        <is>
          <t>Yield</t>
        </is>
      </c>
      <c r="F3133" t="inlineStr">
        <is>
          <t>前回観測から1日 / 変化: +2.0 bp</t>
        </is>
      </c>
    </row>
    <row r="3134">
      <c r="A3134" t="inlineStr">
        <is>
          <t>VIX指数</t>
        </is>
      </c>
      <c r="B3134" t="inlineStr">
        <is>
          <t>^VIX</t>
        </is>
      </c>
      <c r="C3134" s="2" t="n">
        <v>45881</v>
      </c>
      <c r="D3134" s="3" t="n">
        <v>14.72999954223633</v>
      </c>
      <c r="E3134" t="inlineStr">
        <is>
          <t>Price</t>
        </is>
      </c>
      <c r="F3134" t="inlineStr">
        <is>
          <t>前回観測から1日 / 変化: -1.52 (-9.35%)</t>
        </is>
      </c>
    </row>
    <row r="3135">
      <c r="A3135" t="inlineStr">
        <is>
          <t>TOPIX連動ETF (NEXT FUNDS TOPIX連動型上場投信)</t>
        </is>
      </c>
      <c r="B3135" t="inlineStr">
        <is>
          <t>1306.T</t>
        </is>
      </c>
      <c r="C3135" s="2" t="n">
        <v>45882</v>
      </c>
      <c r="D3135" s="3" t="n">
        <v>321.1000061035156</v>
      </c>
      <c r="E3135" t="inlineStr">
        <is>
          <t>Price</t>
        </is>
      </c>
      <c r="F3135" t="inlineStr">
        <is>
          <t>前回観測から1日 / 変化: +2.7 (+0.85%)</t>
        </is>
      </c>
    </row>
    <row r="3136">
      <c r="A3136" t="inlineStr">
        <is>
          <t>MSCI ACWI</t>
        </is>
      </c>
      <c r="B3136" t="inlineStr">
        <is>
          <t>ACWI</t>
        </is>
      </c>
      <c r="C3136" s="2" t="n">
        <v>45882</v>
      </c>
      <c r="D3136" s="3" t="n">
        <v>133.5599975585938</v>
      </c>
      <c r="E3136" t="inlineStr">
        <is>
          <t>Price</t>
        </is>
      </c>
      <c r="F3136" t="inlineStr">
        <is>
          <t>前回観測から1日 / 変化: +0.61 (+0.46%)</t>
        </is>
      </c>
    </row>
    <row r="3137">
      <c r="A3137" t="inlineStr">
        <is>
          <t>ドルインデックス</t>
        </is>
      </c>
      <c r="B3137" t="inlineStr">
        <is>
          <t>DX-Y.NYB</t>
        </is>
      </c>
      <c r="C3137" s="2" t="n">
        <v>45882</v>
      </c>
      <c r="D3137" s="3" t="n">
        <v>97.83999633789062</v>
      </c>
      <c r="E3137" t="inlineStr">
        <is>
          <t>Price</t>
        </is>
      </c>
      <c r="F3137" t="inlineStr">
        <is>
          <t>前回観測から1日 / 変化: -0.26 (-0.27%)</t>
        </is>
      </c>
    </row>
    <row r="3138">
      <c r="A3138" t="inlineStr">
        <is>
          <t>日本国債10年利回り</t>
        </is>
      </c>
      <c r="B3138" t="inlineStr">
        <is>
          <t>MOF:JGB:10Y</t>
        </is>
      </c>
      <c r="C3138" s="2" t="n">
        <v>45882</v>
      </c>
      <c r="D3138" s="3" t="n">
        <v>1.53</v>
      </c>
      <c r="E3138" t="inlineStr">
        <is>
          <t>Yield</t>
        </is>
      </c>
      <c r="F3138" t="inlineStr">
        <is>
          <t>前回観測から1日 / 変化: +1.4 bp</t>
        </is>
      </c>
    </row>
    <row r="3139">
      <c r="A3139" t="inlineStr">
        <is>
          <t>日本国債20年利回り</t>
        </is>
      </c>
      <c r="B3139" t="inlineStr">
        <is>
          <t>MOF:JGB:20Y</t>
        </is>
      </c>
      <c r="C3139" s="2" t="n">
        <v>45882</v>
      </c>
      <c r="D3139" s="3" t="n">
        <v>2.531</v>
      </c>
      <c r="E3139" t="inlineStr">
        <is>
          <t>Yield</t>
        </is>
      </c>
      <c r="F3139" t="inlineStr">
        <is>
          <t>前回観測から1日 / 変化: +0.4 bp</t>
        </is>
      </c>
    </row>
    <row r="3140">
      <c r="A3140" t="inlineStr">
        <is>
          <t>日本国債2年利回り</t>
        </is>
      </c>
      <c r="B3140" t="inlineStr">
        <is>
          <t>MOF:JGB:2Y</t>
        </is>
      </c>
      <c r="C3140" s="2" t="n">
        <v>45882</v>
      </c>
      <c r="D3140" s="3" t="n">
        <v>0.785</v>
      </c>
      <c r="E3140" t="inlineStr">
        <is>
          <t>Yield</t>
        </is>
      </c>
      <c r="F3140" t="inlineStr">
        <is>
          <t>前回観測から1日 / 変化: +1.0 bp</t>
        </is>
      </c>
    </row>
    <row r="3141">
      <c r="A3141" t="inlineStr">
        <is>
          <t>日本国債30年利回り</t>
        </is>
      </c>
      <c r="B3141" t="inlineStr">
        <is>
          <t>MOF:JGB:30Y</t>
        </is>
      </c>
      <c r="C3141" s="2" t="n">
        <v>45882</v>
      </c>
      <c r="D3141" s="3" t="n">
        <v>3.025</v>
      </c>
      <c r="E3141" t="inlineStr">
        <is>
          <t>Yield</t>
        </is>
      </c>
      <c r="F3141" t="inlineStr">
        <is>
          <t>前回観測から1日 / 変化: -0.4 bp</t>
        </is>
      </c>
    </row>
    <row r="3142">
      <c r="A3142" t="inlineStr">
        <is>
          <t>日本国債5年利回り</t>
        </is>
      </c>
      <c r="B3142" t="inlineStr">
        <is>
          <t>MOF:JGB:5Y</t>
        </is>
      </c>
      <c r="C3142" s="2" t="n">
        <v>45882</v>
      </c>
      <c r="D3142" s="3" t="n">
        <v>1.074</v>
      </c>
      <c r="E3142" t="inlineStr">
        <is>
          <t>Yield</t>
        </is>
      </c>
      <c r="F3142" t="inlineStr">
        <is>
          <t>前回観測から1日 / 変化: +2.3 bp</t>
        </is>
      </c>
    </row>
    <row r="3143">
      <c r="A3143" t="inlineStr">
        <is>
          <t>ドル円 (USD/JPY)</t>
        </is>
      </c>
      <c r="B3143" t="inlineStr">
        <is>
          <t>USDJPY=X</t>
        </is>
      </c>
      <c r="C3143" s="2" t="n">
        <v>45882</v>
      </c>
      <c r="D3143" s="3" t="n">
        <v>147.7579956054688</v>
      </c>
      <c r="E3143" t="inlineStr">
        <is>
          <t>Price</t>
        </is>
      </c>
      <c r="F3143" t="inlineStr">
        <is>
          <t>前回観測から1日 / 変化: -0.367 (-0.25%)</t>
        </is>
      </c>
    </row>
    <row r="3144">
      <c r="A3144" t="inlineStr">
        <is>
          <t>NYダウ</t>
        </is>
      </c>
      <c r="B3144" t="inlineStr">
        <is>
          <t>^DJI</t>
        </is>
      </c>
      <c r="C3144" s="2" t="n">
        <v>45882</v>
      </c>
      <c r="D3144" s="3" t="n">
        <v>44922.26953125</v>
      </c>
      <c r="E3144" t="inlineStr">
        <is>
          <t>Price</t>
        </is>
      </c>
      <c r="F3144" t="inlineStr">
        <is>
          <t>前回観測から1日 / 変化: +463.7 (+1.04%)</t>
        </is>
      </c>
    </row>
    <row r="3145">
      <c r="A3145" t="inlineStr">
        <is>
          <t>S&amp;P 500</t>
        </is>
      </c>
      <c r="B3145" t="inlineStr">
        <is>
          <t>^GSPC</t>
        </is>
      </c>
      <c r="C3145" s="2" t="n">
        <v>45882</v>
      </c>
      <c r="D3145" s="3" t="n">
        <v>6466.580078125</v>
      </c>
      <c r="E3145" t="inlineStr">
        <is>
          <t>Price</t>
        </is>
      </c>
      <c r="F3145" t="inlineStr">
        <is>
          <t>前回観測から1日 / 変化: +20.82 (+0.32%)</t>
        </is>
      </c>
    </row>
    <row r="3146">
      <c r="A3146" t="inlineStr">
        <is>
          <t>米13週国債利回り</t>
        </is>
      </c>
      <c r="B3146" t="inlineStr">
        <is>
          <t>^IRX</t>
        </is>
      </c>
      <c r="C3146" s="2" t="n">
        <v>45882</v>
      </c>
      <c r="D3146" s="3" t="n">
        <v>4.110000133514404</v>
      </c>
      <c r="E3146" t="inlineStr">
        <is>
          <t>Yield</t>
        </is>
      </c>
      <c r="F3146" t="inlineStr">
        <is>
          <t>前回観測から1日 / 変化: -2.0 bp</t>
        </is>
      </c>
    </row>
    <row r="3147">
      <c r="A3147" t="inlineStr">
        <is>
          <t>NASDAQ総合</t>
        </is>
      </c>
      <c r="B3147" t="inlineStr">
        <is>
          <t>^IXIC</t>
        </is>
      </c>
      <c r="C3147" s="2" t="n">
        <v>45882</v>
      </c>
      <c r="D3147" s="3" t="n">
        <v>21713.140625</v>
      </c>
      <c r="E3147" t="inlineStr">
        <is>
          <t>Price</t>
        </is>
      </c>
      <c r="F3147" t="inlineStr">
        <is>
          <t>前回観測から1日 / 変化: +31.24 (+0.14%)</t>
        </is>
      </c>
    </row>
    <row r="3148">
      <c r="A3148" t="inlineStr">
        <is>
          <t>日経平均株価</t>
        </is>
      </c>
      <c r="B3148" t="inlineStr">
        <is>
          <t>^N225</t>
        </is>
      </c>
      <c r="C3148" s="2" t="n">
        <v>45882</v>
      </c>
      <c r="D3148" s="3" t="n">
        <v>43274.671875</v>
      </c>
      <c r="E3148" t="inlineStr">
        <is>
          <t>Price</t>
        </is>
      </c>
      <c r="F3148" t="inlineStr">
        <is>
          <t>前回観測から1日 / 変化: +556.5 (+1.30%)</t>
        </is>
      </c>
    </row>
    <row r="3149">
      <c r="A3149" t="inlineStr">
        <is>
          <t>米10年債利回り</t>
        </is>
      </c>
      <c r="B3149" t="inlineStr">
        <is>
          <t>^TNX</t>
        </is>
      </c>
      <c r="C3149" s="2" t="n">
        <v>45882</v>
      </c>
      <c r="D3149" s="3" t="n">
        <v>4.23799991607666</v>
      </c>
      <c r="E3149" t="inlineStr">
        <is>
          <t>Yield</t>
        </is>
      </c>
      <c r="F3149" t="inlineStr">
        <is>
          <t>前回観測から1日 / 変化: -5.5 bp</t>
        </is>
      </c>
    </row>
    <row r="3150">
      <c r="A3150" t="inlineStr">
        <is>
          <t>VIX指数</t>
        </is>
      </c>
      <c r="B3150" t="inlineStr">
        <is>
          <t>^VIX</t>
        </is>
      </c>
      <c r="C3150" s="2" t="n">
        <v>45882</v>
      </c>
      <c r="D3150" s="3" t="n">
        <v>14.48999977111816</v>
      </c>
      <c r="E3150" t="inlineStr">
        <is>
          <t>Price</t>
        </is>
      </c>
      <c r="F3150" t="inlineStr">
        <is>
          <t>前回観測から1日 / 変化: -0.24 (-1.63%)</t>
        </is>
      </c>
    </row>
    <row r="3151">
      <c r="A3151" t="inlineStr">
        <is>
          <t>TOPIX連動ETF (NEXT FUNDS TOPIX連動型上場投信)</t>
        </is>
      </c>
      <c r="B3151" t="inlineStr">
        <is>
          <t>1306.T</t>
        </is>
      </c>
      <c r="C3151" s="2" t="n">
        <v>45883</v>
      </c>
      <c r="D3151" s="3" t="n">
        <v>317.7000122070312</v>
      </c>
      <c r="E3151" t="inlineStr">
        <is>
          <t>Price</t>
        </is>
      </c>
      <c r="F3151" t="inlineStr">
        <is>
          <t>前回観測から1日 / 変化: -3.4 (-1.06%)</t>
        </is>
      </c>
    </row>
    <row r="3152">
      <c r="A3152" t="inlineStr">
        <is>
          <t>MSCI ACWI</t>
        </is>
      </c>
      <c r="B3152" t="inlineStr">
        <is>
          <t>ACWI</t>
        </is>
      </c>
      <c r="C3152" s="2" t="n">
        <v>45883</v>
      </c>
      <c r="D3152" s="3" t="n">
        <v>133.3500061035156</v>
      </c>
      <c r="E3152" t="inlineStr">
        <is>
          <t>Price</t>
        </is>
      </c>
      <c r="F3152" t="inlineStr">
        <is>
          <t>前回観測から1日 / 変化: -0.21 (-0.16%)</t>
        </is>
      </c>
    </row>
    <row r="3153">
      <c r="A3153" t="inlineStr">
        <is>
          <t>ドルインデックス</t>
        </is>
      </c>
      <c r="B3153" t="inlineStr">
        <is>
          <t>DX-Y.NYB</t>
        </is>
      </c>
      <c r="C3153" s="2" t="n">
        <v>45883</v>
      </c>
      <c r="D3153" s="3" t="n">
        <v>98.25</v>
      </c>
      <c r="E3153" t="inlineStr">
        <is>
          <t>Price</t>
        </is>
      </c>
      <c r="F3153" t="inlineStr">
        <is>
          <t>前回観測から1日 / 変化: +0.41 (+0.42%)</t>
        </is>
      </c>
    </row>
    <row r="3154">
      <c r="A3154" t="inlineStr">
        <is>
          <t>日本国債10年利回り</t>
        </is>
      </c>
      <c r="B3154" t="inlineStr">
        <is>
          <t>MOF:JGB:10Y</t>
        </is>
      </c>
      <c r="C3154" s="2" t="n">
        <v>45883</v>
      </c>
      <c r="D3154" s="3" t="n">
        <v>1.563</v>
      </c>
      <c r="E3154" t="inlineStr">
        <is>
          <t>Yield</t>
        </is>
      </c>
      <c r="F3154" t="inlineStr">
        <is>
          <t>前回観測から1日 / 変化: +3.3 bp</t>
        </is>
      </c>
    </row>
    <row r="3155">
      <c r="A3155" t="inlineStr">
        <is>
          <t>日本国債20年利回り</t>
        </is>
      </c>
      <c r="B3155" t="inlineStr">
        <is>
          <t>MOF:JGB:20Y</t>
        </is>
      </c>
      <c r="C3155" s="2" t="n">
        <v>45883</v>
      </c>
      <c r="D3155" s="3" t="n">
        <v>2.552</v>
      </c>
      <c r="E3155" t="inlineStr">
        <is>
          <t>Yield</t>
        </is>
      </c>
      <c r="F3155" t="inlineStr">
        <is>
          <t>前回観測から1日 / 変化: +2.1 bp</t>
        </is>
      </c>
    </row>
    <row r="3156">
      <c r="A3156" t="inlineStr">
        <is>
          <t>日本国債2年利回り</t>
        </is>
      </c>
      <c r="B3156" t="inlineStr">
        <is>
          <t>MOF:JGB:2Y</t>
        </is>
      </c>
      <c r="C3156" s="2" t="n">
        <v>45883</v>
      </c>
      <c r="D3156" s="3" t="n">
        <v>0.822</v>
      </c>
      <c r="E3156" t="inlineStr">
        <is>
          <t>Yield</t>
        </is>
      </c>
      <c r="F3156" t="inlineStr">
        <is>
          <t>前回観測から1日 / 変化: +3.7 bp</t>
        </is>
      </c>
    </row>
    <row r="3157">
      <c r="A3157" t="inlineStr">
        <is>
          <t>日本国債30年利回り</t>
        </is>
      </c>
      <c r="B3157" t="inlineStr">
        <is>
          <t>MOF:JGB:30Y</t>
        </is>
      </c>
      <c r="C3157" s="2" t="n">
        <v>45883</v>
      </c>
      <c r="D3157" s="3" t="n">
        <v>3.024</v>
      </c>
      <c r="E3157" t="inlineStr">
        <is>
          <t>Yield</t>
        </is>
      </c>
      <c r="F3157" t="inlineStr">
        <is>
          <t>前回観測から1日 / 変化: -0.1 bp</t>
        </is>
      </c>
    </row>
    <row r="3158">
      <c r="A3158" t="inlineStr">
        <is>
          <t>日本国債5年利回り</t>
        </is>
      </c>
      <c r="B3158" t="inlineStr">
        <is>
          <t>MOF:JGB:5Y</t>
        </is>
      </c>
      <c r="C3158" s="2" t="n">
        <v>45883</v>
      </c>
      <c r="D3158" s="3" t="n">
        <v>1.114</v>
      </c>
      <c r="E3158" t="inlineStr">
        <is>
          <t>Yield</t>
        </is>
      </c>
      <c r="F3158" t="inlineStr">
        <is>
          <t>前回観測から1日 / 変化: +4.0 bp</t>
        </is>
      </c>
    </row>
    <row r="3159">
      <c r="A3159" t="inlineStr">
        <is>
          <t>ドル円 (USD/JPY)</t>
        </is>
      </c>
      <c r="B3159" t="inlineStr">
        <is>
          <t>USDJPY=X</t>
        </is>
      </c>
      <c r="C3159" s="2" t="n">
        <v>45883</v>
      </c>
      <c r="D3159" s="3" t="n">
        <v>147.1199951171875</v>
      </c>
      <c r="E3159" t="inlineStr">
        <is>
          <t>Price</t>
        </is>
      </c>
      <c r="F3159" t="inlineStr">
        <is>
          <t>前回観測から1日 / 変化: -0.638 (-0.43%)</t>
        </is>
      </c>
    </row>
    <row r="3160">
      <c r="A3160" t="inlineStr">
        <is>
          <t>NYダウ</t>
        </is>
      </c>
      <c r="B3160" t="inlineStr">
        <is>
          <t>^DJI</t>
        </is>
      </c>
      <c r="C3160" s="2" t="n">
        <v>45883</v>
      </c>
      <c r="D3160" s="3" t="n">
        <v>44911.26171875</v>
      </c>
      <c r="E3160" t="inlineStr">
        <is>
          <t>Price</t>
        </is>
      </c>
      <c r="F3160" t="inlineStr">
        <is>
          <t>前回観測から1日 / 変化: -11.01 (-0.02%)</t>
        </is>
      </c>
    </row>
    <row r="3161">
      <c r="A3161" t="inlineStr">
        <is>
          <t>S&amp;P 500</t>
        </is>
      </c>
      <c r="B3161" t="inlineStr">
        <is>
          <t>^GSPC</t>
        </is>
      </c>
      <c r="C3161" s="2" t="n">
        <v>45883</v>
      </c>
      <c r="D3161" s="3" t="n">
        <v>6468.5400390625</v>
      </c>
      <c r="E3161" t="inlineStr">
        <is>
          <t>Price</t>
        </is>
      </c>
      <c r="F3161" t="inlineStr">
        <is>
          <t>前回観測から1日 / 変化: +1.96 (+0.03%)</t>
        </is>
      </c>
    </row>
    <row r="3162">
      <c r="A3162" t="inlineStr">
        <is>
          <t>米13週国債利回り</t>
        </is>
      </c>
      <c r="B3162" t="inlineStr">
        <is>
          <t>^IRX</t>
        </is>
      </c>
      <c r="C3162" s="2" t="n">
        <v>45883</v>
      </c>
      <c r="D3162" s="3" t="n">
        <v>4.111999988555908</v>
      </c>
      <c r="E3162" t="inlineStr">
        <is>
          <t>Yield</t>
        </is>
      </c>
      <c r="F3162" t="inlineStr">
        <is>
          <t>前回観測から1日 / 変化: +0.2 bp</t>
        </is>
      </c>
    </row>
    <row r="3163">
      <c r="A3163" t="inlineStr">
        <is>
          <t>NASDAQ総合</t>
        </is>
      </c>
      <c r="B3163" t="inlineStr">
        <is>
          <t>^IXIC</t>
        </is>
      </c>
      <c r="C3163" s="2" t="n">
        <v>45883</v>
      </c>
      <c r="D3163" s="3" t="n">
        <v>21710.669921875</v>
      </c>
      <c r="E3163" t="inlineStr">
        <is>
          <t>Price</t>
        </is>
      </c>
      <c r="F3163" t="inlineStr">
        <is>
          <t>前回観測から1日 / 変化: -2.471 (-0.01%)</t>
        </is>
      </c>
    </row>
    <row r="3164">
      <c r="A3164" t="inlineStr">
        <is>
          <t>日経平均株価</t>
        </is>
      </c>
      <c r="B3164" t="inlineStr">
        <is>
          <t>^N225</t>
        </is>
      </c>
      <c r="C3164" s="2" t="n">
        <v>45883</v>
      </c>
      <c r="D3164" s="3" t="n">
        <v>42649.26171875</v>
      </c>
      <c r="E3164" t="inlineStr">
        <is>
          <t>Price</t>
        </is>
      </c>
      <c r="F3164" t="inlineStr">
        <is>
          <t>前回観測から1日 / 変化: -625.4 (-1.45%)</t>
        </is>
      </c>
    </row>
    <row r="3165">
      <c r="A3165" t="inlineStr">
        <is>
          <t>米10年債利回り</t>
        </is>
      </c>
      <c r="B3165" t="inlineStr">
        <is>
          <t>^TNX</t>
        </is>
      </c>
      <c r="C3165" s="2" t="n">
        <v>45883</v>
      </c>
      <c r="D3165" s="3" t="n">
        <v>4.293000221252441</v>
      </c>
      <c r="E3165" t="inlineStr">
        <is>
          <t>Yield</t>
        </is>
      </c>
      <c r="F3165" t="inlineStr">
        <is>
          <t>前回観測から1日 / 変化: +5.5 bp</t>
        </is>
      </c>
    </row>
    <row r="3166">
      <c r="A3166" t="inlineStr">
        <is>
          <t>VIX指数</t>
        </is>
      </c>
      <c r="B3166" t="inlineStr">
        <is>
          <t>^VIX</t>
        </is>
      </c>
      <c r="C3166" s="2" t="n">
        <v>45883</v>
      </c>
      <c r="D3166" s="3" t="n">
        <v>14.82999992370605</v>
      </c>
      <c r="E3166" t="inlineStr">
        <is>
          <t>Price</t>
        </is>
      </c>
      <c r="F3166" t="inlineStr">
        <is>
          <t>前回観測から1日 / 変化: +0.34 (+2.35%)</t>
        </is>
      </c>
    </row>
    <row r="3167">
      <c r="A3167" t="inlineStr">
        <is>
          <t>TOPIX連動ETF (NEXT FUNDS TOPIX連動型上場投信)</t>
        </is>
      </c>
      <c r="B3167" t="inlineStr">
        <is>
          <t>1306.T</t>
        </is>
      </c>
      <c r="C3167" s="2" t="n">
        <v>45884</v>
      </c>
      <c r="D3167" s="3" t="n">
        <v>322.8999938964844</v>
      </c>
      <c r="E3167" t="inlineStr">
        <is>
          <t>Price</t>
        </is>
      </c>
      <c r="F3167" t="inlineStr">
        <is>
          <t>前回観測から1日 / 変化: +5.2 (+1.64%)</t>
        </is>
      </c>
    </row>
    <row r="3168">
      <c r="A3168" t="inlineStr">
        <is>
          <t>MSCI ACWI</t>
        </is>
      </c>
      <c r="B3168" t="inlineStr">
        <is>
          <t>ACWI</t>
        </is>
      </c>
      <c r="C3168" s="2" t="n">
        <v>45884</v>
      </c>
      <c r="D3168" s="3" t="n">
        <v>133.3800048828125</v>
      </c>
      <c r="E3168" t="inlineStr">
        <is>
          <t>Price</t>
        </is>
      </c>
      <c r="F3168" t="inlineStr">
        <is>
          <t>前回観測から1日 / 変化: +0.03 (+0.02%)</t>
        </is>
      </c>
    </row>
    <row r="3169">
      <c r="A3169" t="inlineStr">
        <is>
          <t>ドルインデックス</t>
        </is>
      </c>
      <c r="B3169" t="inlineStr">
        <is>
          <t>DX-Y.NYB</t>
        </is>
      </c>
      <c r="C3169" s="2" t="n">
        <v>45884</v>
      </c>
      <c r="D3169" s="3" t="n">
        <v>97.84999847412109</v>
      </c>
      <c r="E3169" t="inlineStr">
        <is>
          <t>Price</t>
        </is>
      </c>
      <c r="F3169" t="inlineStr">
        <is>
          <t>前回観測から1日 / 変化: -0.4 (-0.41%)</t>
        </is>
      </c>
    </row>
    <row r="3170">
      <c r="A3170" t="inlineStr">
        <is>
          <t>日本国債10年利回り</t>
        </is>
      </c>
      <c r="B3170" t="inlineStr">
        <is>
          <t>MOF:JGB:10Y</t>
        </is>
      </c>
      <c r="C3170" s="2" t="n">
        <v>45884</v>
      </c>
      <c r="D3170" s="3" t="n">
        <v>1.574</v>
      </c>
      <c r="E3170" t="inlineStr">
        <is>
          <t>Yield</t>
        </is>
      </c>
      <c r="F3170" t="inlineStr">
        <is>
          <t>前回観測から1日 / 変化: +1.1 bp</t>
        </is>
      </c>
    </row>
    <row r="3171">
      <c r="A3171" t="inlineStr">
        <is>
          <t>日本国債20年利回り</t>
        </is>
      </c>
      <c r="B3171" t="inlineStr">
        <is>
          <t>MOF:JGB:20Y</t>
        </is>
      </c>
      <c r="C3171" s="2" t="n">
        <v>45884</v>
      </c>
      <c r="D3171" s="3" t="n">
        <v>2.56</v>
      </c>
      <c r="E3171" t="inlineStr">
        <is>
          <t>Yield</t>
        </is>
      </c>
      <c r="F3171" t="inlineStr">
        <is>
          <t>前回観測から1日 / 変化: +0.8 bp</t>
        </is>
      </c>
    </row>
    <row r="3172">
      <c r="A3172" t="inlineStr">
        <is>
          <t>日本国債2年利回り</t>
        </is>
      </c>
      <c r="B3172" t="inlineStr">
        <is>
          <t>MOF:JGB:2Y</t>
        </is>
      </c>
      <c r="C3172" s="2" t="n">
        <v>45884</v>
      </c>
      <c r="D3172" s="3" t="n">
        <v>0.826</v>
      </c>
      <c r="E3172" t="inlineStr">
        <is>
          <t>Yield</t>
        </is>
      </c>
      <c r="F3172" t="inlineStr">
        <is>
          <t>前回観測から1日 / 変化: +0.4 bp</t>
        </is>
      </c>
    </row>
    <row r="3173">
      <c r="A3173" t="inlineStr">
        <is>
          <t>日本国債30年利回り</t>
        </is>
      </c>
      <c r="B3173" t="inlineStr">
        <is>
          <t>MOF:JGB:30Y</t>
        </is>
      </c>
      <c r="C3173" s="2" t="n">
        <v>45884</v>
      </c>
      <c r="D3173" s="3" t="n">
        <v>3.032</v>
      </c>
      <c r="E3173" t="inlineStr">
        <is>
          <t>Yield</t>
        </is>
      </c>
      <c r="F3173" t="inlineStr">
        <is>
          <t>前回観測から1日 / 変化: +0.8 bp</t>
        </is>
      </c>
    </row>
    <row r="3174">
      <c r="A3174" t="inlineStr">
        <is>
          <t>日本国債5年利回り</t>
        </is>
      </c>
      <c r="B3174" t="inlineStr">
        <is>
          <t>MOF:JGB:5Y</t>
        </is>
      </c>
      <c r="C3174" s="2" t="n">
        <v>45884</v>
      </c>
      <c r="D3174" s="3" t="n">
        <v>1.12</v>
      </c>
      <c r="E3174" t="inlineStr">
        <is>
          <t>Yield</t>
        </is>
      </c>
      <c r="F3174" t="inlineStr">
        <is>
          <t>前回観測から1日 / 変化: +0.6 bp</t>
        </is>
      </c>
    </row>
    <row r="3175">
      <c r="A3175" t="inlineStr">
        <is>
          <t>ドル円 (USD/JPY)</t>
        </is>
      </c>
      <c r="B3175" t="inlineStr">
        <is>
          <t>USDJPY=X</t>
        </is>
      </c>
      <c r="C3175" s="2" t="n">
        <v>45884</v>
      </c>
      <c r="D3175" s="3" t="n">
        <v>147.6909942626953</v>
      </c>
      <c r="E3175" t="inlineStr">
        <is>
          <t>Price</t>
        </is>
      </c>
      <c r="F3175" t="inlineStr">
        <is>
          <t>前回観測から1日 / 変化: +0.571 (+0.39%)</t>
        </is>
      </c>
    </row>
    <row r="3176">
      <c r="A3176" t="inlineStr">
        <is>
          <t>NYダウ</t>
        </is>
      </c>
      <c r="B3176" t="inlineStr">
        <is>
          <t>^DJI</t>
        </is>
      </c>
      <c r="C3176" s="2" t="n">
        <v>45884</v>
      </c>
      <c r="D3176" s="3" t="n">
        <v>44946.12109375</v>
      </c>
      <c r="E3176" t="inlineStr">
        <is>
          <t>Price</t>
        </is>
      </c>
      <c r="F3176" t="inlineStr">
        <is>
          <t>前回観測から1日 / 変化: +34.86 (+0.08%)</t>
        </is>
      </c>
    </row>
    <row r="3177">
      <c r="A3177" t="inlineStr">
        <is>
          <t>S&amp;P 500</t>
        </is>
      </c>
      <c r="B3177" t="inlineStr">
        <is>
          <t>^GSPC</t>
        </is>
      </c>
      <c r="C3177" s="2" t="n">
        <v>45884</v>
      </c>
      <c r="D3177" s="3" t="n">
        <v>6449.7998046875</v>
      </c>
      <c r="E3177" t="inlineStr">
        <is>
          <t>Price</t>
        </is>
      </c>
      <c r="F3177" t="inlineStr">
        <is>
          <t>前回観測から1日 / 変化: -18.74 (-0.29%)</t>
        </is>
      </c>
    </row>
    <row r="3178">
      <c r="A3178" t="inlineStr">
        <is>
          <t>米13週国債利回り</t>
        </is>
      </c>
      <c r="B3178" t="inlineStr">
        <is>
          <t>^IRX</t>
        </is>
      </c>
      <c r="C3178" s="2" t="n">
        <v>45884</v>
      </c>
      <c r="D3178" s="3" t="n">
        <v>4.111999988555908</v>
      </c>
      <c r="E3178" t="inlineStr">
        <is>
          <t>Yield</t>
        </is>
      </c>
      <c r="F3178" t="inlineStr">
        <is>
          <t>前回観測から1日 / 変化: +0.0 bp</t>
        </is>
      </c>
    </row>
    <row r="3179">
      <c r="A3179" t="inlineStr">
        <is>
          <t>NASDAQ総合</t>
        </is>
      </c>
      <c r="B3179" t="inlineStr">
        <is>
          <t>^IXIC</t>
        </is>
      </c>
      <c r="C3179" s="2" t="n">
        <v>45884</v>
      </c>
      <c r="D3179" s="3" t="n">
        <v>21622.98046875</v>
      </c>
      <c r="E3179" t="inlineStr">
        <is>
          <t>Price</t>
        </is>
      </c>
      <c r="F3179" t="inlineStr">
        <is>
          <t>前回観測から1日 / 変化: -87.69 (-0.40%)</t>
        </is>
      </c>
    </row>
    <row r="3180">
      <c r="A3180" t="inlineStr">
        <is>
          <t>日経平均株価</t>
        </is>
      </c>
      <c r="B3180" t="inlineStr">
        <is>
          <t>^N225</t>
        </is>
      </c>
      <c r="C3180" s="2" t="n">
        <v>45884</v>
      </c>
      <c r="D3180" s="3" t="n">
        <v>43378.30859375</v>
      </c>
      <c r="E3180" t="inlineStr">
        <is>
          <t>Price</t>
        </is>
      </c>
      <c r="F3180" t="inlineStr">
        <is>
          <t>前回観測から1日 / 変化: +729 (+1.71%)</t>
        </is>
      </c>
    </row>
    <row r="3181">
      <c r="A3181" t="inlineStr">
        <is>
          <t>米10年債利回り</t>
        </is>
      </c>
      <c r="B3181" t="inlineStr">
        <is>
          <t>^TNX</t>
        </is>
      </c>
      <c r="C3181" s="2" t="n">
        <v>45884</v>
      </c>
      <c r="D3181" s="3" t="n">
        <v>4.328000068664551</v>
      </c>
      <c r="E3181" t="inlineStr">
        <is>
          <t>Yield</t>
        </is>
      </c>
      <c r="F3181" t="inlineStr">
        <is>
          <t>前回観測から1日 / 変化: +3.5 bp</t>
        </is>
      </c>
    </row>
    <row r="3182">
      <c r="A3182" t="inlineStr">
        <is>
          <t>VIX指数</t>
        </is>
      </c>
      <c r="B3182" t="inlineStr">
        <is>
          <t>^VIX</t>
        </is>
      </c>
      <c r="C3182" s="2" t="n">
        <v>45884</v>
      </c>
      <c r="D3182" s="3" t="n">
        <v>15.09000015258789</v>
      </c>
      <c r="E3182" t="inlineStr">
        <is>
          <t>Price</t>
        </is>
      </c>
      <c r="F3182" t="inlineStr">
        <is>
          <t>前回観測から1日 / 変化: +0.26 (+1.75%)</t>
        </is>
      </c>
    </row>
    <row r="3183">
      <c r="A3183" t="inlineStr">
        <is>
          <t>TOPIX連動ETF (NEXT FUNDS TOPIX連動型上場投信)</t>
        </is>
      </c>
      <c r="B3183" t="inlineStr">
        <is>
          <t>1306.T</t>
        </is>
      </c>
      <c r="C3183" s="2" t="n">
        <v>45887</v>
      </c>
      <c r="D3183" s="3" t="n">
        <v>324</v>
      </c>
      <c r="E3183" t="inlineStr">
        <is>
          <t>Price</t>
        </is>
      </c>
      <c r="F3183" t="inlineStr">
        <is>
          <t>前回観測から3日 / 変化: +1.1 (+0.34%)</t>
        </is>
      </c>
    </row>
    <row r="3184">
      <c r="A3184" t="inlineStr">
        <is>
          <t>MSCI ACWI</t>
        </is>
      </c>
      <c r="B3184" t="inlineStr">
        <is>
          <t>ACWI</t>
        </is>
      </c>
      <c r="C3184" s="2" t="n">
        <v>45887</v>
      </c>
      <c r="D3184" s="3" t="n">
        <v>133.4100036621094</v>
      </c>
      <c r="E3184" t="inlineStr">
        <is>
          <t>Price</t>
        </is>
      </c>
      <c r="F3184" t="inlineStr">
        <is>
          <t>前回観測から3日 / 変化: +0.03 (+0.02%)</t>
        </is>
      </c>
    </row>
    <row r="3185">
      <c r="A3185" t="inlineStr">
        <is>
          <t>ドルインデックス</t>
        </is>
      </c>
      <c r="B3185" t="inlineStr">
        <is>
          <t>DX-Y.NYB</t>
        </is>
      </c>
      <c r="C3185" s="2" t="n">
        <v>45887</v>
      </c>
      <c r="D3185" s="3" t="n">
        <v>98.16999816894531</v>
      </c>
      <c r="E3185" t="inlineStr">
        <is>
          <t>Price</t>
        </is>
      </c>
      <c r="F3185" t="inlineStr">
        <is>
          <t>前回観測から3日 / 変化: +0.32 (+0.33%)</t>
        </is>
      </c>
    </row>
    <row r="3186">
      <c r="A3186" t="inlineStr">
        <is>
          <t>日本国債10年利回り</t>
        </is>
      </c>
      <c r="B3186" t="inlineStr">
        <is>
          <t>MOF:JGB:10Y</t>
        </is>
      </c>
      <c r="C3186" s="2" t="n">
        <v>45887</v>
      </c>
      <c r="D3186" s="3" t="n">
        <v>1.584</v>
      </c>
      <c r="E3186" t="inlineStr">
        <is>
          <t>Yield</t>
        </is>
      </c>
      <c r="F3186" t="inlineStr">
        <is>
          <t>前回観測から3日 / 変化: +1.0 bp</t>
        </is>
      </c>
    </row>
    <row r="3187">
      <c r="A3187" t="inlineStr">
        <is>
          <t>日本国債20年利回り</t>
        </is>
      </c>
      <c r="B3187" t="inlineStr">
        <is>
          <t>MOF:JGB:20Y</t>
        </is>
      </c>
      <c r="C3187" s="2" t="n">
        <v>45887</v>
      </c>
      <c r="D3187" s="3" t="n">
        <v>2.571</v>
      </c>
      <c r="E3187" t="inlineStr">
        <is>
          <t>Yield</t>
        </is>
      </c>
      <c r="F3187" t="inlineStr">
        <is>
          <t>前回観測から3日 / 変化: +1.1 bp</t>
        </is>
      </c>
    </row>
    <row r="3188">
      <c r="A3188" t="inlineStr">
        <is>
          <t>日本国債2年利回り</t>
        </is>
      </c>
      <c r="B3188" t="inlineStr">
        <is>
          <t>MOF:JGB:2Y</t>
        </is>
      </c>
      <c r="C3188" s="2" t="n">
        <v>45887</v>
      </c>
      <c r="D3188" s="3" t="n">
        <v>0.833</v>
      </c>
      <c r="E3188" t="inlineStr">
        <is>
          <t>Yield</t>
        </is>
      </c>
      <c r="F3188" t="inlineStr">
        <is>
          <t>前回観測から3日 / 変化: +0.7 bp</t>
        </is>
      </c>
    </row>
    <row r="3189">
      <c r="A3189" t="inlineStr">
        <is>
          <t>日本国債30年利回り</t>
        </is>
      </c>
      <c r="B3189" t="inlineStr">
        <is>
          <t>MOF:JGB:30Y</t>
        </is>
      </c>
      <c r="C3189" s="2" t="n">
        <v>45887</v>
      </c>
      <c r="D3189" s="3" t="n">
        <v>3.049</v>
      </c>
      <c r="E3189" t="inlineStr">
        <is>
          <t>Yield</t>
        </is>
      </c>
      <c r="F3189" t="inlineStr">
        <is>
          <t>前回観測から3日 / 変化: +1.7 bp</t>
        </is>
      </c>
    </row>
    <row r="3190">
      <c r="A3190" t="inlineStr">
        <is>
          <t>日本国債5年利回り</t>
        </is>
      </c>
      <c r="B3190" t="inlineStr">
        <is>
          <t>MOF:JGB:5Y</t>
        </is>
      </c>
      <c r="C3190" s="2" t="n">
        <v>45887</v>
      </c>
      <c r="D3190" s="3" t="n">
        <v>1.124</v>
      </c>
      <c r="E3190" t="inlineStr">
        <is>
          <t>Yield</t>
        </is>
      </c>
      <c r="F3190" t="inlineStr">
        <is>
          <t>前回観測から3日 / 変化: +0.4 bp</t>
        </is>
      </c>
    </row>
    <row r="3191">
      <c r="A3191" t="inlineStr">
        <is>
          <t>ドル円 (USD/JPY)</t>
        </is>
      </c>
      <c r="B3191" t="inlineStr">
        <is>
          <t>USDJPY=X</t>
        </is>
      </c>
      <c r="C3191" s="2" t="n">
        <v>45887</v>
      </c>
      <c r="D3191" s="3" t="n">
        <v>147.2640075683594</v>
      </c>
      <c r="E3191" t="inlineStr">
        <is>
          <t>Price</t>
        </is>
      </c>
      <c r="F3191" t="inlineStr">
        <is>
          <t>前回観測から3日 / 変化: -0.427 (-0.29%)</t>
        </is>
      </c>
    </row>
    <row r="3192">
      <c r="A3192" t="inlineStr">
        <is>
          <t>NYダウ</t>
        </is>
      </c>
      <c r="B3192" t="inlineStr">
        <is>
          <t>^DJI</t>
        </is>
      </c>
      <c r="C3192" s="2" t="n">
        <v>45887</v>
      </c>
      <c r="D3192" s="3" t="n">
        <v>44911.8203125</v>
      </c>
      <c r="E3192" t="inlineStr">
        <is>
          <t>Price</t>
        </is>
      </c>
      <c r="F3192" t="inlineStr">
        <is>
          <t>前回観測から3日 / 変化: -34.3 (-0.08%)</t>
        </is>
      </c>
    </row>
    <row r="3193">
      <c r="A3193" t="inlineStr">
        <is>
          <t>S&amp;P 500</t>
        </is>
      </c>
      <c r="B3193" t="inlineStr">
        <is>
          <t>^GSPC</t>
        </is>
      </c>
      <c r="C3193" s="2" t="n">
        <v>45887</v>
      </c>
      <c r="D3193" s="3" t="n">
        <v>6449.14990234375</v>
      </c>
      <c r="E3193" t="inlineStr">
        <is>
          <t>Price</t>
        </is>
      </c>
      <c r="F3193" t="inlineStr">
        <is>
          <t>前回観測から3日 / 変化: -0.6499 (-0.01%)</t>
        </is>
      </c>
    </row>
    <row r="3194">
      <c r="A3194" t="inlineStr">
        <is>
          <t>米13週国債利回り</t>
        </is>
      </c>
      <c r="B3194" t="inlineStr">
        <is>
          <t>^IRX</t>
        </is>
      </c>
      <c r="C3194" s="2" t="n">
        <v>45887</v>
      </c>
      <c r="D3194" s="3" t="n">
        <v>4.123000144958496</v>
      </c>
      <c r="E3194" t="inlineStr">
        <is>
          <t>Yield</t>
        </is>
      </c>
      <c r="F3194" t="inlineStr">
        <is>
          <t>前回観測から3日 / 変化: +1.1 bp</t>
        </is>
      </c>
    </row>
    <row r="3195">
      <c r="A3195" t="inlineStr">
        <is>
          <t>NASDAQ総合</t>
        </is>
      </c>
      <c r="B3195" t="inlineStr">
        <is>
          <t>^IXIC</t>
        </is>
      </c>
      <c r="C3195" s="2" t="n">
        <v>45887</v>
      </c>
      <c r="D3195" s="3" t="n">
        <v>21629.76953125</v>
      </c>
      <c r="E3195" t="inlineStr">
        <is>
          <t>Price</t>
        </is>
      </c>
      <c r="F3195" t="inlineStr">
        <is>
          <t>前回観測から3日 / 変化: +6.789 (+0.03%)</t>
        </is>
      </c>
    </row>
    <row r="3196">
      <c r="A3196" t="inlineStr">
        <is>
          <t>日経平均株価</t>
        </is>
      </c>
      <c r="B3196" t="inlineStr">
        <is>
          <t>^N225</t>
        </is>
      </c>
      <c r="C3196" s="2" t="n">
        <v>45887</v>
      </c>
      <c r="D3196" s="3" t="n">
        <v>43714.30859375</v>
      </c>
      <c r="E3196" t="inlineStr">
        <is>
          <t>Price</t>
        </is>
      </c>
      <c r="F3196" t="inlineStr">
        <is>
          <t>前回観測から3日 / 変化: +336 (+0.77%)</t>
        </is>
      </c>
    </row>
    <row r="3197">
      <c r="A3197" t="inlineStr">
        <is>
          <t>米10年債利回り</t>
        </is>
      </c>
      <c r="B3197" t="inlineStr">
        <is>
          <t>^TNX</t>
        </is>
      </c>
      <c r="C3197" s="2" t="n">
        <v>45887</v>
      </c>
      <c r="D3197" s="3" t="n">
        <v>4.341000080108643</v>
      </c>
      <c r="E3197" t="inlineStr">
        <is>
          <t>Yield</t>
        </is>
      </c>
      <c r="F3197" t="inlineStr">
        <is>
          <t>前回観測から3日 / 変化: +1.3 bp</t>
        </is>
      </c>
    </row>
    <row r="3198">
      <c r="A3198" t="inlineStr">
        <is>
          <t>VIX指数</t>
        </is>
      </c>
      <c r="B3198" t="inlineStr">
        <is>
          <t>^VIX</t>
        </is>
      </c>
      <c r="C3198" s="2" t="n">
        <v>45887</v>
      </c>
      <c r="D3198" s="3" t="n">
        <v>14.98999977111816</v>
      </c>
      <c r="E3198" t="inlineStr">
        <is>
          <t>Price</t>
        </is>
      </c>
      <c r="F3198" t="inlineStr">
        <is>
          <t>前回観測から3日 / 変化: -0.1 (-0.66%)</t>
        </is>
      </c>
    </row>
    <row r="3199">
      <c r="A3199" t="inlineStr">
        <is>
          <t>TOPIX連動ETF (NEXT FUNDS TOPIX連動型上場投信)</t>
        </is>
      </c>
      <c r="B3199" t="inlineStr">
        <is>
          <t>1306.T</t>
        </is>
      </c>
      <c r="C3199" s="2" t="n">
        <v>45888</v>
      </c>
      <c r="D3199" s="3" t="n">
        <v>323.7000122070312</v>
      </c>
      <c r="E3199" t="inlineStr">
        <is>
          <t>Price</t>
        </is>
      </c>
      <c r="F3199" t="inlineStr">
        <is>
          <t>前回観測から1日 / 変化: -0.3 (-0.09%)</t>
        </is>
      </c>
    </row>
    <row r="3200">
      <c r="A3200" t="inlineStr">
        <is>
          <t>MSCI ACWI</t>
        </is>
      </c>
      <c r="B3200" t="inlineStr">
        <is>
          <t>ACWI</t>
        </is>
      </c>
      <c r="C3200" s="2" t="n">
        <v>45888</v>
      </c>
      <c r="D3200" s="3" t="n">
        <v>132.6999969482422</v>
      </c>
      <c r="E3200" t="inlineStr">
        <is>
          <t>Price</t>
        </is>
      </c>
      <c r="F3200" t="inlineStr">
        <is>
          <t>前回観測から1日 / 変化: -0.71 (-0.53%)</t>
        </is>
      </c>
    </row>
    <row r="3201">
      <c r="A3201" t="inlineStr">
        <is>
          <t>ドルインデックス</t>
        </is>
      </c>
      <c r="B3201" t="inlineStr">
        <is>
          <t>DX-Y.NYB</t>
        </is>
      </c>
      <c r="C3201" s="2" t="n">
        <v>45888</v>
      </c>
      <c r="D3201" s="3" t="n">
        <v>98.26999664306641</v>
      </c>
      <c r="E3201" t="inlineStr">
        <is>
          <t>Price</t>
        </is>
      </c>
      <c r="F3201" t="inlineStr">
        <is>
          <t>前回観測から1日 / 変化: +0.1 (+0.10%)</t>
        </is>
      </c>
    </row>
    <row r="3202">
      <c r="A3202" t="inlineStr">
        <is>
          <t>日本国債10年利回り</t>
        </is>
      </c>
      <c r="B3202" t="inlineStr">
        <is>
          <t>MOF:JGB:10Y</t>
        </is>
      </c>
      <c r="C3202" s="2" t="n">
        <v>45888</v>
      </c>
      <c r="D3202" s="3" t="n">
        <v>1.603</v>
      </c>
      <c r="E3202" t="inlineStr">
        <is>
          <t>Yield</t>
        </is>
      </c>
      <c r="F3202" t="inlineStr">
        <is>
          <t>前回観測から1日 / 変化: +1.9 bp</t>
        </is>
      </c>
    </row>
    <row r="3203">
      <c r="A3203" t="inlineStr">
        <is>
          <t>日本国債20年利回り</t>
        </is>
      </c>
      <c r="B3203" t="inlineStr">
        <is>
          <t>MOF:JGB:20Y</t>
        </is>
      </c>
      <c r="C3203" s="2" t="n">
        <v>45888</v>
      </c>
      <c r="D3203" s="3" t="n">
        <v>2.594</v>
      </c>
      <c r="E3203" t="inlineStr">
        <is>
          <t>Yield</t>
        </is>
      </c>
      <c r="F3203" t="inlineStr">
        <is>
          <t>前回観測から1日 / 変化: +2.3 bp</t>
        </is>
      </c>
    </row>
    <row r="3204">
      <c r="A3204" t="inlineStr">
        <is>
          <t>日本国債2年利回り</t>
        </is>
      </c>
      <c r="B3204" t="inlineStr">
        <is>
          <t>MOF:JGB:2Y</t>
        </is>
      </c>
      <c r="C3204" s="2" t="n">
        <v>45888</v>
      </c>
      <c r="D3204" s="3" t="n">
        <v>0.849</v>
      </c>
      <c r="E3204" t="inlineStr">
        <is>
          <t>Yield</t>
        </is>
      </c>
      <c r="F3204" t="inlineStr">
        <is>
          <t>前回観測から1日 / 変化: +1.6 bp</t>
        </is>
      </c>
    </row>
    <row r="3205">
      <c r="A3205" t="inlineStr">
        <is>
          <t>日本国債30年利回り</t>
        </is>
      </c>
      <c r="B3205" t="inlineStr">
        <is>
          <t>MOF:JGB:30Y</t>
        </is>
      </c>
      <c r="C3205" s="2" t="n">
        <v>45888</v>
      </c>
      <c r="D3205" s="3" t="n">
        <v>3.068</v>
      </c>
      <c r="E3205" t="inlineStr">
        <is>
          <t>Yield</t>
        </is>
      </c>
      <c r="F3205" t="inlineStr">
        <is>
          <t>前回観測から1日 / 変化: +1.9 bp</t>
        </is>
      </c>
    </row>
    <row r="3206">
      <c r="A3206" t="inlineStr">
        <is>
          <t>日本国債5年利回り</t>
        </is>
      </c>
      <c r="B3206" t="inlineStr">
        <is>
          <t>MOF:JGB:5Y</t>
        </is>
      </c>
      <c r="C3206" s="2" t="n">
        <v>45888</v>
      </c>
      <c r="D3206" s="3" t="n">
        <v>1.144</v>
      </c>
      <c r="E3206" t="inlineStr">
        <is>
          <t>Yield</t>
        </is>
      </c>
      <c r="F3206" t="inlineStr">
        <is>
          <t>前回観測から1日 / 変化: +2.0 bp</t>
        </is>
      </c>
    </row>
    <row r="3207">
      <c r="A3207" t="inlineStr">
        <is>
          <t>ドル円 (USD/JPY)</t>
        </is>
      </c>
      <c r="B3207" t="inlineStr">
        <is>
          <t>USDJPY=X</t>
        </is>
      </c>
      <c r="C3207" s="2" t="n">
        <v>45888</v>
      </c>
      <c r="D3207" s="3" t="n">
        <v>147.9160003662109</v>
      </c>
      <c r="E3207" t="inlineStr">
        <is>
          <t>Price</t>
        </is>
      </c>
      <c r="F3207" t="inlineStr">
        <is>
          <t>前回観測から1日 / 変化: +0.652 (+0.44%)</t>
        </is>
      </c>
    </row>
    <row r="3208">
      <c r="A3208" t="inlineStr">
        <is>
          <t>NYダウ</t>
        </is>
      </c>
      <c r="B3208" t="inlineStr">
        <is>
          <t>^DJI</t>
        </is>
      </c>
      <c r="C3208" s="2" t="n">
        <v>45888</v>
      </c>
      <c r="D3208" s="3" t="n">
        <v>44922.26953125</v>
      </c>
      <c r="E3208" t="inlineStr">
        <is>
          <t>Price</t>
        </is>
      </c>
      <c r="F3208" t="inlineStr">
        <is>
          <t>前回観測から1日 / 変化: +10.45 (+0.02%)</t>
        </is>
      </c>
    </row>
    <row r="3209">
      <c r="A3209" t="inlineStr">
        <is>
          <t>S&amp;P 500</t>
        </is>
      </c>
      <c r="B3209" t="inlineStr">
        <is>
          <t>^GSPC</t>
        </is>
      </c>
      <c r="C3209" s="2" t="n">
        <v>45888</v>
      </c>
      <c r="D3209" s="3" t="n">
        <v>6411.3701171875</v>
      </c>
      <c r="E3209" t="inlineStr">
        <is>
          <t>Price</t>
        </is>
      </c>
      <c r="F3209" t="inlineStr">
        <is>
          <t>前回観測から1日 / 変化: -37.78 (-0.59%)</t>
        </is>
      </c>
    </row>
    <row r="3210">
      <c r="A3210" t="inlineStr">
        <is>
          <t>米13週国債利回り</t>
        </is>
      </c>
      <c r="B3210" t="inlineStr">
        <is>
          <t>^IRX</t>
        </is>
      </c>
      <c r="C3210" s="2" t="n">
        <v>45888</v>
      </c>
      <c r="D3210" s="3" t="n">
        <v>4.110000133514404</v>
      </c>
      <c r="E3210" t="inlineStr">
        <is>
          <t>Yield</t>
        </is>
      </c>
      <c r="F3210" t="inlineStr">
        <is>
          <t>前回観測から1日 / 変化: -1.3 bp</t>
        </is>
      </c>
    </row>
    <row r="3211">
      <c r="A3211" t="inlineStr">
        <is>
          <t>NASDAQ総合</t>
        </is>
      </c>
      <c r="B3211" t="inlineStr">
        <is>
          <t>^IXIC</t>
        </is>
      </c>
      <c r="C3211" s="2" t="n">
        <v>45888</v>
      </c>
      <c r="D3211" s="3" t="n">
        <v>21314.94921875</v>
      </c>
      <c r="E3211" t="inlineStr">
        <is>
          <t>Price</t>
        </is>
      </c>
      <c r="F3211" t="inlineStr">
        <is>
          <t>前回観測から1日 / 変化: -314.8 (-1.46%)</t>
        </is>
      </c>
    </row>
    <row r="3212">
      <c r="A3212" t="inlineStr">
        <is>
          <t>日経平均株価</t>
        </is>
      </c>
      <c r="B3212" t="inlineStr">
        <is>
          <t>^N225</t>
        </is>
      </c>
      <c r="C3212" s="2" t="n">
        <v>45888</v>
      </c>
      <c r="D3212" s="3" t="n">
        <v>43546.2890625</v>
      </c>
      <c r="E3212" t="inlineStr">
        <is>
          <t>Price</t>
        </is>
      </c>
      <c r="F3212" t="inlineStr">
        <is>
          <t>前回観測から1日 / 変化: -168 (-0.38%)</t>
        </is>
      </c>
    </row>
    <row r="3213">
      <c r="A3213" t="inlineStr">
        <is>
          <t>米10年債利回り</t>
        </is>
      </c>
      <c r="B3213" t="inlineStr">
        <is>
          <t>^TNX</t>
        </is>
      </c>
      <c r="C3213" s="2" t="n">
        <v>45888</v>
      </c>
      <c r="D3213" s="3" t="n">
        <v>4.302000045776367</v>
      </c>
      <c r="E3213" t="inlineStr">
        <is>
          <t>Yield</t>
        </is>
      </c>
      <c r="F3213" t="inlineStr">
        <is>
          <t>前回観測から1日 / 変化: -3.9 bp</t>
        </is>
      </c>
    </row>
    <row r="3214">
      <c r="A3214" t="inlineStr">
        <is>
          <t>VIX指数</t>
        </is>
      </c>
      <c r="B3214" t="inlineStr">
        <is>
          <t>^VIX</t>
        </is>
      </c>
      <c r="C3214" s="2" t="n">
        <v>45888</v>
      </c>
      <c r="D3214" s="3" t="n">
        <v>15.56999969482422</v>
      </c>
      <c r="E3214" t="inlineStr">
        <is>
          <t>Price</t>
        </is>
      </c>
      <c r="F3214" t="inlineStr">
        <is>
          <t>前回観測から1日 / 変化: +0.58 (+3.87%)</t>
        </is>
      </c>
    </row>
    <row r="3215">
      <c r="A3215" t="inlineStr">
        <is>
          <t>TOPIX連動ETF (NEXT FUNDS TOPIX連動型上場投信)</t>
        </is>
      </c>
      <c r="B3215" t="inlineStr">
        <is>
          <t>1306.T</t>
        </is>
      </c>
      <c r="C3215" s="2" t="n">
        <v>45889</v>
      </c>
      <c r="D3215" s="3" t="n">
        <v>322</v>
      </c>
      <c r="E3215" t="inlineStr">
        <is>
          <t>Price</t>
        </is>
      </c>
      <c r="F3215" t="inlineStr">
        <is>
          <t>前回観測から1日 / 変化: -1.7 (-0.53%)</t>
        </is>
      </c>
    </row>
    <row r="3216">
      <c r="A3216" t="inlineStr">
        <is>
          <t>MSCI ACWI</t>
        </is>
      </c>
      <c r="B3216" t="inlineStr">
        <is>
          <t>ACWI</t>
        </is>
      </c>
      <c r="C3216" s="2" t="n">
        <v>45889</v>
      </c>
      <c r="D3216" s="3" t="n">
        <v>132.5500030517578</v>
      </c>
      <c r="E3216" t="inlineStr">
        <is>
          <t>Price</t>
        </is>
      </c>
      <c r="F3216" t="inlineStr">
        <is>
          <t>前回観測から1日 / 変化: -0.15 (-0.11%)</t>
        </is>
      </c>
    </row>
    <row r="3217">
      <c r="A3217" t="inlineStr">
        <is>
          <t>ドルインデックス</t>
        </is>
      </c>
      <c r="B3217" t="inlineStr">
        <is>
          <t>DX-Y.NYB</t>
        </is>
      </c>
      <c r="C3217" s="2" t="n">
        <v>45889</v>
      </c>
      <c r="D3217" s="3" t="n">
        <v>98.22000122070312</v>
      </c>
      <c r="E3217" t="inlineStr">
        <is>
          <t>Price</t>
        </is>
      </c>
      <c r="F3217" t="inlineStr">
        <is>
          <t>前回観測から1日 / 変化: -0.05 (-0.05%)</t>
        </is>
      </c>
    </row>
    <row r="3218">
      <c r="A3218" t="inlineStr">
        <is>
          <t>日本国債10年利回り</t>
        </is>
      </c>
      <c r="B3218" t="inlineStr">
        <is>
          <t>MOF:JGB:10Y</t>
        </is>
      </c>
      <c r="C3218" s="2" t="n">
        <v>45889</v>
      </c>
      <c r="D3218" s="3" t="n">
        <v>1.617</v>
      </c>
      <c r="E3218" t="inlineStr">
        <is>
          <t>Yield</t>
        </is>
      </c>
      <c r="F3218" t="inlineStr">
        <is>
          <t>前回観測から1日 / 変化: +1.4 bp</t>
        </is>
      </c>
    </row>
    <row r="3219">
      <c r="A3219" t="inlineStr">
        <is>
          <t>日本国債20年利回り</t>
        </is>
      </c>
      <c r="B3219" t="inlineStr">
        <is>
          <t>MOF:JGB:20Y</t>
        </is>
      </c>
      <c r="C3219" s="2" t="n">
        <v>45889</v>
      </c>
      <c r="D3219" s="3" t="n">
        <v>2.624</v>
      </c>
      <c r="E3219" t="inlineStr">
        <is>
          <t>Yield</t>
        </is>
      </c>
      <c r="F3219" t="inlineStr">
        <is>
          <t>前回観測から1日 / 変化: +3.0 bp</t>
        </is>
      </c>
    </row>
    <row r="3220">
      <c r="A3220" t="inlineStr">
        <is>
          <t>日本国債2年利回り</t>
        </is>
      </c>
      <c r="B3220" t="inlineStr">
        <is>
          <t>MOF:JGB:2Y</t>
        </is>
      </c>
      <c r="C3220" s="2" t="n">
        <v>45889</v>
      </c>
      <c r="D3220" s="3" t="n">
        <v>0.858</v>
      </c>
      <c r="E3220" t="inlineStr">
        <is>
          <t>Yield</t>
        </is>
      </c>
      <c r="F3220" t="inlineStr">
        <is>
          <t>前回観測から1日 / 変化: +0.9 bp</t>
        </is>
      </c>
    </row>
    <row r="3221">
      <c r="A3221" t="inlineStr">
        <is>
          <t>日本国債30年利回り</t>
        </is>
      </c>
      <c r="B3221" t="inlineStr">
        <is>
          <t>MOF:JGB:30Y</t>
        </is>
      </c>
      <c r="C3221" s="2" t="n">
        <v>45889</v>
      </c>
      <c r="D3221" s="3" t="n">
        <v>3.095</v>
      </c>
      <c r="E3221" t="inlineStr">
        <is>
          <t>Yield</t>
        </is>
      </c>
      <c r="F3221" t="inlineStr">
        <is>
          <t>前回観測から1日 / 変化: +2.7 bp</t>
        </is>
      </c>
    </row>
    <row r="3222">
      <c r="A3222" t="inlineStr">
        <is>
          <t>日本国債5年利回り</t>
        </is>
      </c>
      <c r="B3222" t="inlineStr">
        <is>
          <t>MOF:JGB:5Y</t>
        </is>
      </c>
      <c r="C3222" s="2" t="n">
        <v>45889</v>
      </c>
      <c r="D3222" s="3" t="n">
        <v>1.155</v>
      </c>
      <c r="E3222" t="inlineStr">
        <is>
          <t>Yield</t>
        </is>
      </c>
      <c r="F3222" t="inlineStr">
        <is>
          <t>前回観測から1日 / 変化: +1.1 bp</t>
        </is>
      </c>
    </row>
    <row r="3223">
      <c r="A3223" t="inlineStr">
        <is>
          <t>ドル円 (USD/JPY)</t>
        </is>
      </c>
      <c r="B3223" t="inlineStr">
        <is>
          <t>USDJPY=X</t>
        </is>
      </c>
      <c r="C3223" s="2" t="n">
        <v>45889</v>
      </c>
      <c r="D3223" s="3" t="n">
        <v>147.7310028076172</v>
      </c>
      <c r="E3223" t="inlineStr">
        <is>
          <t>Price</t>
        </is>
      </c>
      <c r="F3223" t="inlineStr">
        <is>
          <t>前回観測から1日 / 変化: -0.185 (-0.13%)</t>
        </is>
      </c>
    </row>
    <row r="3224">
      <c r="A3224" t="inlineStr">
        <is>
          <t>NYダウ</t>
        </is>
      </c>
      <c r="B3224" t="inlineStr">
        <is>
          <t>^DJI</t>
        </is>
      </c>
      <c r="C3224" s="2" t="n">
        <v>45889</v>
      </c>
      <c r="D3224" s="3" t="n">
        <v>44938.30859375</v>
      </c>
      <c r="E3224" t="inlineStr">
        <is>
          <t>Price</t>
        </is>
      </c>
      <c r="F3224" t="inlineStr">
        <is>
          <t>前回観測から1日 / 変化: +16.04 (+0.04%)</t>
        </is>
      </c>
    </row>
    <row r="3225">
      <c r="A3225" t="inlineStr">
        <is>
          <t>S&amp;P 500</t>
        </is>
      </c>
      <c r="B3225" t="inlineStr">
        <is>
          <t>^GSPC</t>
        </is>
      </c>
      <c r="C3225" s="2" t="n">
        <v>45889</v>
      </c>
      <c r="D3225" s="3" t="n">
        <v>6395.77978515625</v>
      </c>
      <c r="E3225" t="inlineStr">
        <is>
          <t>Price</t>
        </is>
      </c>
      <c r="F3225" t="inlineStr">
        <is>
          <t>前回観測から1日 / 変化: -15.59 (-0.24%)</t>
        </is>
      </c>
    </row>
    <row r="3226">
      <c r="A3226" t="inlineStr">
        <is>
          <t>米13週国債利回り</t>
        </is>
      </c>
      <c r="B3226" t="inlineStr">
        <is>
          <t>^IRX</t>
        </is>
      </c>
      <c r="C3226" s="2" t="n">
        <v>45889</v>
      </c>
      <c r="D3226" s="3" t="n">
        <v>4.114999771118164</v>
      </c>
      <c r="E3226" t="inlineStr">
        <is>
          <t>Yield</t>
        </is>
      </c>
      <c r="F3226" t="inlineStr">
        <is>
          <t>前回観測から1日 / 変化: +0.5 bp</t>
        </is>
      </c>
    </row>
    <row r="3227">
      <c r="A3227" t="inlineStr">
        <is>
          <t>NASDAQ総合</t>
        </is>
      </c>
      <c r="B3227" t="inlineStr">
        <is>
          <t>^IXIC</t>
        </is>
      </c>
      <c r="C3227" s="2" t="n">
        <v>45889</v>
      </c>
      <c r="D3227" s="3" t="n">
        <v>21172.859375</v>
      </c>
      <c r="E3227" t="inlineStr">
        <is>
          <t>Price</t>
        </is>
      </c>
      <c r="F3227" t="inlineStr">
        <is>
          <t>前回観測から1日 / 変化: -142.1 (-0.67%)</t>
        </is>
      </c>
    </row>
    <row r="3228">
      <c r="A3228" t="inlineStr">
        <is>
          <t>日経平均株価</t>
        </is>
      </c>
      <c r="B3228" t="inlineStr">
        <is>
          <t>^N225</t>
        </is>
      </c>
      <c r="C3228" s="2" t="n">
        <v>45889</v>
      </c>
      <c r="D3228" s="3" t="n">
        <v>42888.55078125</v>
      </c>
      <c r="E3228" t="inlineStr">
        <is>
          <t>Price</t>
        </is>
      </c>
      <c r="F3228" t="inlineStr">
        <is>
          <t>前回観測から1日 / 変化: -657.7 (-1.51%)</t>
        </is>
      </c>
    </row>
    <row r="3229">
      <c r="A3229" t="inlineStr">
        <is>
          <t>米10年債利回り</t>
        </is>
      </c>
      <c r="B3229" t="inlineStr">
        <is>
          <t>^TNX</t>
        </is>
      </c>
      <c r="C3229" s="2" t="n">
        <v>45889</v>
      </c>
      <c r="D3229" s="3" t="n">
        <v>4.296000003814697</v>
      </c>
      <c r="E3229" t="inlineStr">
        <is>
          <t>Yield</t>
        </is>
      </c>
      <c r="F3229" t="inlineStr">
        <is>
          <t>前回観測から1日 / 変化: -0.6 bp</t>
        </is>
      </c>
    </row>
    <row r="3230">
      <c r="A3230" t="inlineStr">
        <is>
          <t>VIX指数</t>
        </is>
      </c>
      <c r="B3230" t="inlineStr">
        <is>
          <t>^VIX</t>
        </is>
      </c>
      <c r="C3230" s="2" t="n">
        <v>45889</v>
      </c>
      <c r="D3230" s="3" t="n">
        <v>15.6899995803833</v>
      </c>
      <c r="E3230" t="inlineStr">
        <is>
          <t>Price</t>
        </is>
      </c>
      <c r="F3230" t="inlineStr">
        <is>
          <t>前回観測から1日 / 変化: +0.12 (+0.77%)</t>
        </is>
      </c>
    </row>
    <row r="3231">
      <c r="A3231" t="inlineStr">
        <is>
          <t>TOPIX連動ETF (NEXT FUNDS TOPIX連動型上場投信)</t>
        </is>
      </c>
      <c r="B3231" t="inlineStr">
        <is>
          <t>1306.T</t>
        </is>
      </c>
      <c r="C3231" s="2" t="n">
        <v>45890</v>
      </c>
      <c r="D3231" s="3" t="n">
        <v>320.2999877929688</v>
      </c>
      <c r="E3231" t="inlineStr">
        <is>
          <t>Price</t>
        </is>
      </c>
      <c r="F3231" t="inlineStr">
        <is>
          <t>前回観測から1日 / 変化: -1.7 (-0.53%)</t>
        </is>
      </c>
    </row>
    <row r="3232">
      <c r="A3232" t="inlineStr">
        <is>
          <t>MSCI ACWI</t>
        </is>
      </c>
      <c r="B3232" t="inlineStr">
        <is>
          <t>ACWI</t>
        </is>
      </c>
      <c r="C3232" s="2" t="n">
        <v>45890</v>
      </c>
      <c r="D3232" s="3" t="n">
        <v>132.0399932861328</v>
      </c>
      <c r="E3232" t="inlineStr">
        <is>
          <t>Price</t>
        </is>
      </c>
      <c r="F3232" t="inlineStr">
        <is>
          <t>前回観測から1日 / 変化: -0.51 (-0.38%)</t>
        </is>
      </c>
    </row>
    <row r="3233">
      <c r="A3233" t="inlineStr">
        <is>
          <t>ドルインデックス</t>
        </is>
      </c>
      <c r="B3233" t="inlineStr">
        <is>
          <t>DX-Y.NYB</t>
        </is>
      </c>
      <c r="C3233" s="2" t="n">
        <v>45890</v>
      </c>
      <c r="D3233" s="3" t="n">
        <v>98.62000274658203</v>
      </c>
      <c r="E3233" t="inlineStr">
        <is>
          <t>Price</t>
        </is>
      </c>
      <c r="F3233" t="inlineStr">
        <is>
          <t>前回観測から1日 / 変化: +0.4 (+0.41%)</t>
        </is>
      </c>
    </row>
    <row r="3234">
      <c r="A3234" t="inlineStr">
        <is>
          <t>日本国債10年利回り</t>
        </is>
      </c>
      <c r="B3234" t="inlineStr">
        <is>
          <t>MOF:JGB:10Y</t>
        </is>
      </c>
      <c r="C3234" s="2" t="n">
        <v>45890</v>
      </c>
      <c r="D3234" s="3" t="n">
        <v>1.617</v>
      </c>
      <c r="E3234" t="inlineStr">
        <is>
          <t>Yield</t>
        </is>
      </c>
      <c r="F3234" t="inlineStr">
        <is>
          <t>前回観測から1日 / 変化: +0.0 bp</t>
        </is>
      </c>
    </row>
    <row r="3235">
      <c r="A3235" t="inlineStr">
        <is>
          <t>日本国債20年利回り</t>
        </is>
      </c>
      <c r="B3235" t="inlineStr">
        <is>
          <t>MOF:JGB:20Y</t>
        </is>
      </c>
      <c r="C3235" s="2" t="n">
        <v>45890</v>
      </c>
      <c r="D3235" s="3" t="n">
        <v>2.63</v>
      </c>
      <c r="E3235" t="inlineStr">
        <is>
          <t>Yield</t>
        </is>
      </c>
      <c r="F3235" t="inlineStr">
        <is>
          <t>前回観測から1日 / 変化: +0.6 bp</t>
        </is>
      </c>
    </row>
    <row r="3236">
      <c r="A3236" t="inlineStr">
        <is>
          <t>日本国債2年利回り</t>
        </is>
      </c>
      <c r="B3236" t="inlineStr">
        <is>
          <t>MOF:JGB:2Y</t>
        </is>
      </c>
      <c r="C3236" s="2" t="n">
        <v>45890</v>
      </c>
      <c r="D3236" s="3" t="n">
        <v>0.862</v>
      </c>
      <c r="E3236" t="inlineStr">
        <is>
          <t>Yield</t>
        </is>
      </c>
      <c r="F3236" t="inlineStr">
        <is>
          <t>前回観測から1日 / 変化: +0.4 bp</t>
        </is>
      </c>
    </row>
    <row r="3237">
      <c r="A3237" t="inlineStr">
        <is>
          <t>日本国債30年利回り</t>
        </is>
      </c>
      <c r="B3237" t="inlineStr">
        <is>
          <t>MOF:JGB:30Y</t>
        </is>
      </c>
      <c r="C3237" s="2" t="n">
        <v>45890</v>
      </c>
      <c r="D3237" s="3" t="n">
        <v>3.098</v>
      </c>
      <c r="E3237" t="inlineStr">
        <is>
          <t>Yield</t>
        </is>
      </c>
      <c r="F3237" t="inlineStr">
        <is>
          <t>前回観測から1日 / 変化: +0.3 bp</t>
        </is>
      </c>
    </row>
    <row r="3238">
      <c r="A3238" t="inlineStr">
        <is>
          <t>日本国債5年利回り</t>
        </is>
      </c>
      <c r="B3238" t="inlineStr">
        <is>
          <t>MOF:JGB:5Y</t>
        </is>
      </c>
      <c r="C3238" s="2" t="n">
        <v>45890</v>
      </c>
      <c r="D3238" s="3" t="n">
        <v>1.159</v>
      </c>
      <c r="E3238" t="inlineStr">
        <is>
          <t>Yield</t>
        </is>
      </c>
      <c r="F3238" t="inlineStr">
        <is>
          <t>前回観測から1日 / 変化: +0.4 bp</t>
        </is>
      </c>
    </row>
    <row r="3239">
      <c r="A3239" t="inlineStr">
        <is>
          <t>ドル円 (USD/JPY)</t>
        </is>
      </c>
      <c r="B3239" t="inlineStr">
        <is>
          <t>USDJPY=X</t>
        </is>
      </c>
      <c r="C3239" s="2" t="n">
        <v>45890</v>
      </c>
      <c r="D3239" s="3" t="n">
        <v>147.3179931640625</v>
      </c>
      <c r="E3239" t="inlineStr">
        <is>
          <t>Price</t>
        </is>
      </c>
      <c r="F3239" t="inlineStr">
        <is>
          <t>前回観測から1日 / 変化: -0.413 (-0.28%)</t>
        </is>
      </c>
    </row>
    <row r="3240">
      <c r="A3240" t="inlineStr">
        <is>
          <t>NYダウ</t>
        </is>
      </c>
      <c r="B3240" t="inlineStr">
        <is>
          <t>^DJI</t>
        </is>
      </c>
      <c r="C3240" s="2" t="n">
        <v>45890</v>
      </c>
      <c r="D3240" s="3" t="n">
        <v>44785.5</v>
      </c>
      <c r="E3240" t="inlineStr">
        <is>
          <t>Price</t>
        </is>
      </c>
      <c r="F3240" t="inlineStr">
        <is>
          <t>前回観測から1日 / 変化: -152.8 (-0.34%)</t>
        </is>
      </c>
    </row>
    <row r="3241">
      <c r="A3241" t="inlineStr">
        <is>
          <t>S&amp;P 500</t>
        </is>
      </c>
      <c r="B3241" t="inlineStr">
        <is>
          <t>^GSPC</t>
        </is>
      </c>
      <c r="C3241" s="2" t="n">
        <v>45890</v>
      </c>
      <c r="D3241" s="3" t="n">
        <v>6370.169921875</v>
      </c>
      <c r="E3241" t="inlineStr">
        <is>
          <t>Price</t>
        </is>
      </c>
      <c r="F3241" t="inlineStr">
        <is>
          <t>前回観測から1日 / 変化: -25.61 (-0.40%)</t>
        </is>
      </c>
    </row>
    <row r="3242">
      <c r="A3242" t="inlineStr">
        <is>
          <t>米13週国債利回り</t>
        </is>
      </c>
      <c r="B3242" t="inlineStr">
        <is>
          <t>^IRX</t>
        </is>
      </c>
      <c r="C3242" s="2" t="n">
        <v>45890</v>
      </c>
      <c r="D3242" s="3" t="n">
        <v>4.127999782562256</v>
      </c>
      <c r="E3242" t="inlineStr">
        <is>
          <t>Yield</t>
        </is>
      </c>
      <c r="F3242" t="inlineStr">
        <is>
          <t>前回観測から1日 / 変化: +1.3 bp</t>
        </is>
      </c>
    </row>
    <row r="3243">
      <c r="A3243" t="inlineStr">
        <is>
          <t>NASDAQ総合</t>
        </is>
      </c>
      <c r="B3243" t="inlineStr">
        <is>
          <t>^IXIC</t>
        </is>
      </c>
      <c r="C3243" s="2" t="n">
        <v>45890</v>
      </c>
      <c r="D3243" s="3" t="n">
        <v>21100.310546875</v>
      </c>
      <c r="E3243" t="inlineStr">
        <is>
          <t>Price</t>
        </is>
      </c>
      <c r="F3243" t="inlineStr">
        <is>
          <t>前回観測から1日 / 変化: -72.55 (-0.34%)</t>
        </is>
      </c>
    </row>
    <row r="3244">
      <c r="A3244" t="inlineStr">
        <is>
          <t>日経平均株価</t>
        </is>
      </c>
      <c r="B3244" t="inlineStr">
        <is>
          <t>^N225</t>
        </is>
      </c>
      <c r="C3244" s="2" t="n">
        <v>45890</v>
      </c>
      <c r="D3244" s="3" t="n">
        <v>42610.171875</v>
      </c>
      <c r="E3244" t="inlineStr">
        <is>
          <t>Price</t>
        </is>
      </c>
      <c r="F3244" t="inlineStr">
        <is>
          <t>前回観測から1日 / 変化: -278.4 (-0.65%)</t>
        </is>
      </c>
    </row>
    <row r="3245">
      <c r="A3245" t="inlineStr">
        <is>
          <t>米10年債利回り</t>
        </is>
      </c>
      <c r="B3245" t="inlineStr">
        <is>
          <t>^TNX</t>
        </is>
      </c>
      <c r="C3245" s="2" t="n">
        <v>45890</v>
      </c>
      <c r="D3245" s="3" t="n">
        <v>4.329999923706055</v>
      </c>
      <c r="E3245" t="inlineStr">
        <is>
          <t>Yield</t>
        </is>
      </c>
      <c r="F3245" t="inlineStr">
        <is>
          <t>前回観測から1日 / 変化: +3.4 bp</t>
        </is>
      </c>
    </row>
    <row r="3246">
      <c r="A3246" t="inlineStr">
        <is>
          <t>VIX指数</t>
        </is>
      </c>
      <c r="B3246" t="inlineStr">
        <is>
          <t>^VIX</t>
        </is>
      </c>
      <c r="C3246" s="2" t="n">
        <v>45890</v>
      </c>
      <c r="D3246" s="3" t="n">
        <v>16.60000038146973</v>
      </c>
      <c r="E3246" t="inlineStr">
        <is>
          <t>Price</t>
        </is>
      </c>
      <c r="F3246" t="inlineStr">
        <is>
          <t>前回観測から1日 / 変化: +0.91 (+5.80%)</t>
        </is>
      </c>
    </row>
    <row r="3247">
      <c r="A3247" t="inlineStr">
        <is>
          <t>TOPIX連動ETF (NEXT FUNDS TOPIX連動型上場投信)</t>
        </is>
      </c>
      <c r="B3247" t="inlineStr">
        <is>
          <t>1306.T</t>
        </is>
      </c>
      <c r="C3247" s="2" t="n">
        <v>45891</v>
      </c>
      <c r="D3247" s="3" t="n">
        <v>322</v>
      </c>
      <c r="E3247" t="inlineStr">
        <is>
          <t>Price</t>
        </is>
      </c>
      <c r="F3247" t="inlineStr">
        <is>
          <t>前回観測から1日 / 変化: +1.7 (+0.53%)</t>
        </is>
      </c>
    </row>
    <row r="3248">
      <c r="A3248" t="inlineStr">
        <is>
          <t>MSCI ACWI</t>
        </is>
      </c>
      <c r="B3248" t="inlineStr">
        <is>
          <t>ACWI</t>
        </is>
      </c>
      <c r="C3248" s="2" t="n">
        <v>45891</v>
      </c>
      <c r="D3248" s="3" t="n">
        <v>134.2200012207031</v>
      </c>
      <c r="E3248" t="inlineStr">
        <is>
          <t>Price</t>
        </is>
      </c>
      <c r="F3248" t="inlineStr">
        <is>
          <t>前回観測から1日 / 変化: +2.18 (+1.65%)</t>
        </is>
      </c>
    </row>
    <row r="3249">
      <c r="A3249" t="inlineStr">
        <is>
          <t>ドルインデックス</t>
        </is>
      </c>
      <c r="B3249" t="inlineStr">
        <is>
          <t>DX-Y.NYB</t>
        </is>
      </c>
      <c r="C3249" s="2" t="n">
        <v>45891</v>
      </c>
      <c r="D3249" s="3" t="n">
        <v>97.72000122070312</v>
      </c>
      <c r="E3249" t="inlineStr">
        <is>
          <t>Price</t>
        </is>
      </c>
      <c r="F3249" t="inlineStr">
        <is>
          <t>前回観測から1日 / 変化: -0.9 (-0.91%)</t>
        </is>
      </c>
    </row>
    <row r="3250">
      <c r="A3250" t="inlineStr">
        <is>
          <t>日本国債10年利回り</t>
        </is>
      </c>
      <c r="B3250" t="inlineStr">
        <is>
          <t>MOF:JGB:10Y</t>
        </is>
      </c>
      <c r="C3250" s="2" t="n">
        <v>45891</v>
      </c>
      <c r="D3250" s="3" t="n">
        <v>1.626</v>
      </c>
      <c r="E3250" t="inlineStr">
        <is>
          <t>Yield</t>
        </is>
      </c>
      <c r="F3250" t="inlineStr">
        <is>
          <t>前回観測から1日 / 変化: +0.9 bp</t>
        </is>
      </c>
    </row>
    <row r="3251">
      <c r="A3251" t="inlineStr">
        <is>
          <t>日本国債20年利回り</t>
        </is>
      </c>
      <c r="B3251" t="inlineStr">
        <is>
          <t>MOF:JGB:20Y</t>
        </is>
      </c>
      <c r="C3251" s="2" t="n">
        <v>45891</v>
      </c>
      <c r="D3251" s="3" t="n">
        <v>2.651</v>
      </c>
      <c r="E3251" t="inlineStr">
        <is>
          <t>Yield</t>
        </is>
      </c>
      <c r="F3251" t="inlineStr">
        <is>
          <t>前回観測から1日 / 変化: +2.1 bp</t>
        </is>
      </c>
    </row>
    <row r="3252">
      <c r="A3252" t="inlineStr">
        <is>
          <t>日本国債2年利回り</t>
        </is>
      </c>
      <c r="B3252" t="inlineStr">
        <is>
          <t>MOF:JGB:2Y</t>
        </is>
      </c>
      <c r="C3252" s="2" t="n">
        <v>45891</v>
      </c>
      <c r="D3252" s="3" t="n">
        <v>0.873</v>
      </c>
      <c r="E3252" t="inlineStr">
        <is>
          <t>Yield</t>
        </is>
      </c>
      <c r="F3252" t="inlineStr">
        <is>
          <t>前回観測から1日 / 変化: +1.1 bp</t>
        </is>
      </c>
    </row>
    <row r="3253">
      <c r="A3253" t="inlineStr">
        <is>
          <t>日本国債30年利回り</t>
        </is>
      </c>
      <c r="B3253" t="inlineStr">
        <is>
          <t>MOF:JGB:30Y</t>
        </is>
      </c>
      <c r="C3253" s="2" t="n">
        <v>45891</v>
      </c>
      <c r="D3253" s="3" t="n">
        <v>3.12</v>
      </c>
      <c r="E3253" t="inlineStr">
        <is>
          <t>Yield</t>
        </is>
      </c>
      <c r="F3253" t="inlineStr">
        <is>
          <t>前回観測から1日 / 変化: +2.2 bp</t>
        </is>
      </c>
    </row>
    <row r="3254">
      <c r="A3254" t="inlineStr">
        <is>
          <t>日本国債5年利回り</t>
        </is>
      </c>
      <c r="B3254" t="inlineStr">
        <is>
          <t>MOF:JGB:5Y</t>
        </is>
      </c>
      <c r="C3254" s="2" t="n">
        <v>45891</v>
      </c>
      <c r="D3254" s="3" t="n">
        <v>1.164</v>
      </c>
      <c r="E3254" t="inlineStr">
        <is>
          <t>Yield</t>
        </is>
      </c>
      <c r="F3254" t="inlineStr">
        <is>
          <t>前回観測から1日 / 変化: +0.5 bp</t>
        </is>
      </c>
    </row>
    <row r="3255">
      <c r="A3255" t="inlineStr">
        <is>
          <t>ドル円 (USD/JPY)</t>
        </is>
      </c>
      <c r="B3255" t="inlineStr">
        <is>
          <t>USDJPY=X</t>
        </is>
      </c>
      <c r="C3255" s="2" t="n">
        <v>45891</v>
      </c>
      <c r="D3255" s="3" t="n">
        <v>148.3860015869141</v>
      </c>
      <c r="E3255" t="inlineStr">
        <is>
          <t>Price</t>
        </is>
      </c>
      <c r="F3255" t="inlineStr">
        <is>
          <t>前回観測から1日 / 変化: +1.068 (+0.72%)</t>
        </is>
      </c>
    </row>
    <row r="3256">
      <c r="A3256" t="inlineStr">
        <is>
          <t>NYダウ</t>
        </is>
      </c>
      <c r="B3256" t="inlineStr">
        <is>
          <t>^DJI</t>
        </is>
      </c>
      <c r="C3256" s="2" t="n">
        <v>45891</v>
      </c>
      <c r="D3256" s="3" t="n">
        <v>45631.73828125</v>
      </c>
      <c r="E3256" t="inlineStr">
        <is>
          <t>Price</t>
        </is>
      </c>
      <c r="F3256" t="inlineStr">
        <is>
          <t>前回観測から1日 / 変化: +846.2 (+1.89%)</t>
        </is>
      </c>
    </row>
    <row r="3257">
      <c r="A3257" t="inlineStr">
        <is>
          <t>S&amp;P 500</t>
        </is>
      </c>
      <c r="B3257" t="inlineStr">
        <is>
          <t>^GSPC</t>
        </is>
      </c>
      <c r="C3257" s="2" t="n">
        <v>45891</v>
      </c>
      <c r="D3257" s="3" t="n">
        <v>6466.91015625</v>
      </c>
      <c r="E3257" t="inlineStr">
        <is>
          <t>Price</t>
        </is>
      </c>
      <c r="F3257" t="inlineStr">
        <is>
          <t>前回観測から1日 / 変化: +96.74 (+1.52%)</t>
        </is>
      </c>
    </row>
    <row r="3258">
      <c r="A3258" t="inlineStr">
        <is>
          <t>米13週国債利回り</t>
        </is>
      </c>
      <c r="B3258" t="inlineStr">
        <is>
          <t>^IRX</t>
        </is>
      </c>
      <c r="C3258" s="2" t="n">
        <v>45891</v>
      </c>
      <c r="D3258" s="3" t="n">
        <v>4.087999820709229</v>
      </c>
      <c r="E3258" t="inlineStr">
        <is>
          <t>Yield</t>
        </is>
      </c>
      <c r="F3258" t="inlineStr">
        <is>
          <t>前回観測から1日 / 変化: -4.0 bp</t>
        </is>
      </c>
    </row>
    <row r="3259">
      <c r="A3259" t="inlineStr">
        <is>
          <t>NASDAQ総合</t>
        </is>
      </c>
      <c r="B3259" t="inlineStr">
        <is>
          <t>^IXIC</t>
        </is>
      </c>
      <c r="C3259" s="2" t="n">
        <v>45891</v>
      </c>
      <c r="D3259" s="3" t="n">
        <v>21496.5390625</v>
      </c>
      <c r="E3259" t="inlineStr">
        <is>
          <t>Price</t>
        </is>
      </c>
      <c r="F3259" t="inlineStr">
        <is>
          <t>前回観測から1日 / 変化: +396.2 (+1.88%)</t>
        </is>
      </c>
    </row>
    <row r="3260">
      <c r="A3260" t="inlineStr">
        <is>
          <t>日経平均株価</t>
        </is>
      </c>
      <c r="B3260" t="inlineStr">
        <is>
          <t>^N225</t>
        </is>
      </c>
      <c r="C3260" s="2" t="n">
        <v>45891</v>
      </c>
      <c r="D3260" s="3" t="n">
        <v>42633.2890625</v>
      </c>
      <c r="E3260" t="inlineStr">
        <is>
          <t>Price</t>
        </is>
      </c>
      <c r="F3260" t="inlineStr">
        <is>
          <t>前回観測から1日 / 変化: +23.12 (+0.05%)</t>
        </is>
      </c>
    </row>
    <row r="3261">
      <c r="A3261" t="inlineStr">
        <is>
          <t>米10年債利回り</t>
        </is>
      </c>
      <c r="B3261" t="inlineStr">
        <is>
          <t>^TNX</t>
        </is>
      </c>
      <c r="C3261" s="2" t="n">
        <v>45891</v>
      </c>
      <c r="D3261" s="3" t="n">
        <v>4.260000228881836</v>
      </c>
      <c r="E3261" t="inlineStr">
        <is>
          <t>Yield</t>
        </is>
      </c>
      <c r="F3261" t="inlineStr">
        <is>
          <t>前回観測から1日 / 変化: -7.0 bp</t>
        </is>
      </c>
    </row>
    <row r="3262">
      <c r="A3262" t="inlineStr">
        <is>
          <t>VIX指数</t>
        </is>
      </c>
      <c r="B3262" t="inlineStr">
        <is>
          <t>^VIX</t>
        </is>
      </c>
      <c r="C3262" s="2" t="n">
        <v>45891</v>
      </c>
      <c r="D3262" s="3" t="n">
        <v>14.22000026702881</v>
      </c>
      <c r="E3262" t="inlineStr">
        <is>
          <t>Price</t>
        </is>
      </c>
      <c r="F3262" t="inlineStr">
        <is>
          <t>前回観測から1日 / 変化: -2.38 (-14.34%)</t>
        </is>
      </c>
    </row>
    <row r="3263">
      <c r="A3263" t="inlineStr">
        <is>
          <t>TOPIX連動ETF (NEXT FUNDS TOPIX連動型上場投信)</t>
        </is>
      </c>
      <c r="B3263" t="inlineStr">
        <is>
          <t>1306.T</t>
        </is>
      </c>
      <c r="C3263" s="2" t="n">
        <v>45894</v>
      </c>
      <c r="D3263" s="3" t="n">
        <v>322.2999877929688</v>
      </c>
      <c r="E3263" t="inlineStr">
        <is>
          <t>Price</t>
        </is>
      </c>
      <c r="F3263" t="inlineStr">
        <is>
          <t>前回観測から3日 / 変化: +0.3 (+0.09%)</t>
        </is>
      </c>
    </row>
    <row r="3264">
      <c r="A3264" t="inlineStr">
        <is>
          <t>MSCI ACWI</t>
        </is>
      </c>
      <c r="B3264" t="inlineStr">
        <is>
          <t>ACWI</t>
        </is>
      </c>
      <c r="C3264" s="2" t="n">
        <v>45894</v>
      </c>
      <c r="D3264" s="3" t="n">
        <v>133.3500061035156</v>
      </c>
      <c r="E3264" t="inlineStr">
        <is>
          <t>Price</t>
        </is>
      </c>
      <c r="F3264" t="inlineStr">
        <is>
          <t>前回観測から3日 / 変化: -0.87 (-0.65%)</t>
        </is>
      </c>
    </row>
    <row r="3265">
      <c r="A3265" t="inlineStr">
        <is>
          <t>ドルインデックス</t>
        </is>
      </c>
      <c r="B3265" t="inlineStr">
        <is>
          <t>DX-Y.NYB</t>
        </is>
      </c>
      <c r="C3265" s="2" t="n">
        <v>45894</v>
      </c>
      <c r="D3265" s="3" t="n">
        <v>98.43000030517578</v>
      </c>
      <c r="E3265" t="inlineStr">
        <is>
          <t>Price</t>
        </is>
      </c>
      <c r="F3265" t="inlineStr">
        <is>
          <t>前回観測から3日 / 変化: +0.71 (+0.73%)</t>
        </is>
      </c>
    </row>
    <row r="3266">
      <c r="A3266" t="inlineStr">
        <is>
          <t>日本国債10年利回り</t>
        </is>
      </c>
      <c r="B3266" t="inlineStr">
        <is>
          <t>MOF:JGB:10Y</t>
        </is>
      </c>
      <c r="C3266" s="2" t="n">
        <v>45894</v>
      </c>
      <c r="D3266" s="3" t="n">
        <v>1.628</v>
      </c>
      <c r="E3266" t="inlineStr">
        <is>
          <t>Yield</t>
        </is>
      </c>
      <c r="F3266" t="inlineStr">
        <is>
          <t>前回観測から3日 / 変化: +0.2 bp</t>
        </is>
      </c>
    </row>
    <row r="3267">
      <c r="A3267" t="inlineStr">
        <is>
          <t>日本国債20年利回り</t>
        </is>
      </c>
      <c r="B3267" t="inlineStr">
        <is>
          <t>MOF:JGB:20Y</t>
        </is>
      </c>
      <c r="C3267" s="2" t="n">
        <v>45894</v>
      </c>
      <c r="D3267" s="3" t="n">
        <v>2.636</v>
      </c>
      <c r="E3267" t="inlineStr">
        <is>
          <t>Yield</t>
        </is>
      </c>
      <c r="F3267" t="inlineStr">
        <is>
          <t>前回観測から3日 / 変化: -1.5 bp</t>
        </is>
      </c>
    </row>
    <row r="3268">
      <c r="A3268" t="inlineStr">
        <is>
          <t>日本国債2年利回り</t>
        </is>
      </c>
      <c r="B3268" t="inlineStr">
        <is>
          <t>MOF:JGB:2Y</t>
        </is>
      </c>
      <c r="C3268" s="2" t="n">
        <v>45894</v>
      </c>
      <c r="D3268" s="3" t="n">
        <v>0.869</v>
      </c>
      <c r="E3268" t="inlineStr">
        <is>
          <t>Yield</t>
        </is>
      </c>
      <c r="F3268" t="inlineStr">
        <is>
          <t>前回観測から3日 / 変化: -0.4 bp</t>
        </is>
      </c>
    </row>
    <row r="3269">
      <c r="A3269" t="inlineStr">
        <is>
          <t>日本国債30年利回り</t>
        </is>
      </c>
      <c r="B3269" t="inlineStr">
        <is>
          <t>MOF:JGB:30Y</t>
        </is>
      </c>
      <c r="C3269" s="2" t="n">
        <v>45894</v>
      </c>
      <c r="D3269" s="3" t="n">
        <v>3.119</v>
      </c>
      <c r="E3269" t="inlineStr">
        <is>
          <t>Yield</t>
        </is>
      </c>
      <c r="F3269" t="inlineStr">
        <is>
          <t>前回観測から3日 / 変化: -0.1 bp</t>
        </is>
      </c>
    </row>
    <row r="3270">
      <c r="A3270" t="inlineStr">
        <is>
          <t>日本国債5年利回り</t>
        </is>
      </c>
      <c r="B3270" t="inlineStr">
        <is>
          <t>MOF:JGB:5Y</t>
        </is>
      </c>
      <c r="C3270" s="2" t="n">
        <v>45894</v>
      </c>
      <c r="D3270" s="3" t="n">
        <v>1.165</v>
      </c>
      <c r="E3270" t="inlineStr">
        <is>
          <t>Yield</t>
        </is>
      </c>
      <c r="F3270" t="inlineStr">
        <is>
          <t>前回観測から3日 / 変化: +0.1 bp</t>
        </is>
      </c>
    </row>
    <row r="3271">
      <c r="A3271" t="inlineStr">
        <is>
          <t>ドル円 (USD/JPY)</t>
        </is>
      </c>
      <c r="B3271" t="inlineStr">
        <is>
          <t>USDJPY=X</t>
        </is>
      </c>
      <c r="C3271" s="2" t="n">
        <v>45894</v>
      </c>
      <c r="D3271" s="3" t="n">
        <v>147.2149963378906</v>
      </c>
      <c r="E3271" t="inlineStr">
        <is>
          <t>Price</t>
        </is>
      </c>
      <c r="F3271" t="inlineStr">
        <is>
          <t>前回観測から3日 / 変化: -1.171 (-0.79%)</t>
        </is>
      </c>
    </row>
    <row r="3272">
      <c r="A3272" t="inlineStr">
        <is>
          <t>NYダウ</t>
        </is>
      </c>
      <c r="B3272" t="inlineStr">
        <is>
          <t>^DJI</t>
        </is>
      </c>
      <c r="C3272" s="2" t="n">
        <v>45894</v>
      </c>
      <c r="D3272" s="3" t="n">
        <v>45282.46875</v>
      </c>
      <c r="E3272" t="inlineStr">
        <is>
          <t>Price</t>
        </is>
      </c>
      <c r="F3272" t="inlineStr">
        <is>
          <t>前回観測から3日 / 変化: -349.3 (-0.77%)</t>
        </is>
      </c>
    </row>
    <row r="3273">
      <c r="A3273" t="inlineStr">
        <is>
          <t>S&amp;P 500</t>
        </is>
      </c>
      <c r="B3273" t="inlineStr">
        <is>
          <t>^GSPC</t>
        </is>
      </c>
      <c r="C3273" s="2" t="n">
        <v>45894</v>
      </c>
      <c r="D3273" s="3" t="n">
        <v>6439.31982421875</v>
      </c>
      <c r="E3273" t="inlineStr">
        <is>
          <t>Price</t>
        </is>
      </c>
      <c r="F3273" t="inlineStr">
        <is>
          <t>前回観測から3日 / 変化: -27.59 (-0.43%)</t>
        </is>
      </c>
    </row>
    <row r="3274">
      <c r="A3274" t="inlineStr">
        <is>
          <t>米13週国債利回り</t>
        </is>
      </c>
      <c r="B3274" t="inlineStr">
        <is>
          <t>^IRX</t>
        </is>
      </c>
      <c r="C3274" s="2" t="n">
        <v>45894</v>
      </c>
      <c r="D3274" s="3" t="n">
        <v>4.092999935150146</v>
      </c>
      <c r="E3274" t="inlineStr">
        <is>
          <t>Yield</t>
        </is>
      </c>
      <c r="F3274" t="inlineStr">
        <is>
          <t>前回観測から3日 / 変化: +0.5 bp</t>
        </is>
      </c>
    </row>
    <row r="3275">
      <c r="A3275" t="inlineStr">
        <is>
          <t>NASDAQ総合</t>
        </is>
      </c>
      <c r="B3275" t="inlineStr">
        <is>
          <t>^IXIC</t>
        </is>
      </c>
      <c r="C3275" s="2" t="n">
        <v>45894</v>
      </c>
      <c r="D3275" s="3" t="n">
        <v>21449.2890625</v>
      </c>
      <c r="E3275" t="inlineStr">
        <is>
          <t>Price</t>
        </is>
      </c>
      <c r="F3275" t="inlineStr">
        <is>
          <t>前回観測から3日 / 変化: -47.25 (-0.22%)</t>
        </is>
      </c>
    </row>
    <row r="3276">
      <c r="A3276" t="inlineStr">
        <is>
          <t>日経平均株価</t>
        </is>
      </c>
      <c r="B3276" t="inlineStr">
        <is>
          <t>^N225</t>
        </is>
      </c>
      <c r="C3276" s="2" t="n">
        <v>45894</v>
      </c>
      <c r="D3276" s="3" t="n">
        <v>42807.8203125</v>
      </c>
      <c r="E3276" t="inlineStr">
        <is>
          <t>Price</t>
        </is>
      </c>
      <c r="F3276" t="inlineStr">
        <is>
          <t>前回観測から3日 / 変化: +174.5 (+0.41%)</t>
        </is>
      </c>
    </row>
    <row r="3277">
      <c r="A3277" t="inlineStr">
        <is>
          <t>米10年債利回り</t>
        </is>
      </c>
      <c r="B3277" t="inlineStr">
        <is>
          <t>^TNX</t>
        </is>
      </c>
      <c r="C3277" s="2" t="n">
        <v>45894</v>
      </c>
      <c r="D3277" s="3" t="n">
        <v>4.275000095367432</v>
      </c>
      <c r="E3277" t="inlineStr">
        <is>
          <t>Yield</t>
        </is>
      </c>
      <c r="F3277" t="inlineStr">
        <is>
          <t>前回観測から3日 / 変化: +1.5 bp</t>
        </is>
      </c>
    </row>
    <row r="3278">
      <c r="A3278" t="inlineStr">
        <is>
          <t>VIX指数</t>
        </is>
      </c>
      <c r="B3278" t="inlineStr">
        <is>
          <t>^VIX</t>
        </is>
      </c>
      <c r="C3278" s="2" t="n">
        <v>45894</v>
      </c>
      <c r="D3278" s="3" t="n">
        <v>14.78999996185303</v>
      </c>
      <c r="E3278" t="inlineStr">
        <is>
          <t>Price</t>
        </is>
      </c>
      <c r="F3278" t="inlineStr">
        <is>
          <t>前回観測から3日 / 変化: +0.57 (+4.01%)</t>
        </is>
      </c>
    </row>
    <row r="3279">
      <c r="A3279" t="inlineStr">
        <is>
          <t>TOPIX連動ETF (NEXT FUNDS TOPIX連動型上場投信)</t>
        </is>
      </c>
      <c r="B3279" t="inlineStr">
        <is>
          <t>1306.T</t>
        </is>
      </c>
      <c r="C3279" s="2" t="n">
        <v>45895</v>
      </c>
      <c r="D3279" s="3" t="n">
        <v>319.1000061035156</v>
      </c>
      <c r="E3279" t="inlineStr">
        <is>
          <t>Price</t>
        </is>
      </c>
      <c r="F3279" t="inlineStr">
        <is>
          <t>前回観測から1日 / 変化: -3.2 (-0.99%)</t>
        </is>
      </c>
    </row>
    <row r="3280">
      <c r="A3280" t="inlineStr">
        <is>
          <t>MSCI ACWI</t>
        </is>
      </c>
      <c r="B3280" t="inlineStr">
        <is>
          <t>ACWI</t>
        </is>
      </c>
      <c r="C3280" s="2" t="n">
        <v>45895</v>
      </c>
      <c r="D3280" s="3" t="n">
        <v>133.6300048828125</v>
      </c>
      <c r="E3280" t="inlineStr">
        <is>
          <t>Price</t>
        </is>
      </c>
      <c r="F3280" t="inlineStr">
        <is>
          <t>前回観測から1日 / 変化: +0.28 (+0.21%)</t>
        </is>
      </c>
    </row>
    <row r="3281">
      <c r="A3281" t="inlineStr">
        <is>
          <t>ドルインデックス</t>
        </is>
      </c>
      <c r="B3281" t="inlineStr">
        <is>
          <t>DX-Y.NYB</t>
        </is>
      </c>
      <c r="C3281" s="2" t="n">
        <v>45895</v>
      </c>
      <c r="D3281" s="3" t="n">
        <v>98.23000335693359</v>
      </c>
      <c r="E3281" t="inlineStr">
        <is>
          <t>Price</t>
        </is>
      </c>
      <c r="F3281" t="inlineStr">
        <is>
          <t>前回観測から1日 / 変化: -0.2 (-0.20%)</t>
        </is>
      </c>
    </row>
    <row r="3282">
      <c r="A3282" t="inlineStr">
        <is>
          <t>日本国債10年利回り</t>
        </is>
      </c>
      <c r="B3282" t="inlineStr">
        <is>
          <t>MOF:JGB:10Y</t>
        </is>
      </c>
      <c r="C3282" s="2" t="n">
        <v>45895</v>
      </c>
      <c r="D3282" s="3" t="n">
        <v>1.631</v>
      </c>
      <c r="E3282" t="inlineStr">
        <is>
          <t>Yield</t>
        </is>
      </c>
      <c r="F3282" t="inlineStr">
        <is>
          <t>前回観測から1日 / 変化: +0.3 bp</t>
        </is>
      </c>
    </row>
    <row r="3283">
      <c r="A3283" t="inlineStr">
        <is>
          <t>日本国債20年利回り</t>
        </is>
      </c>
      <c r="B3283" t="inlineStr">
        <is>
          <t>MOF:JGB:20Y</t>
        </is>
      </c>
      <c r="C3283" s="2" t="n">
        <v>45895</v>
      </c>
      <c r="D3283" s="3" t="n">
        <v>2.627</v>
      </c>
      <c r="E3283" t="inlineStr">
        <is>
          <t>Yield</t>
        </is>
      </c>
      <c r="F3283" t="inlineStr">
        <is>
          <t>前回観測から1日 / 変化: -0.9 bp</t>
        </is>
      </c>
    </row>
    <row r="3284">
      <c r="A3284" t="inlineStr">
        <is>
          <t>日本国債2年利回り</t>
        </is>
      </c>
      <c r="B3284" t="inlineStr">
        <is>
          <t>MOF:JGB:2Y</t>
        </is>
      </c>
      <c r="C3284" s="2" t="n">
        <v>45895</v>
      </c>
      <c r="D3284" s="3" t="n">
        <v>0.874</v>
      </c>
      <c r="E3284" t="inlineStr">
        <is>
          <t>Yield</t>
        </is>
      </c>
      <c r="F3284" t="inlineStr">
        <is>
          <t>前回観測から1日 / 変化: +0.5 bp</t>
        </is>
      </c>
    </row>
    <row r="3285">
      <c r="A3285" t="inlineStr">
        <is>
          <t>日本国債30年利回り</t>
        </is>
      </c>
      <c r="B3285" t="inlineStr">
        <is>
          <t>MOF:JGB:30Y</t>
        </is>
      </c>
      <c r="C3285" s="2" t="n">
        <v>45895</v>
      </c>
      <c r="D3285" s="3" t="n">
        <v>3.11</v>
      </c>
      <c r="E3285" t="inlineStr">
        <is>
          <t>Yield</t>
        </is>
      </c>
      <c r="F3285" t="inlineStr">
        <is>
          <t>前回観測から1日 / 変化: -0.9 bp</t>
        </is>
      </c>
    </row>
    <row r="3286">
      <c r="A3286" t="inlineStr">
        <is>
          <t>日本国債5年利回り</t>
        </is>
      </c>
      <c r="B3286" t="inlineStr">
        <is>
          <t>MOF:JGB:5Y</t>
        </is>
      </c>
      <c r="C3286" s="2" t="n">
        <v>45895</v>
      </c>
      <c r="D3286" s="3" t="n">
        <v>1.166</v>
      </c>
      <c r="E3286" t="inlineStr">
        <is>
          <t>Yield</t>
        </is>
      </c>
      <c r="F3286" t="inlineStr">
        <is>
          <t>前回観測から1日 / 変化: +0.1 bp</t>
        </is>
      </c>
    </row>
    <row r="3287">
      <c r="A3287" t="inlineStr">
        <is>
          <t>ドル円 (USD/JPY)</t>
        </is>
      </c>
      <c r="B3287" t="inlineStr">
        <is>
          <t>USDJPY=X</t>
        </is>
      </c>
      <c r="C3287" s="2" t="n">
        <v>45895</v>
      </c>
      <c r="D3287" s="3" t="n">
        <v>147.8220062255859</v>
      </c>
      <c r="E3287" t="inlineStr">
        <is>
          <t>Price</t>
        </is>
      </c>
      <c r="F3287" t="inlineStr">
        <is>
          <t>前回観測から1日 / 変化: +0.607 (+0.41%)</t>
        </is>
      </c>
    </row>
    <row r="3288">
      <c r="A3288" t="inlineStr">
        <is>
          <t>NYダウ</t>
        </is>
      </c>
      <c r="B3288" t="inlineStr">
        <is>
          <t>^DJI</t>
        </is>
      </c>
      <c r="C3288" s="2" t="n">
        <v>45895</v>
      </c>
      <c r="D3288" s="3" t="n">
        <v>45418.0703125</v>
      </c>
      <c r="E3288" t="inlineStr">
        <is>
          <t>Price</t>
        </is>
      </c>
      <c r="F3288" t="inlineStr">
        <is>
          <t>前回観測から1日 / 変化: +135.6 (+0.30%)</t>
        </is>
      </c>
    </row>
    <row r="3289">
      <c r="A3289" t="inlineStr">
        <is>
          <t>S&amp;P 500</t>
        </is>
      </c>
      <c r="B3289" t="inlineStr">
        <is>
          <t>^GSPC</t>
        </is>
      </c>
      <c r="C3289" s="2" t="n">
        <v>45895</v>
      </c>
      <c r="D3289" s="3" t="n">
        <v>6465.93994140625</v>
      </c>
      <c r="E3289" t="inlineStr">
        <is>
          <t>Price</t>
        </is>
      </c>
      <c r="F3289" t="inlineStr">
        <is>
          <t>前回観測から1日 / 変化: +26.62 (+0.41%)</t>
        </is>
      </c>
    </row>
    <row r="3290">
      <c r="A3290" t="inlineStr">
        <is>
          <t>米13週国債利回り</t>
        </is>
      </c>
      <c r="B3290" t="inlineStr">
        <is>
          <t>^IRX</t>
        </is>
      </c>
      <c r="C3290" s="2" t="n">
        <v>45895</v>
      </c>
      <c r="D3290" s="3" t="n">
        <v>4.087999820709229</v>
      </c>
      <c r="E3290" t="inlineStr">
        <is>
          <t>Yield</t>
        </is>
      </c>
      <c r="F3290" t="inlineStr">
        <is>
          <t>前回観測から1日 / 変化: -0.5 bp</t>
        </is>
      </c>
    </row>
    <row r="3291">
      <c r="A3291" t="inlineStr">
        <is>
          <t>NASDAQ総合</t>
        </is>
      </c>
      <c r="B3291" t="inlineStr">
        <is>
          <t>^IXIC</t>
        </is>
      </c>
      <c r="C3291" s="2" t="n">
        <v>45895</v>
      </c>
      <c r="D3291" s="3" t="n">
        <v>21544.26953125</v>
      </c>
      <c r="E3291" t="inlineStr">
        <is>
          <t>Price</t>
        </is>
      </c>
      <c r="F3291" t="inlineStr">
        <is>
          <t>前回観測から1日 / 変化: +94.98 (+0.44%)</t>
        </is>
      </c>
    </row>
    <row r="3292">
      <c r="A3292" t="inlineStr">
        <is>
          <t>日経平均株価</t>
        </is>
      </c>
      <c r="B3292" t="inlineStr">
        <is>
          <t>^N225</t>
        </is>
      </c>
      <c r="C3292" s="2" t="n">
        <v>45895</v>
      </c>
      <c r="D3292" s="3" t="n">
        <v>42394.3984375</v>
      </c>
      <c r="E3292" t="inlineStr">
        <is>
          <t>Price</t>
        </is>
      </c>
      <c r="F3292" t="inlineStr">
        <is>
          <t>前回観測から1日 / 変化: -413.4 (-0.97%)</t>
        </is>
      </c>
    </row>
    <row r="3293">
      <c r="A3293" t="inlineStr">
        <is>
          <t>米10年債利回り</t>
        </is>
      </c>
      <c r="B3293" t="inlineStr">
        <is>
          <t>^TNX</t>
        </is>
      </c>
      <c r="C3293" s="2" t="n">
        <v>45895</v>
      </c>
      <c r="D3293" s="3" t="n">
        <v>4.257999897003174</v>
      </c>
      <c r="E3293" t="inlineStr">
        <is>
          <t>Yield</t>
        </is>
      </c>
      <c r="F3293" t="inlineStr">
        <is>
          <t>前回観測から1日 / 変化: -1.7 bp</t>
        </is>
      </c>
    </row>
    <row r="3294">
      <c r="A3294" t="inlineStr">
        <is>
          <t>VIX指数</t>
        </is>
      </c>
      <c r="B3294" t="inlineStr">
        <is>
          <t>^VIX</t>
        </is>
      </c>
      <c r="C3294" s="2" t="n">
        <v>45895</v>
      </c>
      <c r="D3294" s="3" t="n">
        <v>14.61999988555908</v>
      </c>
      <c r="E3294" t="inlineStr">
        <is>
          <t>Price</t>
        </is>
      </c>
      <c r="F3294" t="inlineStr">
        <is>
          <t>前回観測から1日 / 変化: -0.17 (-1.15%)</t>
        </is>
      </c>
    </row>
    <row r="3295">
      <c r="A3295" t="inlineStr">
        <is>
          <t>TOPIX連動ETF (NEXT FUNDS TOPIX連動型上場投信)</t>
        </is>
      </c>
      <c r="B3295" t="inlineStr">
        <is>
          <t>1306.T</t>
        </is>
      </c>
      <c r="C3295" s="2" t="n">
        <v>45896</v>
      </c>
      <c r="D3295" s="3" t="n">
        <v>318.7999877929688</v>
      </c>
      <c r="E3295" t="inlineStr">
        <is>
          <t>Price</t>
        </is>
      </c>
      <c r="F3295" t="inlineStr">
        <is>
          <t>前回観測から1日 / 変化: -0.3 (-0.09%)</t>
        </is>
      </c>
    </row>
    <row r="3296">
      <c r="A3296" t="inlineStr">
        <is>
          <t>MSCI ACWI</t>
        </is>
      </c>
      <c r="B3296" t="inlineStr">
        <is>
          <t>ACWI</t>
        </is>
      </c>
      <c r="C3296" s="2" t="n">
        <v>45896</v>
      </c>
      <c r="D3296" s="3" t="n">
        <v>133.6799926757812</v>
      </c>
      <c r="E3296" t="inlineStr">
        <is>
          <t>Price</t>
        </is>
      </c>
      <c r="F3296" t="inlineStr">
        <is>
          <t>前回観測から1日 / 変化: +0.04999 (+0.04%)</t>
        </is>
      </c>
    </row>
    <row r="3297">
      <c r="A3297" t="inlineStr">
        <is>
          <t>ドルインデックス</t>
        </is>
      </c>
      <c r="B3297" t="inlineStr">
        <is>
          <t>DX-Y.NYB</t>
        </is>
      </c>
      <c r="C3297" s="2" t="n">
        <v>45896</v>
      </c>
      <c r="D3297" s="3" t="n">
        <v>98.23000335693359</v>
      </c>
      <c r="E3297" t="inlineStr">
        <is>
          <t>Price</t>
        </is>
      </c>
      <c r="F3297" t="inlineStr">
        <is>
          <t>前回観測から1日 / 変化: +0 (+0.00%)</t>
        </is>
      </c>
    </row>
    <row r="3298">
      <c r="A3298" t="inlineStr">
        <is>
          <t>日本国債10年利回り</t>
        </is>
      </c>
      <c r="B3298" t="inlineStr">
        <is>
          <t>MOF:JGB:10Y</t>
        </is>
      </c>
      <c r="C3298" s="2" t="n">
        <v>45896</v>
      </c>
      <c r="D3298" s="3" t="n">
        <v>1.637</v>
      </c>
      <c r="E3298" t="inlineStr">
        <is>
          <t>Yield</t>
        </is>
      </c>
      <c r="F3298" t="inlineStr">
        <is>
          <t>前回観測から1日 / 変化: +0.6 bp</t>
        </is>
      </c>
    </row>
    <row r="3299">
      <c r="A3299" t="inlineStr">
        <is>
          <t>日本国債20年利回り</t>
        </is>
      </c>
      <c r="B3299" t="inlineStr">
        <is>
          <t>MOF:JGB:20Y</t>
        </is>
      </c>
      <c r="C3299" s="2" t="n">
        <v>45896</v>
      </c>
      <c r="D3299" s="3" t="n">
        <v>2.64</v>
      </c>
      <c r="E3299" t="inlineStr">
        <is>
          <t>Yield</t>
        </is>
      </c>
      <c r="F3299" t="inlineStr">
        <is>
          <t>前回観測から1日 / 変化: +1.3 bp</t>
        </is>
      </c>
    </row>
    <row r="3300">
      <c r="A3300" t="inlineStr">
        <is>
          <t>日本国債2年利回り</t>
        </is>
      </c>
      <c r="B3300" t="inlineStr">
        <is>
          <t>MOF:JGB:2Y</t>
        </is>
      </c>
      <c r="C3300" s="2" t="n">
        <v>45896</v>
      </c>
      <c r="D3300" s="3" t="n">
        <v>0.869</v>
      </c>
      <c r="E3300" t="inlineStr">
        <is>
          <t>Yield</t>
        </is>
      </c>
      <c r="F3300" t="inlineStr">
        <is>
          <t>前回観測から1日 / 変化: -0.5 bp</t>
        </is>
      </c>
    </row>
    <row r="3301">
      <c r="A3301" t="inlineStr">
        <is>
          <t>日本国債30年利回り</t>
        </is>
      </c>
      <c r="B3301" t="inlineStr">
        <is>
          <t>MOF:JGB:30Y</t>
        </is>
      </c>
      <c r="C3301" s="2" t="n">
        <v>45896</v>
      </c>
      <c r="D3301" s="3" t="n">
        <v>3.134</v>
      </c>
      <c r="E3301" t="inlineStr">
        <is>
          <t>Yield</t>
        </is>
      </c>
      <c r="F3301" t="inlineStr">
        <is>
          <t>前回観測から1日 / 変化: +2.4 bp</t>
        </is>
      </c>
    </row>
    <row r="3302">
      <c r="A3302" t="inlineStr">
        <is>
          <t>日本国債5年利回り</t>
        </is>
      </c>
      <c r="B3302" t="inlineStr">
        <is>
          <t>MOF:JGB:5Y</t>
        </is>
      </c>
      <c r="C3302" s="2" t="n">
        <v>45896</v>
      </c>
      <c r="D3302" s="3" t="n">
        <v>1.17</v>
      </c>
      <c r="E3302" t="inlineStr">
        <is>
          <t>Yield</t>
        </is>
      </c>
      <c r="F3302" t="inlineStr">
        <is>
          <t>前回観測から1日 / 変化: +0.4 bp</t>
        </is>
      </c>
    </row>
    <row r="3303">
      <c r="A3303" t="inlineStr">
        <is>
          <t>ドル円 (USD/JPY)</t>
        </is>
      </c>
      <c r="B3303" t="inlineStr">
        <is>
          <t>USDJPY=X</t>
        </is>
      </c>
      <c r="C3303" s="2" t="n">
        <v>45896</v>
      </c>
      <c r="D3303" s="3" t="n">
        <v>147.4620056152344</v>
      </c>
      <c r="E3303" t="inlineStr">
        <is>
          <t>Price</t>
        </is>
      </c>
      <c r="F3303" t="inlineStr">
        <is>
          <t>前回観測から1日 / 変化: -0.36 (-0.24%)</t>
        </is>
      </c>
    </row>
    <row r="3304">
      <c r="A3304" t="inlineStr">
        <is>
          <t>NYダウ</t>
        </is>
      </c>
      <c r="B3304" t="inlineStr">
        <is>
          <t>^DJI</t>
        </is>
      </c>
      <c r="C3304" s="2" t="n">
        <v>45896</v>
      </c>
      <c r="D3304" s="3" t="n">
        <v>45565.23046875</v>
      </c>
      <c r="E3304" t="inlineStr">
        <is>
          <t>Price</t>
        </is>
      </c>
      <c r="F3304" t="inlineStr">
        <is>
          <t>前回観測から1日 / 変化: +147.2 (+0.32%)</t>
        </is>
      </c>
    </row>
    <row r="3305">
      <c r="A3305" t="inlineStr">
        <is>
          <t>S&amp;P 500</t>
        </is>
      </c>
      <c r="B3305" t="inlineStr">
        <is>
          <t>^GSPC</t>
        </is>
      </c>
      <c r="C3305" s="2" t="n">
        <v>45896</v>
      </c>
      <c r="D3305" s="3" t="n">
        <v>6481.39990234375</v>
      </c>
      <c r="E3305" t="inlineStr">
        <is>
          <t>Price</t>
        </is>
      </c>
      <c r="F3305" t="inlineStr">
        <is>
          <t>前回観測から1日 / 変化: +15.46 (+0.24%)</t>
        </is>
      </c>
    </row>
    <row r="3306">
      <c r="A3306" t="inlineStr">
        <is>
          <t>米13週国債利回り</t>
        </is>
      </c>
      <c r="B3306" t="inlineStr">
        <is>
          <t>^IRX</t>
        </is>
      </c>
      <c r="C3306" s="2" t="n">
        <v>45896</v>
      </c>
      <c r="D3306" s="3" t="n">
        <v>4.059999942779541</v>
      </c>
      <c r="E3306" t="inlineStr">
        <is>
          <t>Yield</t>
        </is>
      </c>
      <c r="F3306" t="inlineStr">
        <is>
          <t>前回観測から1日 / 変化: -2.8 bp</t>
        </is>
      </c>
    </row>
    <row r="3307">
      <c r="A3307" t="inlineStr">
        <is>
          <t>NASDAQ総合</t>
        </is>
      </c>
      <c r="B3307" t="inlineStr">
        <is>
          <t>^IXIC</t>
        </is>
      </c>
      <c r="C3307" s="2" t="n">
        <v>45896</v>
      </c>
      <c r="D3307" s="3" t="n">
        <v>21590.140625</v>
      </c>
      <c r="E3307" t="inlineStr">
        <is>
          <t>Price</t>
        </is>
      </c>
      <c r="F3307" t="inlineStr">
        <is>
          <t>前回観測から1日 / 変化: +45.87 (+0.21%)</t>
        </is>
      </c>
    </row>
    <row r="3308">
      <c r="A3308" t="inlineStr">
        <is>
          <t>日経平均株価</t>
        </is>
      </c>
      <c r="B3308" t="inlineStr">
        <is>
          <t>^N225</t>
        </is>
      </c>
      <c r="C3308" s="2" t="n">
        <v>45896</v>
      </c>
      <c r="D3308" s="3" t="n">
        <v>42520.26953125</v>
      </c>
      <c r="E3308" t="inlineStr">
        <is>
          <t>Price</t>
        </is>
      </c>
      <c r="F3308" t="inlineStr">
        <is>
          <t>前回観測から1日 / 変化: +125.9 (+0.30%)</t>
        </is>
      </c>
    </row>
    <row r="3309">
      <c r="A3309" t="inlineStr">
        <is>
          <t>米10年債利回り</t>
        </is>
      </c>
      <c r="B3309" t="inlineStr">
        <is>
          <t>^TNX</t>
        </is>
      </c>
      <c r="C3309" s="2" t="n">
        <v>45896</v>
      </c>
      <c r="D3309" s="3" t="n">
        <v>4.23799991607666</v>
      </c>
      <c r="E3309" t="inlineStr">
        <is>
          <t>Yield</t>
        </is>
      </c>
      <c r="F3309" t="inlineStr">
        <is>
          <t>前回観測から1日 / 変化: -2.0 bp</t>
        </is>
      </c>
    </row>
    <row r="3310">
      <c r="A3310" t="inlineStr">
        <is>
          <t>VIX指数</t>
        </is>
      </c>
      <c r="B3310" t="inlineStr">
        <is>
          <t>^VIX</t>
        </is>
      </c>
      <c r="C3310" s="2" t="n">
        <v>45896</v>
      </c>
      <c r="D3310" s="3" t="n">
        <v>14.85000038146973</v>
      </c>
      <c r="E3310" t="inlineStr">
        <is>
          <t>Price</t>
        </is>
      </c>
      <c r="F3310" t="inlineStr">
        <is>
          <t>前回観測から1日 / 変化: +0.23 (+1.57%)</t>
        </is>
      </c>
    </row>
    <row r="3311">
      <c r="A3311" t="inlineStr">
        <is>
          <t>TOPIX連動ETF (NEXT FUNDS TOPIX連動型上場投信)</t>
        </is>
      </c>
      <c r="B3311" t="inlineStr">
        <is>
          <t>1306.T</t>
        </is>
      </c>
      <c r="C3311" s="2" t="n">
        <v>45897</v>
      </c>
      <c r="D3311" s="3" t="n">
        <v>321</v>
      </c>
      <c r="E3311" t="inlineStr">
        <is>
          <t>Price</t>
        </is>
      </c>
      <c r="F3311" t="inlineStr">
        <is>
          <t>前回観測から1日 / 変化: +2.2 (+0.69%)</t>
        </is>
      </c>
    </row>
    <row r="3312">
      <c r="A3312" t="inlineStr">
        <is>
          <t>MSCI ACWI</t>
        </is>
      </c>
      <c r="B3312" t="inlineStr">
        <is>
          <t>ACWI</t>
        </is>
      </c>
      <c r="C3312" s="2" t="n">
        <v>45897</v>
      </c>
      <c r="D3312" s="3" t="n">
        <v>134.2200012207031</v>
      </c>
      <c r="E3312" t="inlineStr">
        <is>
          <t>Price</t>
        </is>
      </c>
      <c r="F3312" t="inlineStr">
        <is>
          <t>前回観測から1日 / 変化: +0.54 (+0.40%)</t>
        </is>
      </c>
    </row>
    <row r="3313">
      <c r="A3313" t="inlineStr">
        <is>
          <t>ドルインデックス</t>
        </is>
      </c>
      <c r="B3313" t="inlineStr">
        <is>
          <t>DX-Y.NYB</t>
        </is>
      </c>
      <c r="C3313" s="2" t="n">
        <v>45897</v>
      </c>
      <c r="D3313" s="3" t="n">
        <v>97.80999755859375</v>
      </c>
      <c r="E3313" t="inlineStr">
        <is>
          <t>Price</t>
        </is>
      </c>
      <c r="F3313" t="inlineStr">
        <is>
          <t>前回観測から1日 / 変化: -0.42 (-0.43%)</t>
        </is>
      </c>
    </row>
    <row r="3314">
      <c r="A3314" t="inlineStr">
        <is>
          <t>日本国債10年利回り</t>
        </is>
      </c>
      <c r="B3314" t="inlineStr">
        <is>
          <t>MOF:JGB:10Y</t>
        </is>
      </c>
      <c r="C3314" s="2" t="n">
        <v>45897</v>
      </c>
      <c r="D3314" s="3" t="n">
        <v>1.628</v>
      </c>
      <c r="E3314" t="inlineStr">
        <is>
          <t>Yield</t>
        </is>
      </c>
      <c r="F3314" t="inlineStr">
        <is>
          <t>前回観測から1日 / 変化: -0.9 bp</t>
        </is>
      </c>
    </row>
    <row r="3315">
      <c r="A3315" t="inlineStr">
        <is>
          <t>日本国債20年利回り</t>
        </is>
      </c>
      <c r="B3315" t="inlineStr">
        <is>
          <t>MOF:JGB:20Y</t>
        </is>
      </c>
      <c r="C3315" s="2" t="n">
        <v>45897</v>
      </c>
      <c r="D3315" s="3" t="n">
        <v>2.618</v>
      </c>
      <c r="E3315" t="inlineStr">
        <is>
          <t>Yield</t>
        </is>
      </c>
      <c r="F3315" t="inlineStr">
        <is>
          <t>前回観測から1日 / 変化: -2.2 bp</t>
        </is>
      </c>
    </row>
    <row r="3316">
      <c r="A3316" t="inlineStr">
        <is>
          <t>日本国債2年利回り</t>
        </is>
      </c>
      <c r="B3316" t="inlineStr">
        <is>
          <t>MOF:JGB:2Y</t>
        </is>
      </c>
      <c r="C3316" s="2" t="n">
        <v>45897</v>
      </c>
      <c r="D3316" s="3" t="n">
        <v>0.871</v>
      </c>
      <c r="E3316" t="inlineStr">
        <is>
          <t>Yield</t>
        </is>
      </c>
      <c r="F3316" t="inlineStr">
        <is>
          <t>前回観測から1日 / 変化: +0.2 bp</t>
        </is>
      </c>
    </row>
    <row r="3317">
      <c r="A3317" t="inlineStr">
        <is>
          <t>日本国債30年利回り</t>
        </is>
      </c>
      <c r="B3317" t="inlineStr">
        <is>
          <t>MOF:JGB:30Y</t>
        </is>
      </c>
      <c r="C3317" s="2" t="n">
        <v>45897</v>
      </c>
      <c r="D3317" s="3" t="n">
        <v>3.122</v>
      </c>
      <c r="E3317" t="inlineStr">
        <is>
          <t>Yield</t>
        </is>
      </c>
      <c r="F3317" t="inlineStr">
        <is>
          <t>前回観測から1日 / 変化: -1.2 bp</t>
        </is>
      </c>
    </row>
    <row r="3318">
      <c r="A3318" t="inlineStr">
        <is>
          <t>日本国債5年利回り</t>
        </is>
      </c>
      <c r="B3318" t="inlineStr">
        <is>
          <t>MOF:JGB:5Y</t>
        </is>
      </c>
      <c r="C3318" s="2" t="n">
        <v>45897</v>
      </c>
      <c r="D3318" s="3" t="n">
        <v>1.167</v>
      </c>
      <c r="E3318" t="inlineStr">
        <is>
          <t>Yield</t>
        </is>
      </c>
      <c r="F3318" t="inlineStr">
        <is>
          <t>前回観測から1日 / 変化: -0.3 bp</t>
        </is>
      </c>
    </row>
    <row r="3319">
      <c r="A3319" t="inlineStr">
        <is>
          <t>ドル円 (USD/JPY)</t>
        </is>
      </c>
      <c r="B3319" t="inlineStr">
        <is>
          <t>USDJPY=X</t>
        </is>
      </c>
      <c r="C3319" s="2" t="n">
        <v>45897</v>
      </c>
      <c r="D3319" s="3" t="n">
        <v>147.3159942626953</v>
      </c>
      <c r="E3319" t="inlineStr">
        <is>
          <t>Price</t>
        </is>
      </c>
      <c r="F3319" t="inlineStr">
        <is>
          <t>前回観測から1日 / 変化: -0.146 (-0.10%)</t>
        </is>
      </c>
    </row>
    <row r="3320">
      <c r="A3320" t="inlineStr">
        <is>
          <t>NYダウ</t>
        </is>
      </c>
      <c r="B3320" t="inlineStr">
        <is>
          <t>^DJI</t>
        </is>
      </c>
      <c r="C3320" s="2" t="n">
        <v>45897</v>
      </c>
      <c r="D3320" s="3" t="n">
        <v>45636.8984375</v>
      </c>
      <c r="E3320" t="inlineStr">
        <is>
          <t>Price</t>
        </is>
      </c>
      <c r="F3320" t="inlineStr">
        <is>
          <t>前回観測から1日 / 変化: +71.67 (+0.16%)</t>
        </is>
      </c>
    </row>
    <row r="3321">
      <c r="A3321" t="inlineStr">
        <is>
          <t>S&amp;P 500</t>
        </is>
      </c>
      <c r="B3321" t="inlineStr">
        <is>
          <t>^GSPC</t>
        </is>
      </c>
      <c r="C3321" s="2" t="n">
        <v>45897</v>
      </c>
      <c r="D3321" s="3" t="n">
        <v>6501.85986328125</v>
      </c>
      <c r="E3321" t="inlineStr">
        <is>
          <t>Price</t>
        </is>
      </c>
      <c r="F3321" t="inlineStr">
        <is>
          <t>前回観測から1日 / 変化: +20.46 (+0.32%)</t>
        </is>
      </c>
    </row>
    <row r="3322">
      <c r="A3322" t="inlineStr">
        <is>
          <t>米13週国債利回り</t>
        </is>
      </c>
      <c r="B3322" t="inlineStr">
        <is>
          <t>^IRX</t>
        </is>
      </c>
      <c r="C3322" s="2" t="n">
        <v>45897</v>
      </c>
      <c r="D3322" s="3" t="n">
        <v>4.072000026702881</v>
      </c>
      <c r="E3322" t="inlineStr">
        <is>
          <t>Yield</t>
        </is>
      </c>
      <c r="F3322" t="inlineStr">
        <is>
          <t>前回観測から1日 / 変化: +1.2 bp</t>
        </is>
      </c>
    </row>
    <row r="3323">
      <c r="A3323" t="inlineStr">
        <is>
          <t>NASDAQ総合</t>
        </is>
      </c>
      <c r="B3323" t="inlineStr">
        <is>
          <t>^IXIC</t>
        </is>
      </c>
      <c r="C3323" s="2" t="n">
        <v>45897</v>
      </c>
      <c r="D3323" s="3" t="n">
        <v>21705.16015625</v>
      </c>
      <c r="E3323" t="inlineStr">
        <is>
          <t>Price</t>
        </is>
      </c>
      <c r="F3323" t="inlineStr">
        <is>
          <t>前回観測から1日 / 変化: +115 (+0.53%)</t>
        </is>
      </c>
    </row>
    <row r="3324">
      <c r="A3324" t="inlineStr">
        <is>
          <t>日経平均株価</t>
        </is>
      </c>
      <c r="B3324" t="inlineStr">
        <is>
          <t>^N225</t>
        </is>
      </c>
      <c r="C3324" s="2" t="n">
        <v>45897</v>
      </c>
      <c r="D3324" s="3" t="n">
        <v>42828.7890625</v>
      </c>
      <c r="E3324" t="inlineStr">
        <is>
          <t>Price</t>
        </is>
      </c>
      <c r="F3324" t="inlineStr">
        <is>
          <t>前回観測から1日 / 変化: +308.5 (+0.73%)</t>
        </is>
      </c>
    </row>
    <row r="3325">
      <c r="A3325" t="inlineStr">
        <is>
          <t>米10年債利回り</t>
        </is>
      </c>
      <c r="B3325" t="inlineStr">
        <is>
          <t>^TNX</t>
        </is>
      </c>
      <c r="C3325" s="2" t="n">
        <v>45897</v>
      </c>
      <c r="D3325" s="3" t="n">
        <v>4.206999778747559</v>
      </c>
      <c r="E3325" t="inlineStr">
        <is>
          <t>Yield</t>
        </is>
      </c>
      <c r="F3325" t="inlineStr">
        <is>
          <t>前回観測から1日 / 変化: -3.1 bp</t>
        </is>
      </c>
    </row>
    <row r="3326">
      <c r="A3326" t="inlineStr">
        <is>
          <t>VIX指数</t>
        </is>
      </c>
      <c r="B3326" t="inlineStr">
        <is>
          <t>^VIX</t>
        </is>
      </c>
      <c r="C3326" s="2" t="n">
        <v>45897</v>
      </c>
      <c r="D3326" s="3" t="n">
        <v>14.43000030517578</v>
      </c>
      <c r="E3326" t="inlineStr">
        <is>
          <t>Price</t>
        </is>
      </c>
      <c r="F3326" t="inlineStr">
        <is>
          <t>前回観測から1日 / 変化: -0.42 (-2.83%)</t>
        </is>
      </c>
    </row>
    <row r="3327">
      <c r="A3327" t="inlineStr">
        <is>
          <t>TOPIX連動ETF (NEXT FUNDS TOPIX連動型上場投信)</t>
        </is>
      </c>
      <c r="B3327" t="inlineStr">
        <is>
          <t>1306.T</t>
        </is>
      </c>
      <c r="C3327" s="2" t="n">
        <v>45898</v>
      </c>
      <c r="D3327" s="3" t="n">
        <v>319.6000061035156</v>
      </c>
      <c r="E3327" t="inlineStr">
        <is>
          <t>Price</t>
        </is>
      </c>
      <c r="F3327" t="inlineStr">
        <is>
          <t>前回観測から1日 / 変化: -1.4 (-0.44%)</t>
        </is>
      </c>
    </row>
    <row r="3328">
      <c r="A3328" t="inlineStr">
        <is>
          <t>MSCI ACWI</t>
        </is>
      </c>
      <c r="B3328" t="inlineStr">
        <is>
          <t>ACWI</t>
        </is>
      </c>
      <c r="C3328" s="2" t="n">
        <v>45898</v>
      </c>
      <c r="D3328" s="3" t="n">
        <v>133.4400024414062</v>
      </c>
      <c r="E3328" t="inlineStr">
        <is>
          <t>Price</t>
        </is>
      </c>
      <c r="F3328" t="inlineStr">
        <is>
          <t>前回観測から1日 / 変化: -0.78 (-0.58%)</t>
        </is>
      </c>
    </row>
    <row r="3329">
      <c r="A3329" t="inlineStr">
        <is>
          <t>ドルインデックス</t>
        </is>
      </c>
      <c r="B3329" t="inlineStr">
        <is>
          <t>DX-Y.NYB</t>
        </is>
      </c>
      <c r="C3329" s="2" t="n">
        <v>45898</v>
      </c>
      <c r="D3329" s="3" t="n">
        <v>97.76999664306641</v>
      </c>
      <c r="E3329" t="inlineStr">
        <is>
          <t>Price</t>
        </is>
      </c>
      <c r="F3329" t="inlineStr">
        <is>
          <t>前回観測から1日 / 変化: -0.04 (-0.04%)</t>
        </is>
      </c>
    </row>
    <row r="3330">
      <c r="A3330" t="inlineStr">
        <is>
          <t>日本国債10年利回り</t>
        </is>
      </c>
      <c r="B3330" t="inlineStr">
        <is>
          <t>MOF:JGB:10Y</t>
        </is>
      </c>
      <c r="C3330" s="2" t="n">
        <v>45898</v>
      </c>
      <c r="D3330" s="3" t="n">
        <v>1.613</v>
      </c>
      <c r="E3330" t="inlineStr">
        <is>
          <t>Yield</t>
        </is>
      </c>
      <c r="F3330" t="inlineStr">
        <is>
          <t>前回観測から1日 / 変化: -1.5 bp</t>
        </is>
      </c>
    </row>
    <row r="3331">
      <c r="A3331" t="inlineStr">
        <is>
          <t>日本国債20年利回り</t>
        </is>
      </c>
      <c r="B3331" t="inlineStr">
        <is>
          <t>MOF:JGB:20Y</t>
        </is>
      </c>
      <c r="C3331" s="2" t="n">
        <v>45898</v>
      </c>
      <c r="D3331" s="3" t="n">
        <v>2.596</v>
      </c>
      <c r="E3331" t="inlineStr">
        <is>
          <t>Yield</t>
        </is>
      </c>
      <c r="F3331" t="inlineStr">
        <is>
          <t>前回観測から1日 / 変化: -2.2 bp</t>
        </is>
      </c>
    </row>
    <row r="3332">
      <c r="A3332" t="inlineStr">
        <is>
          <t>日本国債2年利回り</t>
        </is>
      </c>
      <c r="B3332" t="inlineStr">
        <is>
          <t>MOF:JGB:2Y</t>
        </is>
      </c>
      <c r="C3332" s="2" t="n">
        <v>45898</v>
      </c>
      <c r="D3332" s="3" t="n">
        <v>0.871</v>
      </c>
      <c r="E3332" t="inlineStr">
        <is>
          <t>Yield</t>
        </is>
      </c>
      <c r="F3332" t="inlineStr">
        <is>
          <t>前回観測から1日 / 変化: +0.0 bp</t>
        </is>
      </c>
    </row>
    <row r="3333">
      <c r="A3333" t="inlineStr">
        <is>
          <t>日本国債30年利回り</t>
        </is>
      </c>
      <c r="B3333" t="inlineStr">
        <is>
          <t>MOF:JGB:30Y</t>
        </is>
      </c>
      <c r="C3333" s="2" t="n">
        <v>45898</v>
      </c>
      <c r="D3333" s="3" t="n">
        <v>3.096</v>
      </c>
      <c r="E3333" t="inlineStr">
        <is>
          <t>Yield</t>
        </is>
      </c>
      <c r="F3333" t="inlineStr">
        <is>
          <t>前回観測から1日 / 変化: -2.6 bp</t>
        </is>
      </c>
    </row>
    <row r="3334">
      <c r="A3334" t="inlineStr">
        <is>
          <t>日本国債5年利回り</t>
        </is>
      </c>
      <c r="B3334" t="inlineStr">
        <is>
          <t>MOF:JGB:5Y</t>
        </is>
      </c>
      <c r="C3334" s="2" t="n">
        <v>45898</v>
      </c>
      <c r="D3334" s="3" t="n">
        <v>1.162</v>
      </c>
      <c r="E3334" t="inlineStr">
        <is>
          <t>Yield</t>
        </is>
      </c>
      <c r="F3334" t="inlineStr">
        <is>
          <t>前回観測から1日 / 変化: -0.5 bp</t>
        </is>
      </c>
    </row>
    <row r="3335">
      <c r="A3335" t="inlineStr">
        <is>
          <t>ドル円 (USD/JPY)</t>
        </is>
      </c>
      <c r="B3335" t="inlineStr">
        <is>
          <t>USDJPY=X</t>
        </is>
      </c>
      <c r="C3335" s="2" t="n">
        <v>45898</v>
      </c>
      <c r="D3335" s="3" t="n">
        <v>146.7899932861328</v>
      </c>
      <c r="E3335" t="inlineStr">
        <is>
          <t>Price</t>
        </is>
      </c>
      <c r="F3335" t="inlineStr">
        <is>
          <t>前回観測から1日 / 変化: -0.526 (-0.36%)</t>
        </is>
      </c>
    </row>
    <row r="3336">
      <c r="A3336" t="inlineStr">
        <is>
          <t>NYダウ</t>
        </is>
      </c>
      <c r="B3336" t="inlineStr">
        <is>
          <t>^DJI</t>
        </is>
      </c>
      <c r="C3336" s="2" t="n">
        <v>45898</v>
      </c>
      <c r="D3336" s="3" t="n">
        <v>45544.87890625</v>
      </c>
      <c r="E3336" t="inlineStr">
        <is>
          <t>Price</t>
        </is>
      </c>
      <c r="F3336" t="inlineStr">
        <is>
          <t>前回観測から1日 / 変化: -92.02 (-0.20%)</t>
        </is>
      </c>
    </row>
    <row r="3337">
      <c r="A3337" t="inlineStr">
        <is>
          <t>S&amp;P 500</t>
        </is>
      </c>
      <c r="B3337" t="inlineStr">
        <is>
          <t>^GSPC</t>
        </is>
      </c>
      <c r="C3337" s="2" t="n">
        <v>45898</v>
      </c>
      <c r="D3337" s="3" t="n">
        <v>6460.259765625</v>
      </c>
      <c r="E3337" t="inlineStr">
        <is>
          <t>Price</t>
        </is>
      </c>
      <c r="F3337" t="inlineStr">
        <is>
          <t>前回観測から1日 / 変化: -41.6 (-0.64%)</t>
        </is>
      </c>
    </row>
    <row r="3338">
      <c r="A3338" t="inlineStr">
        <is>
          <t>米13週国債利回り</t>
        </is>
      </c>
      <c r="B3338" t="inlineStr">
        <is>
          <t>^IRX</t>
        </is>
      </c>
      <c r="C3338" s="2" t="n">
        <v>45898</v>
      </c>
      <c r="D3338" s="3" t="n">
        <v>4.043000221252441</v>
      </c>
      <c r="E3338" t="inlineStr">
        <is>
          <t>Yield</t>
        </is>
      </c>
      <c r="F3338" t="inlineStr">
        <is>
          <t>前回観測から1日 / 変化: -2.9 bp</t>
        </is>
      </c>
    </row>
    <row r="3339">
      <c r="A3339" t="inlineStr">
        <is>
          <t>NASDAQ総合</t>
        </is>
      </c>
      <c r="B3339" t="inlineStr">
        <is>
          <t>^IXIC</t>
        </is>
      </c>
      <c r="C3339" s="2" t="n">
        <v>45898</v>
      </c>
      <c r="D3339" s="3" t="n">
        <v>21455.55078125</v>
      </c>
      <c r="E3339" t="inlineStr">
        <is>
          <t>Price</t>
        </is>
      </c>
      <c r="F3339" t="inlineStr">
        <is>
          <t>前回観測から1日 / 変化: -249.6 (-1.15%)</t>
        </is>
      </c>
    </row>
    <row r="3340">
      <c r="A3340" t="inlineStr">
        <is>
          <t>日経平均株価</t>
        </is>
      </c>
      <c r="B3340" t="inlineStr">
        <is>
          <t>^N225</t>
        </is>
      </c>
      <c r="C3340" s="2" t="n">
        <v>45898</v>
      </c>
      <c r="D3340" s="3" t="n">
        <v>42718.46875</v>
      </c>
      <c r="E3340" t="inlineStr">
        <is>
          <t>Price</t>
        </is>
      </c>
      <c r="F3340" t="inlineStr">
        <is>
          <t>前回観測から1日 / 変化: -110.3 (-0.26%)</t>
        </is>
      </c>
    </row>
    <row r="3341">
      <c r="A3341" t="inlineStr">
        <is>
          <t>米10年債利回り</t>
        </is>
      </c>
      <c r="B3341" t="inlineStr">
        <is>
          <t>^TNX</t>
        </is>
      </c>
      <c r="C3341" s="2" t="n">
        <v>45898</v>
      </c>
      <c r="D3341" s="3" t="n">
        <v>4.22700023651123</v>
      </c>
      <c r="E3341" t="inlineStr">
        <is>
          <t>Yield</t>
        </is>
      </c>
      <c r="F3341" t="inlineStr">
        <is>
          <t>前回観測から1日 / 変化: +2.0 bp</t>
        </is>
      </c>
    </row>
    <row r="3342">
      <c r="A3342" t="inlineStr">
        <is>
          <t>VIX指数</t>
        </is>
      </c>
      <c r="B3342" t="inlineStr">
        <is>
          <t>^VIX</t>
        </is>
      </c>
      <c r="C3342" s="2" t="n">
        <v>45898</v>
      </c>
      <c r="D3342" s="3" t="n">
        <v>15.35999965667725</v>
      </c>
      <c r="E3342" t="inlineStr">
        <is>
          <t>Price</t>
        </is>
      </c>
      <c r="F3342" t="inlineStr">
        <is>
          <t>前回観測から1日 / 変化: +0.93 (+6.44%)</t>
        </is>
      </c>
    </row>
    <row r="3343">
      <c r="A3343" t="inlineStr">
        <is>
          <t>TOPIX連動ETF (NEXT FUNDS TOPIX連動型上場投信)</t>
        </is>
      </c>
      <c r="B3343" t="inlineStr">
        <is>
          <t>1306.T</t>
        </is>
      </c>
      <c r="C3343" s="2" t="n">
        <v>45901</v>
      </c>
      <c r="D3343" s="3" t="n">
        <v>318.1000061035156</v>
      </c>
      <c r="E3343" t="inlineStr">
        <is>
          <t>Price</t>
        </is>
      </c>
      <c r="F3343" t="inlineStr">
        <is>
          <t>前回観測から3日 / 変化: -1.5 (-0.47%)</t>
        </is>
      </c>
    </row>
    <row r="3344">
      <c r="A3344" t="inlineStr">
        <is>
          <t>日本国債10年利回り</t>
        </is>
      </c>
      <c r="B3344" t="inlineStr">
        <is>
          <t>MOF:JGB:10Y</t>
        </is>
      </c>
      <c r="C3344" s="2" t="n">
        <v>45901</v>
      </c>
      <c r="D3344" s="3" t="n">
        <v>1.633</v>
      </c>
      <c r="E3344" t="inlineStr">
        <is>
          <t>Yield</t>
        </is>
      </c>
      <c r="F3344" t="inlineStr">
        <is>
          <t>前回観測から3日 / 変化: +2.0 bp</t>
        </is>
      </c>
    </row>
    <row r="3345">
      <c r="A3345" t="inlineStr">
        <is>
          <t>日本国債20年利回り</t>
        </is>
      </c>
      <c r="B3345" t="inlineStr">
        <is>
          <t>MOF:JGB:20Y</t>
        </is>
      </c>
      <c r="C3345" s="2" t="n">
        <v>45901</v>
      </c>
      <c r="D3345" s="3" t="n">
        <v>2.622</v>
      </c>
      <c r="E3345" t="inlineStr">
        <is>
          <t>Yield</t>
        </is>
      </c>
      <c r="F3345" t="inlineStr">
        <is>
          <t>前回観測から3日 / 変化: +2.6 bp</t>
        </is>
      </c>
    </row>
    <row r="3346">
      <c r="A3346" t="inlineStr">
        <is>
          <t>日本国債2年利回り</t>
        </is>
      </c>
      <c r="B3346" t="inlineStr">
        <is>
          <t>MOF:JGB:2Y</t>
        </is>
      </c>
      <c r="C3346" s="2" t="n">
        <v>45901</v>
      </c>
      <c r="D3346" s="3" t="n">
        <v>0.88</v>
      </c>
      <c r="E3346" t="inlineStr">
        <is>
          <t>Yield</t>
        </is>
      </c>
      <c r="F3346" t="inlineStr">
        <is>
          <t>前回観測から3日 / 変化: +0.9 bp</t>
        </is>
      </c>
    </row>
    <row r="3347">
      <c r="A3347" t="inlineStr">
        <is>
          <t>日本国債30年利回り</t>
        </is>
      </c>
      <c r="B3347" t="inlineStr">
        <is>
          <t>MOF:JGB:30Y</t>
        </is>
      </c>
      <c r="C3347" s="2" t="n">
        <v>45901</v>
      </c>
      <c r="D3347" s="3" t="n">
        <v>3.102</v>
      </c>
      <c r="E3347" t="inlineStr">
        <is>
          <t>Yield</t>
        </is>
      </c>
      <c r="F3347" t="inlineStr">
        <is>
          <t>前回観測から3日 / 変化: +0.6 bp</t>
        </is>
      </c>
    </row>
    <row r="3348">
      <c r="A3348" t="inlineStr">
        <is>
          <t>日本国債5年利回り</t>
        </is>
      </c>
      <c r="B3348" t="inlineStr">
        <is>
          <t>MOF:JGB:5Y</t>
        </is>
      </c>
      <c r="C3348" s="2" t="n">
        <v>45901</v>
      </c>
      <c r="D3348" s="3" t="n">
        <v>1.178</v>
      </c>
      <c r="E3348" t="inlineStr">
        <is>
          <t>Yield</t>
        </is>
      </c>
      <c r="F3348" t="inlineStr">
        <is>
          <t>前回観測から3日 / 変化: +1.6 bp</t>
        </is>
      </c>
    </row>
    <row r="3349">
      <c r="A3349" t="inlineStr">
        <is>
          <t>ドル円 (USD/JPY)</t>
        </is>
      </c>
      <c r="B3349" t="inlineStr">
        <is>
          <t>USDJPY=X</t>
        </is>
      </c>
      <c r="C3349" s="2" t="n">
        <v>45901</v>
      </c>
      <c r="D3349" s="3" t="n">
        <v>147.0970001220703</v>
      </c>
      <c r="E3349" t="inlineStr">
        <is>
          <t>Price</t>
        </is>
      </c>
      <c r="F3349" t="inlineStr">
        <is>
          <t>前回観測から3日 / 変化: +0.307 (+0.21%)</t>
        </is>
      </c>
    </row>
    <row r="3350">
      <c r="A3350" t="inlineStr">
        <is>
          <t>日経平均株価</t>
        </is>
      </c>
      <c r="B3350" t="inlineStr">
        <is>
          <t>^N225</t>
        </is>
      </c>
      <c r="C3350" s="2" t="n">
        <v>45901</v>
      </c>
      <c r="D3350" s="3" t="n">
        <v>42188.7890625</v>
      </c>
      <c r="E3350" t="inlineStr">
        <is>
          <t>Price</t>
        </is>
      </c>
      <c r="F3350" t="inlineStr">
        <is>
          <t>前回観測から3日 / 変化: -529.7 (-1.24%)</t>
        </is>
      </c>
    </row>
    <row r="3351">
      <c r="A3351" t="inlineStr">
        <is>
          <t>TOPIX連動ETF (NEXT FUNDS TOPIX連動型上場投信)</t>
        </is>
      </c>
      <c r="B3351" t="inlineStr">
        <is>
          <t>1306.T</t>
        </is>
      </c>
      <c r="C3351" s="2" t="n">
        <v>45902</v>
      </c>
      <c r="D3351" s="3" t="n">
        <v>320.3999938964844</v>
      </c>
      <c r="E3351" t="inlineStr">
        <is>
          <t>Price</t>
        </is>
      </c>
      <c r="F3351" t="inlineStr">
        <is>
          <t>前回観測から1日 / 変化: +2.3 (+0.72%)</t>
        </is>
      </c>
    </row>
    <row r="3352">
      <c r="A3352" t="inlineStr">
        <is>
          <t>MSCI ACWI</t>
        </is>
      </c>
      <c r="B3352" t="inlineStr">
        <is>
          <t>ACWI</t>
        </is>
      </c>
      <c r="C3352" s="2" t="n">
        <v>45902</v>
      </c>
      <c r="D3352" s="3" t="n">
        <v>132.5</v>
      </c>
      <c r="E3352" t="inlineStr">
        <is>
          <t>Price</t>
        </is>
      </c>
      <c r="F3352" t="inlineStr">
        <is>
          <t>前回観測から4日 / 変化: -0.94 (-0.70%)</t>
        </is>
      </c>
    </row>
    <row r="3353">
      <c r="A3353" t="inlineStr">
        <is>
          <t>ドルインデックス</t>
        </is>
      </c>
      <c r="B3353" t="inlineStr">
        <is>
          <t>DX-Y.NYB</t>
        </is>
      </c>
      <c r="C3353" s="2" t="n">
        <v>45902</v>
      </c>
      <c r="D3353" s="3" t="n">
        <v>98.40000152587891</v>
      </c>
      <c r="E3353" t="inlineStr">
        <is>
          <t>Price</t>
        </is>
      </c>
      <c r="F3353" t="inlineStr">
        <is>
          <t>前回観測から4日 / 変化: +0.63 (+0.64%)</t>
        </is>
      </c>
    </row>
    <row r="3354">
      <c r="A3354" t="inlineStr">
        <is>
          <t>日本国債10年利回り</t>
        </is>
      </c>
      <c r="B3354" t="inlineStr">
        <is>
          <t>MOF:JGB:10Y</t>
        </is>
      </c>
      <c r="C3354" s="2" t="n">
        <v>45902</v>
      </c>
      <c r="D3354" s="3" t="n">
        <v>1.615</v>
      </c>
      <c r="E3354" t="inlineStr">
        <is>
          <t>Yield</t>
        </is>
      </c>
      <c r="F3354" t="inlineStr">
        <is>
          <t>前回観測から1日 / 変化: -1.8 bp</t>
        </is>
      </c>
    </row>
    <row r="3355">
      <c r="A3355" t="inlineStr">
        <is>
          <t>日本国債20年利回り</t>
        </is>
      </c>
      <c r="B3355" t="inlineStr">
        <is>
          <t>MOF:JGB:20Y</t>
        </is>
      </c>
      <c r="C3355" s="2" t="n">
        <v>45902</v>
      </c>
      <c r="D3355" s="3" t="n">
        <v>2.615</v>
      </c>
      <c r="E3355" t="inlineStr">
        <is>
          <t>Yield</t>
        </is>
      </c>
      <c r="F3355" t="inlineStr">
        <is>
          <t>前回観測から1日 / 変化: -0.7 bp</t>
        </is>
      </c>
    </row>
    <row r="3356">
      <c r="A3356" t="inlineStr">
        <is>
          <t>日本国債2年利回り</t>
        </is>
      </c>
      <c r="B3356" t="inlineStr">
        <is>
          <t>MOF:JGB:2Y</t>
        </is>
      </c>
      <c r="C3356" s="2" t="n">
        <v>45902</v>
      </c>
      <c r="D3356" s="3" t="n">
        <v>0.87</v>
      </c>
      <c r="E3356" t="inlineStr">
        <is>
          <t>Yield</t>
        </is>
      </c>
      <c r="F3356" t="inlineStr">
        <is>
          <t>前回観測から1日 / 変化: -1.0 bp</t>
        </is>
      </c>
    </row>
    <row r="3357">
      <c r="A3357" t="inlineStr">
        <is>
          <t>日本国債30年利回り</t>
        </is>
      </c>
      <c r="B3357" t="inlineStr">
        <is>
          <t>MOF:JGB:30Y</t>
        </is>
      </c>
      <c r="C3357" s="2" t="n">
        <v>45902</v>
      </c>
      <c r="D3357" s="3" t="n">
        <v>3.111</v>
      </c>
      <c r="E3357" t="inlineStr">
        <is>
          <t>Yield</t>
        </is>
      </c>
      <c r="F3357" t="inlineStr">
        <is>
          <t>前回観測から1日 / 変化: +0.9 bp</t>
        </is>
      </c>
    </row>
    <row r="3358">
      <c r="A3358" t="inlineStr">
        <is>
          <t>日本国債5年利回り</t>
        </is>
      </c>
      <c r="B3358" t="inlineStr">
        <is>
          <t>MOF:JGB:5Y</t>
        </is>
      </c>
      <c r="C3358" s="2" t="n">
        <v>45902</v>
      </c>
      <c r="D3358" s="3" t="n">
        <v>1.157</v>
      </c>
      <c r="E3358" t="inlineStr">
        <is>
          <t>Yield</t>
        </is>
      </c>
      <c r="F3358" t="inlineStr">
        <is>
          <t>前回観測から1日 / 変化: -2.1 bp</t>
        </is>
      </c>
    </row>
    <row r="3359">
      <c r="A3359" t="inlineStr">
        <is>
          <t>ドル円 (USD/JPY)</t>
        </is>
      </c>
      <c r="B3359" t="inlineStr">
        <is>
          <t>USDJPY=X</t>
        </is>
      </c>
      <c r="C3359" s="2" t="n">
        <v>45902</v>
      </c>
      <c r="D3359" s="3" t="n">
        <v>147.0839996337891</v>
      </c>
      <c r="E3359" t="inlineStr">
        <is>
          <t>Price</t>
        </is>
      </c>
      <c r="F3359" t="inlineStr">
        <is>
          <t>前回観測から1日 / 変化: -0.013 (-0.01%)</t>
        </is>
      </c>
    </row>
    <row r="3360">
      <c r="A3360" t="inlineStr">
        <is>
          <t>NYダウ</t>
        </is>
      </c>
      <c r="B3360" t="inlineStr">
        <is>
          <t>^DJI</t>
        </is>
      </c>
      <c r="C3360" s="2" t="n">
        <v>45902</v>
      </c>
      <c r="D3360" s="3" t="n">
        <v>45295.80859375</v>
      </c>
      <c r="E3360" t="inlineStr">
        <is>
          <t>Price</t>
        </is>
      </c>
      <c r="F3360" t="inlineStr">
        <is>
          <t>前回観測から4日 / 変化: -249.1 (-0.55%)</t>
        </is>
      </c>
    </row>
    <row r="3361">
      <c r="A3361" t="inlineStr">
        <is>
          <t>S&amp;P 500</t>
        </is>
      </c>
      <c r="B3361" t="inlineStr">
        <is>
          <t>^GSPC</t>
        </is>
      </c>
      <c r="C3361" s="2" t="n">
        <v>45902</v>
      </c>
      <c r="D3361" s="3" t="n">
        <v>6415.5400390625</v>
      </c>
      <c r="E3361" t="inlineStr">
        <is>
          <t>Price</t>
        </is>
      </c>
      <c r="F3361" t="inlineStr">
        <is>
          <t>前回観測から4日 / 変化: -44.72 (-0.69%)</t>
        </is>
      </c>
    </row>
    <row r="3362">
      <c r="A3362" t="inlineStr">
        <is>
          <t>米13週国債利回り</t>
        </is>
      </c>
      <c r="B3362" t="inlineStr">
        <is>
          <t>^IRX</t>
        </is>
      </c>
      <c r="C3362" s="2" t="n">
        <v>45902</v>
      </c>
      <c r="D3362" s="3" t="n">
        <v>4.032000064849854</v>
      </c>
      <c r="E3362" t="inlineStr">
        <is>
          <t>Yield</t>
        </is>
      </c>
      <c r="F3362" t="inlineStr">
        <is>
          <t>前回観測から4日 / 変化: -1.1 bp</t>
        </is>
      </c>
    </row>
    <row r="3363">
      <c r="A3363" t="inlineStr">
        <is>
          <t>NASDAQ総合</t>
        </is>
      </c>
      <c r="B3363" t="inlineStr">
        <is>
          <t>^IXIC</t>
        </is>
      </c>
      <c r="C3363" s="2" t="n">
        <v>45902</v>
      </c>
      <c r="D3363" s="3" t="n">
        <v>21279.630859375</v>
      </c>
      <c r="E3363" t="inlineStr">
        <is>
          <t>Price</t>
        </is>
      </c>
      <c r="F3363" t="inlineStr">
        <is>
          <t>前回観測から4日 / 変化: -175.9 (-0.82%)</t>
        </is>
      </c>
    </row>
    <row r="3364">
      <c r="A3364" t="inlineStr">
        <is>
          <t>日経平均株価</t>
        </is>
      </c>
      <c r="B3364" t="inlineStr">
        <is>
          <t>^N225</t>
        </is>
      </c>
      <c r="C3364" s="2" t="n">
        <v>45902</v>
      </c>
      <c r="D3364" s="3" t="n">
        <v>42310.48828125</v>
      </c>
      <c r="E3364" t="inlineStr">
        <is>
          <t>Price</t>
        </is>
      </c>
      <c r="F3364" t="inlineStr">
        <is>
          <t>前回観測から1日 / 変化: +121.7 (+0.29%)</t>
        </is>
      </c>
    </row>
    <row r="3365">
      <c r="A3365" t="inlineStr">
        <is>
          <t>米10年債利回り</t>
        </is>
      </c>
      <c r="B3365" t="inlineStr">
        <is>
          <t>^TNX</t>
        </is>
      </c>
      <c r="C3365" s="2" t="n">
        <v>45902</v>
      </c>
      <c r="D3365" s="3" t="n">
        <v>4.276999950408936</v>
      </c>
      <c r="E3365" t="inlineStr">
        <is>
          <t>Yield</t>
        </is>
      </c>
      <c r="F3365" t="inlineStr">
        <is>
          <t>前回観測から4日 / 変化: +5.0 bp</t>
        </is>
      </c>
    </row>
    <row r="3366">
      <c r="A3366" t="inlineStr">
        <is>
          <t>VIX指数</t>
        </is>
      </c>
      <c r="B3366" t="inlineStr">
        <is>
          <t>^VIX</t>
        </is>
      </c>
      <c r="C3366" s="2" t="n">
        <v>45902</v>
      </c>
      <c r="D3366" s="3" t="n">
        <v>17.17000007629395</v>
      </c>
      <c r="E3366" t="inlineStr">
        <is>
          <t>Price</t>
        </is>
      </c>
      <c r="F3366" t="inlineStr">
        <is>
          <t>前回観測から4日 / 変化: +1.81 (+11.78%)</t>
        </is>
      </c>
    </row>
    <row r="3367">
      <c r="A3367" t="inlineStr">
        <is>
          <t>TOPIX連動ETF (NEXT FUNDS TOPIX連動型上場投信)</t>
        </is>
      </c>
      <c r="B3367" t="inlineStr">
        <is>
          <t>1306.T</t>
        </is>
      </c>
      <c r="C3367" s="2" t="n">
        <v>45903</v>
      </c>
      <c r="D3367" s="3" t="n">
        <v>316.7999877929688</v>
      </c>
      <c r="E3367" t="inlineStr">
        <is>
          <t>Price</t>
        </is>
      </c>
      <c r="F3367" t="inlineStr">
        <is>
          <t>前回観測から1日 / 変化: -3.6 (-1.12%)</t>
        </is>
      </c>
    </row>
    <row r="3368">
      <c r="A3368" t="inlineStr">
        <is>
          <t>MSCI ACWI</t>
        </is>
      </c>
      <c r="B3368" t="inlineStr">
        <is>
          <t>ACWI</t>
        </is>
      </c>
      <c r="C3368" s="2" t="n">
        <v>45903</v>
      </c>
      <c r="D3368" s="3" t="n">
        <v>133.0599975585938</v>
      </c>
      <c r="E3368" t="inlineStr">
        <is>
          <t>Price</t>
        </is>
      </c>
      <c r="F3368" t="inlineStr">
        <is>
          <t>前回観測から1日 / 変化: +0.56 (+0.42%)</t>
        </is>
      </c>
    </row>
    <row r="3369">
      <c r="A3369" t="inlineStr">
        <is>
          <t>ドルインデックス</t>
        </is>
      </c>
      <c r="B3369" t="inlineStr">
        <is>
          <t>DX-Y.NYB</t>
        </is>
      </c>
      <c r="C3369" s="2" t="n">
        <v>45903</v>
      </c>
      <c r="D3369" s="3" t="n">
        <v>98.13999938964844</v>
      </c>
      <c r="E3369" t="inlineStr">
        <is>
          <t>Price</t>
        </is>
      </c>
      <c r="F3369" t="inlineStr">
        <is>
          <t>前回観測から1日 / 変化: -0.26 (-0.26%)</t>
        </is>
      </c>
    </row>
    <row r="3370">
      <c r="A3370" t="inlineStr">
        <is>
          <t>日本国債10年利回り</t>
        </is>
      </c>
      <c r="B3370" t="inlineStr">
        <is>
          <t>MOF:JGB:10Y</t>
        </is>
      </c>
      <c r="C3370" s="2" t="n">
        <v>45903</v>
      </c>
      <c r="D3370" s="3" t="n">
        <v>1.643</v>
      </c>
      <c r="E3370" t="inlineStr">
        <is>
          <t>Yield</t>
        </is>
      </c>
      <c r="F3370" t="inlineStr">
        <is>
          <t>前回観測から1日 / 変化: +2.8 bp</t>
        </is>
      </c>
    </row>
    <row r="3371">
      <c r="A3371" t="inlineStr">
        <is>
          <t>日本国債20年利回り</t>
        </is>
      </c>
      <c r="B3371" t="inlineStr">
        <is>
          <t>MOF:JGB:20Y</t>
        </is>
      </c>
      <c r="C3371" s="2" t="n">
        <v>45903</v>
      </c>
      <c r="D3371" s="3" t="n">
        <v>2.666</v>
      </c>
      <c r="E3371" t="inlineStr">
        <is>
          <t>Yield</t>
        </is>
      </c>
      <c r="F3371" t="inlineStr">
        <is>
          <t>前回観測から1日 / 変化: +5.1 bp</t>
        </is>
      </c>
    </row>
    <row r="3372">
      <c r="A3372" t="inlineStr">
        <is>
          <t>日本国債2年利回り</t>
        </is>
      </c>
      <c r="B3372" t="inlineStr">
        <is>
          <t>MOF:JGB:2Y</t>
        </is>
      </c>
      <c r="C3372" s="2" t="n">
        <v>45903</v>
      </c>
      <c r="D3372" s="3" t="n">
        <v>0.87</v>
      </c>
      <c r="E3372" t="inlineStr">
        <is>
          <t>Yield</t>
        </is>
      </c>
      <c r="F3372" t="inlineStr">
        <is>
          <t>前回観測から1日 / 変化: +0.0 bp</t>
        </is>
      </c>
    </row>
    <row r="3373">
      <c r="A3373" t="inlineStr">
        <is>
          <t>日本国債30年利回り</t>
        </is>
      </c>
      <c r="B3373" t="inlineStr">
        <is>
          <t>MOF:JGB:30Y</t>
        </is>
      </c>
      <c r="C3373" s="2" t="n">
        <v>45903</v>
      </c>
      <c r="D3373" s="3" t="n">
        <v>3.17</v>
      </c>
      <c r="E3373" t="inlineStr">
        <is>
          <t>Yield</t>
        </is>
      </c>
      <c r="F3373" t="inlineStr">
        <is>
          <t>前回観測から1日 / 変化: +5.9 bp</t>
        </is>
      </c>
    </row>
    <row r="3374">
      <c r="A3374" t="inlineStr">
        <is>
          <t>日本国債5年利回り</t>
        </is>
      </c>
      <c r="B3374" t="inlineStr">
        <is>
          <t>MOF:JGB:5Y</t>
        </is>
      </c>
      <c r="C3374" s="2" t="n">
        <v>45903</v>
      </c>
      <c r="D3374" s="3" t="n">
        <v>1.169</v>
      </c>
      <c r="E3374" t="inlineStr">
        <is>
          <t>Yield</t>
        </is>
      </c>
      <c r="F3374" t="inlineStr">
        <is>
          <t>前回観測から1日 / 変化: +1.2 bp</t>
        </is>
      </c>
    </row>
    <row r="3375">
      <c r="A3375" t="inlineStr">
        <is>
          <t>ドル円 (USD/JPY)</t>
        </is>
      </c>
      <c r="B3375" t="inlineStr">
        <is>
          <t>USDJPY=X</t>
        </is>
      </c>
      <c r="C3375" s="2" t="n">
        <v>45903</v>
      </c>
      <c r="D3375" s="3" t="n">
        <v>148.5480041503906</v>
      </c>
      <c r="E3375" t="inlineStr">
        <is>
          <t>Price</t>
        </is>
      </c>
      <c r="F3375" t="inlineStr">
        <is>
          <t>前回観測から1日 / 変化: +1.464 (+1.00%)</t>
        </is>
      </c>
    </row>
    <row r="3376">
      <c r="A3376" t="inlineStr">
        <is>
          <t>NYダウ</t>
        </is>
      </c>
      <c r="B3376" t="inlineStr">
        <is>
          <t>^DJI</t>
        </is>
      </c>
      <c r="C3376" s="2" t="n">
        <v>45903</v>
      </c>
      <c r="D3376" s="3" t="n">
        <v>45271.23046875</v>
      </c>
      <c r="E3376" t="inlineStr">
        <is>
          <t>Price</t>
        </is>
      </c>
      <c r="F3376" t="inlineStr">
        <is>
          <t>前回観測から1日 / 変化: -24.58 (-0.05%)</t>
        </is>
      </c>
    </row>
    <row r="3377">
      <c r="A3377" t="inlineStr">
        <is>
          <t>S&amp;P 500</t>
        </is>
      </c>
      <c r="B3377" t="inlineStr">
        <is>
          <t>^GSPC</t>
        </is>
      </c>
      <c r="C3377" s="2" t="n">
        <v>45903</v>
      </c>
      <c r="D3377" s="3" t="n">
        <v>6448.259765625</v>
      </c>
      <c r="E3377" t="inlineStr">
        <is>
          <t>Price</t>
        </is>
      </c>
      <c r="F3377" t="inlineStr">
        <is>
          <t>前回観測から1日 / 変化: +32.72 (+0.51%)</t>
        </is>
      </c>
    </row>
    <row r="3378">
      <c r="A3378" t="inlineStr">
        <is>
          <t>米13週国債利回り</t>
        </is>
      </c>
      <c r="B3378" t="inlineStr">
        <is>
          <t>^IRX</t>
        </is>
      </c>
      <c r="C3378" s="2" t="n">
        <v>45903</v>
      </c>
      <c r="D3378" s="3" t="n">
        <v>4.01800012588501</v>
      </c>
      <c r="E3378" t="inlineStr">
        <is>
          <t>Yield</t>
        </is>
      </c>
      <c r="F3378" t="inlineStr">
        <is>
          <t>前回観測から1日 / 変化: -1.4 bp</t>
        </is>
      </c>
    </row>
    <row r="3379">
      <c r="A3379" t="inlineStr">
        <is>
          <t>NASDAQ総合</t>
        </is>
      </c>
      <c r="B3379" t="inlineStr">
        <is>
          <t>^IXIC</t>
        </is>
      </c>
      <c r="C3379" s="2" t="n">
        <v>45903</v>
      </c>
      <c r="D3379" s="3" t="n">
        <v>21497.73046875</v>
      </c>
      <c r="E3379" t="inlineStr">
        <is>
          <t>Price</t>
        </is>
      </c>
      <c r="F3379" t="inlineStr">
        <is>
          <t>前回観測から1日 / 変化: +218.1 (+1.02%)</t>
        </is>
      </c>
    </row>
    <row r="3380">
      <c r="A3380" t="inlineStr">
        <is>
          <t>日経平均株価</t>
        </is>
      </c>
      <c r="B3380" t="inlineStr">
        <is>
          <t>^N225</t>
        </is>
      </c>
      <c r="C3380" s="2" t="n">
        <v>45903</v>
      </c>
      <c r="D3380" s="3" t="n">
        <v>41938.890625</v>
      </c>
      <c r="E3380" t="inlineStr">
        <is>
          <t>Price</t>
        </is>
      </c>
      <c r="F3380" t="inlineStr">
        <is>
          <t>前回観測から1日 / 変化: -371.6 (-0.88%)</t>
        </is>
      </c>
    </row>
    <row r="3381">
      <c r="A3381" t="inlineStr">
        <is>
          <t>米10年債利回り</t>
        </is>
      </c>
      <c r="B3381" t="inlineStr">
        <is>
          <t>^TNX</t>
        </is>
      </c>
      <c r="C3381" s="2" t="n">
        <v>45903</v>
      </c>
      <c r="D3381" s="3" t="n">
        <v>4.210999965667725</v>
      </c>
      <c r="E3381" t="inlineStr">
        <is>
          <t>Yield</t>
        </is>
      </c>
      <c r="F3381" t="inlineStr">
        <is>
          <t>前回観測から1日 / 変化: -6.6 bp</t>
        </is>
      </c>
    </row>
    <row r="3382">
      <c r="A3382" t="inlineStr">
        <is>
          <t>VIX指数</t>
        </is>
      </c>
      <c r="B3382" t="inlineStr">
        <is>
          <t>^VIX</t>
        </is>
      </c>
      <c r="C3382" s="2" t="n">
        <v>45903</v>
      </c>
      <c r="D3382" s="3" t="n">
        <v>16.35000038146973</v>
      </c>
      <c r="E3382" t="inlineStr">
        <is>
          <t>Price</t>
        </is>
      </c>
      <c r="F3382" t="inlineStr">
        <is>
          <t>前回観測から1日 / 変化: -0.82 (-4.78%)</t>
        </is>
      </c>
    </row>
    <row r="3383">
      <c r="A3383" t="inlineStr">
        <is>
          <t>TOPIX連動ETF (NEXT FUNDS TOPIX連動型上場投信)</t>
        </is>
      </c>
      <c r="B3383" t="inlineStr">
        <is>
          <t>1306.T</t>
        </is>
      </c>
      <c r="C3383" s="2" t="n">
        <v>45904</v>
      </c>
      <c r="D3383" s="3" t="n">
        <v>319.8999938964844</v>
      </c>
      <c r="E3383" t="inlineStr">
        <is>
          <t>Price</t>
        </is>
      </c>
      <c r="F3383" t="inlineStr">
        <is>
          <t>前回観測から1日 / 変化: +3.1 (+0.98%)</t>
        </is>
      </c>
    </row>
    <row r="3384">
      <c r="A3384" t="inlineStr">
        <is>
          <t>MSCI ACWI</t>
        </is>
      </c>
      <c r="B3384" t="inlineStr">
        <is>
          <t>ACWI</t>
        </is>
      </c>
      <c r="C3384" s="2" t="n">
        <v>45904</v>
      </c>
      <c r="D3384" s="3" t="n">
        <v>133.9499969482422</v>
      </c>
      <c r="E3384" t="inlineStr">
        <is>
          <t>Price</t>
        </is>
      </c>
      <c r="F3384" t="inlineStr">
        <is>
          <t>前回観測から1日 / 変化: +0.89 (+0.67%)</t>
        </is>
      </c>
    </row>
    <row r="3385">
      <c r="A3385" t="inlineStr">
        <is>
          <t>ドルインデックス</t>
        </is>
      </c>
      <c r="B3385" t="inlineStr">
        <is>
          <t>DX-Y.NYB</t>
        </is>
      </c>
      <c r="C3385" s="2" t="n">
        <v>45904</v>
      </c>
      <c r="D3385" s="3" t="n">
        <v>98.34999847412109</v>
      </c>
      <c r="E3385" t="inlineStr">
        <is>
          <t>Price</t>
        </is>
      </c>
      <c r="F3385" t="inlineStr">
        <is>
          <t>前回観測から1日 / 変化: +0.21 (+0.21%)</t>
        </is>
      </c>
    </row>
    <row r="3386">
      <c r="A3386" t="inlineStr">
        <is>
          <t>日本国債10年利回り</t>
        </is>
      </c>
      <c r="B3386" t="inlineStr">
        <is>
          <t>MOF:JGB:10Y</t>
        </is>
      </c>
      <c r="C3386" s="2" t="n">
        <v>45904</v>
      </c>
      <c r="D3386" s="3" t="n">
        <v>1.617</v>
      </c>
      <c r="E3386" t="inlineStr">
        <is>
          <t>Yield</t>
        </is>
      </c>
      <c r="F3386" t="inlineStr">
        <is>
          <t>前回観測から1日 / 変化: -2.6 bp</t>
        </is>
      </c>
    </row>
    <row r="3387">
      <c r="A3387" t="inlineStr">
        <is>
          <t>日本国債20年利回り</t>
        </is>
      </c>
      <c r="B3387" t="inlineStr">
        <is>
          <t>MOF:JGB:20Y</t>
        </is>
      </c>
      <c r="C3387" s="2" t="n">
        <v>45904</v>
      </c>
      <c r="D3387" s="3" t="n">
        <v>2.651</v>
      </c>
      <c r="E3387" t="inlineStr">
        <is>
          <t>Yield</t>
        </is>
      </c>
      <c r="F3387" t="inlineStr">
        <is>
          <t>前回観測から1日 / 変化: -1.5 bp</t>
        </is>
      </c>
    </row>
    <row r="3388">
      <c r="A3388" t="inlineStr">
        <is>
          <t>日本国債2年利回り</t>
        </is>
      </c>
      <c r="B3388" t="inlineStr">
        <is>
          <t>MOF:JGB:2Y</t>
        </is>
      </c>
      <c r="C3388" s="2" t="n">
        <v>45904</v>
      </c>
      <c r="D3388" s="3" t="n">
        <v>0.855</v>
      </c>
      <c r="E3388" t="inlineStr">
        <is>
          <t>Yield</t>
        </is>
      </c>
      <c r="F3388" t="inlineStr">
        <is>
          <t>前回観測から1日 / 変化: -1.5 bp</t>
        </is>
      </c>
    </row>
    <row r="3389">
      <c r="A3389" t="inlineStr">
        <is>
          <t>日本国債30年利回り</t>
        </is>
      </c>
      <c r="B3389" t="inlineStr">
        <is>
          <t>MOF:JGB:30Y</t>
        </is>
      </c>
      <c r="C3389" s="2" t="n">
        <v>45904</v>
      </c>
      <c r="D3389" s="3" t="n">
        <v>3.158</v>
      </c>
      <c r="E3389" t="inlineStr">
        <is>
          <t>Yield</t>
        </is>
      </c>
      <c r="F3389" t="inlineStr">
        <is>
          <t>前回観測から1日 / 変化: -1.2 bp</t>
        </is>
      </c>
    </row>
    <row r="3390">
      <c r="A3390" t="inlineStr">
        <is>
          <t>日本国債5年利回り</t>
        </is>
      </c>
      <c r="B3390" t="inlineStr">
        <is>
          <t>MOF:JGB:5Y</t>
        </is>
      </c>
      <c r="C3390" s="2" t="n">
        <v>45904</v>
      </c>
      <c r="D3390" s="3" t="n">
        <v>1.15</v>
      </c>
      <c r="E3390" t="inlineStr">
        <is>
          <t>Yield</t>
        </is>
      </c>
      <c r="F3390" t="inlineStr">
        <is>
          <t>前回観測から1日 / 変化: -1.9 bp</t>
        </is>
      </c>
    </row>
    <row r="3391">
      <c r="A3391" t="inlineStr">
        <is>
          <t>ドル円 (USD/JPY)</t>
        </is>
      </c>
      <c r="B3391" t="inlineStr">
        <is>
          <t>USDJPY=X</t>
        </is>
      </c>
      <c r="C3391" s="2" t="n">
        <v>45904</v>
      </c>
      <c r="D3391" s="3" t="n">
        <v>147.9799957275391</v>
      </c>
      <c r="E3391" t="inlineStr">
        <is>
          <t>Price</t>
        </is>
      </c>
      <c r="F3391" t="inlineStr">
        <is>
          <t>前回観測から1日 / 変化: -0.568 (-0.38%)</t>
        </is>
      </c>
    </row>
    <row r="3392">
      <c r="A3392" t="inlineStr">
        <is>
          <t>NYダウ</t>
        </is>
      </c>
      <c r="B3392" t="inlineStr">
        <is>
          <t>^DJI</t>
        </is>
      </c>
      <c r="C3392" s="2" t="n">
        <v>45904</v>
      </c>
      <c r="D3392" s="3" t="n">
        <v>45621.2890625</v>
      </c>
      <c r="E3392" t="inlineStr">
        <is>
          <t>Price</t>
        </is>
      </c>
      <c r="F3392" t="inlineStr">
        <is>
          <t>前回観測から1日 / 変化: +350.1 (+0.77%)</t>
        </is>
      </c>
    </row>
    <row r="3393">
      <c r="A3393" t="inlineStr">
        <is>
          <t>S&amp;P 500</t>
        </is>
      </c>
      <c r="B3393" t="inlineStr">
        <is>
          <t>^GSPC</t>
        </is>
      </c>
      <c r="C3393" s="2" t="n">
        <v>45904</v>
      </c>
      <c r="D3393" s="3" t="n">
        <v>6502.080078125</v>
      </c>
      <c r="E3393" t="inlineStr">
        <is>
          <t>Price</t>
        </is>
      </c>
      <c r="F3393" t="inlineStr">
        <is>
          <t>前回観測から1日 / 変化: +53.82 (+0.83%)</t>
        </is>
      </c>
    </row>
    <row r="3394">
      <c r="A3394" t="inlineStr">
        <is>
          <t>米13週国債利回り</t>
        </is>
      </c>
      <c r="B3394" t="inlineStr">
        <is>
          <t>^IRX</t>
        </is>
      </c>
      <c r="C3394" s="2" t="n">
        <v>45904</v>
      </c>
      <c r="D3394" s="3" t="n">
        <v>3.997999906539917</v>
      </c>
      <c r="E3394" t="inlineStr">
        <is>
          <t>Yield</t>
        </is>
      </c>
      <c r="F3394" t="inlineStr">
        <is>
          <t>前回観測から1日 / 変化: -2.0 bp</t>
        </is>
      </c>
    </row>
    <row r="3395">
      <c r="A3395" t="inlineStr">
        <is>
          <t>NASDAQ総合</t>
        </is>
      </c>
      <c r="B3395" t="inlineStr">
        <is>
          <t>^IXIC</t>
        </is>
      </c>
      <c r="C3395" s="2" t="n">
        <v>45904</v>
      </c>
      <c r="D3395" s="3" t="n">
        <v>21707.689453125</v>
      </c>
      <c r="E3395" t="inlineStr">
        <is>
          <t>Price</t>
        </is>
      </c>
      <c r="F3395" t="inlineStr">
        <is>
          <t>前回観測から1日 / 変化: +210 (+0.98%)</t>
        </is>
      </c>
    </row>
    <row r="3396">
      <c r="A3396" t="inlineStr">
        <is>
          <t>日経平均株価</t>
        </is>
      </c>
      <c r="B3396" t="inlineStr">
        <is>
          <t>^N225</t>
        </is>
      </c>
      <c r="C3396" s="2" t="n">
        <v>45904</v>
      </c>
      <c r="D3396" s="3" t="n">
        <v>42580.26953125</v>
      </c>
      <c r="E3396" t="inlineStr">
        <is>
          <t>Price</t>
        </is>
      </c>
      <c r="F3396" t="inlineStr">
        <is>
          <t>前回観測から1日 / 変化: +641.4 (+1.53%)</t>
        </is>
      </c>
    </row>
    <row r="3397">
      <c r="A3397" t="inlineStr">
        <is>
          <t>米10年債利回り</t>
        </is>
      </c>
      <c r="B3397" t="inlineStr">
        <is>
          <t>^TNX</t>
        </is>
      </c>
      <c r="C3397" s="2" t="n">
        <v>45904</v>
      </c>
      <c r="D3397" s="3" t="n">
        <v>4.176000118255615</v>
      </c>
      <c r="E3397" t="inlineStr">
        <is>
          <t>Yield</t>
        </is>
      </c>
      <c r="F3397" t="inlineStr">
        <is>
          <t>前回観測から1日 / 変化: -3.5 bp</t>
        </is>
      </c>
    </row>
    <row r="3398">
      <c r="A3398" t="inlineStr">
        <is>
          <t>VIX指数</t>
        </is>
      </c>
      <c r="B3398" t="inlineStr">
        <is>
          <t>^VIX</t>
        </is>
      </c>
      <c r="C3398" s="2" t="n">
        <v>45904</v>
      </c>
      <c r="D3398" s="3" t="n">
        <v>15.30000019073486</v>
      </c>
      <c r="E3398" t="inlineStr">
        <is>
          <t>Price</t>
        </is>
      </c>
      <c r="F3398" t="inlineStr">
        <is>
          <t>前回観測から1日 / 変化: -1.05 (-6.42%)</t>
        </is>
      </c>
    </row>
    <row r="3399">
      <c r="A3399" t="inlineStr">
        <is>
          <t>TOPIX連動ETF (NEXT FUNDS TOPIX連動型上場投信)</t>
        </is>
      </c>
      <c r="B3399" t="inlineStr">
        <is>
          <t>1306.T</t>
        </is>
      </c>
      <c r="C3399" s="2" t="n">
        <v>45905</v>
      </c>
      <c r="D3399" s="3" t="n">
        <v>323</v>
      </c>
      <c r="E3399" t="inlineStr">
        <is>
          <t>Price</t>
        </is>
      </c>
      <c r="F3399" t="inlineStr">
        <is>
          <t>前回観測から1日 / 変化: +3.1 (+0.97%)</t>
        </is>
      </c>
    </row>
    <row r="3400">
      <c r="A3400" t="inlineStr">
        <is>
          <t>MSCI ACWI</t>
        </is>
      </c>
      <c r="B3400" t="inlineStr">
        <is>
          <t>ACWI</t>
        </is>
      </c>
      <c r="C3400" s="2" t="n">
        <v>45905</v>
      </c>
      <c r="D3400" s="3" t="n">
        <v>134.0700073242188</v>
      </c>
      <c r="E3400" t="inlineStr">
        <is>
          <t>Price</t>
        </is>
      </c>
      <c r="F3400" t="inlineStr">
        <is>
          <t>前回観測から1日 / 変化: +0.12 (+0.09%)</t>
        </is>
      </c>
    </row>
    <row r="3401">
      <c r="A3401" t="inlineStr">
        <is>
          <t>ドルインデックス</t>
        </is>
      </c>
      <c r="B3401" t="inlineStr">
        <is>
          <t>DX-Y.NYB</t>
        </is>
      </c>
      <c r="C3401" s="2" t="n">
        <v>45905</v>
      </c>
      <c r="D3401" s="3" t="n">
        <v>97.76999664306641</v>
      </c>
      <c r="E3401" t="inlineStr">
        <is>
          <t>Price</t>
        </is>
      </c>
      <c r="F3401" t="inlineStr">
        <is>
          <t>前回観測から1日 / 変化: -0.58 (-0.59%)</t>
        </is>
      </c>
    </row>
    <row r="3402">
      <c r="A3402" t="inlineStr">
        <is>
          <t>日本国債10年利回り</t>
        </is>
      </c>
      <c r="B3402" t="inlineStr">
        <is>
          <t>MOF:JGB:10Y</t>
        </is>
      </c>
      <c r="C3402" s="2" t="n">
        <v>45905</v>
      </c>
      <c r="D3402" s="3" t="n">
        <v>1.59</v>
      </c>
      <c r="E3402" t="inlineStr">
        <is>
          <t>Yield</t>
        </is>
      </c>
      <c r="F3402" t="inlineStr">
        <is>
          <t>前回観測から1日 / 変化: -2.7 bp</t>
        </is>
      </c>
    </row>
    <row r="3403">
      <c r="A3403" t="inlineStr">
        <is>
          <t>日本国債20年利回り</t>
        </is>
      </c>
      <c r="B3403" t="inlineStr">
        <is>
          <t>MOF:JGB:20Y</t>
        </is>
      </c>
      <c r="C3403" s="2" t="n">
        <v>45905</v>
      </c>
      <c r="D3403" s="3" t="n">
        <v>2.63</v>
      </c>
      <c r="E3403" t="inlineStr">
        <is>
          <t>Yield</t>
        </is>
      </c>
      <c r="F3403" t="inlineStr">
        <is>
          <t>前回観測から1日 / 変化: -2.1 bp</t>
        </is>
      </c>
    </row>
    <row r="3404">
      <c r="A3404" t="inlineStr">
        <is>
          <t>日本国債2年利回り</t>
        </is>
      </c>
      <c r="B3404" t="inlineStr">
        <is>
          <t>MOF:JGB:2Y</t>
        </is>
      </c>
      <c r="C3404" s="2" t="n">
        <v>45905</v>
      </c>
      <c r="D3404" s="3" t="n">
        <v>0.841</v>
      </c>
      <c r="E3404" t="inlineStr">
        <is>
          <t>Yield</t>
        </is>
      </c>
      <c r="F3404" t="inlineStr">
        <is>
          <t>前回観測から1日 / 変化: -1.4 bp</t>
        </is>
      </c>
    </row>
    <row r="3405">
      <c r="A3405" t="inlineStr">
        <is>
          <t>日本国債30年利回り</t>
        </is>
      </c>
      <c r="B3405" t="inlineStr">
        <is>
          <t>MOF:JGB:30Y</t>
        </is>
      </c>
      <c r="C3405" s="2" t="n">
        <v>45905</v>
      </c>
      <c r="D3405" s="3" t="n">
        <v>3.128</v>
      </c>
      <c r="E3405" t="inlineStr">
        <is>
          <t>Yield</t>
        </is>
      </c>
      <c r="F3405" t="inlineStr">
        <is>
          <t>前回観測から1日 / 変化: -3.0 bp</t>
        </is>
      </c>
    </row>
    <row r="3406">
      <c r="A3406" t="inlineStr">
        <is>
          <t>日本国債5年利回り</t>
        </is>
      </c>
      <c r="B3406" t="inlineStr">
        <is>
          <t>MOF:JGB:5Y</t>
        </is>
      </c>
      <c r="C3406" s="2" t="n">
        <v>45905</v>
      </c>
      <c r="D3406" s="3" t="n">
        <v>1.119</v>
      </c>
      <c r="E3406" t="inlineStr">
        <is>
          <t>Yield</t>
        </is>
      </c>
      <c r="F3406" t="inlineStr">
        <is>
          <t>前回観測から1日 / 変化: -3.1 bp</t>
        </is>
      </c>
    </row>
    <row r="3407">
      <c r="A3407" t="inlineStr">
        <is>
          <t>ドル円 (USD/JPY)</t>
        </is>
      </c>
      <c r="B3407" t="inlineStr">
        <is>
          <t>USDJPY=X</t>
        </is>
      </c>
      <c r="C3407" s="2" t="n">
        <v>45905</v>
      </c>
      <c r="D3407" s="3" t="n">
        <v>148.375</v>
      </c>
      <c r="E3407" t="inlineStr">
        <is>
          <t>Price</t>
        </is>
      </c>
      <c r="F3407" t="inlineStr">
        <is>
          <t>前回観測から1日 / 変化: +0.395 (+0.27%)</t>
        </is>
      </c>
    </row>
    <row r="3408">
      <c r="A3408" t="inlineStr">
        <is>
          <t>NYダウ</t>
        </is>
      </c>
      <c r="B3408" t="inlineStr">
        <is>
          <t>^DJI</t>
        </is>
      </c>
      <c r="C3408" s="2" t="n">
        <v>45905</v>
      </c>
      <c r="D3408" s="3" t="n">
        <v>45400.859375</v>
      </c>
      <c r="E3408" t="inlineStr">
        <is>
          <t>Price</t>
        </is>
      </c>
      <c r="F3408" t="inlineStr">
        <is>
          <t>前回観測から1日 / 変化: -220.4 (-0.48%)</t>
        </is>
      </c>
    </row>
    <row r="3409">
      <c r="A3409" t="inlineStr">
        <is>
          <t>S&amp;P 500</t>
        </is>
      </c>
      <c r="B3409" t="inlineStr">
        <is>
          <t>^GSPC</t>
        </is>
      </c>
      <c r="C3409" s="2" t="n">
        <v>45905</v>
      </c>
      <c r="D3409" s="3" t="n">
        <v>6481.5</v>
      </c>
      <c r="E3409" t="inlineStr">
        <is>
          <t>Price</t>
        </is>
      </c>
      <c r="F3409" t="inlineStr">
        <is>
          <t>前回観測から1日 / 変化: -20.58 (-0.32%)</t>
        </is>
      </c>
    </row>
    <row r="3410">
      <c r="A3410" t="inlineStr">
        <is>
          <t>米13週国債利回り</t>
        </is>
      </c>
      <c r="B3410" t="inlineStr">
        <is>
          <t>^IRX</t>
        </is>
      </c>
      <c r="C3410" s="2" t="n">
        <v>45905</v>
      </c>
      <c r="D3410" s="3" t="n">
        <v>3.910000085830688</v>
      </c>
      <c r="E3410" t="inlineStr">
        <is>
          <t>Yield</t>
        </is>
      </c>
      <c r="F3410" t="inlineStr">
        <is>
          <t>前回観測から1日 / 変化: -8.8 bp</t>
        </is>
      </c>
    </row>
    <row r="3411">
      <c r="A3411" t="inlineStr">
        <is>
          <t>NASDAQ総合</t>
        </is>
      </c>
      <c r="B3411" t="inlineStr">
        <is>
          <t>^IXIC</t>
        </is>
      </c>
      <c r="C3411" s="2" t="n">
        <v>45905</v>
      </c>
      <c r="D3411" s="3" t="n">
        <v>21700.390625</v>
      </c>
      <c r="E3411" t="inlineStr">
        <is>
          <t>Price</t>
        </is>
      </c>
      <c r="F3411" t="inlineStr">
        <is>
          <t>前回観測から1日 / 変化: -7.299 (-0.03%)</t>
        </is>
      </c>
    </row>
    <row r="3412">
      <c r="A3412" t="inlineStr">
        <is>
          <t>日経平均株価</t>
        </is>
      </c>
      <c r="B3412" t="inlineStr">
        <is>
          <t>^N225</t>
        </is>
      </c>
      <c r="C3412" s="2" t="n">
        <v>45905</v>
      </c>
      <c r="D3412" s="3" t="n">
        <v>43018.75</v>
      </c>
      <c r="E3412" t="inlineStr">
        <is>
          <t>Price</t>
        </is>
      </c>
      <c r="F3412" t="inlineStr">
        <is>
          <t>前回観測から1日 / 変化: +438.5 (+1.03%)</t>
        </is>
      </c>
    </row>
    <row r="3413">
      <c r="A3413" t="inlineStr">
        <is>
          <t>米10年債利回り</t>
        </is>
      </c>
      <c r="B3413" t="inlineStr">
        <is>
          <t>^TNX</t>
        </is>
      </c>
      <c r="C3413" s="2" t="n">
        <v>45905</v>
      </c>
      <c r="D3413" s="3" t="n">
        <v>4.085999965667725</v>
      </c>
      <c r="E3413" t="inlineStr">
        <is>
          <t>Yield</t>
        </is>
      </c>
      <c r="F3413" t="inlineStr">
        <is>
          <t>前回観測から1日 / 変化: -9.0 bp</t>
        </is>
      </c>
    </row>
    <row r="3414">
      <c r="A3414" t="inlineStr">
        <is>
          <t>VIX指数</t>
        </is>
      </c>
      <c r="B3414" t="inlineStr">
        <is>
          <t>^VIX</t>
        </is>
      </c>
      <c r="C3414" s="2" t="n">
        <v>45905</v>
      </c>
      <c r="D3414" s="3" t="n">
        <v>15.18000030517578</v>
      </c>
      <c r="E3414" t="inlineStr">
        <is>
          <t>Price</t>
        </is>
      </c>
      <c r="F3414" t="inlineStr">
        <is>
          <t>前回観測から1日 / 変化: -0.12 (-0.78%)</t>
        </is>
      </c>
    </row>
    <row r="3415">
      <c r="A3415" t="inlineStr">
        <is>
          <t>TOPIX連動ETF (NEXT FUNDS TOPIX連動型上場投信)</t>
        </is>
      </c>
      <c r="B3415" t="inlineStr">
        <is>
          <t>1306.T</t>
        </is>
      </c>
      <c r="C3415" s="2" t="n">
        <v>45908</v>
      </c>
      <c r="D3415" s="3" t="n">
        <v>326.2000122070312</v>
      </c>
      <c r="E3415" t="inlineStr">
        <is>
          <t>Price</t>
        </is>
      </c>
      <c r="F3415" t="inlineStr">
        <is>
          <t>前回観測から3日 / 変化: +3.2 (+0.99%)</t>
        </is>
      </c>
    </row>
    <row r="3416">
      <c r="A3416" t="inlineStr">
        <is>
          <t>MSCI ACWI</t>
        </is>
      </c>
      <c r="B3416" t="inlineStr">
        <is>
          <t>ACWI</t>
        </is>
      </c>
      <c r="C3416" s="2" t="n">
        <v>45908</v>
      </c>
      <c r="D3416" s="3" t="n">
        <v>134.7200012207031</v>
      </c>
      <c r="E3416" t="inlineStr">
        <is>
          <t>Price</t>
        </is>
      </c>
      <c r="F3416" t="inlineStr">
        <is>
          <t>前回観測から3日 / 変化: +0.65 (+0.48%)</t>
        </is>
      </c>
    </row>
    <row r="3417">
      <c r="A3417" t="inlineStr">
        <is>
          <t>ドルインデックス</t>
        </is>
      </c>
      <c r="B3417" t="inlineStr">
        <is>
          <t>DX-Y.NYB</t>
        </is>
      </c>
      <c r="C3417" s="2" t="n">
        <v>45908</v>
      </c>
      <c r="D3417" s="3" t="n">
        <v>97.44999694824219</v>
      </c>
      <c r="E3417" t="inlineStr">
        <is>
          <t>Price</t>
        </is>
      </c>
      <c r="F3417" t="inlineStr">
        <is>
          <t>前回観測から3日 / 変化: -0.32 (-0.33%)</t>
        </is>
      </c>
    </row>
    <row r="3418">
      <c r="A3418" t="inlineStr">
        <is>
          <t>日本国債10年利回り</t>
        </is>
      </c>
      <c r="B3418" t="inlineStr">
        <is>
          <t>MOF:JGB:10Y</t>
        </is>
      </c>
      <c r="C3418" s="2" t="n">
        <v>45908</v>
      </c>
      <c r="D3418" s="3" t="n">
        <v>1.586</v>
      </c>
      <c r="E3418" t="inlineStr">
        <is>
          <t>Yield</t>
        </is>
      </c>
      <c r="F3418" t="inlineStr">
        <is>
          <t>前回観測から3日 / 変化: -0.4 bp</t>
        </is>
      </c>
    </row>
    <row r="3419">
      <c r="A3419" t="inlineStr">
        <is>
          <t>日本国債20年利回り</t>
        </is>
      </c>
      <c r="B3419" t="inlineStr">
        <is>
          <t>MOF:JGB:20Y</t>
        </is>
      </c>
      <c r="C3419" s="2" t="n">
        <v>45908</v>
      </c>
      <c r="D3419" s="3" t="n">
        <v>2.661</v>
      </c>
      <c r="E3419" t="inlineStr">
        <is>
          <t>Yield</t>
        </is>
      </c>
      <c r="F3419" t="inlineStr">
        <is>
          <t>前回観測から3日 / 変化: +3.1 bp</t>
        </is>
      </c>
    </row>
    <row r="3420">
      <c r="A3420" t="inlineStr">
        <is>
          <t>日本国債2年利回り</t>
        </is>
      </c>
      <c r="B3420" t="inlineStr">
        <is>
          <t>MOF:JGB:2Y</t>
        </is>
      </c>
      <c r="C3420" s="2" t="n">
        <v>45908</v>
      </c>
      <c r="D3420" s="3" t="n">
        <v>0.831</v>
      </c>
      <c r="E3420" t="inlineStr">
        <is>
          <t>Yield</t>
        </is>
      </c>
      <c r="F3420" t="inlineStr">
        <is>
          <t>前回観測から3日 / 変化: -1.0 bp</t>
        </is>
      </c>
    </row>
    <row r="3421">
      <c r="A3421" t="inlineStr">
        <is>
          <t>日本国債30年利回り</t>
        </is>
      </c>
      <c r="B3421" t="inlineStr">
        <is>
          <t>MOF:JGB:30Y</t>
        </is>
      </c>
      <c r="C3421" s="2" t="n">
        <v>45908</v>
      </c>
      <c r="D3421" s="3" t="n">
        <v>3.167</v>
      </c>
      <c r="E3421" t="inlineStr">
        <is>
          <t>Yield</t>
        </is>
      </c>
      <c r="F3421" t="inlineStr">
        <is>
          <t>前回観測から3日 / 変化: +3.9 bp</t>
        </is>
      </c>
    </row>
    <row r="3422">
      <c r="A3422" t="inlineStr">
        <is>
          <t>日本国債5年利回り</t>
        </is>
      </c>
      <c r="B3422" t="inlineStr">
        <is>
          <t>MOF:JGB:5Y</t>
        </is>
      </c>
      <c r="C3422" s="2" t="n">
        <v>45908</v>
      </c>
      <c r="D3422" s="3" t="n">
        <v>1.111</v>
      </c>
      <c r="E3422" t="inlineStr">
        <is>
          <t>Yield</t>
        </is>
      </c>
      <c r="F3422" t="inlineStr">
        <is>
          <t>前回観測から3日 / 変化: -0.8 bp</t>
        </is>
      </c>
    </row>
    <row r="3423">
      <c r="A3423" t="inlineStr">
        <is>
          <t>ドル円 (USD/JPY)</t>
        </is>
      </c>
      <c r="B3423" t="inlineStr">
        <is>
          <t>USDJPY=X</t>
        </is>
      </c>
      <c r="C3423" s="2" t="n">
        <v>45908</v>
      </c>
      <c r="D3423" s="3" t="n">
        <v>148.343994140625</v>
      </c>
      <c r="E3423" t="inlineStr">
        <is>
          <t>Price</t>
        </is>
      </c>
      <c r="F3423" t="inlineStr">
        <is>
          <t>前回観測から3日 / 変化: -0.03101 (-0.02%)</t>
        </is>
      </c>
    </row>
    <row r="3424">
      <c r="A3424" t="inlineStr">
        <is>
          <t>NYダウ</t>
        </is>
      </c>
      <c r="B3424" t="inlineStr">
        <is>
          <t>^DJI</t>
        </is>
      </c>
      <c r="C3424" s="2" t="n">
        <v>45908</v>
      </c>
      <c r="D3424" s="3" t="n">
        <v>45514.94921875</v>
      </c>
      <c r="E3424" t="inlineStr">
        <is>
          <t>Price</t>
        </is>
      </c>
      <c r="F3424" t="inlineStr">
        <is>
          <t>前回観測から3日 / 変化: +114.1 (+0.25%)</t>
        </is>
      </c>
    </row>
    <row r="3425">
      <c r="A3425" t="inlineStr">
        <is>
          <t>S&amp;P 500</t>
        </is>
      </c>
      <c r="B3425" t="inlineStr">
        <is>
          <t>^GSPC</t>
        </is>
      </c>
      <c r="C3425" s="2" t="n">
        <v>45908</v>
      </c>
      <c r="D3425" s="3" t="n">
        <v>6495.14990234375</v>
      </c>
      <c r="E3425" t="inlineStr">
        <is>
          <t>Price</t>
        </is>
      </c>
      <c r="F3425" t="inlineStr">
        <is>
          <t>前回観測から3日 / 変化: +13.65 (+0.21%)</t>
        </is>
      </c>
    </row>
    <row r="3426">
      <c r="A3426" t="inlineStr">
        <is>
          <t>米13週国債利回り</t>
        </is>
      </c>
      <c r="B3426" t="inlineStr">
        <is>
          <t>^IRX</t>
        </is>
      </c>
      <c r="C3426" s="2" t="n">
        <v>45908</v>
      </c>
      <c r="D3426" s="3" t="n">
        <v>3.927999973297119</v>
      </c>
      <c r="E3426" t="inlineStr">
        <is>
          <t>Yield</t>
        </is>
      </c>
      <c r="F3426" t="inlineStr">
        <is>
          <t>前回観測から3日 / 変化: +1.8 bp</t>
        </is>
      </c>
    </row>
    <row r="3427">
      <c r="A3427" t="inlineStr">
        <is>
          <t>NASDAQ総合</t>
        </is>
      </c>
      <c r="B3427" t="inlineStr">
        <is>
          <t>^IXIC</t>
        </is>
      </c>
      <c r="C3427" s="2" t="n">
        <v>45908</v>
      </c>
      <c r="D3427" s="3" t="n">
        <v>21798.69921875</v>
      </c>
      <c r="E3427" t="inlineStr">
        <is>
          <t>Price</t>
        </is>
      </c>
      <c r="F3427" t="inlineStr">
        <is>
          <t>前回観測から3日 / 変化: +98.31 (+0.45%)</t>
        </is>
      </c>
    </row>
    <row r="3428">
      <c r="A3428" t="inlineStr">
        <is>
          <t>日経平均株価</t>
        </is>
      </c>
      <c r="B3428" t="inlineStr">
        <is>
          <t>^N225</t>
        </is>
      </c>
      <c r="C3428" s="2" t="n">
        <v>45908</v>
      </c>
      <c r="D3428" s="3" t="n">
        <v>43643.80859375</v>
      </c>
      <c r="E3428" t="inlineStr">
        <is>
          <t>Price</t>
        </is>
      </c>
      <c r="F3428" t="inlineStr">
        <is>
          <t>前回観測から3日 / 変化: +625.1 (+1.45%)</t>
        </is>
      </c>
    </row>
    <row r="3429">
      <c r="A3429" t="inlineStr">
        <is>
          <t>米10年債利回り</t>
        </is>
      </c>
      <c r="B3429" t="inlineStr">
        <is>
          <t>^TNX</t>
        </is>
      </c>
      <c r="C3429" s="2" t="n">
        <v>45908</v>
      </c>
      <c r="D3429" s="3" t="n">
        <v>4.046000003814697</v>
      </c>
      <c r="E3429" t="inlineStr">
        <is>
          <t>Yield</t>
        </is>
      </c>
      <c r="F3429" t="inlineStr">
        <is>
          <t>前回観測から3日 / 変化: -4.0 bp</t>
        </is>
      </c>
    </row>
    <row r="3430">
      <c r="A3430" t="inlineStr">
        <is>
          <t>VIX指数</t>
        </is>
      </c>
      <c r="B3430" t="inlineStr">
        <is>
          <t>^VIX</t>
        </is>
      </c>
      <c r="C3430" s="2" t="n">
        <v>45908</v>
      </c>
      <c r="D3430" s="3" t="n">
        <v>15.10999965667725</v>
      </c>
      <c r="E3430" t="inlineStr">
        <is>
          <t>Price</t>
        </is>
      </c>
      <c r="F3430" t="inlineStr">
        <is>
          <t>前回観測から3日 / 変化: -0.07 (-0.46%)</t>
        </is>
      </c>
    </row>
    <row r="3431">
      <c r="A3431" t="inlineStr">
        <is>
          <t>TOPIX連動ETF (NEXT FUNDS TOPIX連動型上場投信)</t>
        </is>
      </c>
      <c r="B3431" t="inlineStr">
        <is>
          <t>1306.T</t>
        </is>
      </c>
      <c r="C3431" s="2" t="n">
        <v>45909</v>
      </c>
      <c r="D3431" s="3" t="n">
        <v>324.5</v>
      </c>
      <c r="E3431" t="inlineStr">
        <is>
          <t>Price</t>
        </is>
      </c>
      <c r="F3431" t="inlineStr">
        <is>
          <t>前回観測から1日 / 変化: -1.7 (-0.52%)</t>
        </is>
      </c>
    </row>
    <row r="3432">
      <c r="A3432" t="inlineStr">
        <is>
          <t>MSCI ACWI</t>
        </is>
      </c>
      <c r="B3432" t="inlineStr">
        <is>
          <t>ACWI</t>
        </is>
      </c>
      <c r="C3432" s="2" t="n">
        <v>45909</v>
      </c>
      <c r="D3432" s="3" t="n">
        <v>134.9199981689453</v>
      </c>
      <c r="E3432" t="inlineStr">
        <is>
          <t>Price</t>
        </is>
      </c>
      <c r="F3432" t="inlineStr">
        <is>
          <t>前回観測から1日 / 変化: +0.2 (+0.15%)</t>
        </is>
      </c>
    </row>
    <row r="3433">
      <c r="A3433" t="inlineStr">
        <is>
          <t>ドルインデックス</t>
        </is>
      </c>
      <c r="B3433" t="inlineStr">
        <is>
          <t>DX-Y.NYB</t>
        </is>
      </c>
      <c r="C3433" s="2" t="n">
        <v>45909</v>
      </c>
      <c r="D3433" s="3" t="n">
        <v>97.79000091552734</v>
      </c>
      <c r="E3433" t="inlineStr">
        <is>
          <t>Price</t>
        </is>
      </c>
      <c r="F3433" t="inlineStr">
        <is>
          <t>前回観測から1日 / 変化: +0.34 (+0.35%)</t>
        </is>
      </c>
    </row>
    <row r="3434">
      <c r="A3434" t="inlineStr">
        <is>
          <t>日本国債10年利回り</t>
        </is>
      </c>
      <c r="B3434" t="inlineStr">
        <is>
          <t>MOF:JGB:10Y</t>
        </is>
      </c>
      <c r="C3434" s="2" t="n">
        <v>45909</v>
      </c>
      <c r="D3434" s="3" t="n">
        <v>1.58</v>
      </c>
      <c r="E3434" t="inlineStr">
        <is>
          <t>Yield</t>
        </is>
      </c>
      <c r="F3434" t="inlineStr">
        <is>
          <t>前回観測から1日 / 変化: -0.6 bp</t>
        </is>
      </c>
    </row>
    <row r="3435">
      <c r="A3435" t="inlineStr">
        <is>
          <t>日本国債20年利回り</t>
        </is>
      </c>
      <c r="B3435" t="inlineStr">
        <is>
          <t>MOF:JGB:20Y</t>
        </is>
      </c>
      <c r="C3435" s="2" t="n">
        <v>45909</v>
      </c>
      <c r="D3435" s="3" t="n">
        <v>2.644</v>
      </c>
      <c r="E3435" t="inlineStr">
        <is>
          <t>Yield</t>
        </is>
      </c>
      <c r="F3435" t="inlineStr">
        <is>
          <t>前回観測から1日 / 変化: -1.7 bp</t>
        </is>
      </c>
    </row>
    <row r="3436">
      <c r="A3436" t="inlineStr">
        <is>
          <t>日本国債2年利回り</t>
        </is>
      </c>
      <c r="B3436" t="inlineStr">
        <is>
          <t>MOF:JGB:2Y</t>
        </is>
      </c>
      <c r="C3436" s="2" t="n">
        <v>45909</v>
      </c>
      <c r="D3436" s="3" t="n">
        <v>0.842</v>
      </c>
      <c r="E3436" t="inlineStr">
        <is>
          <t>Yield</t>
        </is>
      </c>
      <c r="F3436" t="inlineStr">
        <is>
          <t>前回観測から1日 / 変化: +1.1 bp</t>
        </is>
      </c>
    </row>
    <row r="3437">
      <c r="A3437" t="inlineStr">
        <is>
          <t>日本国債30年利回り</t>
        </is>
      </c>
      <c r="B3437" t="inlineStr">
        <is>
          <t>MOF:JGB:30Y</t>
        </is>
      </c>
      <c r="C3437" s="2" t="n">
        <v>45909</v>
      </c>
      <c r="D3437" s="3" t="n">
        <v>3.147</v>
      </c>
      <c r="E3437" t="inlineStr">
        <is>
          <t>Yield</t>
        </is>
      </c>
      <c r="F3437" t="inlineStr">
        <is>
          <t>前回観測から1日 / 変化: -2.0 bp</t>
        </is>
      </c>
    </row>
    <row r="3438">
      <c r="A3438" t="inlineStr">
        <is>
          <t>日本国債5年利回り</t>
        </is>
      </c>
      <c r="B3438" t="inlineStr">
        <is>
          <t>MOF:JGB:5Y</t>
        </is>
      </c>
      <c r="C3438" s="2" t="n">
        <v>45909</v>
      </c>
      <c r="D3438" s="3" t="n">
        <v>1.11</v>
      </c>
      <c r="E3438" t="inlineStr">
        <is>
          <t>Yield</t>
        </is>
      </c>
      <c r="F3438" t="inlineStr">
        <is>
          <t>前回観測から1日 / 変化: -0.1 bp</t>
        </is>
      </c>
    </row>
    <row r="3439">
      <c r="A3439" t="inlineStr">
        <is>
          <t>ドル円 (USD/JPY)</t>
        </is>
      </c>
      <c r="B3439" t="inlineStr">
        <is>
          <t>USDJPY=X</t>
        </is>
      </c>
      <c r="C3439" s="2" t="n">
        <v>45909</v>
      </c>
      <c r="D3439" s="3" t="n">
        <v>147.3639984130859</v>
      </c>
      <c r="E3439" t="inlineStr">
        <is>
          <t>Price</t>
        </is>
      </c>
      <c r="F3439" t="inlineStr">
        <is>
          <t>前回観測から1日 / 変化: -0.98 (-0.66%)</t>
        </is>
      </c>
    </row>
    <row r="3440">
      <c r="A3440" t="inlineStr">
        <is>
          <t>NYダウ</t>
        </is>
      </c>
      <c r="B3440" t="inlineStr">
        <is>
          <t>^DJI</t>
        </is>
      </c>
      <c r="C3440" s="2" t="n">
        <v>45909</v>
      </c>
      <c r="D3440" s="3" t="n">
        <v>45711.33984375</v>
      </c>
      <c r="E3440" t="inlineStr">
        <is>
          <t>Price</t>
        </is>
      </c>
      <c r="F3440" t="inlineStr">
        <is>
          <t>前回観測から1日 / 変化: +196.4 (+0.43%)</t>
        </is>
      </c>
    </row>
    <row r="3441">
      <c r="A3441" t="inlineStr">
        <is>
          <t>S&amp;P 500</t>
        </is>
      </c>
      <c r="B3441" t="inlineStr">
        <is>
          <t>^GSPC</t>
        </is>
      </c>
      <c r="C3441" s="2" t="n">
        <v>45909</v>
      </c>
      <c r="D3441" s="3" t="n">
        <v>6512.60986328125</v>
      </c>
      <c r="E3441" t="inlineStr">
        <is>
          <t>Price</t>
        </is>
      </c>
      <c r="F3441" t="inlineStr">
        <is>
          <t>前回観測から1日 / 変化: +17.46 (+0.27%)</t>
        </is>
      </c>
    </row>
    <row r="3442">
      <c r="A3442" t="inlineStr">
        <is>
          <t>米13週国債利回り</t>
        </is>
      </c>
      <c r="B3442" t="inlineStr">
        <is>
          <t>^IRX</t>
        </is>
      </c>
      <c r="C3442" s="2" t="n">
        <v>45909</v>
      </c>
      <c r="D3442" s="3" t="n">
        <v>3.943000078201294</v>
      </c>
      <c r="E3442" t="inlineStr">
        <is>
          <t>Yield</t>
        </is>
      </c>
      <c r="F3442" t="inlineStr">
        <is>
          <t>前回観測から1日 / 変化: +1.5 bp</t>
        </is>
      </c>
    </row>
    <row r="3443">
      <c r="A3443" t="inlineStr">
        <is>
          <t>NASDAQ総合</t>
        </is>
      </c>
      <c r="B3443" t="inlineStr">
        <is>
          <t>^IXIC</t>
        </is>
      </c>
      <c r="C3443" s="2" t="n">
        <v>45909</v>
      </c>
      <c r="D3443" s="3" t="n">
        <v>21879.490234375</v>
      </c>
      <c r="E3443" t="inlineStr">
        <is>
          <t>Price</t>
        </is>
      </c>
      <c r="F3443" t="inlineStr">
        <is>
          <t>前回観測から1日 / 変化: +80.79 (+0.37%)</t>
        </is>
      </c>
    </row>
    <row r="3444">
      <c r="A3444" t="inlineStr">
        <is>
          <t>日経平均株価</t>
        </is>
      </c>
      <c r="B3444" t="inlineStr">
        <is>
          <t>^N225</t>
        </is>
      </c>
      <c r="C3444" s="2" t="n">
        <v>45909</v>
      </c>
      <c r="D3444" s="3" t="n">
        <v>43459.2890625</v>
      </c>
      <c r="E3444" t="inlineStr">
        <is>
          <t>Price</t>
        </is>
      </c>
      <c r="F3444" t="inlineStr">
        <is>
          <t>前回観測から1日 / 変化: -184.5 (-0.42%)</t>
        </is>
      </c>
    </row>
    <row r="3445">
      <c r="A3445" t="inlineStr">
        <is>
          <t>米10年債利回り</t>
        </is>
      </c>
      <c r="B3445" t="inlineStr">
        <is>
          <t>^TNX</t>
        </is>
      </c>
      <c r="C3445" s="2" t="n">
        <v>45909</v>
      </c>
      <c r="D3445" s="3" t="n">
        <v>4.073999881744385</v>
      </c>
      <c r="E3445" t="inlineStr">
        <is>
          <t>Yield</t>
        </is>
      </c>
      <c r="F3445" t="inlineStr">
        <is>
          <t>前回観測から1日 / 変化: +2.8 bp</t>
        </is>
      </c>
    </row>
    <row r="3446">
      <c r="A3446" t="inlineStr">
        <is>
          <t>VIX指数</t>
        </is>
      </c>
      <c r="B3446" t="inlineStr">
        <is>
          <t>^VIX</t>
        </is>
      </c>
      <c r="C3446" s="2" t="n">
        <v>45909</v>
      </c>
      <c r="D3446" s="3" t="n">
        <v>15.03999996185303</v>
      </c>
      <c r="E3446" t="inlineStr">
        <is>
          <t>Price</t>
        </is>
      </c>
      <c r="F3446" t="inlineStr">
        <is>
          <t>前回観測から1日 / 変化: -0.07 (-0.46%)</t>
        </is>
      </c>
    </row>
    <row r="3447">
      <c r="A3447" t="inlineStr">
        <is>
          <t>TOPIX連動ETF (NEXT FUNDS TOPIX連動型上場投信)</t>
        </is>
      </c>
      <c r="B3447" t="inlineStr">
        <is>
          <t>1306.T</t>
        </is>
      </c>
      <c r="C3447" s="2" t="n">
        <v>45910</v>
      </c>
      <c r="D3447" s="3" t="n">
        <v>326.1000061035156</v>
      </c>
      <c r="E3447" t="inlineStr">
        <is>
          <t>Price</t>
        </is>
      </c>
      <c r="F3447" t="inlineStr">
        <is>
          <t>前回観測から1日 / 変化: +1.6 (+0.49%)</t>
        </is>
      </c>
    </row>
    <row r="3448">
      <c r="A3448" t="inlineStr">
        <is>
          <t>MSCI ACWI</t>
        </is>
      </c>
      <c r="B3448" t="inlineStr">
        <is>
          <t>ACWI</t>
        </is>
      </c>
      <c r="C3448" s="2" t="n">
        <v>45910</v>
      </c>
      <c r="D3448" s="3" t="n">
        <v>135.2200012207031</v>
      </c>
      <c r="E3448" t="inlineStr">
        <is>
          <t>Price</t>
        </is>
      </c>
      <c r="F3448" t="inlineStr">
        <is>
          <t>前回観測から1日 / 変化: +0.3 (+0.22%)</t>
        </is>
      </c>
    </row>
    <row r="3449">
      <c r="A3449" t="inlineStr">
        <is>
          <t>ドルインデックス</t>
        </is>
      </c>
      <c r="B3449" t="inlineStr">
        <is>
          <t>DX-Y.NYB</t>
        </is>
      </c>
      <c r="C3449" s="2" t="n">
        <v>45910</v>
      </c>
      <c r="D3449" s="3" t="n">
        <v>97.77999877929688</v>
      </c>
      <c r="E3449" t="inlineStr">
        <is>
          <t>Price</t>
        </is>
      </c>
      <c r="F3449" t="inlineStr">
        <is>
          <t>前回観測から1日 / 変化: -0.01 (-0.01%)</t>
        </is>
      </c>
    </row>
    <row r="3450">
      <c r="A3450" t="inlineStr">
        <is>
          <t>日本国債10年利回り</t>
        </is>
      </c>
      <c r="B3450" t="inlineStr">
        <is>
          <t>MOF:JGB:10Y</t>
        </is>
      </c>
      <c r="C3450" s="2" t="n">
        <v>45910</v>
      </c>
      <c r="D3450" s="3" t="n">
        <v>1.585</v>
      </c>
      <c r="E3450" t="inlineStr">
        <is>
          <t>Yield</t>
        </is>
      </c>
      <c r="F3450" t="inlineStr">
        <is>
          <t>前回観測から1日 / 変化: +0.5 bp</t>
        </is>
      </c>
    </row>
    <row r="3451">
      <c r="A3451" t="inlineStr">
        <is>
          <t>日本国債20年利回り</t>
        </is>
      </c>
      <c r="B3451" t="inlineStr">
        <is>
          <t>MOF:JGB:20Y</t>
        </is>
      </c>
      <c r="C3451" s="2" t="n">
        <v>45910</v>
      </c>
      <c r="D3451" s="3" t="n">
        <v>2.631</v>
      </c>
      <c r="E3451" t="inlineStr">
        <is>
          <t>Yield</t>
        </is>
      </c>
      <c r="F3451" t="inlineStr">
        <is>
          <t>前回観測から1日 / 変化: -1.3 bp</t>
        </is>
      </c>
    </row>
    <row r="3452">
      <c r="A3452" t="inlineStr">
        <is>
          <t>日本国債2年利回り</t>
        </is>
      </c>
      <c r="B3452" t="inlineStr">
        <is>
          <t>MOF:JGB:2Y</t>
        </is>
      </c>
      <c r="C3452" s="2" t="n">
        <v>45910</v>
      </c>
      <c r="D3452" s="3" t="n">
        <v>0.857</v>
      </c>
      <c r="E3452" t="inlineStr">
        <is>
          <t>Yield</t>
        </is>
      </c>
      <c r="F3452" t="inlineStr">
        <is>
          <t>前回観測から1日 / 変化: +1.5 bp</t>
        </is>
      </c>
    </row>
    <row r="3453">
      <c r="A3453" t="inlineStr">
        <is>
          <t>日本国債30年利回り</t>
        </is>
      </c>
      <c r="B3453" t="inlineStr">
        <is>
          <t>MOF:JGB:30Y</t>
        </is>
      </c>
      <c r="C3453" s="2" t="n">
        <v>45910</v>
      </c>
      <c r="D3453" s="3" t="n">
        <v>3.123</v>
      </c>
      <c r="E3453" t="inlineStr">
        <is>
          <t>Yield</t>
        </is>
      </c>
      <c r="F3453" t="inlineStr">
        <is>
          <t>前回観測から1日 / 変化: -2.4 bp</t>
        </is>
      </c>
    </row>
    <row r="3454">
      <c r="A3454" t="inlineStr">
        <is>
          <t>日本国債5年利回り</t>
        </is>
      </c>
      <c r="B3454" t="inlineStr">
        <is>
          <t>MOF:JGB:5Y</t>
        </is>
      </c>
      <c r="C3454" s="2" t="n">
        <v>45910</v>
      </c>
      <c r="D3454" s="3" t="n">
        <v>1.125</v>
      </c>
      <c r="E3454" t="inlineStr">
        <is>
          <t>Yield</t>
        </is>
      </c>
      <c r="F3454" t="inlineStr">
        <is>
          <t>前回観測から1日 / 変化: +1.5 bp</t>
        </is>
      </c>
    </row>
    <row r="3455">
      <c r="A3455" t="inlineStr">
        <is>
          <t>ドル円 (USD/JPY)</t>
        </is>
      </c>
      <c r="B3455" t="inlineStr">
        <is>
          <t>USDJPY=X</t>
        </is>
      </c>
      <c r="C3455" s="2" t="n">
        <v>45910</v>
      </c>
      <c r="D3455" s="3" t="n">
        <v>147.3919982910156</v>
      </c>
      <c r="E3455" t="inlineStr">
        <is>
          <t>Price</t>
        </is>
      </c>
      <c r="F3455" t="inlineStr">
        <is>
          <t>前回観測から1日 / 変化: +0.028 (+0.02%)</t>
        </is>
      </c>
    </row>
    <row r="3456">
      <c r="A3456" t="inlineStr">
        <is>
          <t>NYダウ</t>
        </is>
      </c>
      <c r="B3456" t="inlineStr">
        <is>
          <t>^DJI</t>
        </is>
      </c>
      <c r="C3456" s="2" t="n">
        <v>45910</v>
      </c>
      <c r="D3456" s="3" t="n">
        <v>45490.921875</v>
      </c>
      <c r="E3456" t="inlineStr">
        <is>
          <t>Price</t>
        </is>
      </c>
      <c r="F3456" t="inlineStr">
        <is>
          <t>前回観測から1日 / 変化: -220.4 (-0.48%)</t>
        </is>
      </c>
    </row>
    <row r="3457">
      <c r="A3457" t="inlineStr">
        <is>
          <t>S&amp;P 500</t>
        </is>
      </c>
      <c r="B3457" t="inlineStr">
        <is>
          <t>^GSPC</t>
        </is>
      </c>
      <c r="C3457" s="2" t="n">
        <v>45910</v>
      </c>
      <c r="D3457" s="3" t="n">
        <v>6532.0400390625</v>
      </c>
      <c r="E3457" t="inlineStr">
        <is>
          <t>Price</t>
        </is>
      </c>
      <c r="F3457" t="inlineStr">
        <is>
          <t>前回観測から1日 / 変化: +19.43 (+0.30%)</t>
        </is>
      </c>
    </row>
    <row r="3458">
      <c r="A3458" t="inlineStr">
        <is>
          <t>米13週国債利回り</t>
        </is>
      </c>
      <c r="B3458" t="inlineStr">
        <is>
          <t>^IRX</t>
        </is>
      </c>
      <c r="C3458" s="2" t="n">
        <v>45910</v>
      </c>
      <c r="D3458" s="3" t="n">
        <v>3.930000066757202</v>
      </c>
      <c r="E3458" t="inlineStr">
        <is>
          <t>Yield</t>
        </is>
      </c>
      <c r="F3458" t="inlineStr">
        <is>
          <t>前回観測から1日 / 変化: -1.3 bp</t>
        </is>
      </c>
    </row>
    <row r="3459">
      <c r="A3459" t="inlineStr">
        <is>
          <t>NASDAQ総合</t>
        </is>
      </c>
      <c r="B3459" t="inlineStr">
        <is>
          <t>^IXIC</t>
        </is>
      </c>
      <c r="C3459" s="2" t="n">
        <v>45910</v>
      </c>
      <c r="D3459" s="3" t="n">
        <v>21886.060546875</v>
      </c>
      <c r="E3459" t="inlineStr">
        <is>
          <t>Price</t>
        </is>
      </c>
      <c r="F3459" t="inlineStr">
        <is>
          <t>前回観測から1日 / 変化: +6.57 (+0.03%)</t>
        </is>
      </c>
    </row>
    <row r="3460">
      <c r="A3460" t="inlineStr">
        <is>
          <t>日経平均株価</t>
        </is>
      </c>
      <c r="B3460" t="inlineStr">
        <is>
          <t>^N225</t>
        </is>
      </c>
      <c r="C3460" s="2" t="n">
        <v>45910</v>
      </c>
      <c r="D3460" s="3" t="n">
        <v>43837.671875</v>
      </c>
      <c r="E3460" t="inlineStr">
        <is>
          <t>Price</t>
        </is>
      </c>
      <c r="F3460" t="inlineStr">
        <is>
          <t>前回観測から1日 / 変化: +378.4 (+0.87%)</t>
        </is>
      </c>
    </row>
    <row r="3461">
      <c r="A3461" t="inlineStr">
        <is>
          <t>米10年債利回り</t>
        </is>
      </c>
      <c r="B3461" t="inlineStr">
        <is>
          <t>^TNX</t>
        </is>
      </c>
      <c r="C3461" s="2" t="n">
        <v>45910</v>
      </c>
      <c r="D3461" s="3" t="n">
        <v>4.032000064849854</v>
      </c>
      <c r="E3461" t="inlineStr">
        <is>
          <t>Yield</t>
        </is>
      </c>
      <c r="F3461" t="inlineStr">
        <is>
          <t>前回観測から1日 / 変化: -4.2 bp</t>
        </is>
      </c>
    </row>
    <row r="3462">
      <c r="A3462" t="inlineStr">
        <is>
          <t>VIX指数</t>
        </is>
      </c>
      <c r="B3462" t="inlineStr">
        <is>
          <t>^VIX</t>
        </is>
      </c>
      <c r="C3462" s="2" t="n">
        <v>45910</v>
      </c>
      <c r="D3462" s="3" t="n">
        <v>15.35000038146973</v>
      </c>
      <c r="E3462" t="inlineStr">
        <is>
          <t>Price</t>
        </is>
      </c>
      <c r="F3462" t="inlineStr">
        <is>
          <t>前回観測から1日 / 変化: +0.31 (+2.06%)</t>
        </is>
      </c>
    </row>
    <row r="3463">
      <c r="A3463" t="inlineStr">
        <is>
          <t>TOPIX連動ETF (NEXT FUNDS TOPIX連動型上場投信)</t>
        </is>
      </c>
      <c r="B3463" t="inlineStr">
        <is>
          <t>1306.T</t>
        </is>
      </c>
      <c r="C3463" s="2" t="n">
        <v>45911</v>
      </c>
      <c r="D3463" s="3" t="n">
        <v>327</v>
      </c>
      <c r="E3463" t="inlineStr">
        <is>
          <t>Price</t>
        </is>
      </c>
      <c r="F3463" t="inlineStr">
        <is>
          <t>前回観測から1日 / 変化: +0.9 (+0.28%)</t>
        </is>
      </c>
    </row>
    <row r="3464">
      <c r="A3464" t="inlineStr">
        <is>
          <t>MSCI ACWI</t>
        </is>
      </c>
      <c r="B3464" t="inlineStr">
        <is>
          <t>ACWI</t>
        </is>
      </c>
      <c r="C3464" s="2" t="n">
        <v>45911</v>
      </c>
      <c r="D3464" s="3" t="n">
        <v>136.5500030517578</v>
      </c>
      <c r="E3464" t="inlineStr">
        <is>
          <t>Price</t>
        </is>
      </c>
      <c r="F3464" t="inlineStr">
        <is>
          <t>前回観測から1日 / 変化: +1.33 (+0.98%)</t>
        </is>
      </c>
    </row>
    <row r="3465">
      <c r="A3465" t="inlineStr">
        <is>
          <t>ドルインデックス</t>
        </is>
      </c>
      <c r="B3465" t="inlineStr">
        <is>
          <t>DX-Y.NYB</t>
        </is>
      </c>
      <c r="C3465" s="2" t="n">
        <v>45911</v>
      </c>
      <c r="D3465" s="3" t="n">
        <v>97.54000091552734</v>
      </c>
      <c r="E3465" t="inlineStr">
        <is>
          <t>Price</t>
        </is>
      </c>
      <c r="F3465" t="inlineStr">
        <is>
          <t>前回観測から1日 / 変化: -0.24 (-0.25%)</t>
        </is>
      </c>
    </row>
    <row r="3466">
      <c r="A3466" t="inlineStr">
        <is>
          <t>日本国債10年利回り</t>
        </is>
      </c>
      <c r="B3466" t="inlineStr">
        <is>
          <t>MOF:JGB:10Y</t>
        </is>
      </c>
      <c r="C3466" s="2" t="n">
        <v>45911</v>
      </c>
      <c r="D3466" s="3" t="n">
        <v>1.594</v>
      </c>
      <c r="E3466" t="inlineStr">
        <is>
          <t>Yield</t>
        </is>
      </c>
      <c r="F3466" t="inlineStr">
        <is>
          <t>前回観測から1日 / 変化: +0.9 bp</t>
        </is>
      </c>
    </row>
    <row r="3467">
      <c r="A3467" t="inlineStr">
        <is>
          <t>日本国債20年利回り</t>
        </is>
      </c>
      <c r="B3467" t="inlineStr">
        <is>
          <t>MOF:JGB:20Y</t>
        </is>
      </c>
      <c r="C3467" s="2" t="n">
        <v>45911</v>
      </c>
      <c r="D3467" s="3" t="n">
        <v>2.639</v>
      </c>
      <c r="E3467" t="inlineStr">
        <is>
          <t>Yield</t>
        </is>
      </c>
      <c r="F3467" t="inlineStr">
        <is>
          <t>前回観測から1日 / 変化: +0.8 bp</t>
        </is>
      </c>
    </row>
    <row r="3468">
      <c r="A3468" t="inlineStr">
        <is>
          <t>日本国債2年利回り</t>
        </is>
      </c>
      <c r="B3468" t="inlineStr">
        <is>
          <t>MOF:JGB:2Y</t>
        </is>
      </c>
      <c r="C3468" s="2" t="n">
        <v>45911</v>
      </c>
      <c r="D3468" s="3" t="n">
        <v>0.862</v>
      </c>
      <c r="E3468" t="inlineStr">
        <is>
          <t>Yield</t>
        </is>
      </c>
      <c r="F3468" t="inlineStr">
        <is>
          <t>前回観測から1日 / 変化: +0.5 bp</t>
        </is>
      </c>
    </row>
    <row r="3469">
      <c r="A3469" t="inlineStr">
        <is>
          <t>日本国債30年利回り</t>
        </is>
      </c>
      <c r="B3469" t="inlineStr">
        <is>
          <t>MOF:JGB:30Y</t>
        </is>
      </c>
      <c r="C3469" s="2" t="n">
        <v>45911</v>
      </c>
      <c r="D3469" s="3" t="n">
        <v>3.115</v>
      </c>
      <c r="E3469" t="inlineStr">
        <is>
          <t>Yield</t>
        </is>
      </c>
      <c r="F3469" t="inlineStr">
        <is>
          <t>前回観測から1日 / 変化: -0.8 bp</t>
        </is>
      </c>
    </row>
    <row r="3470">
      <c r="A3470" t="inlineStr">
        <is>
          <t>日本国債5年利回り</t>
        </is>
      </c>
      <c r="B3470" t="inlineStr">
        <is>
          <t>MOF:JGB:5Y</t>
        </is>
      </c>
      <c r="C3470" s="2" t="n">
        <v>45911</v>
      </c>
      <c r="D3470" s="3" t="n">
        <v>1.134</v>
      </c>
      <c r="E3470" t="inlineStr">
        <is>
          <t>Yield</t>
        </is>
      </c>
      <c r="F3470" t="inlineStr">
        <is>
          <t>前回観測から1日 / 変化: +0.9 bp</t>
        </is>
      </c>
    </row>
    <row r="3471">
      <c r="A3471" t="inlineStr">
        <is>
          <t>ドル円 (USD/JPY)</t>
        </is>
      </c>
      <c r="B3471" t="inlineStr">
        <is>
          <t>USDJPY=X</t>
        </is>
      </c>
      <c r="C3471" s="2" t="n">
        <v>45911</v>
      </c>
      <c r="D3471" s="3" t="n">
        <v>147.3320007324219</v>
      </c>
      <c r="E3471" t="inlineStr">
        <is>
          <t>Price</t>
        </is>
      </c>
      <c r="F3471" t="inlineStr">
        <is>
          <t>前回観測から1日 / 変化: -0.06 (-0.04%)</t>
        </is>
      </c>
    </row>
    <row r="3472">
      <c r="A3472" t="inlineStr">
        <is>
          <t>NYダウ</t>
        </is>
      </c>
      <c r="B3472" t="inlineStr">
        <is>
          <t>^DJI</t>
        </is>
      </c>
      <c r="C3472" s="2" t="n">
        <v>45911</v>
      </c>
      <c r="D3472" s="3" t="n">
        <v>46108</v>
      </c>
      <c r="E3472" t="inlineStr">
        <is>
          <t>Price</t>
        </is>
      </c>
      <c r="F3472" t="inlineStr">
        <is>
          <t>前回観測から1日 / 変化: +617.1 (+1.36%)</t>
        </is>
      </c>
    </row>
    <row r="3473">
      <c r="A3473" t="inlineStr">
        <is>
          <t>S&amp;P 500</t>
        </is>
      </c>
      <c r="B3473" t="inlineStr">
        <is>
          <t>^GSPC</t>
        </is>
      </c>
      <c r="C3473" s="2" t="n">
        <v>45911</v>
      </c>
      <c r="D3473" s="3" t="n">
        <v>6587.47021484375</v>
      </c>
      <c r="E3473" t="inlineStr">
        <is>
          <t>Price</t>
        </is>
      </c>
      <c r="F3473" t="inlineStr">
        <is>
          <t>前回観測から1日 / 変化: +55.43 (+0.85%)</t>
        </is>
      </c>
    </row>
    <row r="3474">
      <c r="A3474" t="inlineStr">
        <is>
          <t>米13週国債利回り</t>
        </is>
      </c>
      <c r="B3474" t="inlineStr">
        <is>
          <t>^IRX</t>
        </is>
      </c>
      <c r="C3474" s="2" t="n">
        <v>45911</v>
      </c>
      <c r="D3474" s="3" t="n">
        <v>3.927999973297119</v>
      </c>
      <c r="E3474" t="inlineStr">
        <is>
          <t>Yield</t>
        </is>
      </c>
      <c r="F3474" t="inlineStr">
        <is>
          <t>前回観測から1日 / 変化: -0.2 bp</t>
        </is>
      </c>
    </row>
    <row r="3475">
      <c r="A3475" t="inlineStr">
        <is>
          <t>NASDAQ総合</t>
        </is>
      </c>
      <c r="B3475" t="inlineStr">
        <is>
          <t>^IXIC</t>
        </is>
      </c>
      <c r="C3475" s="2" t="n">
        <v>45911</v>
      </c>
      <c r="D3475" s="3" t="n">
        <v>22043.0703125</v>
      </c>
      <c r="E3475" t="inlineStr">
        <is>
          <t>Price</t>
        </is>
      </c>
      <c r="F3475" t="inlineStr">
        <is>
          <t>前回観測から1日 / 変化: +157 (+0.72%)</t>
        </is>
      </c>
    </row>
    <row r="3476">
      <c r="A3476" t="inlineStr">
        <is>
          <t>日経平均株価</t>
        </is>
      </c>
      <c r="B3476" t="inlineStr">
        <is>
          <t>^N225</t>
        </is>
      </c>
      <c r="C3476" s="2" t="n">
        <v>45911</v>
      </c>
      <c r="D3476" s="3" t="n">
        <v>44372.5</v>
      </c>
      <c r="E3476" t="inlineStr">
        <is>
          <t>Price</t>
        </is>
      </c>
      <c r="F3476" t="inlineStr">
        <is>
          <t>前回観測から1日 / 変化: +534.8 (+1.22%)</t>
        </is>
      </c>
    </row>
    <row r="3477">
      <c r="A3477" t="inlineStr">
        <is>
          <t>米10年債利回り</t>
        </is>
      </c>
      <c r="B3477" t="inlineStr">
        <is>
          <t>^TNX</t>
        </is>
      </c>
      <c r="C3477" s="2" t="n">
        <v>45911</v>
      </c>
      <c r="D3477" s="3" t="n">
        <v>4.011000156402588</v>
      </c>
      <c r="E3477" t="inlineStr">
        <is>
          <t>Yield</t>
        </is>
      </c>
      <c r="F3477" t="inlineStr">
        <is>
          <t>前回観測から1日 / 変化: -2.1 bp</t>
        </is>
      </c>
    </row>
    <row r="3478">
      <c r="A3478" t="inlineStr">
        <is>
          <t>VIX指数</t>
        </is>
      </c>
      <c r="B3478" t="inlineStr">
        <is>
          <t>^VIX</t>
        </is>
      </c>
      <c r="C3478" s="2" t="n">
        <v>45911</v>
      </c>
      <c r="D3478" s="3" t="n">
        <v>14.71000003814697</v>
      </c>
      <c r="E3478" t="inlineStr">
        <is>
          <t>Price</t>
        </is>
      </c>
      <c r="F3478" t="inlineStr">
        <is>
          <t>前回観測から1日 / 変化: -0.64 (-4.17%)</t>
        </is>
      </c>
    </row>
    <row r="3479">
      <c r="A3479" t="inlineStr">
        <is>
          <t>TOPIX連動ETF (NEXT FUNDS TOPIX連動型上場投信)</t>
        </is>
      </c>
      <c r="B3479" t="inlineStr">
        <is>
          <t>1306.T</t>
        </is>
      </c>
      <c r="C3479" s="2" t="n">
        <v>45912</v>
      </c>
      <c r="D3479" s="3" t="n">
        <v>328.3999938964844</v>
      </c>
      <c r="E3479" t="inlineStr">
        <is>
          <t>Price</t>
        </is>
      </c>
      <c r="F3479" t="inlineStr">
        <is>
          <t>前回観測から1日 / 変化: +1.4 (+0.43%)</t>
        </is>
      </c>
    </row>
    <row r="3480">
      <c r="A3480" t="inlineStr">
        <is>
          <t>MSCI ACWI</t>
        </is>
      </c>
      <c r="B3480" t="inlineStr">
        <is>
          <t>ACWI</t>
        </is>
      </c>
      <c r="C3480" s="2" t="n">
        <v>45912</v>
      </c>
      <c r="D3480" s="3" t="n">
        <v>136.3500061035156</v>
      </c>
      <c r="E3480" t="inlineStr">
        <is>
          <t>Price</t>
        </is>
      </c>
      <c r="F3480" t="inlineStr">
        <is>
          <t>前回観測から1日 / 変化: -0.2 (-0.15%)</t>
        </is>
      </c>
    </row>
    <row r="3481">
      <c r="A3481" t="inlineStr">
        <is>
          <t>ドルインデックス</t>
        </is>
      </c>
      <c r="B3481" t="inlineStr">
        <is>
          <t>DX-Y.NYB</t>
        </is>
      </c>
      <c r="C3481" s="2" t="n">
        <v>45912</v>
      </c>
      <c r="D3481" s="3" t="n">
        <v>97.55000305175781</v>
      </c>
      <c r="E3481" t="inlineStr">
        <is>
          <t>Price</t>
        </is>
      </c>
      <c r="F3481" t="inlineStr">
        <is>
          <t>前回観測から1日 / 変化: +0.01 (+0.01%)</t>
        </is>
      </c>
    </row>
    <row r="3482">
      <c r="A3482" t="inlineStr">
        <is>
          <t>日本国債10年利回り</t>
        </is>
      </c>
      <c r="B3482" t="inlineStr">
        <is>
          <t>MOF:JGB:10Y</t>
        </is>
      </c>
      <c r="C3482" s="2" t="n">
        <v>45912</v>
      </c>
      <c r="D3482" s="3" t="n">
        <v>1.613</v>
      </c>
      <c r="E3482" t="inlineStr">
        <is>
          <t>Yield</t>
        </is>
      </c>
      <c r="F3482" t="inlineStr">
        <is>
          <t>前回観測から1日 / 変化: +1.9 bp</t>
        </is>
      </c>
    </row>
    <row r="3483">
      <c r="A3483" t="inlineStr">
        <is>
          <t>日本国債20年利回り</t>
        </is>
      </c>
      <c r="B3483" t="inlineStr">
        <is>
          <t>MOF:JGB:20Y</t>
        </is>
      </c>
      <c r="C3483" s="2" t="n">
        <v>45912</v>
      </c>
      <c r="D3483" s="3" t="n">
        <v>2.634</v>
      </c>
      <c r="E3483" t="inlineStr">
        <is>
          <t>Yield</t>
        </is>
      </c>
      <c r="F3483" t="inlineStr">
        <is>
          <t>前回観測から1日 / 変化: -0.5 bp</t>
        </is>
      </c>
    </row>
    <row r="3484">
      <c r="A3484" t="inlineStr">
        <is>
          <t>日本国債2年利回り</t>
        </is>
      </c>
      <c r="B3484" t="inlineStr">
        <is>
          <t>MOF:JGB:2Y</t>
        </is>
      </c>
      <c r="C3484" s="2" t="n">
        <v>45912</v>
      </c>
      <c r="D3484" s="3" t="n">
        <v>0.873</v>
      </c>
      <c r="E3484" t="inlineStr">
        <is>
          <t>Yield</t>
        </is>
      </c>
      <c r="F3484" t="inlineStr">
        <is>
          <t>前回観測から1日 / 変化: +1.1 bp</t>
        </is>
      </c>
    </row>
    <row r="3485">
      <c r="A3485" t="inlineStr">
        <is>
          <t>日本国債30年利回り</t>
        </is>
      </c>
      <c r="B3485" t="inlineStr">
        <is>
          <t>MOF:JGB:30Y</t>
        </is>
      </c>
      <c r="C3485" s="2" t="n">
        <v>45912</v>
      </c>
      <c r="D3485" s="3" t="n">
        <v>3.103</v>
      </c>
      <c r="E3485" t="inlineStr">
        <is>
          <t>Yield</t>
        </is>
      </c>
      <c r="F3485" t="inlineStr">
        <is>
          <t>前回観測から1日 / 変化: -1.2 bp</t>
        </is>
      </c>
    </row>
    <row r="3486">
      <c r="A3486" t="inlineStr">
        <is>
          <t>日本国債5年利回り</t>
        </is>
      </c>
      <c r="B3486" t="inlineStr">
        <is>
          <t>MOF:JGB:5Y</t>
        </is>
      </c>
      <c r="C3486" s="2" t="n">
        <v>45912</v>
      </c>
      <c r="D3486" s="3" t="n">
        <v>1.156</v>
      </c>
      <c r="E3486" t="inlineStr">
        <is>
          <t>Yield</t>
        </is>
      </c>
      <c r="F3486" t="inlineStr">
        <is>
          <t>前回観測から1日 / 変化: +2.2 bp</t>
        </is>
      </c>
    </row>
    <row r="3487">
      <c r="A3487" t="inlineStr">
        <is>
          <t>ドル円 (USD/JPY)</t>
        </is>
      </c>
      <c r="B3487" t="inlineStr">
        <is>
          <t>USDJPY=X</t>
        </is>
      </c>
      <c r="C3487" s="2" t="n">
        <v>45912</v>
      </c>
      <c r="D3487" s="3" t="n">
        <v>147.2239990234375</v>
      </c>
      <c r="E3487" t="inlineStr">
        <is>
          <t>Price</t>
        </is>
      </c>
      <c r="F3487" t="inlineStr">
        <is>
          <t>前回観測から1日 / 変化: -0.108 (-0.07%)</t>
        </is>
      </c>
    </row>
    <row r="3488">
      <c r="A3488" t="inlineStr">
        <is>
          <t>NYダウ</t>
        </is>
      </c>
      <c r="B3488" t="inlineStr">
        <is>
          <t>^DJI</t>
        </is>
      </c>
      <c r="C3488" s="2" t="n">
        <v>45912</v>
      </c>
      <c r="D3488" s="3" t="n">
        <v>45834.21875</v>
      </c>
      <c r="E3488" t="inlineStr">
        <is>
          <t>Price</t>
        </is>
      </c>
      <c r="F3488" t="inlineStr">
        <is>
          <t>前回観測から1日 / 変化: -273.8 (-0.59%)</t>
        </is>
      </c>
    </row>
    <row r="3489">
      <c r="A3489" t="inlineStr">
        <is>
          <t>S&amp;P 500</t>
        </is>
      </c>
      <c r="B3489" t="inlineStr">
        <is>
          <t>^GSPC</t>
        </is>
      </c>
      <c r="C3489" s="2" t="n">
        <v>45912</v>
      </c>
      <c r="D3489" s="3" t="n">
        <v>6584.2900390625</v>
      </c>
      <c r="E3489" t="inlineStr">
        <is>
          <t>Price</t>
        </is>
      </c>
      <c r="F3489" t="inlineStr">
        <is>
          <t>前回観測から1日 / 変化: -3.18 (-0.05%)</t>
        </is>
      </c>
    </row>
    <row r="3490">
      <c r="A3490" t="inlineStr">
        <is>
          <t>米13週国債利回り</t>
        </is>
      </c>
      <c r="B3490" t="inlineStr">
        <is>
          <t>^IRX</t>
        </is>
      </c>
      <c r="C3490" s="2" t="n">
        <v>45912</v>
      </c>
      <c r="D3490" s="3" t="n">
        <v>3.927999973297119</v>
      </c>
      <c r="E3490" t="inlineStr">
        <is>
          <t>Yield</t>
        </is>
      </c>
      <c r="F3490" t="inlineStr">
        <is>
          <t>前回観測から1日 / 変化: +0.0 bp</t>
        </is>
      </c>
    </row>
    <row r="3491">
      <c r="A3491" t="inlineStr">
        <is>
          <t>NASDAQ総合</t>
        </is>
      </c>
      <c r="B3491" t="inlineStr">
        <is>
          <t>^IXIC</t>
        </is>
      </c>
      <c r="C3491" s="2" t="n">
        <v>45912</v>
      </c>
      <c r="D3491" s="3" t="n">
        <v>22141.099609375</v>
      </c>
      <c r="E3491" t="inlineStr">
        <is>
          <t>Price</t>
        </is>
      </c>
      <c r="F3491" t="inlineStr">
        <is>
          <t>前回観測から1日 / 変化: +98.03 (+0.44%)</t>
        </is>
      </c>
    </row>
    <row r="3492">
      <c r="A3492" t="inlineStr">
        <is>
          <t>日経平均株価</t>
        </is>
      </c>
      <c r="B3492" t="inlineStr">
        <is>
          <t>^N225</t>
        </is>
      </c>
      <c r="C3492" s="2" t="n">
        <v>45912</v>
      </c>
      <c r="D3492" s="3" t="n">
        <v>44768.12109375</v>
      </c>
      <c r="E3492" t="inlineStr">
        <is>
          <t>Price</t>
        </is>
      </c>
      <c r="F3492" t="inlineStr">
        <is>
          <t>前回観測から1日 / 変化: +395.6 (+0.89%)</t>
        </is>
      </c>
    </row>
    <row r="3493">
      <c r="A3493" t="inlineStr">
        <is>
          <t>米10年債利回り</t>
        </is>
      </c>
      <c r="B3493" t="inlineStr">
        <is>
          <t>^TNX</t>
        </is>
      </c>
      <c r="C3493" s="2" t="n">
        <v>45912</v>
      </c>
      <c r="D3493" s="3" t="n">
        <v>4.060999870300293</v>
      </c>
      <c r="E3493" t="inlineStr">
        <is>
          <t>Yield</t>
        </is>
      </c>
      <c r="F3493" t="inlineStr">
        <is>
          <t>前回観測から1日 / 変化: +5.0 bp</t>
        </is>
      </c>
    </row>
    <row r="3494">
      <c r="A3494" t="inlineStr">
        <is>
          <t>VIX指数</t>
        </is>
      </c>
      <c r="B3494" t="inlineStr">
        <is>
          <t>^VIX</t>
        </is>
      </c>
      <c r="C3494" s="2" t="n">
        <v>45912</v>
      </c>
      <c r="D3494" s="3" t="n">
        <v>14.76000022888184</v>
      </c>
      <c r="E3494" t="inlineStr">
        <is>
          <t>Price</t>
        </is>
      </c>
      <c r="F3494" t="inlineStr">
        <is>
          <t>前回観測から1日 / 変化: +0.05 (+0.34%)</t>
        </is>
      </c>
    </row>
    <row r="3495">
      <c r="A3495" t="inlineStr">
        <is>
          <t>MSCI ACWI</t>
        </is>
      </c>
      <c r="B3495" t="inlineStr">
        <is>
          <t>ACWI</t>
        </is>
      </c>
      <c r="C3495" s="2" t="n">
        <v>45915</v>
      </c>
      <c r="D3495" s="3" t="n">
        <v>137.2400054931641</v>
      </c>
      <c r="E3495" t="inlineStr">
        <is>
          <t>Price</t>
        </is>
      </c>
      <c r="F3495" t="inlineStr">
        <is>
          <t>前回観測から3日 / 変化: +0.89 (+0.65%)</t>
        </is>
      </c>
    </row>
    <row r="3496">
      <c r="A3496" t="inlineStr">
        <is>
          <t>ドルインデックス</t>
        </is>
      </c>
      <c r="B3496" t="inlineStr">
        <is>
          <t>DX-Y.NYB</t>
        </is>
      </c>
      <c r="C3496" s="2" t="n">
        <v>45915</v>
      </c>
      <c r="D3496" s="3" t="n">
        <v>97.30000305175781</v>
      </c>
      <c r="E3496" t="inlineStr">
        <is>
          <t>Price</t>
        </is>
      </c>
      <c r="F3496" t="inlineStr">
        <is>
          <t>前回観測から3日 / 変化: -0.25 (-0.26%)</t>
        </is>
      </c>
    </row>
    <row r="3497">
      <c r="A3497" t="inlineStr">
        <is>
          <t>ドル円 (USD/JPY)</t>
        </is>
      </c>
      <c r="B3497" t="inlineStr">
        <is>
          <t>USDJPY=X</t>
        </is>
      </c>
      <c r="C3497" s="2" t="n">
        <v>45915</v>
      </c>
      <c r="D3497" s="3" t="n">
        <v>147.6660003662109</v>
      </c>
      <c r="E3497" t="inlineStr">
        <is>
          <t>Price</t>
        </is>
      </c>
      <c r="F3497" t="inlineStr">
        <is>
          <t>前回観測から3日 / 変化: +0.442 (+0.30%)</t>
        </is>
      </c>
    </row>
    <row r="3498">
      <c r="A3498" t="inlineStr">
        <is>
          <t>NYダウ</t>
        </is>
      </c>
      <c r="B3498" t="inlineStr">
        <is>
          <t>^DJI</t>
        </is>
      </c>
      <c r="C3498" s="2" t="n">
        <v>45915</v>
      </c>
      <c r="D3498" s="3" t="n">
        <v>45883.44921875</v>
      </c>
      <c r="E3498" t="inlineStr">
        <is>
          <t>Price</t>
        </is>
      </c>
      <c r="F3498" t="inlineStr">
        <is>
          <t>前回観測から3日 / 変化: +49.23 (+0.11%)</t>
        </is>
      </c>
    </row>
    <row r="3499">
      <c r="A3499" t="inlineStr">
        <is>
          <t>S&amp;P 500</t>
        </is>
      </c>
      <c r="B3499" t="inlineStr">
        <is>
          <t>^GSPC</t>
        </is>
      </c>
      <c r="C3499" s="2" t="n">
        <v>45915</v>
      </c>
      <c r="D3499" s="3" t="n">
        <v>6615.27978515625</v>
      </c>
      <c r="E3499" t="inlineStr">
        <is>
          <t>Price</t>
        </is>
      </c>
      <c r="F3499" t="inlineStr">
        <is>
          <t>前回観測から3日 / 変化: +30.99 (+0.47%)</t>
        </is>
      </c>
    </row>
    <row r="3500">
      <c r="A3500" t="inlineStr">
        <is>
          <t>米13週国債利回り</t>
        </is>
      </c>
      <c r="B3500" t="inlineStr">
        <is>
          <t>^IRX</t>
        </is>
      </c>
      <c r="C3500" s="2" t="n">
        <v>45915</v>
      </c>
      <c r="D3500" s="3" t="n">
        <v>3.900000095367432</v>
      </c>
      <c r="E3500" t="inlineStr">
        <is>
          <t>Yield</t>
        </is>
      </c>
      <c r="F3500" t="inlineStr">
        <is>
          <t>前回観測から3日 / 変化: -2.8 bp</t>
        </is>
      </c>
    </row>
    <row r="3501">
      <c r="A3501" t="inlineStr">
        <is>
          <t>NASDAQ総合</t>
        </is>
      </c>
      <c r="B3501" t="inlineStr">
        <is>
          <t>^IXIC</t>
        </is>
      </c>
      <c r="C3501" s="2" t="n">
        <v>45915</v>
      </c>
      <c r="D3501" s="3" t="n">
        <v>22348.75</v>
      </c>
      <c r="E3501" t="inlineStr">
        <is>
          <t>Price</t>
        </is>
      </c>
      <c r="F3501" t="inlineStr">
        <is>
          <t>前回観測から3日 / 変化: +207.7 (+0.94%)</t>
        </is>
      </c>
    </row>
    <row r="3502">
      <c r="A3502" t="inlineStr">
        <is>
          <t>米10年債利回り</t>
        </is>
      </c>
      <c r="B3502" t="inlineStr">
        <is>
          <t>^TNX</t>
        </is>
      </c>
      <c r="C3502" s="2" t="n">
        <v>45915</v>
      </c>
      <c r="D3502" s="3" t="n">
        <v>4.033999919891357</v>
      </c>
      <c r="E3502" t="inlineStr">
        <is>
          <t>Yield</t>
        </is>
      </c>
      <c r="F3502" t="inlineStr">
        <is>
          <t>前回観測から3日 / 変化: -2.7 bp</t>
        </is>
      </c>
    </row>
    <row r="3503">
      <c r="A3503" t="inlineStr">
        <is>
          <t>VIX指数</t>
        </is>
      </c>
      <c r="B3503" t="inlineStr">
        <is>
          <t>^VIX</t>
        </is>
      </c>
      <c r="C3503" s="2" t="n">
        <v>45915</v>
      </c>
      <c r="D3503" s="3" t="n">
        <v>15.6899995803833</v>
      </c>
      <c r="E3503" t="inlineStr">
        <is>
          <t>Price</t>
        </is>
      </c>
      <c r="F3503" t="inlineStr">
        <is>
          <t>前回観測から3日 / 変化: +0.93 (+6.30%)</t>
        </is>
      </c>
    </row>
    <row r="3504">
      <c r="A3504" t="inlineStr">
        <is>
          <t>TOPIX連動ETF (NEXT FUNDS TOPIX連動型上場投信)</t>
        </is>
      </c>
      <c r="B3504" t="inlineStr">
        <is>
          <t>1306.T</t>
        </is>
      </c>
      <c r="C3504" s="2" t="n">
        <v>45916</v>
      </c>
      <c r="D3504" s="3" t="n">
        <v>329.3999938964844</v>
      </c>
      <c r="E3504" t="inlineStr">
        <is>
          <t>Price</t>
        </is>
      </c>
      <c r="F3504" t="inlineStr">
        <is>
          <t>前回観測から4日 / 変化: +1 (+0.30%)</t>
        </is>
      </c>
    </row>
    <row r="3505">
      <c r="A3505" t="inlineStr">
        <is>
          <t>MSCI ACWI</t>
        </is>
      </c>
      <c r="B3505" t="inlineStr">
        <is>
          <t>ACWI</t>
        </is>
      </c>
      <c r="C3505" s="2" t="n">
        <v>45916</v>
      </c>
      <c r="D3505" s="3" t="n">
        <v>137.1000061035156</v>
      </c>
      <c r="E3505" t="inlineStr">
        <is>
          <t>Price</t>
        </is>
      </c>
      <c r="F3505" t="inlineStr">
        <is>
          <t>前回観測から1日 / 変化: -0.14 (-0.10%)</t>
        </is>
      </c>
    </row>
    <row r="3506">
      <c r="A3506" t="inlineStr">
        <is>
          <t>ドルインデックス</t>
        </is>
      </c>
      <c r="B3506" t="inlineStr">
        <is>
          <t>DX-Y.NYB</t>
        </is>
      </c>
      <c r="C3506" s="2" t="n">
        <v>45916</v>
      </c>
      <c r="D3506" s="3" t="n">
        <v>96.62999725341797</v>
      </c>
      <c r="E3506" t="inlineStr">
        <is>
          <t>Price</t>
        </is>
      </c>
      <c r="F3506" t="inlineStr">
        <is>
          <t>前回観測から1日 / 変化: -0.67 (-0.69%)</t>
        </is>
      </c>
    </row>
    <row r="3507">
      <c r="A3507" t="inlineStr">
        <is>
          <t>日本国債10年利回り</t>
        </is>
      </c>
      <c r="B3507" t="inlineStr">
        <is>
          <t>MOF:JGB:10Y</t>
        </is>
      </c>
      <c r="C3507" s="2" t="n">
        <v>45916</v>
      </c>
      <c r="D3507" s="3" t="n">
        <v>1.623</v>
      </c>
      <c r="E3507" t="inlineStr">
        <is>
          <t>Yield</t>
        </is>
      </c>
      <c r="F3507" t="inlineStr">
        <is>
          <t>前回観測から4日 / 変化: +1.0 bp</t>
        </is>
      </c>
    </row>
    <row r="3508">
      <c r="A3508" t="inlineStr">
        <is>
          <t>日本国債20年利回り</t>
        </is>
      </c>
      <c r="B3508" t="inlineStr">
        <is>
          <t>MOF:JGB:20Y</t>
        </is>
      </c>
      <c r="C3508" s="2" t="n">
        <v>45916</v>
      </c>
      <c r="D3508" s="3" t="n">
        <v>2.66</v>
      </c>
      <c r="E3508" t="inlineStr">
        <is>
          <t>Yield</t>
        </is>
      </c>
      <c r="F3508" t="inlineStr">
        <is>
          <t>前回観測から4日 / 変化: +2.6 bp</t>
        </is>
      </c>
    </row>
    <row r="3509">
      <c r="A3509" t="inlineStr">
        <is>
          <t>日本国債2年利回り</t>
        </is>
      </c>
      <c r="B3509" t="inlineStr">
        <is>
          <t>MOF:JGB:2Y</t>
        </is>
      </c>
      <c r="C3509" s="2" t="n">
        <v>45916</v>
      </c>
      <c r="D3509" s="3" t="n">
        <v>0.884</v>
      </c>
      <c r="E3509" t="inlineStr">
        <is>
          <t>Yield</t>
        </is>
      </c>
      <c r="F3509" t="inlineStr">
        <is>
          <t>前回観測から4日 / 変化: +1.1 bp</t>
        </is>
      </c>
    </row>
    <row r="3510">
      <c r="A3510" t="inlineStr">
        <is>
          <t>日本国債30年利回り</t>
        </is>
      </c>
      <c r="B3510" t="inlineStr">
        <is>
          <t>MOF:JGB:30Y</t>
        </is>
      </c>
      <c r="C3510" s="2" t="n">
        <v>45916</v>
      </c>
      <c r="D3510" s="3" t="n">
        <v>3.132</v>
      </c>
      <c r="E3510" t="inlineStr">
        <is>
          <t>Yield</t>
        </is>
      </c>
      <c r="F3510" t="inlineStr">
        <is>
          <t>前回観測から4日 / 変化: +2.9 bp</t>
        </is>
      </c>
    </row>
    <row r="3511">
      <c r="A3511" t="inlineStr">
        <is>
          <t>日本国債5年利回り</t>
        </is>
      </c>
      <c r="B3511" t="inlineStr">
        <is>
          <t>MOF:JGB:5Y</t>
        </is>
      </c>
      <c r="C3511" s="2" t="n">
        <v>45916</v>
      </c>
      <c r="D3511" s="3" t="n">
        <v>1.171</v>
      </c>
      <c r="E3511" t="inlineStr">
        <is>
          <t>Yield</t>
        </is>
      </c>
      <c r="F3511" t="inlineStr">
        <is>
          <t>前回観測から4日 / 変化: +1.5 bp</t>
        </is>
      </c>
    </row>
    <row r="3512">
      <c r="A3512" t="inlineStr">
        <is>
          <t>ドル円 (USD/JPY)</t>
        </is>
      </c>
      <c r="B3512" t="inlineStr">
        <is>
          <t>USDJPY=X</t>
        </is>
      </c>
      <c r="C3512" s="2" t="n">
        <v>45916</v>
      </c>
      <c r="D3512" s="3" t="n">
        <v>147.4049987792969</v>
      </c>
      <c r="E3512" t="inlineStr">
        <is>
          <t>Price</t>
        </is>
      </c>
      <c r="F3512" t="inlineStr">
        <is>
          <t>前回観測から1日 / 変化: -0.261 (-0.18%)</t>
        </is>
      </c>
    </row>
    <row r="3513">
      <c r="A3513" t="inlineStr">
        <is>
          <t>NYダウ</t>
        </is>
      </c>
      <c r="B3513" t="inlineStr">
        <is>
          <t>^DJI</t>
        </is>
      </c>
      <c r="C3513" s="2" t="n">
        <v>45916</v>
      </c>
      <c r="D3513" s="3" t="n">
        <v>45757.8984375</v>
      </c>
      <c r="E3513" t="inlineStr">
        <is>
          <t>Price</t>
        </is>
      </c>
      <c r="F3513" t="inlineStr">
        <is>
          <t>前回観測から1日 / 変化: -125.6 (-0.27%)</t>
        </is>
      </c>
    </row>
    <row r="3514">
      <c r="A3514" t="inlineStr">
        <is>
          <t>S&amp;P 500</t>
        </is>
      </c>
      <c r="B3514" t="inlineStr">
        <is>
          <t>^GSPC</t>
        </is>
      </c>
      <c r="C3514" s="2" t="n">
        <v>45916</v>
      </c>
      <c r="D3514" s="3" t="n">
        <v>6606.759765625</v>
      </c>
      <c r="E3514" t="inlineStr">
        <is>
          <t>Price</t>
        </is>
      </c>
      <c r="F3514" t="inlineStr">
        <is>
          <t>前回観測から1日 / 変化: -8.52 (-0.13%)</t>
        </is>
      </c>
    </row>
    <row r="3515">
      <c r="A3515" t="inlineStr">
        <is>
          <t>米13週国債利回り</t>
        </is>
      </c>
      <c r="B3515" t="inlineStr">
        <is>
          <t>^IRX</t>
        </is>
      </c>
      <c r="C3515" s="2" t="n">
        <v>45916</v>
      </c>
      <c r="D3515" s="3" t="n">
        <v>3.890000104904175</v>
      </c>
      <c r="E3515" t="inlineStr">
        <is>
          <t>Yield</t>
        </is>
      </c>
      <c r="F3515" t="inlineStr">
        <is>
          <t>前回観測から1日 / 変化: -1.0 bp</t>
        </is>
      </c>
    </row>
    <row r="3516">
      <c r="A3516" t="inlineStr">
        <is>
          <t>NASDAQ総合</t>
        </is>
      </c>
      <c r="B3516" t="inlineStr">
        <is>
          <t>^IXIC</t>
        </is>
      </c>
      <c r="C3516" s="2" t="n">
        <v>45916</v>
      </c>
      <c r="D3516" s="3" t="n">
        <v>22333.9609375</v>
      </c>
      <c r="E3516" t="inlineStr">
        <is>
          <t>Price</t>
        </is>
      </c>
      <c r="F3516" t="inlineStr">
        <is>
          <t>前回観測から1日 / 変化: -14.79 (-0.07%)</t>
        </is>
      </c>
    </row>
    <row r="3517">
      <c r="A3517" t="inlineStr">
        <is>
          <t>日経平均株価</t>
        </is>
      </c>
      <c r="B3517" t="inlineStr">
        <is>
          <t>^N225</t>
        </is>
      </c>
      <c r="C3517" s="2" t="n">
        <v>45916</v>
      </c>
      <c r="D3517" s="3" t="n">
        <v>44902.26953125</v>
      </c>
      <c r="E3517" t="inlineStr">
        <is>
          <t>Price</t>
        </is>
      </c>
      <c r="F3517" t="inlineStr">
        <is>
          <t>前回観測から4日 / 変化: +134.1 (+0.30%)</t>
        </is>
      </c>
    </row>
    <row r="3518">
      <c r="A3518" t="inlineStr">
        <is>
          <t>米10年債利回り</t>
        </is>
      </c>
      <c r="B3518" t="inlineStr">
        <is>
          <t>^TNX</t>
        </is>
      </c>
      <c r="C3518" s="2" t="n">
        <v>45916</v>
      </c>
      <c r="D3518" s="3" t="n">
        <v>4.026000022888184</v>
      </c>
      <c r="E3518" t="inlineStr">
        <is>
          <t>Yield</t>
        </is>
      </c>
      <c r="F3518" t="inlineStr">
        <is>
          <t>前回観測から1日 / 変化: -0.8 bp</t>
        </is>
      </c>
    </row>
    <row r="3519">
      <c r="A3519" t="inlineStr">
        <is>
          <t>VIX指数</t>
        </is>
      </c>
      <c r="B3519" t="inlineStr">
        <is>
          <t>^VIX</t>
        </is>
      </c>
      <c r="C3519" s="2" t="n">
        <v>45916</v>
      </c>
      <c r="D3519" s="3" t="n">
        <v>16.36000061035156</v>
      </c>
      <c r="E3519" t="inlineStr">
        <is>
          <t>Price</t>
        </is>
      </c>
      <c r="F3519" t="inlineStr">
        <is>
          <t>前回観測から1日 / 変化: +0.67 (+4.27%)</t>
        </is>
      </c>
    </row>
    <row r="3520">
      <c r="A3520" t="inlineStr">
        <is>
          <t>TOPIX連動ETF (NEXT FUNDS TOPIX連動型上場投信)</t>
        </is>
      </c>
      <c r="B3520" t="inlineStr">
        <is>
          <t>1306.T</t>
        </is>
      </c>
      <c r="C3520" s="2" t="n">
        <v>45917</v>
      </c>
      <c r="D3520" s="3" t="n">
        <v>326.7999877929688</v>
      </c>
      <c r="E3520" t="inlineStr">
        <is>
          <t>Price</t>
        </is>
      </c>
      <c r="F3520" t="inlineStr">
        <is>
          <t>前回観測から1日 / 変化: -2.6 (-0.79%)</t>
        </is>
      </c>
    </row>
    <row r="3521">
      <c r="A3521" t="inlineStr">
        <is>
          <t>MSCI ACWI</t>
        </is>
      </c>
      <c r="B3521" t="inlineStr">
        <is>
          <t>ACWI</t>
        </is>
      </c>
      <c r="C3521" s="2" t="n">
        <v>45917</v>
      </c>
      <c r="D3521" s="3" t="n">
        <v>136.9700012207031</v>
      </c>
      <c r="E3521" t="inlineStr">
        <is>
          <t>Price</t>
        </is>
      </c>
      <c r="F3521" t="inlineStr">
        <is>
          <t>前回観測から1日 / 変化: -0.13 (-0.09%)</t>
        </is>
      </c>
    </row>
    <row r="3522">
      <c r="A3522" t="inlineStr">
        <is>
          <t>ドルインデックス</t>
        </is>
      </c>
      <c r="B3522" t="inlineStr">
        <is>
          <t>DX-Y.NYB</t>
        </is>
      </c>
      <c r="C3522" s="2" t="n">
        <v>45917</v>
      </c>
      <c r="D3522" s="3" t="n">
        <v>96.87000274658203</v>
      </c>
      <c r="E3522" t="inlineStr">
        <is>
          <t>Price</t>
        </is>
      </c>
      <c r="F3522" t="inlineStr">
        <is>
          <t>前回観測から1日 / 変化: +0.24 (+0.25%)</t>
        </is>
      </c>
    </row>
    <row r="3523">
      <c r="A3523" t="inlineStr">
        <is>
          <t>日本国債10年利回り</t>
        </is>
      </c>
      <c r="B3523" t="inlineStr">
        <is>
          <t>MOF:JGB:10Y</t>
        </is>
      </c>
      <c r="C3523" s="2" t="n">
        <v>45917</v>
      </c>
      <c r="D3523" s="3" t="n">
        <v>1.611</v>
      </c>
      <c r="E3523" t="inlineStr">
        <is>
          <t>Yield</t>
        </is>
      </c>
      <c r="F3523" t="inlineStr">
        <is>
          <t>前回観測から1日 / 変化: -1.2 bp</t>
        </is>
      </c>
    </row>
    <row r="3524">
      <c r="A3524" t="inlineStr">
        <is>
          <t>日本国債20年利回り</t>
        </is>
      </c>
      <c r="B3524" t="inlineStr">
        <is>
          <t>MOF:JGB:20Y</t>
        </is>
      </c>
      <c r="C3524" s="2" t="n">
        <v>45917</v>
      </c>
      <c r="D3524" s="3" t="n">
        <v>2.63</v>
      </c>
      <c r="E3524" t="inlineStr">
        <is>
          <t>Yield</t>
        </is>
      </c>
      <c r="F3524" t="inlineStr">
        <is>
          <t>前回観測から1日 / 変化: -3.0 bp</t>
        </is>
      </c>
    </row>
    <row r="3525">
      <c r="A3525" t="inlineStr">
        <is>
          <t>日本国債2年利回り</t>
        </is>
      </c>
      <c r="B3525" t="inlineStr">
        <is>
          <t>MOF:JGB:2Y</t>
        </is>
      </c>
      <c r="C3525" s="2" t="n">
        <v>45917</v>
      </c>
      <c r="D3525" s="3" t="n">
        <v>0.883</v>
      </c>
      <c r="E3525" t="inlineStr">
        <is>
          <t>Yield</t>
        </is>
      </c>
      <c r="F3525" t="inlineStr">
        <is>
          <t>前回観測から1日 / 変化: -0.1 bp</t>
        </is>
      </c>
    </row>
    <row r="3526">
      <c r="A3526" t="inlineStr">
        <is>
          <t>日本国債30年利回り</t>
        </is>
      </c>
      <c r="B3526" t="inlineStr">
        <is>
          <t>MOF:JGB:30Y</t>
        </is>
      </c>
      <c r="C3526" s="2" t="n">
        <v>45917</v>
      </c>
      <c r="D3526" s="3" t="n">
        <v>3.108</v>
      </c>
      <c r="E3526" t="inlineStr">
        <is>
          <t>Yield</t>
        </is>
      </c>
      <c r="F3526" t="inlineStr">
        <is>
          <t>前回観測から1日 / 変化: -2.4 bp</t>
        </is>
      </c>
    </row>
    <row r="3527">
      <c r="A3527" t="inlineStr">
        <is>
          <t>日本国債5年利回り</t>
        </is>
      </c>
      <c r="B3527" t="inlineStr">
        <is>
          <t>MOF:JGB:5Y</t>
        </is>
      </c>
      <c r="C3527" s="2" t="n">
        <v>45917</v>
      </c>
      <c r="D3527" s="3" t="n">
        <v>1.161</v>
      </c>
      <c r="E3527" t="inlineStr">
        <is>
          <t>Yield</t>
        </is>
      </c>
      <c r="F3527" t="inlineStr">
        <is>
          <t>前回観測から1日 / 変化: -1.0 bp</t>
        </is>
      </c>
    </row>
    <row r="3528">
      <c r="A3528" t="inlineStr">
        <is>
          <t>ドル円 (USD/JPY)</t>
        </is>
      </c>
      <c r="B3528" t="inlineStr">
        <is>
          <t>USDJPY=X</t>
        </is>
      </c>
      <c r="C3528" s="2" t="n">
        <v>45917</v>
      </c>
      <c r="D3528" s="3" t="n">
        <v>146.4129943847656</v>
      </c>
      <c r="E3528" t="inlineStr">
        <is>
          <t>Price</t>
        </is>
      </c>
      <c r="F3528" t="inlineStr">
        <is>
          <t>前回観測から1日 / 変化: -0.992 (-0.67%)</t>
        </is>
      </c>
    </row>
    <row r="3529">
      <c r="A3529" t="inlineStr">
        <is>
          <t>NYダウ</t>
        </is>
      </c>
      <c r="B3529" t="inlineStr">
        <is>
          <t>^DJI</t>
        </is>
      </c>
      <c r="C3529" s="2" t="n">
        <v>45917</v>
      </c>
      <c r="D3529" s="3" t="n">
        <v>46018.3203125</v>
      </c>
      <c r="E3529" t="inlineStr">
        <is>
          <t>Price</t>
        </is>
      </c>
      <c r="F3529" t="inlineStr">
        <is>
          <t>前回観測から1日 / 変化: +260.4 (+0.57%)</t>
        </is>
      </c>
    </row>
    <row r="3530">
      <c r="A3530" t="inlineStr">
        <is>
          <t>S&amp;P 500</t>
        </is>
      </c>
      <c r="B3530" t="inlineStr">
        <is>
          <t>^GSPC</t>
        </is>
      </c>
      <c r="C3530" s="2" t="n">
        <v>45917</v>
      </c>
      <c r="D3530" s="3" t="n">
        <v>6600.35009765625</v>
      </c>
      <c r="E3530" t="inlineStr">
        <is>
          <t>Price</t>
        </is>
      </c>
      <c r="F3530" t="inlineStr">
        <is>
          <t>前回観測から1日 / 変化: -6.41 (-0.10%)</t>
        </is>
      </c>
    </row>
    <row r="3531">
      <c r="A3531" t="inlineStr">
        <is>
          <t>米13週国債利回り</t>
        </is>
      </c>
      <c r="B3531" t="inlineStr">
        <is>
          <t>^IRX</t>
        </is>
      </c>
      <c r="C3531" s="2" t="n">
        <v>45917</v>
      </c>
      <c r="D3531" s="3" t="n">
        <v>3.868000030517578</v>
      </c>
      <c r="E3531" t="inlineStr">
        <is>
          <t>Yield</t>
        </is>
      </c>
      <c r="F3531" t="inlineStr">
        <is>
          <t>前回観測から1日 / 変化: -2.2 bp</t>
        </is>
      </c>
    </row>
    <row r="3532">
      <c r="A3532" t="inlineStr">
        <is>
          <t>NASDAQ総合</t>
        </is>
      </c>
      <c r="B3532" t="inlineStr">
        <is>
          <t>^IXIC</t>
        </is>
      </c>
      <c r="C3532" s="2" t="n">
        <v>45917</v>
      </c>
      <c r="D3532" s="3" t="n">
        <v>22261.330078125</v>
      </c>
      <c r="E3532" t="inlineStr">
        <is>
          <t>Price</t>
        </is>
      </c>
      <c r="F3532" t="inlineStr">
        <is>
          <t>前回観測から1日 / 変化: -72.63 (-0.33%)</t>
        </is>
      </c>
    </row>
    <row r="3533">
      <c r="A3533" t="inlineStr">
        <is>
          <t>日経平均株価</t>
        </is>
      </c>
      <c r="B3533" t="inlineStr">
        <is>
          <t>^N225</t>
        </is>
      </c>
      <c r="C3533" s="2" t="n">
        <v>45917</v>
      </c>
      <c r="D3533" s="3" t="n">
        <v>44790.37890625</v>
      </c>
      <c r="E3533" t="inlineStr">
        <is>
          <t>Price</t>
        </is>
      </c>
      <c r="F3533" t="inlineStr">
        <is>
          <t>前回観測から1日 / 変化: -111.9 (-0.25%)</t>
        </is>
      </c>
    </row>
    <row r="3534">
      <c r="A3534" t="inlineStr">
        <is>
          <t>米10年債利回り</t>
        </is>
      </c>
      <c r="B3534" t="inlineStr">
        <is>
          <t>^TNX</t>
        </is>
      </c>
      <c r="C3534" s="2" t="n">
        <v>45917</v>
      </c>
      <c r="D3534" s="3" t="n">
        <v>4.076000213623047</v>
      </c>
      <c r="E3534" t="inlineStr">
        <is>
          <t>Yield</t>
        </is>
      </c>
      <c r="F3534" t="inlineStr">
        <is>
          <t>前回観測から1日 / 変化: +5.0 bp</t>
        </is>
      </c>
    </row>
    <row r="3535">
      <c r="A3535" t="inlineStr">
        <is>
          <t>VIX指数</t>
        </is>
      </c>
      <c r="B3535" t="inlineStr">
        <is>
          <t>^VIX</t>
        </is>
      </c>
      <c r="C3535" s="2" t="n">
        <v>45917</v>
      </c>
      <c r="D3535" s="3" t="n">
        <v>15.72000026702881</v>
      </c>
      <c r="E3535" t="inlineStr">
        <is>
          <t>Price</t>
        </is>
      </c>
      <c r="F3535" t="inlineStr">
        <is>
          <t>前回観測から1日 / 変化: -0.64 (-3.91%)</t>
        </is>
      </c>
    </row>
    <row r="3536">
      <c r="A3536" t="inlineStr">
        <is>
          <t>TOPIX連動ETF (NEXT FUNDS TOPIX連動型上場投信)</t>
        </is>
      </c>
      <c r="B3536" t="inlineStr">
        <is>
          <t>1306.T</t>
        </is>
      </c>
      <c r="C3536" s="2" t="n">
        <v>45918</v>
      </c>
      <c r="D3536" s="3" t="n">
        <v>328.6000061035156</v>
      </c>
      <c r="E3536" t="inlineStr">
        <is>
          <t>Price</t>
        </is>
      </c>
      <c r="F3536" t="inlineStr">
        <is>
          <t>前回観測から1日 / 変化: +1.8 (+0.55%)</t>
        </is>
      </c>
    </row>
    <row r="3537">
      <c r="A3537" t="inlineStr">
        <is>
          <t>MSCI ACWI</t>
        </is>
      </c>
      <c r="B3537" t="inlineStr">
        <is>
          <t>ACWI</t>
        </is>
      </c>
      <c r="C3537" s="2" t="n">
        <v>45918</v>
      </c>
      <c r="D3537" s="3" t="n">
        <v>137.5399932861328</v>
      </c>
      <c r="E3537" t="inlineStr">
        <is>
          <t>Price</t>
        </is>
      </c>
      <c r="F3537" t="inlineStr">
        <is>
          <t>前回観測から1日 / 変化: +0.57 (+0.42%)</t>
        </is>
      </c>
    </row>
    <row r="3538">
      <c r="A3538" t="inlineStr">
        <is>
          <t>ドルインデックス</t>
        </is>
      </c>
      <c r="B3538" t="inlineStr">
        <is>
          <t>DX-Y.NYB</t>
        </is>
      </c>
      <c r="C3538" s="2" t="n">
        <v>45918</v>
      </c>
      <c r="D3538" s="3" t="n">
        <v>97.34999847412109</v>
      </c>
      <c r="E3538" t="inlineStr">
        <is>
          <t>Price</t>
        </is>
      </c>
      <c r="F3538" t="inlineStr">
        <is>
          <t>前回観測から1日 / 変化: +0.48 (+0.50%)</t>
        </is>
      </c>
    </row>
    <row r="3539">
      <c r="A3539" t="inlineStr">
        <is>
          <t>日本国債10年利回り</t>
        </is>
      </c>
      <c r="B3539" t="inlineStr">
        <is>
          <t>MOF:JGB:10Y</t>
        </is>
      </c>
      <c r="C3539" s="2" t="n">
        <v>45918</v>
      </c>
      <c r="D3539" s="3" t="n">
        <v>1.615</v>
      </c>
      <c r="E3539" t="inlineStr">
        <is>
          <t>Yield</t>
        </is>
      </c>
      <c r="F3539" t="inlineStr">
        <is>
          <t>前回観測から1日 / 変化: +0.4 bp</t>
        </is>
      </c>
    </row>
    <row r="3540">
      <c r="A3540" t="inlineStr">
        <is>
          <t>日本国債20年利回り</t>
        </is>
      </c>
      <c r="B3540" t="inlineStr">
        <is>
          <t>MOF:JGB:20Y</t>
        </is>
      </c>
      <c r="C3540" s="2" t="n">
        <v>45918</v>
      </c>
      <c r="D3540" s="3" t="n">
        <v>2.622</v>
      </c>
      <c r="E3540" t="inlineStr">
        <is>
          <t>Yield</t>
        </is>
      </c>
      <c r="F3540" t="inlineStr">
        <is>
          <t>前回観測から1日 / 変化: -0.8 bp</t>
        </is>
      </c>
    </row>
    <row r="3541">
      <c r="A3541" t="inlineStr">
        <is>
          <t>日本国債2年利回り</t>
        </is>
      </c>
      <c r="B3541" t="inlineStr">
        <is>
          <t>MOF:JGB:2Y</t>
        </is>
      </c>
      <c r="C3541" s="2" t="n">
        <v>45918</v>
      </c>
      <c r="D3541" s="3" t="n">
        <v>0.888</v>
      </c>
      <c r="E3541" t="inlineStr">
        <is>
          <t>Yield</t>
        </is>
      </c>
      <c r="F3541" t="inlineStr">
        <is>
          <t>前回観測から1日 / 変化: +0.5 bp</t>
        </is>
      </c>
    </row>
    <row r="3542">
      <c r="A3542" t="inlineStr">
        <is>
          <t>日本国債30年利回り</t>
        </is>
      </c>
      <c r="B3542" t="inlineStr">
        <is>
          <t>MOF:JGB:30Y</t>
        </is>
      </c>
      <c r="C3542" s="2" t="n">
        <v>45918</v>
      </c>
      <c r="D3542" s="3" t="n">
        <v>3.093</v>
      </c>
      <c r="E3542" t="inlineStr">
        <is>
          <t>Yield</t>
        </is>
      </c>
      <c r="F3542" t="inlineStr">
        <is>
          <t>前回観測から1日 / 変化: -1.5 bp</t>
        </is>
      </c>
    </row>
    <row r="3543">
      <c r="A3543" t="inlineStr">
        <is>
          <t>日本国債5年利回り</t>
        </is>
      </c>
      <c r="B3543" t="inlineStr">
        <is>
          <t>MOF:JGB:5Y</t>
        </is>
      </c>
      <c r="C3543" s="2" t="n">
        <v>45918</v>
      </c>
      <c r="D3543" s="3" t="n">
        <v>1.17</v>
      </c>
      <c r="E3543" t="inlineStr">
        <is>
          <t>Yield</t>
        </is>
      </c>
      <c r="F3543" t="inlineStr">
        <is>
          <t>前回観測から1日 / 変化: +0.9 bp</t>
        </is>
      </c>
    </row>
    <row r="3544">
      <c r="A3544" t="inlineStr">
        <is>
          <t>ドル円 (USD/JPY)</t>
        </is>
      </c>
      <c r="B3544" t="inlineStr">
        <is>
          <t>USDJPY=X</t>
        </is>
      </c>
      <c r="C3544" s="2" t="n">
        <v>45918</v>
      </c>
      <c r="D3544" s="3" t="n">
        <v>146.8910064697266</v>
      </c>
      <c r="E3544" t="inlineStr">
        <is>
          <t>Price</t>
        </is>
      </c>
      <c r="F3544" t="inlineStr">
        <is>
          <t>前回観測から1日 / 変化: +0.478 (+0.33%)</t>
        </is>
      </c>
    </row>
    <row r="3545">
      <c r="A3545" t="inlineStr">
        <is>
          <t>NYダウ</t>
        </is>
      </c>
      <c r="B3545" t="inlineStr">
        <is>
          <t>^DJI</t>
        </is>
      </c>
      <c r="C3545" s="2" t="n">
        <v>45918</v>
      </c>
      <c r="D3545" s="3" t="n">
        <v>46142.421875</v>
      </c>
      <c r="E3545" t="inlineStr">
        <is>
          <t>Price</t>
        </is>
      </c>
      <c r="F3545" t="inlineStr">
        <is>
          <t>前回観測から1日 / 変化: +124.1 (+0.27%)</t>
        </is>
      </c>
    </row>
    <row r="3546">
      <c r="A3546" t="inlineStr">
        <is>
          <t>S&amp;P 500</t>
        </is>
      </c>
      <c r="B3546" t="inlineStr">
        <is>
          <t>^GSPC</t>
        </is>
      </c>
      <c r="C3546" s="2" t="n">
        <v>45918</v>
      </c>
      <c r="D3546" s="3" t="n">
        <v>6631.9599609375</v>
      </c>
      <c r="E3546" t="inlineStr">
        <is>
          <t>Price</t>
        </is>
      </c>
      <c r="F3546" t="inlineStr">
        <is>
          <t>前回観測から1日 / 変化: +31.61 (+0.48%)</t>
        </is>
      </c>
    </row>
    <row r="3547">
      <c r="A3547" t="inlineStr">
        <is>
          <t>米13週国債利回り</t>
        </is>
      </c>
      <c r="B3547" t="inlineStr">
        <is>
          <t>^IRX</t>
        </is>
      </c>
      <c r="C3547" s="2" t="n">
        <v>45918</v>
      </c>
      <c r="D3547" s="3" t="n">
        <v>3.880000114440918</v>
      </c>
      <c r="E3547" t="inlineStr">
        <is>
          <t>Yield</t>
        </is>
      </c>
      <c r="F3547" t="inlineStr">
        <is>
          <t>前回観測から1日 / 変化: +1.2 bp</t>
        </is>
      </c>
    </row>
    <row r="3548">
      <c r="A3548" t="inlineStr">
        <is>
          <t>NASDAQ総合</t>
        </is>
      </c>
      <c r="B3548" t="inlineStr">
        <is>
          <t>^IXIC</t>
        </is>
      </c>
      <c r="C3548" s="2" t="n">
        <v>45918</v>
      </c>
      <c r="D3548" s="3" t="n">
        <v>22470.720703125</v>
      </c>
      <c r="E3548" t="inlineStr">
        <is>
          <t>Price</t>
        </is>
      </c>
      <c r="F3548" t="inlineStr">
        <is>
          <t>前回観測から1日 / 変化: +209.4 (+0.94%)</t>
        </is>
      </c>
    </row>
    <row r="3549">
      <c r="A3549" t="inlineStr">
        <is>
          <t>日経平均株価</t>
        </is>
      </c>
      <c r="B3549" t="inlineStr">
        <is>
          <t>^N225</t>
        </is>
      </c>
      <c r="C3549" s="2" t="n">
        <v>45918</v>
      </c>
      <c r="D3549" s="3" t="n">
        <v>45303.4296875</v>
      </c>
      <c r="E3549" t="inlineStr">
        <is>
          <t>Price</t>
        </is>
      </c>
      <c r="F3549" t="inlineStr">
        <is>
          <t>前回観測から1日 / 変化: +513.1 (+1.15%)</t>
        </is>
      </c>
    </row>
    <row r="3550">
      <c r="A3550" t="inlineStr">
        <is>
          <t>米10年債利回り</t>
        </is>
      </c>
      <c r="B3550" t="inlineStr">
        <is>
          <t>^TNX</t>
        </is>
      </c>
      <c r="C3550" s="2" t="n">
        <v>45918</v>
      </c>
      <c r="D3550" s="3" t="n">
        <v>4.104000091552734</v>
      </c>
      <c r="E3550" t="inlineStr">
        <is>
          <t>Yield</t>
        </is>
      </c>
      <c r="F3550" t="inlineStr">
        <is>
          <t>前回観測から1日 / 変化: +2.8 bp</t>
        </is>
      </c>
    </row>
    <row r="3551">
      <c r="A3551" t="inlineStr">
        <is>
          <t>VIX指数</t>
        </is>
      </c>
      <c r="B3551" t="inlineStr">
        <is>
          <t>^VIX</t>
        </is>
      </c>
      <c r="C3551" s="2" t="n">
        <v>45918</v>
      </c>
      <c r="D3551" s="3" t="n">
        <v>15.69999980926514</v>
      </c>
      <c r="E3551" t="inlineStr">
        <is>
          <t>Price</t>
        </is>
      </c>
      <c r="F3551" t="inlineStr">
        <is>
          <t>前回観測から1日 / 変化: -0.02 (-0.13%)</t>
        </is>
      </c>
    </row>
    <row r="3552">
      <c r="A3552" t="inlineStr">
        <is>
          <t>TOPIX連動ETF (NEXT FUNDS TOPIX連動型上場投信)</t>
        </is>
      </c>
      <c r="B3552" t="inlineStr">
        <is>
          <t>1306.T</t>
        </is>
      </c>
      <c r="C3552" s="2" t="n">
        <v>45919</v>
      </c>
      <c r="D3552" s="3" t="n">
        <v>326.6000061035156</v>
      </c>
      <c r="E3552" t="inlineStr">
        <is>
          <t>Price</t>
        </is>
      </c>
      <c r="F3552" t="inlineStr">
        <is>
          <t>前回観測から1日 / 変化: -2 (-0.61%)</t>
        </is>
      </c>
    </row>
    <row r="3553">
      <c r="A3553" t="inlineStr">
        <is>
          <t>MSCI ACWI</t>
        </is>
      </c>
      <c r="B3553" t="inlineStr">
        <is>
          <t>ACWI</t>
        </is>
      </c>
      <c r="C3553" s="2" t="n">
        <v>45919</v>
      </c>
      <c r="D3553" s="3" t="n">
        <v>137.7599945068359</v>
      </c>
      <c r="E3553" t="inlineStr">
        <is>
          <t>Price</t>
        </is>
      </c>
      <c r="F3553" t="inlineStr">
        <is>
          <t>前回観測から1日 / 変化: +0.22 (+0.16%)</t>
        </is>
      </c>
    </row>
    <row r="3554">
      <c r="A3554" t="inlineStr">
        <is>
          <t>ドルインデックス</t>
        </is>
      </c>
      <c r="B3554" t="inlineStr">
        <is>
          <t>DX-Y.NYB</t>
        </is>
      </c>
      <c r="C3554" s="2" t="n">
        <v>45919</v>
      </c>
      <c r="D3554" s="3" t="n">
        <v>97.63999938964844</v>
      </c>
      <c r="E3554" t="inlineStr">
        <is>
          <t>Price</t>
        </is>
      </c>
      <c r="F3554" t="inlineStr">
        <is>
          <t>前回観測から1日 / 変化: +0.29 (+0.30%)</t>
        </is>
      </c>
    </row>
    <row r="3555">
      <c r="A3555" t="inlineStr">
        <is>
          <t>日本国債10年利回り</t>
        </is>
      </c>
      <c r="B3555" t="inlineStr">
        <is>
          <t>MOF:JGB:10Y</t>
        </is>
      </c>
      <c r="C3555" s="2" t="n">
        <v>45919</v>
      </c>
      <c r="D3555" s="3" t="n">
        <v>1.655</v>
      </c>
      <c r="E3555" t="inlineStr">
        <is>
          <t>Yield</t>
        </is>
      </c>
      <c r="F3555" t="inlineStr">
        <is>
          <t>前回観測から1日 / 変化: +4.0 bp</t>
        </is>
      </c>
    </row>
    <row r="3556">
      <c r="A3556" t="inlineStr">
        <is>
          <t>日本国債20年利回り</t>
        </is>
      </c>
      <c r="B3556" t="inlineStr">
        <is>
          <t>MOF:JGB:20Y</t>
        </is>
      </c>
      <c r="C3556" s="2" t="n">
        <v>45919</v>
      </c>
      <c r="D3556" s="3" t="n">
        <v>2.625</v>
      </c>
      <c r="E3556" t="inlineStr">
        <is>
          <t>Yield</t>
        </is>
      </c>
      <c r="F3556" t="inlineStr">
        <is>
          <t>前回観測から1日 / 変化: +0.3 bp</t>
        </is>
      </c>
    </row>
    <row r="3557">
      <c r="A3557" t="inlineStr">
        <is>
          <t>日本国債2年利回り</t>
        </is>
      </c>
      <c r="B3557" t="inlineStr">
        <is>
          <t>MOF:JGB:2Y</t>
        </is>
      </c>
      <c r="C3557" s="2" t="n">
        <v>45919</v>
      </c>
      <c r="D3557" s="3" t="n">
        <v>0.918</v>
      </c>
      <c r="E3557" t="inlineStr">
        <is>
          <t>Yield</t>
        </is>
      </c>
      <c r="F3557" t="inlineStr">
        <is>
          <t>前回観測から1日 / 変化: +3.0 bp</t>
        </is>
      </c>
    </row>
    <row r="3558">
      <c r="A3558" t="inlineStr">
        <is>
          <t>日本国債30年利回り</t>
        </is>
      </c>
      <c r="B3558" t="inlineStr">
        <is>
          <t>MOF:JGB:30Y</t>
        </is>
      </c>
      <c r="C3558" s="2" t="n">
        <v>45919</v>
      </c>
      <c r="D3558" s="3" t="n">
        <v>3.072</v>
      </c>
      <c r="E3558" t="inlineStr">
        <is>
          <t>Yield</t>
        </is>
      </c>
      <c r="F3558" t="inlineStr">
        <is>
          <t>前回観測から1日 / 変化: -2.1 bp</t>
        </is>
      </c>
    </row>
    <row r="3559">
      <c r="A3559" t="inlineStr">
        <is>
          <t>日本国債5年利回り</t>
        </is>
      </c>
      <c r="B3559" t="inlineStr">
        <is>
          <t>MOF:JGB:5Y</t>
        </is>
      </c>
      <c r="C3559" s="2" t="n">
        <v>45919</v>
      </c>
      <c r="D3559" s="3" t="n">
        <v>1.214</v>
      </c>
      <c r="E3559" t="inlineStr">
        <is>
          <t>Yield</t>
        </is>
      </c>
      <c r="F3559" t="inlineStr">
        <is>
          <t>前回観測から1日 / 変化: +4.4 bp</t>
        </is>
      </c>
    </row>
    <row r="3560">
      <c r="A3560" t="inlineStr">
        <is>
          <t>ドル円 (USD/JPY)</t>
        </is>
      </c>
      <c r="B3560" t="inlineStr">
        <is>
          <t>USDJPY=X</t>
        </is>
      </c>
      <c r="C3560" s="2" t="n">
        <v>45919</v>
      </c>
      <c r="D3560" s="3" t="n">
        <v>147.9470062255859</v>
      </c>
      <c r="E3560" t="inlineStr">
        <is>
          <t>Price</t>
        </is>
      </c>
      <c r="F3560" t="inlineStr">
        <is>
          <t>前回観測から1日 / 変化: +1.056 (+0.72%)</t>
        </is>
      </c>
    </row>
    <row r="3561">
      <c r="A3561" t="inlineStr">
        <is>
          <t>NYダウ</t>
        </is>
      </c>
      <c r="B3561" t="inlineStr">
        <is>
          <t>^DJI</t>
        </is>
      </c>
      <c r="C3561" s="2" t="n">
        <v>45919</v>
      </c>
      <c r="D3561" s="3" t="n">
        <v>46315.26953125</v>
      </c>
      <c r="E3561" t="inlineStr">
        <is>
          <t>Price</t>
        </is>
      </c>
      <c r="F3561" t="inlineStr">
        <is>
          <t>前回観測から1日 / 変化: +172.8 (+0.37%)</t>
        </is>
      </c>
    </row>
    <row r="3562">
      <c r="A3562" t="inlineStr">
        <is>
          <t>S&amp;P 500</t>
        </is>
      </c>
      <c r="B3562" t="inlineStr">
        <is>
          <t>^GSPC</t>
        </is>
      </c>
      <c r="C3562" s="2" t="n">
        <v>45919</v>
      </c>
      <c r="D3562" s="3" t="n">
        <v>6664.35986328125</v>
      </c>
      <c r="E3562" t="inlineStr">
        <is>
          <t>Price</t>
        </is>
      </c>
      <c r="F3562" t="inlineStr">
        <is>
          <t>前回観測から1日 / 変化: +32.4 (+0.49%)</t>
        </is>
      </c>
    </row>
    <row r="3563">
      <c r="A3563" t="inlineStr">
        <is>
          <t>米13週国債利回り</t>
        </is>
      </c>
      <c r="B3563" t="inlineStr">
        <is>
          <t>^IRX</t>
        </is>
      </c>
      <c r="C3563" s="2" t="n">
        <v>45919</v>
      </c>
      <c r="D3563" s="3" t="n">
        <v>3.878000020980835</v>
      </c>
      <c r="E3563" t="inlineStr">
        <is>
          <t>Yield</t>
        </is>
      </c>
      <c r="F3563" t="inlineStr">
        <is>
          <t>前回観測から1日 / 変化: -0.2 bp</t>
        </is>
      </c>
    </row>
    <row r="3564">
      <c r="A3564" t="inlineStr">
        <is>
          <t>NASDAQ総合</t>
        </is>
      </c>
      <c r="B3564" t="inlineStr">
        <is>
          <t>^IXIC</t>
        </is>
      </c>
      <c r="C3564" s="2" t="n">
        <v>45919</v>
      </c>
      <c r="D3564" s="3" t="n">
        <v>22631.48046875</v>
      </c>
      <c r="E3564" t="inlineStr">
        <is>
          <t>Price</t>
        </is>
      </c>
      <c r="F3564" t="inlineStr">
        <is>
          <t>前回観測から1日 / 変化: +160.8 (+0.72%)</t>
        </is>
      </c>
    </row>
    <row r="3565">
      <c r="A3565" t="inlineStr">
        <is>
          <t>日経平均株価</t>
        </is>
      </c>
      <c r="B3565" t="inlineStr">
        <is>
          <t>^N225</t>
        </is>
      </c>
      <c r="C3565" s="2" t="n">
        <v>45919</v>
      </c>
      <c r="D3565" s="3" t="n">
        <v>45045.80859375</v>
      </c>
      <c r="E3565" t="inlineStr">
        <is>
          <t>Price</t>
        </is>
      </c>
      <c r="F3565" t="inlineStr">
        <is>
          <t>前回観測から1日 / 変化: -257.6 (-0.57%)</t>
        </is>
      </c>
    </row>
    <row r="3566">
      <c r="A3566" t="inlineStr">
        <is>
          <t>米10年債利回り</t>
        </is>
      </c>
      <c r="B3566" t="inlineStr">
        <is>
          <t>^TNX</t>
        </is>
      </c>
      <c r="C3566" s="2" t="n">
        <v>45919</v>
      </c>
      <c r="D3566" s="3" t="n">
        <v>4.138999938964844</v>
      </c>
      <c r="E3566" t="inlineStr">
        <is>
          <t>Yield</t>
        </is>
      </c>
      <c r="F3566" t="inlineStr">
        <is>
          <t>前回観測から1日 / 変化: +3.5 bp</t>
        </is>
      </c>
    </row>
    <row r="3567">
      <c r="A3567" t="inlineStr">
        <is>
          <t>VIX指数</t>
        </is>
      </c>
      <c r="B3567" t="inlineStr">
        <is>
          <t>^VIX</t>
        </is>
      </c>
      <c r="C3567" s="2" t="n">
        <v>45919</v>
      </c>
      <c r="D3567" s="3" t="n">
        <v>15.44999980926514</v>
      </c>
      <c r="E3567" t="inlineStr">
        <is>
          <t>Price</t>
        </is>
      </c>
      <c r="F3567" t="inlineStr">
        <is>
          <t>前回観測から1日 / 変化: -0.25 (-1.59%)</t>
        </is>
      </c>
    </row>
    <row r="3568">
      <c r="A3568" t="inlineStr">
        <is>
          <t>TOPIX連動ETF (NEXT FUNDS TOPIX連動型上場投信)</t>
        </is>
      </c>
      <c r="B3568" t="inlineStr">
        <is>
          <t>1306.T</t>
        </is>
      </c>
      <c r="C3568" s="2" t="n">
        <v>45922</v>
      </c>
      <c r="D3568" s="3" t="n">
        <v>328.6000061035156</v>
      </c>
      <c r="E3568" t="inlineStr">
        <is>
          <t>Price</t>
        </is>
      </c>
      <c r="F3568" t="inlineStr">
        <is>
          <t>前回観測から3日 / 変化: +2 (+0.61%)</t>
        </is>
      </c>
    </row>
    <row r="3569">
      <c r="A3569" t="inlineStr">
        <is>
          <t>MSCI ACWI</t>
        </is>
      </c>
      <c r="B3569" t="inlineStr">
        <is>
          <t>ACWI</t>
        </is>
      </c>
      <c r="C3569" s="2" t="n">
        <v>45922</v>
      </c>
      <c r="D3569" s="3" t="n">
        <v>138.4100036621094</v>
      </c>
      <c r="E3569" t="inlineStr">
        <is>
          <t>Price</t>
        </is>
      </c>
      <c r="F3569" t="inlineStr">
        <is>
          <t>前回観測から3日 / 変化: +0.65 (+0.47%)</t>
        </is>
      </c>
    </row>
    <row r="3570">
      <c r="A3570" t="inlineStr">
        <is>
          <t>ドルインデックス</t>
        </is>
      </c>
      <c r="B3570" t="inlineStr">
        <is>
          <t>DX-Y.NYB</t>
        </is>
      </c>
      <c r="C3570" s="2" t="n">
        <v>45922</v>
      </c>
      <c r="D3570" s="3" t="n">
        <v>97.33000183105469</v>
      </c>
      <c r="E3570" t="inlineStr">
        <is>
          <t>Price</t>
        </is>
      </c>
      <c r="F3570" t="inlineStr">
        <is>
          <t>前回観測から3日 / 変化: -0.31 (-0.32%)</t>
        </is>
      </c>
    </row>
    <row r="3571">
      <c r="A3571" t="inlineStr">
        <is>
          <t>日本国債10年利回り</t>
        </is>
      </c>
      <c r="B3571" t="inlineStr">
        <is>
          <t>MOF:JGB:10Y</t>
        </is>
      </c>
      <c r="C3571" s="2" t="n">
        <v>45922</v>
      </c>
      <c r="D3571" s="3" t="n">
        <v>1.669</v>
      </c>
      <c r="E3571" t="inlineStr">
        <is>
          <t>Yield</t>
        </is>
      </c>
      <c r="F3571" t="inlineStr">
        <is>
          <t>前回観測から3日 / 変化: +1.4 bp</t>
        </is>
      </c>
    </row>
    <row r="3572">
      <c r="A3572" t="inlineStr">
        <is>
          <t>日本国債20年利回り</t>
        </is>
      </c>
      <c r="B3572" t="inlineStr">
        <is>
          <t>MOF:JGB:20Y</t>
        </is>
      </c>
      <c r="C3572" s="2" t="n">
        <v>45922</v>
      </c>
      <c r="D3572" s="3" t="n">
        <v>2.64</v>
      </c>
      <c r="E3572" t="inlineStr">
        <is>
          <t>Yield</t>
        </is>
      </c>
      <c r="F3572" t="inlineStr">
        <is>
          <t>前回観測から3日 / 変化: +1.5 bp</t>
        </is>
      </c>
    </row>
    <row r="3573">
      <c r="A3573" t="inlineStr">
        <is>
          <t>日本国債2年利回り</t>
        </is>
      </c>
      <c r="B3573" t="inlineStr">
        <is>
          <t>MOF:JGB:2Y</t>
        </is>
      </c>
      <c r="C3573" s="2" t="n">
        <v>45922</v>
      </c>
      <c r="D3573" s="3" t="n">
        <v>0.9350000000000001</v>
      </c>
      <c r="E3573" t="inlineStr">
        <is>
          <t>Yield</t>
        </is>
      </c>
      <c r="F3573" t="inlineStr">
        <is>
          <t>前回観測から3日 / 変化: +1.7 bp</t>
        </is>
      </c>
    </row>
    <row r="3574">
      <c r="A3574" t="inlineStr">
        <is>
          <t>日本国債30年利回り</t>
        </is>
      </c>
      <c r="B3574" t="inlineStr">
        <is>
          <t>MOF:JGB:30Y</t>
        </is>
      </c>
      <c r="C3574" s="2" t="n">
        <v>45922</v>
      </c>
      <c r="D3574" s="3" t="n">
        <v>3.094</v>
      </c>
      <c r="E3574" t="inlineStr">
        <is>
          <t>Yield</t>
        </is>
      </c>
      <c r="F3574" t="inlineStr">
        <is>
          <t>前回観測から3日 / 変化: +2.2 bp</t>
        </is>
      </c>
    </row>
    <row r="3575">
      <c r="A3575" t="inlineStr">
        <is>
          <t>日本国債5年利回り</t>
        </is>
      </c>
      <c r="B3575" t="inlineStr">
        <is>
          <t>MOF:JGB:5Y</t>
        </is>
      </c>
      <c r="C3575" s="2" t="n">
        <v>45922</v>
      </c>
      <c r="D3575" s="3" t="n">
        <v>1.244</v>
      </c>
      <c r="E3575" t="inlineStr">
        <is>
          <t>Yield</t>
        </is>
      </c>
      <c r="F3575" t="inlineStr">
        <is>
          <t>前回観測から3日 / 変化: +3.0 bp</t>
        </is>
      </c>
    </row>
    <row r="3576">
      <c r="A3576" t="inlineStr">
        <is>
          <t>ドル円 (USD/JPY)</t>
        </is>
      </c>
      <c r="B3576" t="inlineStr">
        <is>
          <t>USDJPY=X</t>
        </is>
      </c>
      <c r="C3576" s="2" t="n">
        <v>45922</v>
      </c>
      <c r="D3576" s="3" t="n">
        <v>148.0950012207031</v>
      </c>
      <c r="E3576" t="inlineStr">
        <is>
          <t>Price</t>
        </is>
      </c>
      <c r="F3576" t="inlineStr">
        <is>
          <t>前回観測から3日 / 変化: +0.148 (+0.10%)</t>
        </is>
      </c>
    </row>
    <row r="3577">
      <c r="A3577" t="inlineStr">
        <is>
          <t>NYダウ</t>
        </is>
      </c>
      <c r="B3577" t="inlineStr">
        <is>
          <t>^DJI</t>
        </is>
      </c>
      <c r="C3577" s="2" t="n">
        <v>45922</v>
      </c>
      <c r="D3577" s="3" t="n">
        <v>46381.5390625</v>
      </c>
      <c r="E3577" t="inlineStr">
        <is>
          <t>Price</t>
        </is>
      </c>
      <c r="F3577" t="inlineStr">
        <is>
          <t>前回観測から3日 / 変化: +66.27 (+0.14%)</t>
        </is>
      </c>
    </row>
    <row r="3578">
      <c r="A3578" t="inlineStr">
        <is>
          <t>S&amp;P 500</t>
        </is>
      </c>
      <c r="B3578" t="inlineStr">
        <is>
          <t>^GSPC</t>
        </is>
      </c>
      <c r="C3578" s="2" t="n">
        <v>45922</v>
      </c>
      <c r="D3578" s="3" t="n">
        <v>6693.75</v>
      </c>
      <c r="E3578" t="inlineStr">
        <is>
          <t>Price</t>
        </is>
      </c>
      <c r="F3578" t="inlineStr">
        <is>
          <t>前回観測から3日 / 変化: +29.39 (+0.44%)</t>
        </is>
      </c>
    </row>
    <row r="3579">
      <c r="A3579" t="inlineStr">
        <is>
          <t>米13週国債利回り</t>
        </is>
      </c>
      <c r="B3579" t="inlineStr">
        <is>
          <t>^IRX</t>
        </is>
      </c>
      <c r="C3579" s="2" t="n">
        <v>45922</v>
      </c>
      <c r="D3579" s="3" t="n">
        <v>3.848000049591064</v>
      </c>
      <c r="E3579" t="inlineStr">
        <is>
          <t>Yield</t>
        </is>
      </c>
      <c r="F3579" t="inlineStr">
        <is>
          <t>前回観測から3日 / 変化: -3.0 bp</t>
        </is>
      </c>
    </row>
    <row r="3580">
      <c r="A3580" t="inlineStr">
        <is>
          <t>NASDAQ総合</t>
        </is>
      </c>
      <c r="B3580" t="inlineStr">
        <is>
          <t>^IXIC</t>
        </is>
      </c>
      <c r="C3580" s="2" t="n">
        <v>45922</v>
      </c>
      <c r="D3580" s="3" t="n">
        <v>22788.98046875</v>
      </c>
      <c r="E3580" t="inlineStr">
        <is>
          <t>Price</t>
        </is>
      </c>
      <c r="F3580" t="inlineStr">
        <is>
          <t>前回観測から3日 / 変化: +157.5 (+0.70%)</t>
        </is>
      </c>
    </row>
    <row r="3581">
      <c r="A3581" t="inlineStr">
        <is>
          <t>日経平均株価</t>
        </is>
      </c>
      <c r="B3581" t="inlineStr">
        <is>
          <t>^N225</t>
        </is>
      </c>
      <c r="C3581" s="2" t="n">
        <v>45922</v>
      </c>
      <c r="D3581" s="3" t="n">
        <v>45493.66015625</v>
      </c>
      <c r="E3581" t="inlineStr">
        <is>
          <t>Price</t>
        </is>
      </c>
      <c r="F3581" t="inlineStr">
        <is>
          <t>前回観測から3日 / 変化: +447.9 (+0.99%)</t>
        </is>
      </c>
    </row>
    <row r="3582">
      <c r="A3582" t="inlineStr">
        <is>
          <t>米10年債利回り</t>
        </is>
      </c>
      <c r="B3582" t="inlineStr">
        <is>
          <t>^TNX</t>
        </is>
      </c>
      <c r="C3582" s="2" t="n">
        <v>45922</v>
      </c>
      <c r="D3582" s="3" t="n">
        <v>4.14300012588501</v>
      </c>
      <c r="E3582" t="inlineStr">
        <is>
          <t>Yield</t>
        </is>
      </c>
      <c r="F3582" t="inlineStr">
        <is>
          <t>前回観測から3日 / 変化: +0.4 bp</t>
        </is>
      </c>
    </row>
    <row r="3583">
      <c r="A3583" t="inlineStr">
        <is>
          <t>VIX指数</t>
        </is>
      </c>
      <c r="B3583" t="inlineStr">
        <is>
          <t>^VIX</t>
        </is>
      </c>
      <c r="C3583" s="2" t="n">
        <v>45922</v>
      </c>
      <c r="D3583" s="3" t="n">
        <v>16.10000038146973</v>
      </c>
      <c r="E3583" t="inlineStr">
        <is>
          <t>Price</t>
        </is>
      </c>
      <c r="F3583" t="inlineStr">
        <is>
          <t>前回観測から3日 / 変化: +0.65 (+4.21%)</t>
        </is>
      </c>
    </row>
    <row r="3584">
      <c r="A3584" t="inlineStr">
        <is>
          <t>MSCI ACWI</t>
        </is>
      </c>
      <c r="B3584" t="inlineStr">
        <is>
          <t>ACWI</t>
        </is>
      </c>
      <c r="C3584" s="2" t="n">
        <v>45923</v>
      </c>
      <c r="D3584" s="3" t="n">
        <v>137.8899993896484</v>
      </c>
      <c r="E3584" t="inlineStr">
        <is>
          <t>Price</t>
        </is>
      </c>
      <c r="F3584" t="inlineStr">
        <is>
          <t>前回観測から1日 / 変化: -0.52 (-0.38%)</t>
        </is>
      </c>
    </row>
    <row r="3585">
      <c r="A3585" t="inlineStr">
        <is>
          <t>ドルインデックス</t>
        </is>
      </c>
      <c r="B3585" t="inlineStr">
        <is>
          <t>DX-Y.NYB</t>
        </is>
      </c>
      <c r="C3585" s="2" t="n">
        <v>45923</v>
      </c>
      <c r="D3585" s="3" t="n">
        <v>97.26000213623047</v>
      </c>
      <c r="E3585" t="inlineStr">
        <is>
          <t>Price</t>
        </is>
      </c>
      <c r="F3585" t="inlineStr">
        <is>
          <t>前回観測から1日 / 変化: -0.07 (-0.07%)</t>
        </is>
      </c>
    </row>
    <row r="3586">
      <c r="A3586" t="inlineStr">
        <is>
          <t>ドル円 (USD/JPY)</t>
        </is>
      </c>
      <c r="B3586" t="inlineStr">
        <is>
          <t>USDJPY=X</t>
        </is>
      </c>
      <c r="C3586" s="2" t="n">
        <v>45923</v>
      </c>
      <c r="D3586" s="3" t="n">
        <v>147.7250061035156</v>
      </c>
      <c r="E3586" t="inlineStr">
        <is>
          <t>Price</t>
        </is>
      </c>
      <c r="F3586" t="inlineStr">
        <is>
          <t>前回観測から1日 / 変化: -0.37 (-0.25%)</t>
        </is>
      </c>
    </row>
    <row r="3587">
      <c r="A3587" t="inlineStr">
        <is>
          <t>NYダウ</t>
        </is>
      </c>
      <c r="B3587" t="inlineStr">
        <is>
          <t>^DJI</t>
        </is>
      </c>
      <c r="C3587" s="2" t="n">
        <v>45923</v>
      </c>
      <c r="D3587" s="3" t="n">
        <v>46292.78125</v>
      </c>
      <c r="E3587" t="inlineStr">
        <is>
          <t>Price</t>
        </is>
      </c>
      <c r="F3587" t="inlineStr">
        <is>
          <t>前回観測から1日 / 変化: -88.76 (-0.19%)</t>
        </is>
      </c>
    </row>
    <row r="3588">
      <c r="A3588" t="inlineStr">
        <is>
          <t>S&amp;P 500</t>
        </is>
      </c>
      <c r="B3588" t="inlineStr">
        <is>
          <t>^GSPC</t>
        </is>
      </c>
      <c r="C3588" s="2" t="n">
        <v>45923</v>
      </c>
      <c r="D3588" s="3" t="n">
        <v>6656.919921875</v>
      </c>
      <c r="E3588" t="inlineStr">
        <is>
          <t>Price</t>
        </is>
      </c>
      <c r="F3588" t="inlineStr">
        <is>
          <t>前回観測から1日 / 変化: -36.83 (-0.55%)</t>
        </is>
      </c>
    </row>
    <row r="3589">
      <c r="A3589" t="inlineStr">
        <is>
          <t>米13週国債利回り</t>
        </is>
      </c>
      <c r="B3589" t="inlineStr">
        <is>
          <t>^IRX</t>
        </is>
      </c>
      <c r="C3589" s="2" t="n">
        <v>45923</v>
      </c>
      <c r="D3589" s="3" t="n">
        <v>3.845000028610229</v>
      </c>
      <c r="E3589" t="inlineStr">
        <is>
          <t>Yield</t>
        </is>
      </c>
      <c r="F3589" t="inlineStr">
        <is>
          <t>前回観測から1日 / 変化: -0.3 bp</t>
        </is>
      </c>
    </row>
    <row r="3590">
      <c r="A3590" t="inlineStr">
        <is>
          <t>NASDAQ総合</t>
        </is>
      </c>
      <c r="B3590" t="inlineStr">
        <is>
          <t>^IXIC</t>
        </is>
      </c>
      <c r="C3590" s="2" t="n">
        <v>45923</v>
      </c>
      <c r="D3590" s="3" t="n">
        <v>22573.470703125</v>
      </c>
      <c r="E3590" t="inlineStr">
        <is>
          <t>Price</t>
        </is>
      </c>
      <c r="F3590" t="inlineStr">
        <is>
          <t>前回観測から1日 / 変化: -215.5 (-0.95%)</t>
        </is>
      </c>
    </row>
    <row r="3591">
      <c r="A3591" t="inlineStr">
        <is>
          <t>米10年債利回り</t>
        </is>
      </c>
      <c r="B3591" t="inlineStr">
        <is>
          <t>^TNX</t>
        </is>
      </c>
      <c r="C3591" s="2" t="n">
        <v>45923</v>
      </c>
      <c r="D3591" s="3" t="n">
        <v>4.119999885559082</v>
      </c>
      <c r="E3591" t="inlineStr">
        <is>
          <t>Yield</t>
        </is>
      </c>
      <c r="F3591" t="inlineStr">
        <is>
          <t>前回観測から1日 / 変化: -2.3 bp</t>
        </is>
      </c>
    </row>
    <row r="3592">
      <c r="A3592" t="inlineStr">
        <is>
          <t>VIX指数</t>
        </is>
      </c>
      <c r="B3592" t="inlineStr">
        <is>
          <t>^VIX</t>
        </is>
      </c>
      <c r="C3592" s="2" t="n">
        <v>45923</v>
      </c>
      <c r="D3592" s="3" t="n">
        <v>16.63999938964844</v>
      </c>
      <c r="E3592" t="inlineStr">
        <is>
          <t>Price</t>
        </is>
      </c>
      <c r="F3592" t="inlineStr">
        <is>
          <t>前回観測から1日 / 変化: +0.54 (+3.35%)</t>
        </is>
      </c>
    </row>
    <row r="3593">
      <c r="A3593" t="inlineStr">
        <is>
          <t>TOPIX連動ETF (NEXT FUNDS TOPIX連動型上場投信)</t>
        </is>
      </c>
      <c r="B3593" t="inlineStr">
        <is>
          <t>1306.T</t>
        </is>
      </c>
      <c r="C3593" s="2" t="n">
        <v>45924</v>
      </c>
      <c r="D3593" s="3" t="n">
        <v>329.2999877929688</v>
      </c>
      <c r="E3593" t="inlineStr">
        <is>
          <t>Price</t>
        </is>
      </c>
      <c r="F3593" t="inlineStr">
        <is>
          <t>前回観測から2日 / 変化: +0.7 (+0.21%)</t>
        </is>
      </c>
    </row>
    <row r="3594">
      <c r="A3594" t="inlineStr">
        <is>
          <t>MSCI ACWI</t>
        </is>
      </c>
      <c r="B3594" t="inlineStr">
        <is>
          <t>ACWI</t>
        </is>
      </c>
      <c r="C3594" s="2" t="n">
        <v>45924</v>
      </c>
      <c r="D3594" s="3" t="n">
        <v>137.3000030517578</v>
      </c>
      <c r="E3594" t="inlineStr">
        <is>
          <t>Price</t>
        </is>
      </c>
      <c r="F3594" t="inlineStr">
        <is>
          <t>前回観測から1日 / 変化: -0.59 (-0.43%)</t>
        </is>
      </c>
    </row>
    <row r="3595">
      <c r="A3595" t="inlineStr">
        <is>
          <t>ドルインデックス</t>
        </is>
      </c>
      <c r="B3595" t="inlineStr">
        <is>
          <t>DX-Y.NYB</t>
        </is>
      </c>
      <c r="C3595" s="2" t="n">
        <v>45924</v>
      </c>
      <c r="D3595" s="3" t="n">
        <v>97.87000274658203</v>
      </c>
      <c r="E3595" t="inlineStr">
        <is>
          <t>Price</t>
        </is>
      </c>
      <c r="F3595" t="inlineStr">
        <is>
          <t>前回観測から1日 / 変化: +0.61 (+0.63%)</t>
        </is>
      </c>
    </row>
    <row r="3596">
      <c r="A3596" t="inlineStr">
        <is>
          <t>日本国債10年利回り</t>
        </is>
      </c>
      <c r="B3596" t="inlineStr">
        <is>
          <t>MOF:JGB:10Y</t>
        </is>
      </c>
      <c r="C3596" s="2" t="n">
        <v>45924</v>
      </c>
      <c r="D3596" s="3" t="n">
        <v>1.655</v>
      </c>
      <c r="E3596" t="inlineStr">
        <is>
          <t>Yield</t>
        </is>
      </c>
      <c r="F3596" t="inlineStr">
        <is>
          <t>前回観測から2日 / 変化: -1.4 bp</t>
        </is>
      </c>
    </row>
    <row r="3597">
      <c r="A3597" t="inlineStr">
        <is>
          <t>日本国債20年利回り</t>
        </is>
      </c>
      <c r="B3597" t="inlineStr">
        <is>
          <t>MOF:JGB:20Y</t>
        </is>
      </c>
      <c r="C3597" s="2" t="n">
        <v>45924</v>
      </c>
      <c r="D3597" s="3" t="n">
        <v>2.619</v>
      </c>
      <c r="E3597" t="inlineStr">
        <is>
          <t>Yield</t>
        </is>
      </c>
      <c r="F3597" t="inlineStr">
        <is>
          <t>前回観測から2日 / 変化: -2.1 bp</t>
        </is>
      </c>
    </row>
    <row r="3598">
      <c r="A3598" t="inlineStr">
        <is>
          <t>日本国債2年利回り</t>
        </is>
      </c>
      <c r="B3598" t="inlineStr">
        <is>
          <t>MOF:JGB:2Y</t>
        </is>
      </c>
      <c r="C3598" s="2" t="n">
        <v>45924</v>
      </c>
      <c r="D3598" s="3" t="n">
        <v>0.9320000000000001</v>
      </c>
      <c r="E3598" t="inlineStr">
        <is>
          <t>Yield</t>
        </is>
      </c>
      <c r="F3598" t="inlineStr">
        <is>
          <t>前回観測から2日 / 変化: -0.3 bp</t>
        </is>
      </c>
    </row>
    <row r="3599">
      <c r="A3599" t="inlineStr">
        <is>
          <t>日本国債30年利回り</t>
        </is>
      </c>
      <c r="B3599" t="inlineStr">
        <is>
          <t>MOF:JGB:30Y</t>
        </is>
      </c>
      <c r="C3599" s="2" t="n">
        <v>45924</v>
      </c>
      <c r="D3599" s="3" t="n">
        <v>3.074</v>
      </c>
      <c r="E3599" t="inlineStr">
        <is>
          <t>Yield</t>
        </is>
      </c>
      <c r="F3599" t="inlineStr">
        <is>
          <t>前回観測から2日 / 変化: -2.0 bp</t>
        </is>
      </c>
    </row>
    <row r="3600">
      <c r="A3600" t="inlineStr">
        <is>
          <t>日本国債5年利回り</t>
        </is>
      </c>
      <c r="B3600" t="inlineStr">
        <is>
          <t>MOF:JGB:5Y</t>
        </is>
      </c>
      <c r="C3600" s="2" t="n">
        <v>45924</v>
      </c>
      <c r="D3600" s="3" t="n">
        <v>1.239</v>
      </c>
      <c r="E3600" t="inlineStr">
        <is>
          <t>Yield</t>
        </is>
      </c>
      <c r="F3600" t="inlineStr">
        <is>
          <t>前回観測から2日 / 変化: -0.5 bp</t>
        </is>
      </c>
    </row>
    <row r="3601">
      <c r="A3601" t="inlineStr">
        <is>
          <t>ドル円 (USD/JPY)</t>
        </is>
      </c>
      <c r="B3601" t="inlineStr">
        <is>
          <t>USDJPY=X</t>
        </is>
      </c>
      <c r="C3601" s="2" t="n">
        <v>45924</v>
      </c>
      <c r="D3601" s="3" t="n">
        <v>147.6130065917969</v>
      </c>
      <c r="E3601" t="inlineStr">
        <is>
          <t>Price</t>
        </is>
      </c>
      <c r="F3601" t="inlineStr">
        <is>
          <t>前回観測から1日 / 変化: -0.112 (-0.08%)</t>
        </is>
      </c>
    </row>
    <row r="3602">
      <c r="A3602" t="inlineStr">
        <is>
          <t>NYダウ</t>
        </is>
      </c>
      <c r="B3602" t="inlineStr">
        <is>
          <t>^DJI</t>
        </is>
      </c>
      <c r="C3602" s="2" t="n">
        <v>45924</v>
      </c>
      <c r="D3602" s="3" t="n">
        <v>46121.28125</v>
      </c>
      <c r="E3602" t="inlineStr">
        <is>
          <t>Price</t>
        </is>
      </c>
      <c r="F3602" t="inlineStr">
        <is>
          <t>前回観測から1日 / 変化: -171.5 (-0.37%)</t>
        </is>
      </c>
    </row>
    <row r="3603">
      <c r="A3603" t="inlineStr">
        <is>
          <t>S&amp;P 500</t>
        </is>
      </c>
      <c r="B3603" t="inlineStr">
        <is>
          <t>^GSPC</t>
        </is>
      </c>
      <c r="C3603" s="2" t="n">
        <v>45924</v>
      </c>
      <c r="D3603" s="3" t="n">
        <v>6637.97021484375</v>
      </c>
      <c r="E3603" t="inlineStr">
        <is>
          <t>Price</t>
        </is>
      </c>
      <c r="F3603" t="inlineStr">
        <is>
          <t>前回観測から1日 / 変化: -18.95 (-0.28%)</t>
        </is>
      </c>
    </row>
    <row r="3604">
      <c r="A3604" t="inlineStr">
        <is>
          <t>米13週国債利回り</t>
        </is>
      </c>
      <c r="B3604" t="inlineStr">
        <is>
          <t>^IRX</t>
        </is>
      </c>
      <c r="C3604" s="2" t="n">
        <v>45924</v>
      </c>
      <c r="D3604" s="3" t="n">
        <v>3.858000040054321</v>
      </c>
      <c r="E3604" t="inlineStr">
        <is>
          <t>Yield</t>
        </is>
      </c>
      <c r="F3604" t="inlineStr">
        <is>
          <t>前回観測から1日 / 変化: +1.3 bp</t>
        </is>
      </c>
    </row>
    <row r="3605">
      <c r="A3605" t="inlineStr">
        <is>
          <t>NASDAQ総合</t>
        </is>
      </c>
      <c r="B3605" t="inlineStr">
        <is>
          <t>^IXIC</t>
        </is>
      </c>
      <c r="C3605" s="2" t="n">
        <v>45924</v>
      </c>
      <c r="D3605" s="3" t="n">
        <v>22497.859375</v>
      </c>
      <c r="E3605" t="inlineStr">
        <is>
          <t>Price</t>
        </is>
      </c>
      <c r="F3605" t="inlineStr">
        <is>
          <t>前回観測から1日 / 変化: -75.61 (-0.33%)</t>
        </is>
      </c>
    </row>
    <row r="3606">
      <c r="A3606" t="inlineStr">
        <is>
          <t>日経平均株価</t>
        </is>
      </c>
      <c r="B3606" t="inlineStr">
        <is>
          <t>^N225</t>
        </is>
      </c>
      <c r="C3606" s="2" t="n">
        <v>45924</v>
      </c>
      <c r="D3606" s="3" t="n">
        <v>45630.30859375</v>
      </c>
      <c r="E3606" t="inlineStr">
        <is>
          <t>Price</t>
        </is>
      </c>
      <c r="F3606" t="inlineStr">
        <is>
          <t>前回観測から2日 / 変化: +136.6 (+0.30%)</t>
        </is>
      </c>
    </row>
    <row r="3607">
      <c r="A3607" t="inlineStr">
        <is>
          <t>米10年債利回り</t>
        </is>
      </c>
      <c r="B3607" t="inlineStr">
        <is>
          <t>^TNX</t>
        </is>
      </c>
      <c r="C3607" s="2" t="n">
        <v>45924</v>
      </c>
      <c r="D3607" s="3" t="n">
        <v>4.146999835968018</v>
      </c>
      <c r="E3607" t="inlineStr">
        <is>
          <t>Yield</t>
        </is>
      </c>
      <c r="F3607" t="inlineStr">
        <is>
          <t>前回観測から1日 / 変化: +2.7 bp</t>
        </is>
      </c>
    </row>
    <row r="3608">
      <c r="A3608" t="inlineStr">
        <is>
          <t>VIX指数</t>
        </is>
      </c>
      <c r="B3608" t="inlineStr">
        <is>
          <t>^VIX</t>
        </is>
      </c>
      <c r="C3608" s="2" t="n">
        <v>45924</v>
      </c>
      <c r="D3608" s="3" t="n">
        <v>16.18000030517578</v>
      </c>
      <c r="E3608" t="inlineStr">
        <is>
          <t>Price</t>
        </is>
      </c>
      <c r="F3608" t="inlineStr">
        <is>
          <t>前回観測から1日 / 変化: -0.46 (-2.76%)</t>
        </is>
      </c>
    </row>
    <row r="3609">
      <c r="A3609" t="inlineStr">
        <is>
          <t>TOPIX連動ETF (NEXT FUNDS TOPIX連動型上場投信)</t>
        </is>
      </c>
      <c r="B3609" t="inlineStr">
        <is>
          <t>1306.T</t>
        </is>
      </c>
      <c r="C3609" s="2" t="n">
        <v>45925</v>
      </c>
      <c r="D3609" s="3" t="n">
        <v>331.2000122070312</v>
      </c>
      <c r="E3609" t="inlineStr">
        <is>
          <t>Price</t>
        </is>
      </c>
      <c r="F3609" t="inlineStr">
        <is>
          <t>前回観測から1日 / 変化: +1.9 (+0.58%)</t>
        </is>
      </c>
    </row>
    <row r="3610">
      <c r="A3610" t="inlineStr">
        <is>
          <t>MSCI ACWI</t>
        </is>
      </c>
      <c r="B3610" t="inlineStr">
        <is>
          <t>ACWI</t>
        </is>
      </c>
      <c r="C3610" s="2" t="n">
        <v>45925</v>
      </c>
      <c r="D3610" s="3" t="n">
        <v>136.6199951171875</v>
      </c>
      <c r="E3610" t="inlineStr">
        <is>
          <t>Price</t>
        </is>
      </c>
      <c r="F3610" t="inlineStr">
        <is>
          <t>前回観測から1日 / 変化: -0.68 (-0.50%)</t>
        </is>
      </c>
    </row>
    <row r="3611">
      <c r="A3611" t="inlineStr">
        <is>
          <t>ドルインデックス</t>
        </is>
      </c>
      <c r="B3611" t="inlineStr">
        <is>
          <t>DX-Y.NYB</t>
        </is>
      </c>
      <c r="C3611" s="2" t="n">
        <v>45925</v>
      </c>
      <c r="D3611" s="3" t="n">
        <v>98.55000305175781</v>
      </c>
      <c r="E3611" t="inlineStr">
        <is>
          <t>Price</t>
        </is>
      </c>
      <c r="F3611" t="inlineStr">
        <is>
          <t>前回観測から1日 / 変化: +0.68 (+0.69%)</t>
        </is>
      </c>
    </row>
    <row r="3612">
      <c r="A3612" t="inlineStr">
        <is>
          <t>日本国債10年利回り</t>
        </is>
      </c>
      <c r="B3612" t="inlineStr">
        <is>
          <t>MOF:JGB:10Y</t>
        </is>
      </c>
      <c r="C3612" s="2" t="n">
        <v>45925</v>
      </c>
      <c r="D3612" s="3" t="n">
        <v>1.659</v>
      </c>
      <c r="E3612" t="inlineStr">
        <is>
          <t>Yield</t>
        </is>
      </c>
      <c r="F3612" t="inlineStr">
        <is>
          <t>前回観測から1日 / 変化: +0.4 bp</t>
        </is>
      </c>
    </row>
    <row r="3613">
      <c r="A3613" t="inlineStr">
        <is>
          <t>日本国債20年利回り</t>
        </is>
      </c>
      <c r="B3613" t="inlineStr">
        <is>
          <t>MOF:JGB:20Y</t>
        </is>
      </c>
      <c r="C3613" s="2" t="n">
        <v>45925</v>
      </c>
      <c r="D3613" s="3" t="n">
        <v>2.599</v>
      </c>
      <c r="E3613" t="inlineStr">
        <is>
          <t>Yield</t>
        </is>
      </c>
      <c r="F3613" t="inlineStr">
        <is>
          <t>前回観測から1日 / 変化: -2.0 bp</t>
        </is>
      </c>
    </row>
    <row r="3614">
      <c r="A3614" t="inlineStr">
        <is>
          <t>日本国債2年利回り</t>
        </is>
      </c>
      <c r="B3614" t="inlineStr">
        <is>
          <t>MOF:JGB:2Y</t>
        </is>
      </c>
      <c r="C3614" s="2" t="n">
        <v>45925</v>
      </c>
      <c r="D3614" s="3" t="n">
        <v>0.9360000000000001</v>
      </c>
      <c r="E3614" t="inlineStr">
        <is>
          <t>Yield</t>
        </is>
      </c>
      <c r="F3614" t="inlineStr">
        <is>
          <t>前回観測から1日 / 変化: +0.4 bp</t>
        </is>
      </c>
    </row>
    <row r="3615">
      <c r="A3615" t="inlineStr">
        <is>
          <t>日本国債30年利回り</t>
        </is>
      </c>
      <c r="B3615" t="inlineStr">
        <is>
          <t>MOF:JGB:30Y</t>
        </is>
      </c>
      <c r="C3615" s="2" t="n">
        <v>45925</v>
      </c>
      <c r="D3615" s="3" t="n">
        <v>3.054</v>
      </c>
      <c r="E3615" t="inlineStr">
        <is>
          <t>Yield</t>
        </is>
      </c>
      <c r="F3615" t="inlineStr">
        <is>
          <t>前回観測から1日 / 変化: -2.0 bp</t>
        </is>
      </c>
    </row>
    <row r="3616">
      <c r="A3616" t="inlineStr">
        <is>
          <t>日本国債5年利回り</t>
        </is>
      </c>
      <c r="B3616" t="inlineStr">
        <is>
          <t>MOF:JGB:5Y</t>
        </is>
      </c>
      <c r="C3616" s="2" t="n">
        <v>45925</v>
      </c>
      <c r="D3616" s="3" t="n">
        <v>1.25</v>
      </c>
      <c r="E3616" t="inlineStr">
        <is>
          <t>Yield</t>
        </is>
      </c>
      <c r="F3616" t="inlineStr">
        <is>
          <t>前回観測から1日 / 変化: +1.1 bp</t>
        </is>
      </c>
    </row>
    <row r="3617">
      <c r="A3617" t="inlineStr">
        <is>
          <t>ドル円 (USD/JPY)</t>
        </is>
      </c>
      <c r="B3617" t="inlineStr">
        <is>
          <t>USDJPY=X</t>
        </is>
      </c>
      <c r="C3617" s="2" t="n">
        <v>45925</v>
      </c>
      <c r="D3617" s="3" t="n">
        <v>148.7510070800781</v>
      </c>
      <c r="E3617" t="inlineStr">
        <is>
          <t>Price</t>
        </is>
      </c>
      <c r="F3617" t="inlineStr">
        <is>
          <t>前回観測から1日 / 変化: +1.138 (+0.77%)</t>
        </is>
      </c>
    </row>
    <row r="3618">
      <c r="A3618" t="inlineStr">
        <is>
          <t>NYダウ</t>
        </is>
      </c>
      <c r="B3618" t="inlineStr">
        <is>
          <t>^DJI</t>
        </is>
      </c>
      <c r="C3618" s="2" t="n">
        <v>45925</v>
      </c>
      <c r="D3618" s="3" t="n">
        <v>45947.3203125</v>
      </c>
      <c r="E3618" t="inlineStr">
        <is>
          <t>Price</t>
        </is>
      </c>
      <c r="F3618" t="inlineStr">
        <is>
          <t>前回観測から1日 / 変化: -174 (-0.38%)</t>
        </is>
      </c>
    </row>
    <row r="3619">
      <c r="A3619" t="inlineStr">
        <is>
          <t>S&amp;P 500</t>
        </is>
      </c>
      <c r="B3619" t="inlineStr">
        <is>
          <t>^GSPC</t>
        </is>
      </c>
      <c r="C3619" s="2" t="n">
        <v>45925</v>
      </c>
      <c r="D3619" s="3" t="n">
        <v>6604.72021484375</v>
      </c>
      <c r="E3619" t="inlineStr">
        <is>
          <t>Price</t>
        </is>
      </c>
      <c r="F3619" t="inlineStr">
        <is>
          <t>前回観測から1日 / 変化: -33.25 (-0.50%)</t>
        </is>
      </c>
    </row>
    <row r="3620">
      <c r="A3620" t="inlineStr">
        <is>
          <t>米13週国債利回り</t>
        </is>
      </c>
      <c r="B3620" t="inlineStr">
        <is>
          <t>^IRX</t>
        </is>
      </c>
      <c r="C3620" s="2" t="n">
        <v>45925</v>
      </c>
      <c r="D3620" s="3" t="n">
        <v>3.882999897003174</v>
      </c>
      <c r="E3620" t="inlineStr">
        <is>
          <t>Yield</t>
        </is>
      </c>
      <c r="F3620" t="inlineStr">
        <is>
          <t>前回観測から1日 / 変化: +2.5 bp</t>
        </is>
      </c>
    </row>
    <row r="3621">
      <c r="A3621" t="inlineStr">
        <is>
          <t>NASDAQ総合</t>
        </is>
      </c>
      <c r="B3621" t="inlineStr">
        <is>
          <t>^IXIC</t>
        </is>
      </c>
      <c r="C3621" s="2" t="n">
        <v>45925</v>
      </c>
      <c r="D3621" s="3" t="n">
        <v>22384.69921875</v>
      </c>
      <c r="E3621" t="inlineStr">
        <is>
          <t>Price</t>
        </is>
      </c>
      <c r="F3621" t="inlineStr">
        <is>
          <t>前回観測から1日 / 変化: -113.2 (-0.50%)</t>
        </is>
      </c>
    </row>
    <row r="3622">
      <c r="A3622" t="inlineStr">
        <is>
          <t>日経平均株価</t>
        </is>
      </c>
      <c r="B3622" t="inlineStr">
        <is>
          <t>^N225</t>
        </is>
      </c>
      <c r="C3622" s="2" t="n">
        <v>45925</v>
      </c>
      <c r="D3622" s="3" t="n">
        <v>45754.9296875</v>
      </c>
      <c r="E3622" t="inlineStr">
        <is>
          <t>Price</t>
        </is>
      </c>
      <c r="F3622" t="inlineStr">
        <is>
          <t>前回観測から1日 / 変化: +124.6 (+0.27%)</t>
        </is>
      </c>
    </row>
    <row r="3623">
      <c r="A3623" t="inlineStr">
        <is>
          <t>米10年債利回り</t>
        </is>
      </c>
      <c r="B3623" t="inlineStr">
        <is>
          <t>^TNX</t>
        </is>
      </c>
      <c r="C3623" s="2" t="n">
        <v>45925</v>
      </c>
      <c r="D3623" s="3" t="n">
        <v>4.171999931335449</v>
      </c>
      <c r="E3623" t="inlineStr">
        <is>
          <t>Yield</t>
        </is>
      </c>
      <c r="F3623" t="inlineStr">
        <is>
          <t>前回観測から1日 / 変化: +2.5 bp</t>
        </is>
      </c>
    </row>
    <row r="3624">
      <c r="A3624" t="inlineStr">
        <is>
          <t>VIX指数</t>
        </is>
      </c>
      <c r="B3624" t="inlineStr">
        <is>
          <t>^VIX</t>
        </is>
      </c>
      <c r="C3624" s="2" t="n">
        <v>45925</v>
      </c>
      <c r="D3624" s="3" t="n">
        <v>16.73999977111816</v>
      </c>
      <c r="E3624" t="inlineStr">
        <is>
          <t>Price</t>
        </is>
      </c>
      <c r="F3624" t="inlineStr">
        <is>
          <t>前回観測から1日 / 変化: +0.56 (+3.46%)</t>
        </is>
      </c>
    </row>
    <row r="3625">
      <c r="A3625" t="inlineStr">
        <is>
          <t>TOPIX連動ETF (NEXT FUNDS TOPIX連動型上場投信)</t>
        </is>
      </c>
      <c r="B3625" t="inlineStr">
        <is>
          <t>1306.T</t>
        </is>
      </c>
      <c r="C3625" s="2" t="n">
        <v>45926</v>
      </c>
      <c r="D3625" s="3" t="n">
        <v>330.6000061035156</v>
      </c>
      <c r="E3625" t="inlineStr">
        <is>
          <t>Price</t>
        </is>
      </c>
      <c r="F3625" t="inlineStr">
        <is>
          <t>前回観測から1日 / 変化: -0.6 (-0.18%)</t>
        </is>
      </c>
    </row>
    <row r="3626">
      <c r="A3626" t="inlineStr">
        <is>
          <t>MSCI ACWI</t>
        </is>
      </c>
      <c r="B3626" t="inlineStr">
        <is>
          <t>ACWI</t>
        </is>
      </c>
      <c r="C3626" s="2" t="n">
        <v>45926</v>
      </c>
      <c r="D3626" s="3" t="n">
        <v>137.3399963378906</v>
      </c>
      <c r="E3626" t="inlineStr">
        <is>
          <t>Price</t>
        </is>
      </c>
      <c r="F3626" t="inlineStr">
        <is>
          <t>前回観測から1日 / 変化: +0.72 (+0.53%)</t>
        </is>
      </c>
    </row>
    <row r="3627">
      <c r="A3627" t="inlineStr">
        <is>
          <t>ドルインデックス</t>
        </is>
      </c>
      <c r="B3627" t="inlineStr">
        <is>
          <t>DX-Y.NYB</t>
        </is>
      </c>
      <c r="C3627" s="2" t="n">
        <v>45926</v>
      </c>
      <c r="D3627" s="3" t="n">
        <v>98.15000152587891</v>
      </c>
      <c r="E3627" t="inlineStr">
        <is>
          <t>Price</t>
        </is>
      </c>
      <c r="F3627" t="inlineStr">
        <is>
          <t>前回観測から1日 / 変化: -0.4 (-0.41%)</t>
        </is>
      </c>
    </row>
    <row r="3628">
      <c r="A3628" t="inlineStr">
        <is>
          <t>日本国債10年利回り</t>
        </is>
      </c>
      <c r="B3628" t="inlineStr">
        <is>
          <t>MOF:JGB:10Y</t>
        </is>
      </c>
      <c r="C3628" s="2" t="n">
        <v>45926</v>
      </c>
      <c r="D3628" s="3" t="n">
        <v>1.669</v>
      </c>
      <c r="E3628" t="inlineStr">
        <is>
          <t>Yield</t>
        </is>
      </c>
      <c r="F3628" t="inlineStr">
        <is>
          <t>前回観測から1日 / 変化: +1.0 bp</t>
        </is>
      </c>
    </row>
    <row r="3629">
      <c r="A3629" t="inlineStr">
        <is>
          <t>日本国債20年利回り</t>
        </is>
      </c>
      <c r="B3629" t="inlineStr">
        <is>
          <t>MOF:JGB:20Y</t>
        </is>
      </c>
      <c r="C3629" s="2" t="n">
        <v>45926</v>
      </c>
      <c r="D3629" s="3" t="n">
        <v>2.624</v>
      </c>
      <c r="E3629" t="inlineStr">
        <is>
          <t>Yield</t>
        </is>
      </c>
      <c r="F3629" t="inlineStr">
        <is>
          <t>前回観測から1日 / 変化: +2.5 bp</t>
        </is>
      </c>
    </row>
    <row r="3630">
      <c r="A3630" t="inlineStr">
        <is>
          <t>日本国債2年利回り</t>
        </is>
      </c>
      <c r="B3630" t="inlineStr">
        <is>
          <t>MOF:JGB:2Y</t>
        </is>
      </c>
      <c r="C3630" s="2" t="n">
        <v>45926</v>
      </c>
      <c r="D3630" s="3" t="n">
        <v>0.931</v>
      </c>
      <c r="E3630" t="inlineStr">
        <is>
          <t>Yield</t>
        </is>
      </c>
      <c r="F3630" t="inlineStr">
        <is>
          <t>前回観測から1日 / 変化: -0.5 bp</t>
        </is>
      </c>
    </row>
    <row r="3631">
      <c r="A3631" t="inlineStr">
        <is>
          <t>日本国債30年利回り</t>
        </is>
      </c>
      <c r="B3631" t="inlineStr">
        <is>
          <t>MOF:JGB:30Y</t>
        </is>
      </c>
      <c r="C3631" s="2" t="n">
        <v>45926</v>
      </c>
      <c r="D3631" s="3" t="n">
        <v>3.084</v>
      </c>
      <c r="E3631" t="inlineStr">
        <is>
          <t>Yield</t>
        </is>
      </c>
      <c r="F3631" t="inlineStr">
        <is>
          <t>前回観測から1日 / 変化: +3.0 bp</t>
        </is>
      </c>
    </row>
    <row r="3632">
      <c r="A3632" t="inlineStr">
        <is>
          <t>日本国債5年利回り</t>
        </is>
      </c>
      <c r="B3632" t="inlineStr">
        <is>
          <t>MOF:JGB:5Y</t>
        </is>
      </c>
      <c r="C3632" s="2" t="n">
        <v>45926</v>
      </c>
      <c r="D3632" s="3" t="n">
        <v>1.245</v>
      </c>
      <c r="E3632" t="inlineStr">
        <is>
          <t>Yield</t>
        </is>
      </c>
      <c r="F3632" t="inlineStr">
        <is>
          <t>前回観測から1日 / 変化: -0.5 bp</t>
        </is>
      </c>
    </row>
    <row r="3633">
      <c r="A3633" t="inlineStr">
        <is>
          <t>ドル円 (USD/JPY)</t>
        </is>
      </c>
      <c r="B3633" t="inlineStr">
        <is>
          <t>USDJPY=X</t>
        </is>
      </c>
      <c r="C3633" s="2" t="n">
        <v>45926</v>
      </c>
      <c r="D3633" s="3" t="n">
        <v>149.8609924316406</v>
      </c>
      <c r="E3633" t="inlineStr">
        <is>
          <t>Price</t>
        </is>
      </c>
      <c r="F3633" t="inlineStr">
        <is>
          <t>前回観測から1日 / 変化: +1.11 (+0.75%)</t>
        </is>
      </c>
    </row>
    <row r="3634">
      <c r="A3634" t="inlineStr">
        <is>
          <t>NYダウ</t>
        </is>
      </c>
      <c r="B3634" t="inlineStr">
        <is>
          <t>^DJI</t>
        </is>
      </c>
      <c r="C3634" s="2" t="n">
        <v>45926</v>
      </c>
      <c r="D3634" s="3" t="n">
        <v>46247.2890625</v>
      </c>
      <c r="E3634" t="inlineStr">
        <is>
          <t>Price</t>
        </is>
      </c>
      <c r="F3634" t="inlineStr">
        <is>
          <t>前回観測から1日 / 変化: +300 (+0.65%)</t>
        </is>
      </c>
    </row>
    <row r="3635">
      <c r="A3635" t="inlineStr">
        <is>
          <t>S&amp;P 500</t>
        </is>
      </c>
      <c r="B3635" t="inlineStr">
        <is>
          <t>^GSPC</t>
        </is>
      </c>
      <c r="C3635" s="2" t="n">
        <v>45926</v>
      </c>
      <c r="D3635" s="3" t="n">
        <v>6643.7001953125</v>
      </c>
      <c r="E3635" t="inlineStr">
        <is>
          <t>Price</t>
        </is>
      </c>
      <c r="F3635" t="inlineStr">
        <is>
          <t>前回観測から1日 / 変化: +38.98 (+0.59%)</t>
        </is>
      </c>
    </row>
    <row r="3636">
      <c r="A3636" t="inlineStr">
        <is>
          <t>米13週国債利回り</t>
        </is>
      </c>
      <c r="B3636" t="inlineStr">
        <is>
          <t>^IRX</t>
        </is>
      </c>
      <c r="C3636" s="2" t="n">
        <v>45926</v>
      </c>
      <c r="D3636" s="3" t="n">
        <v>3.859999895095825</v>
      </c>
      <c r="E3636" t="inlineStr">
        <is>
          <t>Yield</t>
        </is>
      </c>
      <c r="F3636" t="inlineStr">
        <is>
          <t>前回観測から1日 / 変化: -2.3 bp</t>
        </is>
      </c>
    </row>
    <row r="3637">
      <c r="A3637" t="inlineStr">
        <is>
          <t>NASDAQ総合</t>
        </is>
      </c>
      <c r="B3637" t="inlineStr">
        <is>
          <t>^IXIC</t>
        </is>
      </c>
      <c r="C3637" s="2" t="n">
        <v>45926</v>
      </c>
      <c r="D3637" s="3" t="n">
        <v>22484.0703125</v>
      </c>
      <c r="E3637" t="inlineStr">
        <is>
          <t>Price</t>
        </is>
      </c>
      <c r="F3637" t="inlineStr">
        <is>
          <t>前回観測から1日 / 変化: +99.37 (+0.44%)</t>
        </is>
      </c>
    </row>
    <row r="3638">
      <c r="A3638" t="inlineStr">
        <is>
          <t>日経平均株価</t>
        </is>
      </c>
      <c r="B3638" t="inlineStr">
        <is>
          <t>^N225</t>
        </is>
      </c>
      <c r="C3638" s="2" t="n">
        <v>45926</v>
      </c>
      <c r="D3638" s="3" t="n">
        <v>45354.98828125</v>
      </c>
      <c r="E3638" t="inlineStr">
        <is>
          <t>Price</t>
        </is>
      </c>
      <c r="F3638" t="inlineStr">
        <is>
          <t>前回観測から1日 / 変化: -399.9 (-0.87%)</t>
        </is>
      </c>
    </row>
    <row r="3639">
      <c r="A3639" t="inlineStr">
        <is>
          <t>米10年債利回り</t>
        </is>
      </c>
      <c r="B3639" t="inlineStr">
        <is>
          <t>^TNX</t>
        </is>
      </c>
      <c r="C3639" s="2" t="n">
        <v>45926</v>
      </c>
      <c r="D3639" s="3" t="n">
        <v>4.186999797821045</v>
      </c>
      <c r="E3639" t="inlineStr">
        <is>
          <t>Yield</t>
        </is>
      </c>
      <c r="F3639" t="inlineStr">
        <is>
          <t>前回観測から1日 / 変化: +1.5 bp</t>
        </is>
      </c>
    </row>
    <row r="3640">
      <c r="A3640" t="inlineStr">
        <is>
          <t>VIX指数</t>
        </is>
      </c>
      <c r="B3640" t="inlineStr">
        <is>
          <t>^VIX</t>
        </is>
      </c>
      <c r="C3640" s="2" t="n">
        <v>45926</v>
      </c>
      <c r="D3640" s="3" t="n">
        <v>15.28999996185303</v>
      </c>
      <c r="E3640" t="inlineStr">
        <is>
          <t>Price</t>
        </is>
      </c>
      <c r="F3640" t="inlineStr">
        <is>
          <t>前回観測から1日 / 変化: -1.45 (-8.66%)</t>
        </is>
      </c>
    </row>
    <row r="3641">
      <c r="A3641" t="inlineStr">
        <is>
          <t>TOPIX連動ETF (NEXT FUNDS TOPIX連動型上場投信)</t>
        </is>
      </c>
      <c r="B3641" t="inlineStr">
        <is>
          <t>1306.T</t>
        </is>
      </c>
      <c r="C3641" s="2" t="n">
        <v>45929</v>
      </c>
      <c r="D3641" s="3" t="n">
        <v>328.5</v>
      </c>
      <c r="E3641" t="inlineStr">
        <is>
          <t>Price</t>
        </is>
      </c>
      <c r="F3641" t="inlineStr">
        <is>
          <t>前回観測から3日 / 変化: -2.1 (-0.64%)</t>
        </is>
      </c>
    </row>
    <row r="3642">
      <c r="A3642" t="inlineStr">
        <is>
          <t>MSCI ACWI</t>
        </is>
      </c>
      <c r="B3642" t="inlineStr">
        <is>
          <t>ACWI</t>
        </is>
      </c>
      <c r="C3642" s="2" t="n">
        <v>45929</v>
      </c>
      <c r="D3642" s="3" t="n">
        <v>137.6799926757812</v>
      </c>
      <c r="E3642" t="inlineStr">
        <is>
          <t>Price</t>
        </is>
      </c>
      <c r="F3642" t="inlineStr">
        <is>
          <t>前回観測から3日 / 変化: +0.34 (+0.25%)</t>
        </is>
      </c>
    </row>
    <row r="3643">
      <c r="A3643" t="inlineStr">
        <is>
          <t>ドルインデックス</t>
        </is>
      </c>
      <c r="B3643" t="inlineStr">
        <is>
          <t>DX-Y.NYB</t>
        </is>
      </c>
      <c r="C3643" s="2" t="n">
        <v>45929</v>
      </c>
      <c r="D3643" s="3" t="n">
        <v>97.91000366210938</v>
      </c>
      <c r="E3643" t="inlineStr">
        <is>
          <t>Price</t>
        </is>
      </c>
      <c r="F3643" t="inlineStr">
        <is>
          <t>前回観測から3日 / 変化: -0.24 (-0.24%)</t>
        </is>
      </c>
    </row>
    <row r="3644">
      <c r="A3644" t="inlineStr">
        <is>
          <t>日本国債10年利回り</t>
        </is>
      </c>
      <c r="B3644" t="inlineStr">
        <is>
          <t>MOF:JGB:10Y</t>
        </is>
      </c>
      <c r="C3644" s="2" t="n">
        <v>45929</v>
      </c>
      <c r="D3644" s="3" t="n">
        <v>1.657</v>
      </c>
      <c r="E3644" t="inlineStr">
        <is>
          <t>Yield</t>
        </is>
      </c>
      <c r="F3644" t="inlineStr">
        <is>
          <t>前回観測から3日 / 変化: -1.2 bp</t>
        </is>
      </c>
    </row>
    <row r="3645">
      <c r="A3645" t="inlineStr">
        <is>
          <t>日本国債20年利回り</t>
        </is>
      </c>
      <c r="B3645" t="inlineStr">
        <is>
          <t>MOF:JGB:20Y</t>
        </is>
      </c>
      <c r="C3645" s="2" t="n">
        <v>45929</v>
      </c>
      <c r="D3645" s="3" t="n">
        <v>2.595</v>
      </c>
      <c r="E3645" t="inlineStr">
        <is>
          <t>Yield</t>
        </is>
      </c>
      <c r="F3645" t="inlineStr">
        <is>
          <t>前回観測から3日 / 変化: -2.9 bp</t>
        </is>
      </c>
    </row>
    <row r="3646">
      <c r="A3646" t="inlineStr">
        <is>
          <t>日本国債2年利回り</t>
        </is>
      </c>
      <c r="B3646" t="inlineStr">
        <is>
          <t>MOF:JGB:2Y</t>
        </is>
      </c>
      <c r="C3646" s="2" t="n">
        <v>45929</v>
      </c>
      <c r="D3646" s="3" t="n">
        <v>0.931</v>
      </c>
      <c r="E3646" t="inlineStr">
        <is>
          <t>Yield</t>
        </is>
      </c>
      <c r="F3646" t="inlineStr">
        <is>
          <t>前回観測から3日 / 変化: +0.0 bp</t>
        </is>
      </c>
    </row>
    <row r="3647">
      <c r="A3647" t="inlineStr">
        <is>
          <t>日本国債30年利回り</t>
        </is>
      </c>
      <c r="B3647" t="inlineStr">
        <is>
          <t>MOF:JGB:30Y</t>
        </is>
      </c>
      <c r="C3647" s="2" t="n">
        <v>45929</v>
      </c>
      <c r="D3647" s="3" t="n">
        <v>3.05</v>
      </c>
      <c r="E3647" t="inlineStr">
        <is>
          <t>Yield</t>
        </is>
      </c>
      <c r="F3647" t="inlineStr">
        <is>
          <t>前回観測から3日 / 変化: -3.4 bp</t>
        </is>
      </c>
    </row>
    <row r="3648">
      <c r="A3648" t="inlineStr">
        <is>
          <t>日本国債5年利回り</t>
        </is>
      </c>
      <c r="B3648" t="inlineStr">
        <is>
          <t>MOF:JGB:5Y</t>
        </is>
      </c>
      <c r="C3648" s="2" t="n">
        <v>45929</v>
      </c>
      <c r="D3648" s="3" t="n">
        <v>1.241</v>
      </c>
      <c r="E3648" t="inlineStr">
        <is>
          <t>Yield</t>
        </is>
      </c>
      <c r="F3648" t="inlineStr">
        <is>
          <t>前回観測から3日 / 変化: -0.4 bp</t>
        </is>
      </c>
    </row>
    <row r="3649">
      <c r="A3649" t="inlineStr">
        <is>
          <t>ドル円 (USD/JPY)</t>
        </is>
      </c>
      <c r="B3649" t="inlineStr">
        <is>
          <t>USDJPY=X</t>
        </is>
      </c>
      <c r="C3649" s="2" t="n">
        <v>45929</v>
      </c>
      <c r="D3649" s="3" t="n">
        <v>149.4049987792969</v>
      </c>
      <c r="E3649" t="inlineStr">
        <is>
          <t>Price</t>
        </is>
      </c>
      <c r="F3649" t="inlineStr">
        <is>
          <t>前回観測から3日 / 変化: -0.456 (-0.30%)</t>
        </is>
      </c>
    </row>
    <row r="3650">
      <c r="A3650" t="inlineStr">
        <is>
          <t>NYダウ</t>
        </is>
      </c>
      <c r="B3650" t="inlineStr">
        <is>
          <t>^DJI</t>
        </is>
      </c>
      <c r="C3650" s="2" t="n">
        <v>45929</v>
      </c>
      <c r="D3650" s="3" t="n">
        <v>46316.0703125</v>
      </c>
      <c r="E3650" t="inlineStr">
        <is>
          <t>Price</t>
        </is>
      </c>
      <c r="F3650" t="inlineStr">
        <is>
          <t>前回観測から3日 / 変化: +68.78 (+0.15%)</t>
        </is>
      </c>
    </row>
    <row r="3651">
      <c r="A3651" t="inlineStr">
        <is>
          <t>S&amp;P 500</t>
        </is>
      </c>
      <c r="B3651" t="inlineStr">
        <is>
          <t>^GSPC</t>
        </is>
      </c>
      <c r="C3651" s="2" t="n">
        <v>45929</v>
      </c>
      <c r="D3651" s="3" t="n">
        <v>6661.2099609375</v>
      </c>
      <c r="E3651" t="inlineStr">
        <is>
          <t>Price</t>
        </is>
      </c>
      <c r="F3651" t="inlineStr">
        <is>
          <t>前回観測から3日 / 変化: +17.51 (+0.26%)</t>
        </is>
      </c>
    </row>
    <row r="3652">
      <c r="A3652" t="inlineStr">
        <is>
          <t>米13週国債利回り</t>
        </is>
      </c>
      <c r="B3652" t="inlineStr">
        <is>
          <t>^IRX</t>
        </is>
      </c>
      <c r="C3652" s="2" t="n">
        <v>45929</v>
      </c>
      <c r="D3652" s="3" t="n">
        <v>3.86299991607666</v>
      </c>
      <c r="E3652" t="inlineStr">
        <is>
          <t>Yield</t>
        </is>
      </c>
      <c r="F3652" t="inlineStr">
        <is>
          <t>前回観測から3日 / 変化: +0.3 bp</t>
        </is>
      </c>
    </row>
    <row r="3653">
      <c r="A3653" t="inlineStr">
        <is>
          <t>NASDAQ総合</t>
        </is>
      </c>
      <c r="B3653" t="inlineStr">
        <is>
          <t>^IXIC</t>
        </is>
      </c>
      <c r="C3653" s="2" t="n">
        <v>45929</v>
      </c>
      <c r="D3653" s="3" t="n">
        <v>22591.150390625</v>
      </c>
      <c r="E3653" t="inlineStr">
        <is>
          <t>Price</t>
        </is>
      </c>
      <c r="F3653" t="inlineStr">
        <is>
          <t>前回観測から3日 / 変化: +107.1 (+0.48%)</t>
        </is>
      </c>
    </row>
    <row r="3654">
      <c r="A3654" t="inlineStr">
        <is>
          <t>日経平均株価</t>
        </is>
      </c>
      <c r="B3654" t="inlineStr">
        <is>
          <t>^N225</t>
        </is>
      </c>
      <c r="C3654" s="2" t="n">
        <v>45929</v>
      </c>
      <c r="D3654" s="3" t="n">
        <v>45043.75</v>
      </c>
      <c r="E3654" t="inlineStr">
        <is>
          <t>Price</t>
        </is>
      </c>
      <c r="F3654" t="inlineStr">
        <is>
          <t>前回観測から3日 / 変化: -311.2 (-0.69%)</t>
        </is>
      </c>
    </row>
    <row r="3655">
      <c r="A3655" t="inlineStr">
        <is>
          <t>米10年債利回り</t>
        </is>
      </c>
      <c r="B3655" t="inlineStr">
        <is>
          <t>^TNX</t>
        </is>
      </c>
      <c r="C3655" s="2" t="n">
        <v>45929</v>
      </c>
      <c r="D3655" s="3" t="n">
        <v>4.140999794006348</v>
      </c>
      <c r="E3655" t="inlineStr">
        <is>
          <t>Yield</t>
        </is>
      </c>
      <c r="F3655" t="inlineStr">
        <is>
          <t>前回観測から3日 / 変化: -4.6 bp</t>
        </is>
      </c>
    </row>
    <row r="3656">
      <c r="A3656" t="inlineStr">
        <is>
          <t>VIX指数</t>
        </is>
      </c>
      <c r="B3656" t="inlineStr">
        <is>
          <t>^VIX</t>
        </is>
      </c>
      <c r="C3656" s="2" t="n">
        <v>45929</v>
      </c>
      <c r="D3656" s="3" t="n">
        <v>16.1200008392334</v>
      </c>
      <c r="E3656" t="inlineStr">
        <is>
          <t>Price</t>
        </is>
      </c>
      <c r="F3656" t="inlineStr">
        <is>
          <t>前回観測から3日 / 変化: +0.83 (+5.43%)</t>
        </is>
      </c>
    </row>
    <row r="3657">
      <c r="A3657" t="inlineStr">
        <is>
          <t>TOPIX連動ETF (NEXT FUNDS TOPIX連動型上場投信)</t>
        </is>
      </c>
      <c r="B3657" t="inlineStr">
        <is>
          <t>1306.T</t>
        </is>
      </c>
      <c r="C3657" s="2" t="n">
        <v>45930</v>
      </c>
      <c r="D3657" s="3" t="n">
        <v>328.2999877929688</v>
      </c>
      <c r="E3657" t="inlineStr">
        <is>
          <t>Price</t>
        </is>
      </c>
      <c r="F3657" t="inlineStr">
        <is>
          <t>前回観測から1日 / 変化: -0.2 (-0.06%)</t>
        </is>
      </c>
    </row>
    <row r="3658">
      <c r="A3658" t="inlineStr">
        <is>
          <t>MSCI ACWI</t>
        </is>
      </c>
      <c r="B3658" t="inlineStr">
        <is>
          <t>ACWI</t>
        </is>
      </c>
      <c r="C3658" s="2" t="n">
        <v>45930</v>
      </c>
      <c r="D3658" s="3" t="n">
        <v>138.2400054931641</v>
      </c>
      <c r="E3658" t="inlineStr">
        <is>
          <t>Price</t>
        </is>
      </c>
      <c r="F3658" t="inlineStr">
        <is>
          <t>前回観測から1日 / 変化: +0.56 (+0.41%)</t>
        </is>
      </c>
    </row>
    <row r="3659">
      <c r="A3659" t="inlineStr">
        <is>
          <t>ドルインデックス</t>
        </is>
      </c>
      <c r="B3659" t="inlineStr">
        <is>
          <t>DX-Y.NYB</t>
        </is>
      </c>
      <c r="C3659" s="2" t="n">
        <v>45930</v>
      </c>
      <c r="D3659" s="3" t="n">
        <v>97.76999664306641</v>
      </c>
      <c r="E3659" t="inlineStr">
        <is>
          <t>Price</t>
        </is>
      </c>
      <c r="F3659" t="inlineStr">
        <is>
          <t>前回観測から1日 / 変化: -0.14 (-0.14%)</t>
        </is>
      </c>
    </row>
    <row r="3660">
      <c r="A3660" t="inlineStr">
        <is>
          <t>日本国債10年利回り</t>
        </is>
      </c>
      <c r="B3660" t="inlineStr">
        <is>
          <t>MOF:JGB:10Y</t>
        </is>
      </c>
      <c r="C3660" s="2" t="n">
        <v>45930</v>
      </c>
      <c r="D3660" s="3" t="n">
        <v>1.662</v>
      </c>
      <c r="E3660" t="inlineStr">
        <is>
          <t>Yield</t>
        </is>
      </c>
      <c r="F3660" t="inlineStr">
        <is>
          <t>前回観測から1日 / 変化: +0.5 bp</t>
        </is>
      </c>
    </row>
    <row r="3661">
      <c r="A3661" t="inlineStr">
        <is>
          <t>日本国債20年利回り</t>
        </is>
      </c>
      <c r="B3661" t="inlineStr">
        <is>
          <t>MOF:JGB:20Y</t>
        </is>
      </c>
      <c r="C3661" s="2" t="n">
        <v>45930</v>
      </c>
      <c r="D3661" s="3" t="n">
        <v>2.607</v>
      </c>
      <c r="E3661" t="inlineStr">
        <is>
          <t>Yield</t>
        </is>
      </c>
      <c r="F3661" t="inlineStr">
        <is>
          <t>前回観測から1日 / 変化: +1.2 bp</t>
        </is>
      </c>
    </row>
    <row r="3662">
      <c r="A3662" t="inlineStr">
        <is>
          <t>日本国債2年利回り</t>
        </is>
      </c>
      <c r="B3662" t="inlineStr">
        <is>
          <t>MOF:JGB:2Y</t>
        </is>
      </c>
      <c r="C3662" s="2" t="n">
        <v>45930</v>
      </c>
      <c r="D3662" s="3" t="n">
        <v>0.958</v>
      </c>
      <c r="E3662" t="inlineStr">
        <is>
          <t>Yield</t>
        </is>
      </c>
      <c r="F3662" t="inlineStr">
        <is>
          <t>前回観測から1日 / 変化: +2.7 bp</t>
        </is>
      </c>
    </row>
    <row r="3663">
      <c r="A3663" t="inlineStr">
        <is>
          <t>日本国債30年利回り</t>
        </is>
      </c>
      <c r="B3663" t="inlineStr">
        <is>
          <t>MOF:JGB:30Y</t>
        </is>
      </c>
      <c r="C3663" s="2" t="n">
        <v>45930</v>
      </c>
      <c r="D3663" s="3" t="n">
        <v>3.067</v>
      </c>
      <c r="E3663" t="inlineStr">
        <is>
          <t>Yield</t>
        </is>
      </c>
      <c r="F3663" t="inlineStr">
        <is>
          <t>前回観測から1日 / 変化: +1.7 bp</t>
        </is>
      </c>
    </row>
    <row r="3664">
      <c r="A3664" t="inlineStr">
        <is>
          <t>日本国債5年利回り</t>
        </is>
      </c>
      <c r="B3664" t="inlineStr">
        <is>
          <t>MOF:JGB:5Y</t>
        </is>
      </c>
      <c r="C3664" s="2" t="n">
        <v>45930</v>
      </c>
      <c r="D3664" s="3" t="n">
        <v>1.244</v>
      </c>
      <c r="E3664" t="inlineStr">
        <is>
          <t>Yield</t>
        </is>
      </c>
      <c r="F3664" t="inlineStr">
        <is>
          <t>前回観測から1日 / 変化: +0.3 bp</t>
        </is>
      </c>
    </row>
    <row r="3665">
      <c r="A3665" t="inlineStr">
        <is>
          <t>ドル円 (USD/JPY)</t>
        </is>
      </c>
      <c r="B3665" t="inlineStr">
        <is>
          <t>USDJPY=X</t>
        </is>
      </c>
      <c r="C3665" s="2" t="n">
        <v>45930</v>
      </c>
      <c r="D3665" s="3" t="n">
        <v>148.5950012207031</v>
      </c>
      <c r="E3665" t="inlineStr">
        <is>
          <t>Price</t>
        </is>
      </c>
      <c r="F3665" t="inlineStr">
        <is>
          <t>前回観測から1日 / 変化: -0.81 (-0.54%)</t>
        </is>
      </c>
    </row>
    <row r="3666">
      <c r="A3666" t="inlineStr">
        <is>
          <t>NYダウ</t>
        </is>
      </c>
      <c r="B3666" t="inlineStr">
        <is>
          <t>^DJI</t>
        </is>
      </c>
      <c r="C3666" s="2" t="n">
        <v>45930</v>
      </c>
      <c r="D3666" s="3" t="n">
        <v>46397.890625</v>
      </c>
      <c r="E3666" t="inlineStr">
        <is>
          <t>Price</t>
        </is>
      </c>
      <c r="F3666" t="inlineStr">
        <is>
          <t>前回観測から1日 / 変化: +81.82 (+0.18%)</t>
        </is>
      </c>
    </row>
    <row r="3667">
      <c r="A3667" t="inlineStr">
        <is>
          <t>S&amp;P 500</t>
        </is>
      </c>
      <c r="B3667" t="inlineStr">
        <is>
          <t>^GSPC</t>
        </is>
      </c>
      <c r="C3667" s="2" t="n">
        <v>45930</v>
      </c>
      <c r="D3667" s="3" t="n">
        <v>6688.4599609375</v>
      </c>
      <c r="E3667" t="inlineStr">
        <is>
          <t>Price</t>
        </is>
      </c>
      <c r="F3667" t="inlineStr">
        <is>
          <t>前回観測から1日 / 変化: +27.25 (+0.41%)</t>
        </is>
      </c>
    </row>
    <row r="3668">
      <c r="A3668" t="inlineStr">
        <is>
          <t>米13週国債利回り</t>
        </is>
      </c>
      <c r="B3668" t="inlineStr">
        <is>
          <t>^IRX</t>
        </is>
      </c>
      <c r="C3668" s="2" t="n">
        <v>45930</v>
      </c>
      <c r="D3668" s="3" t="n">
        <v>3.845000028610229</v>
      </c>
      <c r="E3668" t="inlineStr">
        <is>
          <t>Yield</t>
        </is>
      </c>
      <c r="F3668" t="inlineStr">
        <is>
          <t>前回観測から1日 / 変化: -1.8 bp</t>
        </is>
      </c>
    </row>
    <row r="3669">
      <c r="A3669" t="inlineStr">
        <is>
          <t>NASDAQ総合</t>
        </is>
      </c>
      <c r="B3669" t="inlineStr">
        <is>
          <t>^IXIC</t>
        </is>
      </c>
      <c r="C3669" s="2" t="n">
        <v>45930</v>
      </c>
      <c r="D3669" s="3" t="n">
        <v>22660.009765625</v>
      </c>
      <c r="E3669" t="inlineStr">
        <is>
          <t>Price</t>
        </is>
      </c>
      <c r="F3669" t="inlineStr">
        <is>
          <t>前回観測から1日 / 変化: +68.86 (+0.30%)</t>
        </is>
      </c>
    </row>
    <row r="3670">
      <c r="A3670" t="inlineStr">
        <is>
          <t>日経平均株価</t>
        </is>
      </c>
      <c r="B3670" t="inlineStr">
        <is>
          <t>^N225</t>
        </is>
      </c>
      <c r="C3670" s="2" t="n">
        <v>45930</v>
      </c>
      <c r="D3670" s="3" t="n">
        <v>44932.62890625</v>
      </c>
      <c r="E3670" t="inlineStr">
        <is>
          <t>Price</t>
        </is>
      </c>
      <c r="F3670" t="inlineStr">
        <is>
          <t>前回観測から1日 / 変化: -111.1 (-0.25%)</t>
        </is>
      </c>
    </row>
    <row r="3671">
      <c r="A3671" t="inlineStr">
        <is>
          <t>米10年債利回り</t>
        </is>
      </c>
      <c r="B3671" t="inlineStr">
        <is>
          <t>^TNX</t>
        </is>
      </c>
      <c r="C3671" s="2" t="n">
        <v>45930</v>
      </c>
      <c r="D3671" s="3" t="n">
        <v>4.14799976348877</v>
      </c>
      <c r="E3671" t="inlineStr">
        <is>
          <t>Yield</t>
        </is>
      </c>
      <c r="F3671" t="inlineStr">
        <is>
          <t>前回観測から1日 / 変化: +0.7 bp</t>
        </is>
      </c>
    </row>
    <row r="3672">
      <c r="A3672" t="inlineStr">
        <is>
          <t>VIX指数</t>
        </is>
      </c>
      <c r="B3672" t="inlineStr">
        <is>
          <t>^VIX</t>
        </is>
      </c>
      <c r="C3672" s="2" t="n">
        <v>45930</v>
      </c>
      <c r="D3672" s="3" t="n">
        <v>16.28000068664551</v>
      </c>
      <c r="E3672" t="inlineStr">
        <is>
          <t>Price</t>
        </is>
      </c>
      <c r="F3672" t="inlineStr">
        <is>
          <t>前回観測から1日 / 変化: +0.16 (+0.99%)</t>
        </is>
      </c>
    </row>
    <row r="3673">
      <c r="A3673" t="inlineStr">
        <is>
          <t>TOPIX連動ETF (NEXT FUNDS TOPIX連動型上場投信)</t>
        </is>
      </c>
      <c r="B3673" t="inlineStr">
        <is>
          <t>1306.T</t>
        </is>
      </c>
      <c r="C3673" s="2" t="n">
        <v>45931</v>
      </c>
      <c r="D3673" s="3" t="n">
        <v>324.5</v>
      </c>
      <c r="E3673" t="inlineStr">
        <is>
          <t>Price</t>
        </is>
      </c>
      <c r="F3673" t="inlineStr">
        <is>
          <t>前回観測から1日 / 変化: -3.8 (-1.16%)</t>
        </is>
      </c>
    </row>
    <row r="3674">
      <c r="A3674" t="inlineStr">
        <is>
          <t>MSCI ACWI</t>
        </is>
      </c>
      <c r="B3674" t="inlineStr">
        <is>
          <t>ACWI</t>
        </is>
      </c>
      <c r="C3674" s="2" t="n">
        <v>45931</v>
      </c>
      <c r="D3674" s="3" t="n">
        <v>138.9400024414062</v>
      </c>
      <c r="E3674" t="inlineStr">
        <is>
          <t>Price</t>
        </is>
      </c>
      <c r="F3674" t="inlineStr">
        <is>
          <t>前回観測から1日 / 変化: +0.7 (+0.51%)</t>
        </is>
      </c>
    </row>
    <row r="3675">
      <c r="A3675" t="inlineStr">
        <is>
          <t>ドルインデックス</t>
        </is>
      </c>
      <c r="B3675" t="inlineStr">
        <is>
          <t>DX-Y.NYB</t>
        </is>
      </c>
      <c r="C3675" s="2" t="n">
        <v>45931</v>
      </c>
      <c r="D3675" s="3" t="n">
        <v>97.70999908447266</v>
      </c>
      <c r="E3675" t="inlineStr">
        <is>
          <t>Price</t>
        </is>
      </c>
      <c r="F3675" t="inlineStr">
        <is>
          <t>前回観測から1日 / 変化: -0.06 (-0.06%)</t>
        </is>
      </c>
    </row>
    <row r="3676">
      <c r="A3676" t="inlineStr">
        <is>
          <t>日本国債10年利回り</t>
        </is>
      </c>
      <c r="B3676" t="inlineStr">
        <is>
          <t>MOF:JGB:10Y</t>
        </is>
      </c>
      <c r="C3676" s="2" t="n">
        <v>45931</v>
      </c>
      <c r="D3676" s="3" t="n">
        <v>1.663</v>
      </c>
      <c r="E3676" t="inlineStr">
        <is>
          <t>Yield</t>
        </is>
      </c>
      <c r="F3676" t="inlineStr">
        <is>
          <t>前回観測から1日 / 変化: +0.1 bp</t>
        </is>
      </c>
    </row>
    <row r="3677">
      <c r="A3677" t="inlineStr">
        <is>
          <t>日本国債20年利回り</t>
        </is>
      </c>
      <c r="B3677" t="inlineStr">
        <is>
          <t>MOF:JGB:20Y</t>
        </is>
      </c>
      <c r="C3677" s="2" t="n">
        <v>45931</v>
      </c>
      <c r="D3677" s="3" t="n">
        <v>2.614</v>
      </c>
      <c r="E3677" t="inlineStr">
        <is>
          <t>Yield</t>
        </is>
      </c>
      <c r="F3677" t="inlineStr">
        <is>
          <t>前回観測から1日 / 変化: +0.7 bp</t>
        </is>
      </c>
    </row>
    <row r="3678">
      <c r="A3678" t="inlineStr">
        <is>
          <t>日本国債2年利回り</t>
        </is>
      </c>
      <c r="B3678" t="inlineStr">
        <is>
          <t>MOF:JGB:2Y</t>
        </is>
      </c>
      <c r="C3678" s="2" t="n">
        <v>45931</v>
      </c>
      <c r="D3678" s="3" t="n">
        <v>0.954</v>
      </c>
      <c r="E3678" t="inlineStr">
        <is>
          <t>Yield</t>
        </is>
      </c>
      <c r="F3678" t="inlineStr">
        <is>
          <t>前回観測から1日 / 変化: -0.4 bp</t>
        </is>
      </c>
    </row>
    <row r="3679">
      <c r="A3679" t="inlineStr">
        <is>
          <t>日本国債30年利回り</t>
        </is>
      </c>
      <c r="B3679" t="inlineStr">
        <is>
          <t>MOF:JGB:30Y</t>
        </is>
      </c>
      <c r="C3679" s="2" t="n">
        <v>45931</v>
      </c>
      <c r="D3679" s="3" t="n">
        <v>3.074</v>
      </c>
      <c r="E3679" t="inlineStr">
        <is>
          <t>Yield</t>
        </is>
      </c>
      <c r="F3679" t="inlineStr">
        <is>
          <t>前回観測から1日 / 変化: +0.7 bp</t>
        </is>
      </c>
    </row>
    <row r="3680">
      <c r="A3680" t="inlineStr">
        <is>
          <t>日本国債5年利回り</t>
        </is>
      </c>
      <c r="B3680" t="inlineStr">
        <is>
          <t>MOF:JGB:5Y</t>
        </is>
      </c>
      <c r="C3680" s="2" t="n">
        <v>45931</v>
      </c>
      <c r="D3680" s="3" t="n">
        <v>1.248</v>
      </c>
      <c r="E3680" t="inlineStr">
        <is>
          <t>Yield</t>
        </is>
      </c>
      <c r="F3680" t="inlineStr">
        <is>
          <t>前回観測から1日 / 変化: +0.4 bp</t>
        </is>
      </c>
    </row>
    <row r="3681">
      <c r="A3681" t="inlineStr">
        <is>
          <t>ドル円 (USD/JPY)</t>
        </is>
      </c>
      <c r="B3681" t="inlineStr">
        <is>
          <t>USDJPY=X</t>
        </is>
      </c>
      <c r="C3681" s="2" t="n">
        <v>45931</v>
      </c>
      <c r="D3681" s="3" t="n">
        <v>147.9969940185547</v>
      </c>
      <c r="E3681" t="inlineStr">
        <is>
          <t>Price</t>
        </is>
      </c>
      <c r="F3681" t="inlineStr">
        <is>
          <t>前回観測から1日 / 変化: -0.598 (-0.40%)</t>
        </is>
      </c>
    </row>
    <row r="3682">
      <c r="A3682" t="inlineStr">
        <is>
          <t>NYダウ</t>
        </is>
      </c>
      <c r="B3682" t="inlineStr">
        <is>
          <t>^DJI</t>
        </is>
      </c>
      <c r="C3682" s="2" t="n">
        <v>45931</v>
      </c>
      <c r="D3682" s="3" t="n">
        <v>46441.1015625</v>
      </c>
      <c r="E3682" t="inlineStr">
        <is>
          <t>Price</t>
        </is>
      </c>
      <c r="F3682" t="inlineStr">
        <is>
          <t>前回観測から1日 / 変化: +43.21 (+0.09%)</t>
        </is>
      </c>
    </row>
    <row r="3683">
      <c r="A3683" t="inlineStr">
        <is>
          <t>S&amp;P 500</t>
        </is>
      </c>
      <c r="B3683" t="inlineStr">
        <is>
          <t>^GSPC</t>
        </is>
      </c>
      <c r="C3683" s="2" t="n">
        <v>45931</v>
      </c>
      <c r="D3683" s="3" t="n">
        <v>6711.2001953125</v>
      </c>
      <c r="E3683" t="inlineStr">
        <is>
          <t>Price</t>
        </is>
      </c>
      <c r="F3683" t="inlineStr">
        <is>
          <t>前回観測から1日 / 変化: +22.74 (+0.34%)</t>
        </is>
      </c>
    </row>
    <row r="3684">
      <c r="A3684" t="inlineStr">
        <is>
          <t>米13週国債利回り</t>
        </is>
      </c>
      <c r="B3684" t="inlineStr">
        <is>
          <t>^IRX</t>
        </is>
      </c>
      <c r="C3684" s="2" t="n">
        <v>45931</v>
      </c>
      <c r="D3684" s="3" t="n">
        <v>3.845000028610229</v>
      </c>
      <c r="E3684" t="inlineStr">
        <is>
          <t>Yield</t>
        </is>
      </c>
      <c r="F3684" t="inlineStr">
        <is>
          <t>前回観測から1日 / 変化: +0.0 bp</t>
        </is>
      </c>
    </row>
    <row r="3685">
      <c r="A3685" t="inlineStr">
        <is>
          <t>NASDAQ総合</t>
        </is>
      </c>
      <c r="B3685" t="inlineStr">
        <is>
          <t>^IXIC</t>
        </is>
      </c>
      <c r="C3685" s="2" t="n">
        <v>45931</v>
      </c>
      <c r="D3685" s="3" t="n">
        <v>22755.16015625</v>
      </c>
      <c r="E3685" t="inlineStr">
        <is>
          <t>Price</t>
        </is>
      </c>
      <c r="F3685" t="inlineStr">
        <is>
          <t>前回観測から1日 / 変化: +95.15 (+0.42%)</t>
        </is>
      </c>
    </row>
    <row r="3686">
      <c r="A3686" t="inlineStr">
        <is>
          <t>日経平均株価</t>
        </is>
      </c>
      <c r="B3686" t="inlineStr">
        <is>
          <t>^N225</t>
        </is>
      </c>
      <c r="C3686" s="2" t="n">
        <v>45931</v>
      </c>
      <c r="D3686" s="3" t="n">
        <v>44550.8515625</v>
      </c>
      <c r="E3686" t="inlineStr">
        <is>
          <t>Price</t>
        </is>
      </c>
      <c r="F3686" t="inlineStr">
        <is>
          <t>前回観測から1日 / 変化: -381.8 (-0.85%)</t>
        </is>
      </c>
    </row>
    <row r="3687">
      <c r="A3687" t="inlineStr">
        <is>
          <t>米10年債利回り</t>
        </is>
      </c>
      <c r="B3687" t="inlineStr">
        <is>
          <t>^TNX</t>
        </is>
      </c>
      <c r="C3687" s="2" t="n">
        <v>45931</v>
      </c>
      <c r="D3687" s="3" t="n">
        <v>4.105999946594238</v>
      </c>
      <c r="E3687" t="inlineStr">
        <is>
          <t>Yield</t>
        </is>
      </c>
      <c r="F3687" t="inlineStr">
        <is>
          <t>前回観測から1日 / 変化: -4.2 bp</t>
        </is>
      </c>
    </row>
    <row r="3688">
      <c r="A3688" t="inlineStr">
        <is>
          <t>VIX指数</t>
        </is>
      </c>
      <c r="B3688" t="inlineStr">
        <is>
          <t>^VIX</t>
        </is>
      </c>
      <c r="C3688" s="2" t="n">
        <v>45931</v>
      </c>
      <c r="D3688" s="3" t="n">
        <v>16.29000091552734</v>
      </c>
      <c r="E3688" t="inlineStr">
        <is>
          <t>Price</t>
        </is>
      </c>
      <c r="F3688" t="inlineStr">
        <is>
          <t>前回観測から1日 / 変化: +0.01 (+0.06%)</t>
        </is>
      </c>
    </row>
    <row r="3689">
      <c r="A3689" t="inlineStr">
        <is>
          <t>TOPIX連動ETF (NEXT FUNDS TOPIX連動型上場投信)</t>
        </is>
      </c>
      <c r="B3689" t="inlineStr">
        <is>
          <t>1306.T</t>
        </is>
      </c>
      <c r="C3689" s="2" t="n">
        <v>45932</v>
      </c>
      <c r="D3689" s="3" t="n">
        <v>323.6000061035156</v>
      </c>
      <c r="E3689" t="inlineStr">
        <is>
          <t>Price</t>
        </is>
      </c>
      <c r="F3689" t="inlineStr">
        <is>
          <t>前回観測から1日 / 変化: -0.9 (-0.28%)</t>
        </is>
      </c>
    </row>
    <row r="3690">
      <c r="A3690" t="inlineStr">
        <is>
          <t>MSCI ACWI</t>
        </is>
      </c>
      <c r="B3690" t="inlineStr">
        <is>
          <t>ACWI</t>
        </is>
      </c>
      <c r="C3690" s="2" t="n">
        <v>45932</v>
      </c>
      <c r="D3690" s="3" t="n">
        <v>139.2599945068359</v>
      </c>
      <c r="E3690" t="inlineStr">
        <is>
          <t>Price</t>
        </is>
      </c>
      <c r="F3690" t="inlineStr">
        <is>
          <t>前回観測から1日 / 変化: +0.32 (+0.23%)</t>
        </is>
      </c>
    </row>
    <row r="3691">
      <c r="A3691" t="inlineStr">
        <is>
          <t>ドルインデックス</t>
        </is>
      </c>
      <c r="B3691" t="inlineStr">
        <is>
          <t>DX-Y.NYB</t>
        </is>
      </c>
      <c r="C3691" s="2" t="n">
        <v>45932</v>
      </c>
      <c r="D3691" s="3" t="n">
        <v>97.84999847412109</v>
      </c>
      <c r="E3691" t="inlineStr">
        <is>
          <t>Price</t>
        </is>
      </c>
      <c r="F3691" t="inlineStr">
        <is>
          <t>前回観測から1日 / 変化: +0.14 (+0.14%)</t>
        </is>
      </c>
    </row>
    <row r="3692">
      <c r="A3692" t="inlineStr">
        <is>
          <t>日本国債10年利回り</t>
        </is>
      </c>
      <c r="B3692" t="inlineStr">
        <is>
          <t>MOF:JGB:10Y</t>
        </is>
      </c>
      <c r="C3692" s="2" t="n">
        <v>45932</v>
      </c>
      <c r="D3692" s="3" t="n">
        <v>1.675</v>
      </c>
      <c r="E3692" t="inlineStr">
        <is>
          <t>Yield</t>
        </is>
      </c>
      <c r="F3692" t="inlineStr">
        <is>
          <t>前回観測から1日 / 変化: +1.2 bp</t>
        </is>
      </c>
    </row>
    <row r="3693">
      <c r="A3693" t="inlineStr">
        <is>
          <t>日本国債20年利回り</t>
        </is>
      </c>
      <c r="B3693" t="inlineStr">
        <is>
          <t>MOF:JGB:20Y</t>
        </is>
      </c>
      <c r="C3693" s="2" t="n">
        <v>45932</v>
      </c>
      <c r="D3693" s="3" t="n">
        <v>2.622</v>
      </c>
      <c r="E3693" t="inlineStr">
        <is>
          <t>Yield</t>
        </is>
      </c>
      <c r="F3693" t="inlineStr">
        <is>
          <t>前回観測から1日 / 変化: +0.8 bp</t>
        </is>
      </c>
    </row>
    <row r="3694">
      <c r="A3694" t="inlineStr">
        <is>
          <t>日本国債2年利回り</t>
        </is>
      </c>
      <c r="B3694" t="inlineStr">
        <is>
          <t>MOF:JGB:2Y</t>
        </is>
      </c>
      <c r="C3694" s="2" t="n">
        <v>45932</v>
      </c>
      <c r="D3694" s="3" t="n">
        <v>0.955</v>
      </c>
      <c r="E3694" t="inlineStr">
        <is>
          <t>Yield</t>
        </is>
      </c>
      <c r="F3694" t="inlineStr">
        <is>
          <t>前回観測から1日 / 変化: +0.1 bp</t>
        </is>
      </c>
    </row>
    <row r="3695">
      <c r="A3695" t="inlineStr">
        <is>
          <t>日本国債30年利回り</t>
        </is>
      </c>
      <c r="B3695" t="inlineStr">
        <is>
          <t>MOF:JGB:30Y</t>
        </is>
      </c>
      <c r="C3695" s="2" t="n">
        <v>45932</v>
      </c>
      <c r="D3695" s="3" t="n">
        <v>3.087</v>
      </c>
      <c r="E3695" t="inlineStr">
        <is>
          <t>Yield</t>
        </is>
      </c>
      <c r="F3695" t="inlineStr">
        <is>
          <t>前回観測から1日 / 変化: +1.3 bp</t>
        </is>
      </c>
    </row>
    <row r="3696">
      <c r="A3696" t="inlineStr">
        <is>
          <t>日本国債5年利回り</t>
        </is>
      </c>
      <c r="B3696" t="inlineStr">
        <is>
          <t>MOF:JGB:5Y</t>
        </is>
      </c>
      <c r="C3696" s="2" t="n">
        <v>45932</v>
      </c>
      <c r="D3696" s="3" t="n">
        <v>1.257</v>
      </c>
      <c r="E3696" t="inlineStr">
        <is>
          <t>Yield</t>
        </is>
      </c>
      <c r="F3696" t="inlineStr">
        <is>
          <t>前回観測から1日 / 変化: +0.9 bp</t>
        </is>
      </c>
    </row>
    <row r="3697">
      <c r="A3697" t="inlineStr">
        <is>
          <t>ドル円 (USD/JPY)</t>
        </is>
      </c>
      <c r="B3697" t="inlineStr">
        <is>
          <t>USDJPY=X</t>
        </is>
      </c>
      <c r="C3697" s="2" t="n">
        <v>45932</v>
      </c>
      <c r="D3697" s="3" t="n">
        <v>147.0829925537109</v>
      </c>
      <c r="E3697" t="inlineStr">
        <is>
          <t>Price</t>
        </is>
      </c>
      <c r="F3697" t="inlineStr">
        <is>
          <t>前回観測から1日 / 変化: -0.914 (-0.62%)</t>
        </is>
      </c>
    </row>
    <row r="3698">
      <c r="A3698" t="inlineStr">
        <is>
          <t>NYダウ</t>
        </is>
      </c>
      <c r="B3698" t="inlineStr">
        <is>
          <t>^DJI</t>
        </is>
      </c>
      <c r="C3698" s="2" t="n">
        <v>45932</v>
      </c>
      <c r="D3698" s="3" t="n">
        <v>46519.71875</v>
      </c>
      <c r="E3698" t="inlineStr">
        <is>
          <t>Price</t>
        </is>
      </c>
      <c r="F3698" t="inlineStr">
        <is>
          <t>前回観測から1日 / 変化: +78.62 (+0.17%)</t>
        </is>
      </c>
    </row>
    <row r="3699">
      <c r="A3699" t="inlineStr">
        <is>
          <t>S&amp;P 500</t>
        </is>
      </c>
      <c r="B3699" t="inlineStr">
        <is>
          <t>^GSPC</t>
        </is>
      </c>
      <c r="C3699" s="2" t="n">
        <v>45932</v>
      </c>
      <c r="D3699" s="3" t="n">
        <v>6715.35009765625</v>
      </c>
      <c r="E3699" t="inlineStr">
        <is>
          <t>Price</t>
        </is>
      </c>
      <c r="F3699" t="inlineStr">
        <is>
          <t>前回観測から1日 / 変化: +4.15 (+0.06%)</t>
        </is>
      </c>
    </row>
    <row r="3700">
      <c r="A3700" t="inlineStr">
        <is>
          <t>米13週国債利回り</t>
        </is>
      </c>
      <c r="B3700" t="inlineStr">
        <is>
          <t>^IRX</t>
        </is>
      </c>
      <c r="C3700" s="2" t="n">
        <v>45932</v>
      </c>
      <c r="D3700" s="3" t="n">
        <v>3.848000049591064</v>
      </c>
      <c r="E3700" t="inlineStr">
        <is>
          <t>Yield</t>
        </is>
      </c>
      <c r="F3700" t="inlineStr">
        <is>
          <t>前回観測から1日 / 変化: +0.3 bp</t>
        </is>
      </c>
    </row>
    <row r="3701">
      <c r="A3701" t="inlineStr">
        <is>
          <t>NASDAQ総合</t>
        </is>
      </c>
      <c r="B3701" t="inlineStr">
        <is>
          <t>^IXIC</t>
        </is>
      </c>
      <c r="C3701" s="2" t="n">
        <v>45932</v>
      </c>
      <c r="D3701" s="3" t="n">
        <v>22844.05078125</v>
      </c>
      <c r="E3701" t="inlineStr">
        <is>
          <t>Price</t>
        </is>
      </c>
      <c r="F3701" t="inlineStr">
        <is>
          <t>前回観測から1日 / 変化: +88.89 (+0.39%)</t>
        </is>
      </c>
    </row>
    <row r="3702">
      <c r="A3702" t="inlineStr">
        <is>
          <t>日経平均株価</t>
        </is>
      </c>
      <c r="B3702" t="inlineStr">
        <is>
          <t>^N225</t>
        </is>
      </c>
      <c r="C3702" s="2" t="n">
        <v>45932</v>
      </c>
      <c r="D3702" s="3" t="n">
        <v>44936.73046875</v>
      </c>
      <c r="E3702" t="inlineStr">
        <is>
          <t>Price</t>
        </is>
      </c>
      <c r="F3702" t="inlineStr">
        <is>
          <t>前回観測から1日 / 変化: +385.9 (+0.87%)</t>
        </is>
      </c>
    </row>
    <row r="3703">
      <c r="A3703" t="inlineStr">
        <is>
          <t>米10年債利回り</t>
        </is>
      </c>
      <c r="B3703" t="inlineStr">
        <is>
          <t>^TNX</t>
        </is>
      </c>
      <c r="C3703" s="2" t="n">
        <v>45932</v>
      </c>
      <c r="D3703" s="3" t="n">
        <v>4.087999820709229</v>
      </c>
      <c r="E3703" t="inlineStr">
        <is>
          <t>Yield</t>
        </is>
      </c>
      <c r="F3703" t="inlineStr">
        <is>
          <t>前回観測から1日 / 変化: -1.8 bp</t>
        </is>
      </c>
    </row>
    <row r="3704">
      <c r="A3704" t="inlineStr">
        <is>
          <t>VIX指数</t>
        </is>
      </c>
      <c r="B3704" t="inlineStr">
        <is>
          <t>^VIX</t>
        </is>
      </c>
      <c r="C3704" s="2" t="n">
        <v>45932</v>
      </c>
      <c r="D3704" s="3" t="n">
        <v>16.6299991607666</v>
      </c>
      <c r="E3704" t="inlineStr">
        <is>
          <t>Price</t>
        </is>
      </c>
      <c r="F3704" t="inlineStr">
        <is>
          <t>前回観測から1日 / 変化: +0.34 (+2.09%)</t>
        </is>
      </c>
    </row>
    <row r="3705">
      <c r="A3705" t="inlineStr">
        <is>
          <t>TOPIX連動ETF (NEXT FUNDS TOPIX連動型上場投信)</t>
        </is>
      </c>
      <c r="B3705" t="inlineStr">
        <is>
          <t>1306.T</t>
        </is>
      </c>
      <c r="C3705" s="2" t="n">
        <v>45933</v>
      </c>
      <c r="D3705" s="3" t="n">
        <v>328</v>
      </c>
      <c r="E3705" t="inlineStr">
        <is>
          <t>Price</t>
        </is>
      </c>
      <c r="F3705" t="inlineStr">
        <is>
          <t>前回観測から1日 / 変化: +4.4 (+1.36%)</t>
        </is>
      </c>
    </row>
    <row r="3706">
      <c r="A3706" t="inlineStr">
        <is>
          <t>MSCI ACWI</t>
        </is>
      </c>
      <c r="B3706" t="inlineStr">
        <is>
          <t>ACWI</t>
        </is>
      </c>
      <c r="C3706" s="2" t="n">
        <v>45933</v>
      </c>
      <c r="D3706" s="3" t="n">
        <v>139.5</v>
      </c>
      <c r="E3706" t="inlineStr">
        <is>
          <t>Price</t>
        </is>
      </c>
      <c r="F3706" t="inlineStr">
        <is>
          <t>前回観測から1日 / 変化: +0.24 (+0.17%)</t>
        </is>
      </c>
    </row>
    <row r="3707">
      <c r="A3707" t="inlineStr">
        <is>
          <t>ドルインデックス</t>
        </is>
      </c>
      <c r="B3707" t="inlineStr">
        <is>
          <t>DX-Y.NYB</t>
        </is>
      </c>
      <c r="C3707" s="2" t="n">
        <v>45933</v>
      </c>
      <c r="D3707" s="3" t="n">
        <v>97.72000122070312</v>
      </c>
      <c r="E3707" t="inlineStr">
        <is>
          <t>Price</t>
        </is>
      </c>
      <c r="F3707" t="inlineStr">
        <is>
          <t>前回観測から1日 / 変化: -0.13 (-0.13%)</t>
        </is>
      </c>
    </row>
    <row r="3708">
      <c r="A3708" t="inlineStr">
        <is>
          <t>日本国債10年利回り</t>
        </is>
      </c>
      <c r="B3708" t="inlineStr">
        <is>
          <t>MOF:JGB:10Y</t>
        </is>
      </c>
      <c r="C3708" s="2" t="n">
        <v>45933</v>
      </c>
      <c r="D3708" s="3" t="n">
        <v>1.667</v>
      </c>
      <c r="E3708" t="inlineStr">
        <is>
          <t>Yield</t>
        </is>
      </c>
      <c r="F3708" t="inlineStr">
        <is>
          <t>前回観測から1日 / 変化: -0.8 bp</t>
        </is>
      </c>
    </row>
    <row r="3709">
      <c r="A3709" t="inlineStr">
        <is>
          <t>日本国債20年利回り</t>
        </is>
      </c>
      <c r="B3709" t="inlineStr">
        <is>
          <t>MOF:JGB:20Y</t>
        </is>
      </c>
      <c r="C3709" s="2" t="n">
        <v>45933</v>
      </c>
      <c r="D3709" s="3" t="n">
        <v>2.614</v>
      </c>
      <c r="E3709" t="inlineStr">
        <is>
          <t>Yield</t>
        </is>
      </c>
      <c r="F3709" t="inlineStr">
        <is>
          <t>前回観測から1日 / 変化: -0.8 bp</t>
        </is>
      </c>
    </row>
    <row r="3710">
      <c r="A3710" t="inlineStr">
        <is>
          <t>日本国債2年利回り</t>
        </is>
      </c>
      <c r="B3710" t="inlineStr">
        <is>
          <t>MOF:JGB:2Y</t>
        </is>
      </c>
      <c r="C3710" s="2" t="n">
        <v>45933</v>
      </c>
      <c r="D3710" s="3" t="n">
        <v>0.945</v>
      </c>
      <c r="E3710" t="inlineStr">
        <is>
          <t>Yield</t>
        </is>
      </c>
      <c r="F3710" t="inlineStr">
        <is>
          <t>前回観測から1日 / 変化: -1.0 bp</t>
        </is>
      </c>
    </row>
    <row r="3711">
      <c r="A3711" t="inlineStr">
        <is>
          <t>日本国債30年利回り</t>
        </is>
      </c>
      <c r="B3711" t="inlineStr">
        <is>
          <t>MOF:JGB:30Y</t>
        </is>
      </c>
      <c r="C3711" s="2" t="n">
        <v>45933</v>
      </c>
      <c r="D3711" s="3" t="n">
        <v>3.072</v>
      </c>
      <c r="E3711" t="inlineStr">
        <is>
          <t>Yield</t>
        </is>
      </c>
      <c r="F3711" t="inlineStr">
        <is>
          <t>前回観測から1日 / 変化: -1.5 bp</t>
        </is>
      </c>
    </row>
    <row r="3712">
      <c r="A3712" t="inlineStr">
        <is>
          <t>日本国債5年利回り</t>
        </is>
      </c>
      <c r="B3712" t="inlineStr">
        <is>
          <t>MOF:JGB:5Y</t>
        </is>
      </c>
      <c r="C3712" s="2" t="n">
        <v>45933</v>
      </c>
      <c r="D3712" s="3" t="n">
        <v>1.241</v>
      </c>
      <c r="E3712" t="inlineStr">
        <is>
          <t>Yield</t>
        </is>
      </c>
      <c r="F3712" t="inlineStr">
        <is>
          <t>前回観測から1日 / 変化: -1.6 bp</t>
        </is>
      </c>
    </row>
    <row r="3713">
      <c r="A3713" t="inlineStr">
        <is>
          <t>ドル円 (USD/JPY)</t>
        </is>
      </c>
      <c r="B3713" t="inlineStr">
        <is>
          <t>USDJPY=X</t>
        </is>
      </c>
      <c r="C3713" s="2" t="n">
        <v>45933</v>
      </c>
      <c r="D3713" s="3" t="n">
        <v>147.1499938964844</v>
      </c>
      <c r="E3713" t="inlineStr">
        <is>
          <t>Price</t>
        </is>
      </c>
      <c r="F3713" t="inlineStr">
        <is>
          <t>前回観測から1日 / 変化: +0.067 (+0.05%)</t>
        </is>
      </c>
    </row>
    <row r="3714">
      <c r="A3714" t="inlineStr">
        <is>
          <t>NYダウ</t>
        </is>
      </c>
      <c r="B3714" t="inlineStr">
        <is>
          <t>^DJI</t>
        </is>
      </c>
      <c r="C3714" s="2" t="n">
        <v>45933</v>
      </c>
      <c r="D3714" s="3" t="n">
        <v>46758.28125</v>
      </c>
      <c r="E3714" t="inlineStr">
        <is>
          <t>Price</t>
        </is>
      </c>
      <c r="F3714" t="inlineStr">
        <is>
          <t>前回観測から1日 / 変化: +238.6 (+0.51%)</t>
        </is>
      </c>
    </row>
    <row r="3715">
      <c r="A3715" t="inlineStr">
        <is>
          <t>S&amp;P 500</t>
        </is>
      </c>
      <c r="B3715" t="inlineStr">
        <is>
          <t>^GSPC</t>
        </is>
      </c>
      <c r="C3715" s="2" t="n">
        <v>45933</v>
      </c>
      <c r="D3715" s="3" t="n">
        <v>6715.7900390625</v>
      </c>
      <c r="E3715" t="inlineStr">
        <is>
          <t>Price</t>
        </is>
      </c>
      <c r="F3715" t="inlineStr">
        <is>
          <t>前回観測から1日 / 変化: +0.4399 (+0.01%)</t>
        </is>
      </c>
    </row>
    <row r="3716">
      <c r="A3716" t="inlineStr">
        <is>
          <t>米13週国債利回り</t>
        </is>
      </c>
      <c r="B3716" t="inlineStr">
        <is>
          <t>^IRX</t>
        </is>
      </c>
      <c r="C3716" s="2" t="n">
        <v>45933</v>
      </c>
      <c r="D3716" s="3" t="n">
        <v>3.858000040054321</v>
      </c>
      <c r="E3716" t="inlineStr">
        <is>
          <t>Yield</t>
        </is>
      </c>
      <c r="F3716" t="inlineStr">
        <is>
          <t>前回観測から1日 / 変化: +1.0 bp</t>
        </is>
      </c>
    </row>
    <row r="3717">
      <c r="A3717" t="inlineStr">
        <is>
          <t>NASDAQ総合</t>
        </is>
      </c>
      <c r="B3717" t="inlineStr">
        <is>
          <t>^IXIC</t>
        </is>
      </c>
      <c r="C3717" s="2" t="n">
        <v>45933</v>
      </c>
      <c r="D3717" s="3" t="n">
        <v>22780.509765625</v>
      </c>
      <c r="E3717" t="inlineStr">
        <is>
          <t>Price</t>
        </is>
      </c>
      <c r="F3717" t="inlineStr">
        <is>
          <t>前回観測から1日 / 変化: -63.54 (-0.28%)</t>
        </is>
      </c>
    </row>
    <row r="3718">
      <c r="A3718" t="inlineStr">
        <is>
          <t>日経平均株価</t>
        </is>
      </c>
      <c r="B3718" t="inlineStr">
        <is>
          <t>^N225</t>
        </is>
      </c>
      <c r="C3718" s="2" t="n">
        <v>45933</v>
      </c>
      <c r="D3718" s="3" t="n">
        <v>45769.5</v>
      </c>
      <c r="E3718" t="inlineStr">
        <is>
          <t>Price</t>
        </is>
      </c>
      <c r="F3718" t="inlineStr">
        <is>
          <t>前回観測から1日 / 変化: +832.8 (+1.85%)</t>
        </is>
      </c>
    </row>
    <row r="3719">
      <c r="A3719" t="inlineStr">
        <is>
          <t>米10年債利回り</t>
        </is>
      </c>
      <c r="B3719" t="inlineStr">
        <is>
          <t>^TNX</t>
        </is>
      </c>
      <c r="C3719" s="2" t="n">
        <v>45933</v>
      </c>
      <c r="D3719" s="3" t="n">
        <v>4.11899995803833</v>
      </c>
      <c r="E3719" t="inlineStr">
        <is>
          <t>Yield</t>
        </is>
      </c>
      <c r="F3719" t="inlineStr">
        <is>
          <t>前回観測から1日 / 変化: +3.1 bp</t>
        </is>
      </c>
    </row>
    <row r="3720">
      <c r="A3720" t="inlineStr">
        <is>
          <t>VIX指数</t>
        </is>
      </c>
      <c r="B3720" t="inlineStr">
        <is>
          <t>^VIX</t>
        </is>
      </c>
      <c r="C3720" s="2" t="n">
        <v>45933</v>
      </c>
      <c r="D3720" s="3" t="n">
        <v>16.64999961853027</v>
      </c>
      <c r="E3720" t="inlineStr">
        <is>
          <t>Price</t>
        </is>
      </c>
      <c r="F3720" t="inlineStr">
        <is>
          <t>前回観測から1日 / 変化: +0.02 (+0.12%)</t>
        </is>
      </c>
    </row>
    <row r="3721">
      <c r="A3721" t="inlineStr">
        <is>
          <t>TOPIX連動ETF (NEXT FUNDS TOPIX連動型上場投信)</t>
        </is>
      </c>
      <c r="B3721" t="inlineStr">
        <is>
          <t>1306.T</t>
        </is>
      </c>
      <c r="C3721" s="2" t="n">
        <v>45936</v>
      </c>
      <c r="D3721" s="3" t="n">
        <v>338.5</v>
      </c>
      <c r="E3721" t="inlineStr">
        <is>
          <t>Price</t>
        </is>
      </c>
      <c r="F3721" t="inlineStr">
        <is>
          <t>前回観測から3日 / 変化: +10.5 (+3.20%)</t>
        </is>
      </c>
    </row>
    <row r="3722">
      <c r="A3722" t="inlineStr">
        <is>
          <t>MSCI ACWI</t>
        </is>
      </c>
      <c r="B3722" t="inlineStr">
        <is>
          <t>ACWI</t>
        </is>
      </c>
      <c r="C3722" s="2" t="n">
        <v>45936</v>
      </c>
      <c r="D3722" s="3" t="n">
        <v>140.0500030517578</v>
      </c>
      <c r="E3722" t="inlineStr">
        <is>
          <t>Price</t>
        </is>
      </c>
      <c r="F3722" t="inlineStr">
        <is>
          <t>前回観測から3日 / 変化: +0.55 (+0.39%)</t>
        </is>
      </c>
    </row>
    <row r="3723">
      <c r="A3723" t="inlineStr">
        <is>
          <t>ドルインデックス</t>
        </is>
      </c>
      <c r="B3723" t="inlineStr">
        <is>
          <t>DX-Y.NYB</t>
        </is>
      </c>
      <c r="C3723" s="2" t="n">
        <v>45936</v>
      </c>
      <c r="D3723" s="3" t="n">
        <v>98.11000061035156</v>
      </c>
      <c r="E3723" t="inlineStr">
        <is>
          <t>Price</t>
        </is>
      </c>
      <c r="F3723" t="inlineStr">
        <is>
          <t>前回観測から3日 / 変化: +0.39 (+0.40%)</t>
        </is>
      </c>
    </row>
    <row r="3724">
      <c r="A3724" t="inlineStr">
        <is>
          <t>日本国債10年利回り</t>
        </is>
      </c>
      <c r="B3724" t="inlineStr">
        <is>
          <t>MOF:JGB:10Y</t>
        </is>
      </c>
      <c r="C3724" s="2" t="n">
        <v>45936</v>
      </c>
      <c r="D3724" s="3" t="n">
        <v>1.677</v>
      </c>
      <c r="E3724" t="inlineStr">
        <is>
          <t>Yield</t>
        </is>
      </c>
      <c r="F3724" t="inlineStr">
        <is>
          <t>前回観測から3日 / 変化: +1.0 bp</t>
        </is>
      </c>
    </row>
    <row r="3725">
      <c r="A3725" t="inlineStr">
        <is>
          <t>日本国債20年利回り</t>
        </is>
      </c>
      <c r="B3725" t="inlineStr">
        <is>
          <t>MOF:JGB:20Y</t>
        </is>
      </c>
      <c r="C3725" s="2" t="n">
        <v>45936</v>
      </c>
      <c r="D3725" s="3" t="n">
        <v>2.681</v>
      </c>
      <c r="E3725" t="inlineStr">
        <is>
          <t>Yield</t>
        </is>
      </c>
      <c r="F3725" t="inlineStr">
        <is>
          <t>前回観測から3日 / 変化: +6.7 bp</t>
        </is>
      </c>
    </row>
    <row r="3726">
      <c r="A3726" t="inlineStr">
        <is>
          <t>日本国債2年利回り</t>
        </is>
      </c>
      <c r="B3726" t="inlineStr">
        <is>
          <t>MOF:JGB:2Y</t>
        </is>
      </c>
      <c r="C3726" s="2" t="n">
        <v>45936</v>
      </c>
      <c r="D3726" s="3" t="n">
        <v>0.899</v>
      </c>
      <c r="E3726" t="inlineStr">
        <is>
          <t>Yield</t>
        </is>
      </c>
      <c r="F3726" t="inlineStr">
        <is>
          <t>前回観測から3日 / 変化: -4.6 bp</t>
        </is>
      </c>
    </row>
    <row r="3727">
      <c r="A3727" t="inlineStr">
        <is>
          <t>日本国債30年利回り</t>
        </is>
      </c>
      <c r="B3727" t="inlineStr">
        <is>
          <t>MOF:JGB:30Y</t>
        </is>
      </c>
      <c r="C3727" s="2" t="n">
        <v>45936</v>
      </c>
      <c r="D3727" s="3" t="n">
        <v>3.175</v>
      </c>
      <c r="E3727" t="inlineStr">
        <is>
          <t>Yield</t>
        </is>
      </c>
      <c r="F3727" t="inlineStr">
        <is>
          <t>前回観測から3日 / 変化: +10.3 bp</t>
        </is>
      </c>
    </row>
    <row r="3728">
      <c r="A3728" t="inlineStr">
        <is>
          <t>日本国債5年利回り</t>
        </is>
      </c>
      <c r="B3728" t="inlineStr">
        <is>
          <t>MOF:JGB:5Y</t>
        </is>
      </c>
      <c r="C3728" s="2" t="n">
        <v>45936</v>
      </c>
      <c r="D3728" s="3" t="n">
        <v>1.217</v>
      </c>
      <c r="E3728" t="inlineStr">
        <is>
          <t>Yield</t>
        </is>
      </c>
      <c r="F3728" t="inlineStr">
        <is>
          <t>前回観測から3日 / 変化: -2.4 bp</t>
        </is>
      </c>
    </row>
    <row r="3729">
      <c r="A3729" t="inlineStr">
        <is>
          <t>ドル円 (USD/JPY)</t>
        </is>
      </c>
      <c r="B3729" t="inlineStr">
        <is>
          <t>USDJPY=X</t>
        </is>
      </c>
      <c r="C3729" s="2" t="n">
        <v>45936</v>
      </c>
      <c r="D3729" s="3" t="n">
        <v>149.6060028076172</v>
      </c>
      <c r="E3729" t="inlineStr">
        <is>
          <t>Price</t>
        </is>
      </c>
      <c r="F3729" t="inlineStr">
        <is>
          <t>前回観測から3日 / 変化: +2.456 (+1.67%)</t>
        </is>
      </c>
    </row>
    <row r="3730">
      <c r="A3730" t="inlineStr">
        <is>
          <t>NYダウ</t>
        </is>
      </c>
      <c r="B3730" t="inlineStr">
        <is>
          <t>^DJI</t>
        </is>
      </c>
      <c r="C3730" s="2" t="n">
        <v>45936</v>
      </c>
      <c r="D3730" s="3" t="n">
        <v>46694.96875</v>
      </c>
      <c r="E3730" t="inlineStr">
        <is>
          <t>Price</t>
        </is>
      </c>
      <c r="F3730" t="inlineStr">
        <is>
          <t>前回観測から3日 / 変化: -63.31 (-0.14%)</t>
        </is>
      </c>
    </row>
    <row r="3731">
      <c r="A3731" t="inlineStr">
        <is>
          <t>S&amp;P 500</t>
        </is>
      </c>
      <c r="B3731" t="inlineStr">
        <is>
          <t>^GSPC</t>
        </is>
      </c>
      <c r="C3731" s="2" t="n">
        <v>45936</v>
      </c>
      <c r="D3731" s="3" t="n">
        <v>6740.27978515625</v>
      </c>
      <c r="E3731" t="inlineStr">
        <is>
          <t>Price</t>
        </is>
      </c>
      <c r="F3731" t="inlineStr">
        <is>
          <t>前回観測から3日 / 変化: +24.49 (+0.36%)</t>
        </is>
      </c>
    </row>
    <row r="3732">
      <c r="A3732" t="inlineStr">
        <is>
          <t>米13週国債利回り</t>
        </is>
      </c>
      <c r="B3732" t="inlineStr">
        <is>
          <t>^IRX</t>
        </is>
      </c>
      <c r="C3732" s="2" t="n">
        <v>45936</v>
      </c>
      <c r="D3732" s="3" t="n">
        <v>3.859999895095825</v>
      </c>
      <c r="E3732" t="inlineStr">
        <is>
          <t>Yield</t>
        </is>
      </c>
      <c r="F3732" t="inlineStr">
        <is>
          <t>前回観測から3日 / 変化: +0.2 bp</t>
        </is>
      </c>
    </row>
    <row r="3733">
      <c r="A3733" t="inlineStr">
        <is>
          <t>NASDAQ総合</t>
        </is>
      </c>
      <c r="B3733" t="inlineStr">
        <is>
          <t>^IXIC</t>
        </is>
      </c>
      <c r="C3733" s="2" t="n">
        <v>45936</v>
      </c>
      <c r="D3733" s="3" t="n">
        <v>22941.669921875</v>
      </c>
      <c r="E3733" t="inlineStr">
        <is>
          <t>Price</t>
        </is>
      </c>
      <c r="F3733" t="inlineStr">
        <is>
          <t>前回観測から3日 / 変化: +161.2 (+0.71%)</t>
        </is>
      </c>
    </row>
    <row r="3734">
      <c r="A3734" t="inlineStr">
        <is>
          <t>日経平均株価</t>
        </is>
      </c>
      <c r="B3734" t="inlineStr">
        <is>
          <t>^N225</t>
        </is>
      </c>
      <c r="C3734" s="2" t="n">
        <v>45936</v>
      </c>
      <c r="D3734" s="3" t="n">
        <v>47944.76171875</v>
      </c>
      <c r="E3734" t="inlineStr">
        <is>
          <t>Price</t>
        </is>
      </c>
      <c r="F3734" t="inlineStr">
        <is>
          <t>前回観測から3日 / 変化: +2175 (+4.75%)</t>
        </is>
      </c>
    </row>
    <row r="3735">
      <c r="A3735" t="inlineStr">
        <is>
          <t>米10年債利回り</t>
        </is>
      </c>
      <c r="B3735" t="inlineStr">
        <is>
          <t>^TNX</t>
        </is>
      </c>
      <c r="C3735" s="2" t="n">
        <v>45936</v>
      </c>
      <c r="D3735" s="3" t="n">
        <v>4.162000179290771</v>
      </c>
      <c r="E3735" t="inlineStr">
        <is>
          <t>Yield</t>
        </is>
      </c>
      <c r="F3735" t="inlineStr">
        <is>
          <t>前回観測から3日 / 変化: +4.3 bp</t>
        </is>
      </c>
    </row>
    <row r="3736">
      <c r="A3736" t="inlineStr">
        <is>
          <t>VIX指数</t>
        </is>
      </c>
      <c r="B3736" t="inlineStr">
        <is>
          <t>^VIX</t>
        </is>
      </c>
      <c r="C3736" s="2" t="n">
        <v>45936</v>
      </c>
      <c r="D3736" s="3" t="n">
        <v>16.3700008392334</v>
      </c>
      <c r="E3736" t="inlineStr">
        <is>
          <t>Price</t>
        </is>
      </c>
      <c r="F3736" t="inlineStr">
        <is>
          <t>前回観測から3日 / 変化: -0.28 (-1.68%)</t>
        </is>
      </c>
    </row>
    <row r="3737">
      <c r="A3737" t="inlineStr">
        <is>
          <t>TOPIX連動ETF (NEXT FUNDS TOPIX連動型上場投信)</t>
        </is>
      </c>
      <c r="B3737" t="inlineStr">
        <is>
          <t>1306.T</t>
        </is>
      </c>
      <c r="C3737" s="2" t="n">
        <v>45937</v>
      </c>
      <c r="D3737" s="3" t="n">
        <v>338.2999877929688</v>
      </c>
      <c r="E3737" t="inlineStr">
        <is>
          <t>Price</t>
        </is>
      </c>
      <c r="F3737" t="inlineStr">
        <is>
          <t>前回観測から1日 / 変化: -0.2 (-0.06%)</t>
        </is>
      </c>
    </row>
    <row r="3738">
      <c r="A3738" t="inlineStr">
        <is>
          <t>MSCI ACWI</t>
        </is>
      </c>
      <c r="B3738" t="inlineStr">
        <is>
          <t>ACWI</t>
        </is>
      </c>
      <c r="C3738" s="2" t="n">
        <v>45937</v>
      </c>
      <c r="D3738" s="3" t="n">
        <v>139.2100067138672</v>
      </c>
      <c r="E3738" t="inlineStr">
        <is>
          <t>Price</t>
        </is>
      </c>
      <c r="F3738" t="inlineStr">
        <is>
          <t>前回観測から1日 / 変化: -0.84 (-0.60%)</t>
        </is>
      </c>
    </row>
    <row r="3739">
      <c r="A3739" t="inlineStr">
        <is>
          <t>ドルインデックス</t>
        </is>
      </c>
      <c r="B3739" t="inlineStr">
        <is>
          <t>DX-Y.NYB</t>
        </is>
      </c>
      <c r="C3739" s="2" t="n">
        <v>45937</v>
      </c>
      <c r="D3739" s="3" t="n">
        <v>98.58000183105469</v>
      </c>
      <c r="E3739" t="inlineStr">
        <is>
          <t>Price</t>
        </is>
      </c>
      <c r="F3739" t="inlineStr">
        <is>
          <t>前回観測から1日 / 変化: +0.47 (+0.48%)</t>
        </is>
      </c>
    </row>
    <row r="3740">
      <c r="A3740" t="inlineStr">
        <is>
          <t>日本国債10年利回り</t>
        </is>
      </c>
      <c r="B3740" t="inlineStr">
        <is>
          <t>MOF:JGB:10Y</t>
        </is>
      </c>
      <c r="C3740" s="2" t="n">
        <v>45937</v>
      </c>
      <c r="D3740" s="3" t="n">
        <v>1.682</v>
      </c>
      <c r="E3740" t="inlineStr">
        <is>
          <t>Yield</t>
        </is>
      </c>
      <c r="F3740" t="inlineStr">
        <is>
          <t>前回観測から1日 / 変化: +0.5 bp</t>
        </is>
      </c>
    </row>
    <row r="3741">
      <c r="A3741" t="inlineStr">
        <is>
          <t>日本国債20年利回り</t>
        </is>
      </c>
      <c r="B3741" t="inlineStr">
        <is>
          <t>MOF:JGB:20Y</t>
        </is>
      </c>
      <c r="C3741" s="2" t="n">
        <v>45937</v>
      </c>
      <c r="D3741" s="3" t="n">
        <v>2.677</v>
      </c>
      <c r="E3741" t="inlineStr">
        <is>
          <t>Yield</t>
        </is>
      </c>
      <c r="F3741" t="inlineStr">
        <is>
          <t>前回観測から1日 / 変化: -0.4 bp</t>
        </is>
      </c>
    </row>
    <row r="3742">
      <c r="A3742" t="inlineStr">
        <is>
          <t>日本国債2年利回り</t>
        </is>
      </c>
      <c r="B3742" t="inlineStr">
        <is>
          <t>MOF:JGB:2Y</t>
        </is>
      </c>
      <c r="C3742" s="2" t="n">
        <v>45937</v>
      </c>
      <c r="D3742" s="3" t="n">
        <v>0.909</v>
      </c>
      <c r="E3742" t="inlineStr">
        <is>
          <t>Yield</t>
        </is>
      </c>
      <c r="F3742" t="inlineStr">
        <is>
          <t>前回観測から1日 / 変化: +1.0 bp</t>
        </is>
      </c>
    </row>
    <row r="3743">
      <c r="A3743" t="inlineStr">
        <is>
          <t>日本国債30年利回り</t>
        </is>
      </c>
      <c r="B3743" t="inlineStr">
        <is>
          <t>MOF:JGB:30Y</t>
        </is>
      </c>
      <c r="C3743" s="2" t="n">
        <v>45937</v>
      </c>
      <c r="D3743" s="3" t="n">
        <v>3.177</v>
      </c>
      <c r="E3743" t="inlineStr">
        <is>
          <t>Yield</t>
        </is>
      </c>
      <c r="F3743" t="inlineStr">
        <is>
          <t>前回観測から1日 / 変化: +0.2 bp</t>
        </is>
      </c>
    </row>
    <row r="3744">
      <c r="A3744" t="inlineStr">
        <is>
          <t>日本国債5年利回り</t>
        </is>
      </c>
      <c r="B3744" t="inlineStr">
        <is>
          <t>MOF:JGB:5Y</t>
        </is>
      </c>
      <c r="C3744" s="2" t="n">
        <v>45937</v>
      </c>
      <c r="D3744" s="3" t="n">
        <v>1.23</v>
      </c>
      <c r="E3744" t="inlineStr">
        <is>
          <t>Yield</t>
        </is>
      </c>
      <c r="F3744" t="inlineStr">
        <is>
          <t>前回観測から1日 / 変化: +1.3 bp</t>
        </is>
      </c>
    </row>
    <row r="3745">
      <c r="A3745" t="inlineStr">
        <is>
          <t>ドル円 (USD/JPY)</t>
        </is>
      </c>
      <c r="B3745" t="inlineStr">
        <is>
          <t>USDJPY=X</t>
        </is>
      </c>
      <c r="C3745" s="2" t="n">
        <v>45937</v>
      </c>
      <c r="D3745" s="3" t="n">
        <v>150.3309936523438</v>
      </c>
      <c r="E3745" t="inlineStr">
        <is>
          <t>Price</t>
        </is>
      </c>
      <c r="F3745" t="inlineStr">
        <is>
          <t>前回観測から1日 / 変化: +0.725 (+0.48%)</t>
        </is>
      </c>
    </row>
    <row r="3746">
      <c r="A3746" t="inlineStr">
        <is>
          <t>NYダウ</t>
        </is>
      </c>
      <c r="B3746" t="inlineStr">
        <is>
          <t>^DJI</t>
        </is>
      </c>
      <c r="C3746" s="2" t="n">
        <v>45937</v>
      </c>
      <c r="D3746" s="3" t="n">
        <v>46602.98046875</v>
      </c>
      <c r="E3746" t="inlineStr">
        <is>
          <t>Price</t>
        </is>
      </c>
      <c r="F3746" t="inlineStr">
        <is>
          <t>前回観測から1日 / 変化: -91.99 (-0.20%)</t>
        </is>
      </c>
    </row>
    <row r="3747">
      <c r="A3747" t="inlineStr">
        <is>
          <t>S&amp;P 500</t>
        </is>
      </c>
      <c r="B3747" t="inlineStr">
        <is>
          <t>^GSPC</t>
        </is>
      </c>
      <c r="C3747" s="2" t="n">
        <v>45937</v>
      </c>
      <c r="D3747" s="3" t="n">
        <v>6714.58984375</v>
      </c>
      <c r="E3747" t="inlineStr">
        <is>
          <t>Price</t>
        </is>
      </c>
      <c r="F3747" t="inlineStr">
        <is>
          <t>前回観測から1日 / 変化: -25.69 (-0.38%)</t>
        </is>
      </c>
    </row>
    <row r="3748">
      <c r="A3748" t="inlineStr">
        <is>
          <t>米13週国債利回り</t>
        </is>
      </c>
      <c r="B3748" t="inlineStr">
        <is>
          <t>^IRX</t>
        </is>
      </c>
      <c r="C3748" s="2" t="n">
        <v>45937</v>
      </c>
      <c r="D3748" s="3" t="n">
        <v>3.842999935150146</v>
      </c>
      <c r="E3748" t="inlineStr">
        <is>
          <t>Yield</t>
        </is>
      </c>
      <c r="F3748" t="inlineStr">
        <is>
          <t>前回観測から1日 / 変化: -1.7 bp</t>
        </is>
      </c>
    </row>
    <row r="3749">
      <c r="A3749" t="inlineStr">
        <is>
          <t>NASDAQ総合</t>
        </is>
      </c>
      <c r="B3749" t="inlineStr">
        <is>
          <t>^IXIC</t>
        </is>
      </c>
      <c r="C3749" s="2" t="n">
        <v>45937</v>
      </c>
      <c r="D3749" s="3" t="n">
        <v>22788.359375</v>
      </c>
      <c r="E3749" t="inlineStr">
        <is>
          <t>Price</t>
        </is>
      </c>
      <c r="F3749" t="inlineStr">
        <is>
          <t>前回観測から1日 / 変化: -153.3 (-0.67%)</t>
        </is>
      </c>
    </row>
    <row r="3750">
      <c r="A3750" t="inlineStr">
        <is>
          <t>日経平均株価</t>
        </is>
      </c>
      <c r="B3750" t="inlineStr">
        <is>
          <t>^N225</t>
        </is>
      </c>
      <c r="C3750" s="2" t="n">
        <v>45937</v>
      </c>
      <c r="D3750" s="3" t="n">
        <v>47950.87890625</v>
      </c>
      <c r="E3750" t="inlineStr">
        <is>
          <t>Price</t>
        </is>
      </c>
      <c r="F3750" t="inlineStr">
        <is>
          <t>前回観測から1日 / 変化: +6.117 (+0.01%)</t>
        </is>
      </c>
    </row>
    <row r="3751">
      <c r="A3751" t="inlineStr">
        <is>
          <t>米10年債利回り</t>
        </is>
      </c>
      <c r="B3751" t="inlineStr">
        <is>
          <t>^TNX</t>
        </is>
      </c>
      <c r="C3751" s="2" t="n">
        <v>45937</v>
      </c>
      <c r="D3751" s="3" t="n">
        <v>4.126999855041504</v>
      </c>
      <c r="E3751" t="inlineStr">
        <is>
          <t>Yield</t>
        </is>
      </c>
      <c r="F3751" t="inlineStr">
        <is>
          <t>前回観測から1日 / 変化: -3.5 bp</t>
        </is>
      </c>
    </row>
    <row r="3752">
      <c r="A3752" t="inlineStr">
        <is>
          <t>VIX指数</t>
        </is>
      </c>
      <c r="B3752" t="inlineStr">
        <is>
          <t>^VIX</t>
        </is>
      </c>
      <c r="C3752" s="2" t="n">
        <v>45937</v>
      </c>
      <c r="D3752" s="3" t="n">
        <v>17.23999977111816</v>
      </c>
      <c r="E3752" t="inlineStr">
        <is>
          <t>Price</t>
        </is>
      </c>
      <c r="F3752" t="inlineStr">
        <is>
          <t>前回観測から1日 / 変化: +0.87 (+5.31%)</t>
        </is>
      </c>
    </row>
    <row r="3753">
      <c r="A3753" t="inlineStr">
        <is>
          <t>TOPIX連動ETF (NEXT FUNDS TOPIX連動型上場投信)</t>
        </is>
      </c>
      <c r="B3753" t="inlineStr">
        <is>
          <t>1306.T</t>
        </is>
      </c>
      <c r="C3753" s="2" t="n">
        <v>45938</v>
      </c>
      <c r="D3753" s="3" t="n">
        <v>339.3999938964844</v>
      </c>
      <c r="E3753" t="inlineStr">
        <is>
          <t>Price</t>
        </is>
      </c>
      <c r="F3753" t="inlineStr">
        <is>
          <t>前回観測から1日 / 変化: +1.1 (+0.33%)</t>
        </is>
      </c>
    </row>
    <row r="3754">
      <c r="A3754" t="inlineStr">
        <is>
          <t>MSCI ACWI</t>
        </is>
      </c>
      <c r="B3754" t="inlineStr">
        <is>
          <t>ACWI</t>
        </is>
      </c>
      <c r="C3754" s="2" t="n">
        <v>45938</v>
      </c>
      <c r="D3754" s="3" t="n">
        <v>140.0299987792969</v>
      </c>
      <c r="E3754" t="inlineStr">
        <is>
          <t>Price</t>
        </is>
      </c>
      <c r="F3754" t="inlineStr">
        <is>
          <t>前回観測から1日 / 変化: +0.82 (+0.59%)</t>
        </is>
      </c>
    </row>
    <row r="3755">
      <c r="A3755" t="inlineStr">
        <is>
          <t>ドルインデックス</t>
        </is>
      </c>
      <c r="B3755" t="inlineStr">
        <is>
          <t>DX-Y.NYB</t>
        </is>
      </c>
      <c r="C3755" s="2" t="n">
        <v>45938</v>
      </c>
      <c r="D3755" s="3" t="n">
        <v>98.84999847412109</v>
      </c>
      <c r="E3755" t="inlineStr">
        <is>
          <t>Price</t>
        </is>
      </c>
      <c r="F3755" t="inlineStr">
        <is>
          <t>前回観測から1日 / 変化: +0.27 (+0.27%)</t>
        </is>
      </c>
    </row>
    <row r="3756">
      <c r="A3756" t="inlineStr">
        <is>
          <t>日本国債10年利回り</t>
        </is>
      </c>
      <c r="B3756" t="inlineStr">
        <is>
          <t>MOF:JGB:10Y</t>
        </is>
      </c>
      <c r="C3756" s="2" t="n">
        <v>45938</v>
      </c>
      <c r="D3756" s="3" t="n">
        <v>1.701</v>
      </c>
      <c r="E3756" t="inlineStr">
        <is>
          <t>Yield</t>
        </is>
      </c>
      <c r="F3756" t="inlineStr">
        <is>
          <t>前回観測から1日 / 変化: +1.9 bp</t>
        </is>
      </c>
    </row>
    <row r="3757">
      <c r="A3757" t="inlineStr">
        <is>
          <t>日本国債20年利回り</t>
        </is>
      </c>
      <c r="B3757" t="inlineStr">
        <is>
          <t>MOF:JGB:20Y</t>
        </is>
      </c>
      <c r="C3757" s="2" t="n">
        <v>45938</v>
      </c>
      <c r="D3757" s="3" t="n">
        <v>2.688</v>
      </c>
      <c r="E3757" t="inlineStr">
        <is>
          <t>Yield</t>
        </is>
      </c>
      <c r="F3757" t="inlineStr">
        <is>
          <t>前回観測から1日 / 変化: +1.1 bp</t>
        </is>
      </c>
    </row>
    <row r="3758">
      <c r="A3758" t="inlineStr">
        <is>
          <t>日本国債2年利回り</t>
        </is>
      </c>
      <c r="B3758" t="inlineStr">
        <is>
          <t>MOF:JGB:2Y</t>
        </is>
      </c>
      <c r="C3758" s="2" t="n">
        <v>45938</v>
      </c>
      <c r="D3758" s="3" t="n">
        <v>0.93</v>
      </c>
      <c r="E3758" t="inlineStr">
        <is>
          <t>Yield</t>
        </is>
      </c>
      <c r="F3758" t="inlineStr">
        <is>
          <t>前回観測から1日 / 変化: +2.1 bp</t>
        </is>
      </c>
    </row>
    <row r="3759">
      <c r="A3759" t="inlineStr">
        <is>
          <t>日本国債30年利回り</t>
        </is>
      </c>
      <c r="B3759" t="inlineStr">
        <is>
          <t>MOF:JGB:30Y</t>
        </is>
      </c>
      <c r="C3759" s="2" t="n">
        <v>45938</v>
      </c>
      <c r="D3759" s="3" t="n">
        <v>3.164</v>
      </c>
      <c r="E3759" t="inlineStr">
        <is>
          <t>Yield</t>
        </is>
      </c>
      <c r="F3759" t="inlineStr">
        <is>
          <t>前回観測から1日 / 変化: -1.3 bp</t>
        </is>
      </c>
    </row>
    <row r="3760">
      <c r="A3760" t="inlineStr">
        <is>
          <t>日本国債5年利回り</t>
        </is>
      </c>
      <c r="B3760" t="inlineStr">
        <is>
          <t>MOF:JGB:5Y</t>
        </is>
      </c>
      <c r="C3760" s="2" t="n">
        <v>45938</v>
      </c>
      <c r="D3760" s="3" t="n">
        <v>1.252</v>
      </c>
      <c r="E3760" t="inlineStr">
        <is>
          <t>Yield</t>
        </is>
      </c>
      <c r="F3760" t="inlineStr">
        <is>
          <t>前回観測から1日 / 変化: +2.2 bp</t>
        </is>
      </c>
    </row>
    <row r="3761">
      <c r="A3761" t="inlineStr">
        <is>
          <t>ドル円 (USD/JPY)</t>
        </is>
      </c>
      <c r="B3761" t="inlineStr">
        <is>
          <t>USDJPY=X</t>
        </is>
      </c>
      <c r="C3761" s="2" t="n">
        <v>45938</v>
      </c>
      <c r="D3761" s="3" t="n">
        <v>152.0509948730469</v>
      </c>
      <c r="E3761" t="inlineStr">
        <is>
          <t>Price</t>
        </is>
      </c>
      <c r="F3761" t="inlineStr">
        <is>
          <t>前回観測から1日 / 変化: +1.72 (+1.14%)</t>
        </is>
      </c>
    </row>
    <row r="3762">
      <c r="A3762" t="inlineStr">
        <is>
          <t>NYダウ</t>
        </is>
      </c>
      <c r="B3762" t="inlineStr">
        <is>
          <t>^DJI</t>
        </is>
      </c>
      <c r="C3762" s="2" t="n">
        <v>45938</v>
      </c>
      <c r="D3762" s="3" t="n">
        <v>46601.78125</v>
      </c>
      <c r="E3762" t="inlineStr">
        <is>
          <t>Price</t>
        </is>
      </c>
      <c r="F3762" t="inlineStr">
        <is>
          <t>前回観測から1日 / 変化: -1.199 (-0.00%)</t>
        </is>
      </c>
    </row>
    <row r="3763">
      <c r="A3763" t="inlineStr">
        <is>
          <t>S&amp;P 500</t>
        </is>
      </c>
      <c r="B3763" t="inlineStr">
        <is>
          <t>^GSPC</t>
        </is>
      </c>
      <c r="C3763" s="2" t="n">
        <v>45938</v>
      </c>
      <c r="D3763" s="3" t="n">
        <v>6753.72021484375</v>
      </c>
      <c r="E3763" t="inlineStr">
        <is>
          <t>Price</t>
        </is>
      </c>
      <c r="F3763" t="inlineStr">
        <is>
          <t>前回観測から1日 / 変化: +39.13 (+0.58%)</t>
        </is>
      </c>
    </row>
    <row r="3764">
      <c r="A3764" t="inlineStr">
        <is>
          <t>米13週国債利回り</t>
        </is>
      </c>
      <c r="B3764" t="inlineStr">
        <is>
          <t>^IRX</t>
        </is>
      </c>
      <c r="C3764" s="2" t="n">
        <v>45938</v>
      </c>
      <c r="D3764" s="3" t="n">
        <v>3.842999935150146</v>
      </c>
      <c r="E3764" t="inlineStr">
        <is>
          <t>Yield</t>
        </is>
      </c>
      <c r="F3764" t="inlineStr">
        <is>
          <t>前回観測から1日 / 変化: +0.0 bp</t>
        </is>
      </c>
    </row>
    <row r="3765">
      <c r="A3765" t="inlineStr">
        <is>
          <t>NASDAQ総合</t>
        </is>
      </c>
      <c r="B3765" t="inlineStr">
        <is>
          <t>^IXIC</t>
        </is>
      </c>
      <c r="C3765" s="2" t="n">
        <v>45938</v>
      </c>
      <c r="D3765" s="3" t="n">
        <v>23043.380859375</v>
      </c>
      <c r="E3765" t="inlineStr">
        <is>
          <t>Price</t>
        </is>
      </c>
      <c r="F3765" t="inlineStr">
        <is>
          <t>前回観測から1日 / 変化: +255 (+1.12%)</t>
        </is>
      </c>
    </row>
    <row r="3766">
      <c r="A3766" t="inlineStr">
        <is>
          <t>日経平均株価</t>
        </is>
      </c>
      <c r="B3766" t="inlineStr">
        <is>
          <t>^N225</t>
        </is>
      </c>
      <c r="C3766" s="2" t="n">
        <v>45938</v>
      </c>
      <c r="D3766" s="3" t="n">
        <v>47734.98828125</v>
      </c>
      <c r="E3766" t="inlineStr">
        <is>
          <t>Price</t>
        </is>
      </c>
      <c r="F3766" t="inlineStr">
        <is>
          <t>前回観測から1日 / 変化: -215.9 (-0.45%)</t>
        </is>
      </c>
    </row>
    <row r="3767">
      <c r="A3767" t="inlineStr">
        <is>
          <t>米10年債利回り</t>
        </is>
      </c>
      <c r="B3767" t="inlineStr">
        <is>
          <t>^TNX</t>
        </is>
      </c>
      <c r="C3767" s="2" t="n">
        <v>45938</v>
      </c>
      <c r="D3767" s="3" t="n">
        <v>4.129000186920166</v>
      </c>
      <c r="E3767" t="inlineStr">
        <is>
          <t>Yield</t>
        </is>
      </c>
      <c r="F3767" t="inlineStr">
        <is>
          <t>前回観測から1日 / 変化: +0.2 bp</t>
        </is>
      </c>
    </row>
    <row r="3768">
      <c r="A3768" t="inlineStr">
        <is>
          <t>VIX指数</t>
        </is>
      </c>
      <c r="B3768" t="inlineStr">
        <is>
          <t>^VIX</t>
        </is>
      </c>
      <c r="C3768" s="2" t="n">
        <v>45938</v>
      </c>
      <c r="D3768" s="3" t="n">
        <v>16.29999923706055</v>
      </c>
      <c r="E3768" t="inlineStr">
        <is>
          <t>Price</t>
        </is>
      </c>
      <c r="F3768" t="inlineStr">
        <is>
          <t>前回観測から1日 / 変化: -0.94 (-5.45%)</t>
        </is>
      </c>
    </row>
    <row r="3769">
      <c r="A3769" t="inlineStr">
        <is>
          <t>TOPIX連動ETF (NEXT FUNDS TOPIX連動型上場投信)</t>
        </is>
      </c>
      <c r="B3769" t="inlineStr">
        <is>
          <t>1306.T</t>
        </is>
      </c>
      <c r="C3769" s="2" t="n">
        <v>45939</v>
      </c>
      <c r="D3769" s="3" t="n">
        <v>341.5</v>
      </c>
      <c r="E3769" t="inlineStr">
        <is>
          <t>Price</t>
        </is>
      </c>
      <c r="F3769" t="inlineStr">
        <is>
          <t>前回観測から1日 / 変化: +2.1 (+0.62%)</t>
        </is>
      </c>
    </row>
    <row r="3770">
      <c r="A3770" t="inlineStr">
        <is>
          <t>MSCI ACWI</t>
        </is>
      </c>
      <c r="B3770" t="inlineStr">
        <is>
          <t>ACWI</t>
        </is>
      </c>
      <c r="C3770" s="2" t="n">
        <v>45939</v>
      </c>
      <c r="D3770" s="3" t="n">
        <v>139.3500061035156</v>
      </c>
      <c r="E3770" t="inlineStr">
        <is>
          <t>Price</t>
        </is>
      </c>
      <c r="F3770" t="inlineStr">
        <is>
          <t>前回観測から1日 / 変化: -0.68 (-0.49%)</t>
        </is>
      </c>
    </row>
    <row r="3771">
      <c r="A3771" t="inlineStr">
        <is>
          <t>ドルインデックス</t>
        </is>
      </c>
      <c r="B3771" t="inlineStr">
        <is>
          <t>DX-Y.NYB</t>
        </is>
      </c>
      <c r="C3771" s="2" t="n">
        <v>45939</v>
      </c>
      <c r="D3771" s="3" t="n">
        <v>99.54000091552734</v>
      </c>
      <c r="E3771" t="inlineStr">
        <is>
          <t>Price</t>
        </is>
      </c>
      <c r="F3771" t="inlineStr">
        <is>
          <t>前回観測から1日 / 変化: +0.69 (+0.70%)</t>
        </is>
      </c>
    </row>
    <row r="3772">
      <c r="A3772" t="inlineStr">
        <is>
          <t>日本国債10年利回り</t>
        </is>
      </c>
      <c r="B3772" t="inlineStr">
        <is>
          <t>MOF:JGB:10Y</t>
        </is>
      </c>
      <c r="C3772" s="2" t="n">
        <v>45939</v>
      </c>
      <c r="D3772" s="3" t="n">
        <v>1.697</v>
      </c>
      <c r="E3772" t="inlineStr">
        <is>
          <t>Yield</t>
        </is>
      </c>
      <c r="F3772" t="inlineStr">
        <is>
          <t>前回観測から1日 / 変化: -0.4 bp</t>
        </is>
      </c>
    </row>
    <row r="3773">
      <c r="A3773" t="inlineStr">
        <is>
          <t>日本国債20年利回り</t>
        </is>
      </c>
      <c r="B3773" t="inlineStr">
        <is>
          <t>MOF:JGB:20Y</t>
        </is>
      </c>
      <c r="C3773" s="2" t="n">
        <v>45939</v>
      </c>
      <c r="D3773" s="3" t="n">
        <v>2.7</v>
      </c>
      <c r="E3773" t="inlineStr">
        <is>
          <t>Yield</t>
        </is>
      </c>
      <c r="F3773" t="inlineStr">
        <is>
          <t>前回観測から1日 / 変化: +1.2 bp</t>
        </is>
      </c>
    </row>
    <row r="3774">
      <c r="A3774" t="inlineStr">
        <is>
          <t>日本国債2年利回り</t>
        </is>
      </c>
      <c r="B3774" t="inlineStr">
        <is>
          <t>MOF:JGB:2Y</t>
        </is>
      </c>
      <c r="C3774" s="2" t="n">
        <v>45939</v>
      </c>
      <c r="D3774" s="3" t="n">
        <v>0.93</v>
      </c>
      <c r="E3774" t="inlineStr">
        <is>
          <t>Yield</t>
        </is>
      </c>
      <c r="F3774" t="inlineStr">
        <is>
          <t>前回観測から1日 / 変化: +0.0 bp</t>
        </is>
      </c>
    </row>
    <row r="3775">
      <c r="A3775" t="inlineStr">
        <is>
          <t>日本国債30年利回り</t>
        </is>
      </c>
      <c r="B3775" t="inlineStr">
        <is>
          <t>MOF:JGB:30Y</t>
        </is>
      </c>
      <c r="C3775" s="2" t="n">
        <v>45939</v>
      </c>
      <c r="D3775" s="3" t="n">
        <v>3.18</v>
      </c>
      <c r="E3775" t="inlineStr">
        <is>
          <t>Yield</t>
        </is>
      </c>
      <c r="F3775" t="inlineStr">
        <is>
          <t>前回観測から1日 / 変化: +1.6 bp</t>
        </is>
      </c>
    </row>
    <row r="3776">
      <c r="A3776" t="inlineStr">
        <is>
          <t>日本国債5年利回り</t>
        </is>
      </c>
      <c r="B3776" t="inlineStr">
        <is>
          <t>MOF:JGB:5Y</t>
        </is>
      </c>
      <c r="C3776" s="2" t="n">
        <v>45939</v>
      </c>
      <c r="D3776" s="3" t="n">
        <v>1.243</v>
      </c>
      <c r="E3776" t="inlineStr">
        <is>
          <t>Yield</t>
        </is>
      </c>
      <c r="F3776" t="inlineStr">
        <is>
          <t>前回観測から1日 / 変化: -0.9 bp</t>
        </is>
      </c>
    </row>
    <row r="3777">
      <c r="A3777" t="inlineStr">
        <is>
          <t>ドル円 (USD/JPY)</t>
        </is>
      </c>
      <c r="B3777" t="inlineStr">
        <is>
          <t>USDJPY=X</t>
        </is>
      </c>
      <c r="C3777" s="2" t="n">
        <v>45939</v>
      </c>
      <c r="D3777" s="3" t="n">
        <v>152.6799926757812</v>
      </c>
      <c r="E3777" t="inlineStr">
        <is>
          <t>Price</t>
        </is>
      </c>
      <c r="F3777" t="inlineStr">
        <is>
          <t>前回観測から1日 / 変化: +0.629 (+0.41%)</t>
        </is>
      </c>
    </row>
    <row r="3778">
      <c r="A3778" t="inlineStr">
        <is>
          <t>NYダウ</t>
        </is>
      </c>
      <c r="B3778" t="inlineStr">
        <is>
          <t>^DJI</t>
        </is>
      </c>
      <c r="C3778" s="2" t="n">
        <v>45939</v>
      </c>
      <c r="D3778" s="3" t="n">
        <v>46358.421875</v>
      </c>
      <c r="E3778" t="inlineStr">
        <is>
          <t>Price</t>
        </is>
      </c>
      <c r="F3778" t="inlineStr">
        <is>
          <t>前回観測から1日 / 変化: -243.4 (-0.52%)</t>
        </is>
      </c>
    </row>
    <row r="3779">
      <c r="A3779" t="inlineStr">
        <is>
          <t>S&amp;P 500</t>
        </is>
      </c>
      <c r="B3779" t="inlineStr">
        <is>
          <t>^GSPC</t>
        </is>
      </c>
      <c r="C3779" s="2" t="n">
        <v>45939</v>
      </c>
      <c r="D3779" s="3" t="n">
        <v>6735.10986328125</v>
      </c>
      <c r="E3779" t="inlineStr">
        <is>
          <t>Price</t>
        </is>
      </c>
      <c r="F3779" t="inlineStr">
        <is>
          <t>前回観測から1日 / 変化: -18.61 (-0.28%)</t>
        </is>
      </c>
    </row>
    <row r="3780">
      <c r="A3780" t="inlineStr">
        <is>
          <t>米13週国債利回り</t>
        </is>
      </c>
      <c r="B3780" t="inlineStr">
        <is>
          <t>^IRX</t>
        </is>
      </c>
      <c r="C3780" s="2" t="n">
        <v>45939</v>
      </c>
      <c r="D3780" s="3" t="n">
        <v>3.852999925613403</v>
      </c>
      <c r="E3780" t="inlineStr">
        <is>
          <t>Yield</t>
        </is>
      </c>
      <c r="F3780" t="inlineStr">
        <is>
          <t>前回観測から1日 / 変化: +1.0 bp</t>
        </is>
      </c>
    </row>
    <row r="3781">
      <c r="A3781" t="inlineStr">
        <is>
          <t>NASDAQ総合</t>
        </is>
      </c>
      <c r="B3781" t="inlineStr">
        <is>
          <t>^IXIC</t>
        </is>
      </c>
      <c r="C3781" s="2" t="n">
        <v>45939</v>
      </c>
      <c r="D3781" s="3" t="n">
        <v>23024.630859375</v>
      </c>
      <c r="E3781" t="inlineStr">
        <is>
          <t>Price</t>
        </is>
      </c>
      <c r="F3781" t="inlineStr">
        <is>
          <t>前回観測から1日 / 変化: -18.75 (-0.08%)</t>
        </is>
      </c>
    </row>
    <row r="3782">
      <c r="A3782" t="inlineStr">
        <is>
          <t>日経平均株価</t>
        </is>
      </c>
      <c r="B3782" t="inlineStr">
        <is>
          <t>^N225</t>
        </is>
      </c>
      <c r="C3782" s="2" t="n">
        <v>45939</v>
      </c>
      <c r="D3782" s="3" t="n">
        <v>48580.44140625</v>
      </c>
      <c r="E3782" t="inlineStr">
        <is>
          <t>Price</t>
        </is>
      </c>
      <c r="F3782" t="inlineStr">
        <is>
          <t>前回観測から1日 / 変化: +845.5 (+1.77%)</t>
        </is>
      </c>
    </row>
    <row r="3783">
      <c r="A3783" t="inlineStr">
        <is>
          <t>米10年債利回り</t>
        </is>
      </c>
      <c r="B3783" t="inlineStr">
        <is>
          <t>^TNX</t>
        </is>
      </c>
      <c r="C3783" s="2" t="n">
        <v>45939</v>
      </c>
      <c r="D3783" s="3" t="n">
        <v>4.14799976348877</v>
      </c>
      <c r="E3783" t="inlineStr">
        <is>
          <t>Yield</t>
        </is>
      </c>
      <c r="F3783" t="inlineStr">
        <is>
          <t>前回観測から1日 / 変化: +1.9 bp</t>
        </is>
      </c>
    </row>
    <row r="3784">
      <c r="A3784" t="inlineStr">
        <is>
          <t>VIX指数</t>
        </is>
      </c>
      <c r="B3784" t="inlineStr">
        <is>
          <t>^VIX</t>
        </is>
      </c>
      <c r="C3784" s="2" t="n">
        <v>45939</v>
      </c>
      <c r="D3784" s="3" t="n">
        <v>16.43000030517578</v>
      </c>
      <c r="E3784" t="inlineStr">
        <is>
          <t>Price</t>
        </is>
      </c>
      <c r="F3784" t="inlineStr">
        <is>
          <t>前回観測から1日 / 変化: +0.13 (+0.80%)</t>
        </is>
      </c>
    </row>
    <row r="3785">
      <c r="A3785" t="inlineStr">
        <is>
          <t>TOPIX連動ETF (NEXT FUNDS TOPIX連動型上場投信)</t>
        </is>
      </c>
      <c r="B3785" t="inlineStr">
        <is>
          <t>1306.T</t>
        </is>
      </c>
      <c r="C3785" s="2" t="n">
        <v>45940</v>
      </c>
      <c r="D3785" s="3" t="n">
        <v>335</v>
      </c>
      <c r="E3785" t="inlineStr">
        <is>
          <t>Price</t>
        </is>
      </c>
      <c r="F3785" t="inlineStr">
        <is>
          <t>前回観測から1日 / 変化: -6.5 (-1.90%)</t>
        </is>
      </c>
    </row>
    <row r="3786">
      <c r="A3786" t="inlineStr">
        <is>
          <t>MSCI ACWI</t>
        </is>
      </c>
      <c r="B3786" t="inlineStr">
        <is>
          <t>ACWI</t>
        </is>
      </c>
      <c r="C3786" s="2" t="n">
        <v>45940</v>
      </c>
      <c r="D3786" s="3" t="n">
        <v>135.7100067138672</v>
      </c>
      <c r="E3786" t="inlineStr">
        <is>
          <t>Price</t>
        </is>
      </c>
      <c r="F3786" t="inlineStr">
        <is>
          <t>前回観測から1日 / 変化: -3.64 (-2.61%)</t>
        </is>
      </c>
    </row>
    <row r="3787">
      <c r="A3787" t="inlineStr">
        <is>
          <t>ドルインデックス</t>
        </is>
      </c>
      <c r="B3787" t="inlineStr">
        <is>
          <t>DX-Y.NYB</t>
        </is>
      </c>
      <c r="C3787" s="2" t="n">
        <v>45940</v>
      </c>
      <c r="D3787" s="3" t="n">
        <v>98.98000335693359</v>
      </c>
      <c r="E3787" t="inlineStr">
        <is>
          <t>Price</t>
        </is>
      </c>
      <c r="F3787" t="inlineStr">
        <is>
          <t>前回観測から1日 / 変化: -0.56 (-0.56%)</t>
        </is>
      </c>
    </row>
    <row r="3788">
      <c r="A3788" t="inlineStr">
        <is>
          <t>日本国債10年利回り</t>
        </is>
      </c>
      <c r="B3788" t="inlineStr">
        <is>
          <t>MOF:JGB:10Y</t>
        </is>
      </c>
      <c r="C3788" s="2" t="n">
        <v>45940</v>
      </c>
      <c r="D3788" s="3" t="n">
        <v>1.697</v>
      </c>
      <c r="E3788" t="inlineStr">
        <is>
          <t>Yield</t>
        </is>
      </c>
      <c r="F3788" t="inlineStr">
        <is>
          <t>前回観測から1日 / 変化: +0.0 bp</t>
        </is>
      </c>
    </row>
    <row r="3789">
      <c r="A3789" t="inlineStr">
        <is>
          <t>日本国債20年利回り</t>
        </is>
      </c>
      <c r="B3789" t="inlineStr">
        <is>
          <t>MOF:JGB:20Y</t>
        </is>
      </c>
      <c r="C3789" s="2" t="n">
        <v>45940</v>
      </c>
      <c r="D3789" s="3" t="n">
        <v>2.693</v>
      </c>
      <c r="E3789" t="inlineStr">
        <is>
          <t>Yield</t>
        </is>
      </c>
      <c r="F3789" t="inlineStr">
        <is>
          <t>前回観測から1日 / 変化: -0.7 bp</t>
        </is>
      </c>
    </row>
    <row r="3790">
      <c r="A3790" t="inlineStr">
        <is>
          <t>日本国債2年利回り</t>
        </is>
      </c>
      <c r="B3790" t="inlineStr">
        <is>
          <t>MOF:JGB:2Y</t>
        </is>
      </c>
      <c r="C3790" s="2" t="n">
        <v>45940</v>
      </c>
      <c r="D3790" s="3" t="n">
        <v>0.925</v>
      </c>
      <c r="E3790" t="inlineStr">
        <is>
          <t>Yield</t>
        </is>
      </c>
      <c r="F3790" t="inlineStr">
        <is>
          <t>前回観測から1日 / 変化: -0.5 bp</t>
        </is>
      </c>
    </row>
    <row r="3791">
      <c r="A3791" t="inlineStr">
        <is>
          <t>日本国債30年利回り</t>
        </is>
      </c>
      <c r="B3791" t="inlineStr">
        <is>
          <t>MOF:JGB:30Y</t>
        </is>
      </c>
      <c r="C3791" s="2" t="n">
        <v>45940</v>
      </c>
      <c r="D3791" s="3" t="n">
        <v>3.187</v>
      </c>
      <c r="E3791" t="inlineStr">
        <is>
          <t>Yield</t>
        </is>
      </c>
      <c r="F3791" t="inlineStr">
        <is>
          <t>前回観測から1日 / 変化: +0.7 bp</t>
        </is>
      </c>
    </row>
    <row r="3792">
      <c r="A3792" t="inlineStr">
        <is>
          <t>日本国債5年利回り</t>
        </is>
      </c>
      <c r="B3792" t="inlineStr">
        <is>
          <t>MOF:JGB:5Y</t>
        </is>
      </c>
      <c r="C3792" s="2" t="n">
        <v>45940</v>
      </c>
      <c r="D3792" s="3" t="n">
        <v>1.231</v>
      </c>
      <c r="E3792" t="inlineStr">
        <is>
          <t>Yield</t>
        </is>
      </c>
      <c r="F3792" t="inlineStr">
        <is>
          <t>前回観測から1日 / 変化: -1.2 bp</t>
        </is>
      </c>
    </row>
    <row r="3793">
      <c r="A3793" t="inlineStr">
        <is>
          <t>ドル円 (USD/JPY)</t>
        </is>
      </c>
      <c r="B3793" t="inlineStr">
        <is>
          <t>USDJPY=X</t>
        </is>
      </c>
      <c r="C3793" s="2" t="n">
        <v>45940</v>
      </c>
      <c r="D3793" s="3" t="n">
        <v>152.9649963378906</v>
      </c>
      <c r="E3793" t="inlineStr">
        <is>
          <t>Price</t>
        </is>
      </c>
      <c r="F3793" t="inlineStr">
        <is>
          <t>前回観測から1日 / 変化: +0.285 (+0.19%)</t>
        </is>
      </c>
    </row>
    <row r="3794">
      <c r="A3794" t="inlineStr">
        <is>
          <t>NYダウ</t>
        </is>
      </c>
      <c r="B3794" t="inlineStr">
        <is>
          <t>^DJI</t>
        </is>
      </c>
      <c r="C3794" s="2" t="n">
        <v>45940</v>
      </c>
      <c r="D3794" s="3" t="n">
        <v>45479.6015625</v>
      </c>
      <c r="E3794" t="inlineStr">
        <is>
          <t>Price</t>
        </is>
      </c>
      <c r="F3794" t="inlineStr">
        <is>
          <t>前回観測から1日 / 変化: -878.8 (-1.90%)</t>
        </is>
      </c>
    </row>
    <row r="3795">
      <c r="A3795" t="inlineStr">
        <is>
          <t>S&amp;P 500</t>
        </is>
      </c>
      <c r="B3795" t="inlineStr">
        <is>
          <t>^GSPC</t>
        </is>
      </c>
      <c r="C3795" s="2" t="n">
        <v>45940</v>
      </c>
      <c r="D3795" s="3" t="n">
        <v>6552.509765625</v>
      </c>
      <c r="E3795" t="inlineStr">
        <is>
          <t>Price</t>
        </is>
      </c>
      <c r="F3795" t="inlineStr">
        <is>
          <t>前回観測から1日 / 変化: -182.6 (-2.71%)</t>
        </is>
      </c>
    </row>
    <row r="3796">
      <c r="A3796" t="inlineStr">
        <is>
          <t>米13週国債利回り</t>
        </is>
      </c>
      <c r="B3796" t="inlineStr">
        <is>
          <t>^IRX</t>
        </is>
      </c>
      <c r="C3796" s="2" t="n">
        <v>45940</v>
      </c>
      <c r="D3796" s="3" t="n">
        <v>3.852999925613403</v>
      </c>
      <c r="E3796" t="inlineStr">
        <is>
          <t>Yield</t>
        </is>
      </c>
      <c r="F3796" t="inlineStr">
        <is>
          <t>前回観測から1日 / 変化: +0.0 bp</t>
        </is>
      </c>
    </row>
    <row r="3797">
      <c r="A3797" t="inlineStr">
        <is>
          <t>NASDAQ総合</t>
        </is>
      </c>
      <c r="B3797" t="inlineStr">
        <is>
          <t>^IXIC</t>
        </is>
      </c>
      <c r="C3797" s="2" t="n">
        <v>45940</v>
      </c>
      <c r="D3797" s="3" t="n">
        <v>22204.4296875</v>
      </c>
      <c r="E3797" t="inlineStr">
        <is>
          <t>Price</t>
        </is>
      </c>
      <c r="F3797" t="inlineStr">
        <is>
          <t>前回観測から1日 / 変化: -820.2 (-3.56%)</t>
        </is>
      </c>
    </row>
    <row r="3798">
      <c r="A3798" t="inlineStr">
        <is>
          <t>日経平均株価</t>
        </is>
      </c>
      <c r="B3798" t="inlineStr">
        <is>
          <t>^N225</t>
        </is>
      </c>
      <c r="C3798" s="2" t="n">
        <v>45940</v>
      </c>
      <c r="D3798" s="3" t="n">
        <v>48088.80078125</v>
      </c>
      <c r="E3798" t="inlineStr">
        <is>
          <t>Price</t>
        </is>
      </c>
      <c r="F3798" t="inlineStr">
        <is>
          <t>前回観測から1日 / 変化: -491.6 (-1.01%)</t>
        </is>
      </c>
    </row>
    <row r="3799">
      <c r="A3799" t="inlineStr">
        <is>
          <t>米10年債利回り</t>
        </is>
      </c>
      <c r="B3799" t="inlineStr">
        <is>
          <t>^TNX</t>
        </is>
      </c>
      <c r="C3799" s="2" t="n">
        <v>45940</v>
      </c>
      <c r="D3799" s="3" t="n">
        <v>4.051000118255615</v>
      </c>
      <c r="E3799" t="inlineStr">
        <is>
          <t>Yield</t>
        </is>
      </c>
      <c r="F3799" t="inlineStr">
        <is>
          <t>前回観測から1日 / 変化: -9.7 bp</t>
        </is>
      </c>
    </row>
    <row r="3800">
      <c r="A3800" t="inlineStr">
        <is>
          <t>VIX指数</t>
        </is>
      </c>
      <c r="B3800" t="inlineStr">
        <is>
          <t>^VIX</t>
        </is>
      </c>
      <c r="C3800" s="2" t="n">
        <v>45940</v>
      </c>
      <c r="D3800" s="3" t="n">
        <v>21.65999984741211</v>
      </c>
      <c r="E3800" t="inlineStr">
        <is>
          <t>Price</t>
        </is>
      </c>
      <c r="F3800" t="inlineStr">
        <is>
          <t>前回観測から1日 / 変化: +5.23 (+31.83%)</t>
        </is>
      </c>
    </row>
    <row r="3801">
      <c r="A3801" t="inlineStr">
        <is>
          <t>MSCI ACWI</t>
        </is>
      </c>
      <c r="B3801" t="inlineStr">
        <is>
          <t>ACWI</t>
        </is>
      </c>
      <c r="C3801" s="2" t="n">
        <v>45943</v>
      </c>
      <c r="D3801" s="3" t="n">
        <v>137.8200073242188</v>
      </c>
      <c r="E3801" t="inlineStr">
        <is>
          <t>Price</t>
        </is>
      </c>
      <c r="F3801" t="inlineStr">
        <is>
          <t>前回観測から3日 / 変化: +2.11 (+1.55%)</t>
        </is>
      </c>
    </row>
    <row r="3802">
      <c r="A3802" t="inlineStr">
        <is>
          <t>ドルインデックス</t>
        </is>
      </c>
      <c r="B3802" t="inlineStr">
        <is>
          <t>DX-Y.NYB</t>
        </is>
      </c>
      <c r="C3802" s="2" t="n">
        <v>45943</v>
      </c>
      <c r="D3802" s="3" t="n">
        <v>99.26999664306641</v>
      </c>
      <c r="E3802" t="inlineStr">
        <is>
          <t>Price</t>
        </is>
      </c>
      <c r="F3802" t="inlineStr">
        <is>
          <t>前回観測から3日 / 変化: +0.29 (+0.29%)</t>
        </is>
      </c>
    </row>
    <row r="3803">
      <c r="A3803" t="inlineStr">
        <is>
          <t>ドル円 (USD/JPY)</t>
        </is>
      </c>
      <c r="B3803" t="inlineStr">
        <is>
          <t>USDJPY=X</t>
        </is>
      </c>
      <c r="C3803" s="2" t="n">
        <v>45943</v>
      </c>
      <c r="D3803" s="3" t="n">
        <v>152.0559997558594</v>
      </c>
      <c r="E3803" t="inlineStr">
        <is>
          <t>Price</t>
        </is>
      </c>
      <c r="F3803" t="inlineStr">
        <is>
          <t>前回観測から3日 / 変化: -0.909 (-0.59%)</t>
        </is>
      </c>
    </row>
    <row r="3804">
      <c r="A3804" t="inlineStr">
        <is>
          <t>NYダウ</t>
        </is>
      </c>
      <c r="B3804" t="inlineStr">
        <is>
          <t>^DJI</t>
        </is>
      </c>
      <c r="C3804" s="2" t="n">
        <v>45943</v>
      </c>
      <c r="D3804" s="3" t="n">
        <v>46067.578125</v>
      </c>
      <c r="E3804" t="inlineStr">
        <is>
          <t>Price</t>
        </is>
      </c>
      <c r="F3804" t="inlineStr">
        <is>
          <t>前回観測から3日 / 変化: +588 (+1.29%)</t>
        </is>
      </c>
    </row>
    <row r="3805">
      <c r="A3805" t="inlineStr">
        <is>
          <t>S&amp;P 500</t>
        </is>
      </c>
      <c r="B3805" t="inlineStr">
        <is>
          <t>^GSPC</t>
        </is>
      </c>
      <c r="C3805" s="2" t="n">
        <v>45943</v>
      </c>
      <c r="D3805" s="3" t="n">
        <v>6654.72021484375</v>
      </c>
      <c r="E3805" t="inlineStr">
        <is>
          <t>Price</t>
        </is>
      </c>
      <c r="F3805" t="inlineStr">
        <is>
          <t>前回観測から3日 / 変化: +102.2 (+1.56%)</t>
        </is>
      </c>
    </row>
    <row r="3806">
      <c r="A3806" t="inlineStr">
        <is>
          <t>米13週国債利回り</t>
        </is>
      </c>
      <c r="B3806" t="inlineStr">
        <is>
          <t>^IRX</t>
        </is>
      </c>
      <c r="C3806" s="2" t="n">
        <v>45943</v>
      </c>
      <c r="D3806" s="3" t="n">
        <v>3.852999925613403</v>
      </c>
      <c r="E3806" t="inlineStr">
        <is>
          <t>Yield</t>
        </is>
      </c>
      <c r="F3806" t="inlineStr">
        <is>
          <t>前回観測から3日 / 変化: +0.0 bp</t>
        </is>
      </c>
    </row>
    <row r="3807">
      <c r="A3807" t="inlineStr">
        <is>
          <t>NASDAQ総合</t>
        </is>
      </c>
      <c r="B3807" t="inlineStr">
        <is>
          <t>^IXIC</t>
        </is>
      </c>
      <c r="C3807" s="2" t="n">
        <v>45943</v>
      </c>
      <c r="D3807" s="3" t="n">
        <v>22694.609375</v>
      </c>
      <c r="E3807" t="inlineStr">
        <is>
          <t>Price</t>
        </is>
      </c>
      <c r="F3807" t="inlineStr">
        <is>
          <t>前回観測から3日 / 変化: +490.2 (+2.21%)</t>
        </is>
      </c>
    </row>
    <row r="3808">
      <c r="A3808" t="inlineStr">
        <is>
          <t>米10年債利回り</t>
        </is>
      </c>
      <c r="B3808" t="inlineStr">
        <is>
          <t>^TNX</t>
        </is>
      </c>
      <c r="C3808" s="2" t="n">
        <v>45943</v>
      </c>
      <c r="D3808" s="3" t="n">
        <v>4.051000118255615</v>
      </c>
      <c r="E3808" t="inlineStr">
        <is>
          <t>Yield</t>
        </is>
      </c>
      <c r="F3808" t="inlineStr">
        <is>
          <t>前回観測から3日 / 変化: +0.0 bp</t>
        </is>
      </c>
    </row>
    <row r="3809">
      <c r="A3809" t="inlineStr">
        <is>
          <t>VIX指数</t>
        </is>
      </c>
      <c r="B3809" t="inlineStr">
        <is>
          <t>^VIX</t>
        </is>
      </c>
      <c r="C3809" s="2" t="n">
        <v>45943</v>
      </c>
      <c r="D3809" s="3" t="n">
        <v>19.03000068664551</v>
      </c>
      <c r="E3809" t="inlineStr">
        <is>
          <t>Price</t>
        </is>
      </c>
      <c r="F3809" t="inlineStr">
        <is>
          <t>前回観測から3日 / 変化: -2.63 (-12.14%)</t>
        </is>
      </c>
    </row>
    <row r="3810">
      <c r="A3810" t="inlineStr">
        <is>
          <t>TOPIX連動ETF (NEXT FUNDS TOPIX連動型上場投信)</t>
        </is>
      </c>
      <c r="B3810" t="inlineStr">
        <is>
          <t>1306.T</t>
        </is>
      </c>
      <c r="C3810" s="2" t="n">
        <v>45944</v>
      </c>
      <c r="D3810" s="3" t="n">
        <v>328.7000122070312</v>
      </c>
      <c r="E3810" t="inlineStr">
        <is>
          <t>Price</t>
        </is>
      </c>
      <c r="F3810" t="inlineStr">
        <is>
          <t>前回観測から4日 / 変化: -6.3 (-1.88%)</t>
        </is>
      </c>
    </row>
    <row r="3811">
      <c r="A3811" t="inlineStr">
        <is>
          <t>MSCI ACWI</t>
        </is>
      </c>
      <c r="B3811" t="inlineStr">
        <is>
          <t>ACWI</t>
        </is>
      </c>
      <c r="C3811" s="2" t="n">
        <v>45944</v>
      </c>
      <c r="D3811" s="3" t="n">
        <v>137.6799926757812</v>
      </c>
      <c r="E3811" t="inlineStr">
        <is>
          <t>Price</t>
        </is>
      </c>
      <c r="F3811" t="inlineStr">
        <is>
          <t>前回観測から1日 / 変化: -0.14 (-0.10%)</t>
        </is>
      </c>
    </row>
    <row r="3812">
      <c r="A3812" t="inlineStr">
        <is>
          <t>ドルインデックス</t>
        </is>
      </c>
      <c r="B3812" t="inlineStr">
        <is>
          <t>DX-Y.NYB</t>
        </is>
      </c>
      <c r="C3812" s="2" t="n">
        <v>45944</v>
      </c>
      <c r="D3812" s="3" t="n">
        <v>99.05000305175781</v>
      </c>
      <c r="E3812" t="inlineStr">
        <is>
          <t>Price</t>
        </is>
      </c>
      <c r="F3812" t="inlineStr">
        <is>
          <t>前回観測から1日 / 変化: -0.22 (-0.22%)</t>
        </is>
      </c>
    </row>
    <row r="3813">
      <c r="A3813" t="inlineStr">
        <is>
          <t>日本国債10年利回り</t>
        </is>
      </c>
      <c r="B3813" t="inlineStr">
        <is>
          <t>MOF:JGB:10Y</t>
        </is>
      </c>
      <c r="C3813" s="2" t="n">
        <v>45944</v>
      </c>
      <c r="D3813" s="3" t="n">
        <v>1.67</v>
      </c>
      <c r="E3813" t="inlineStr">
        <is>
          <t>Yield</t>
        </is>
      </c>
      <c r="F3813" t="inlineStr">
        <is>
          <t>前回観測から4日 / 変化: -2.7 bp</t>
        </is>
      </c>
    </row>
    <row r="3814">
      <c r="A3814" t="inlineStr">
        <is>
          <t>日本国債20年利回り</t>
        </is>
      </c>
      <c r="B3814" t="inlineStr">
        <is>
          <t>MOF:JGB:20Y</t>
        </is>
      </c>
      <c r="C3814" s="2" t="n">
        <v>45944</v>
      </c>
      <c r="D3814" s="3" t="n">
        <v>2.703</v>
      </c>
      <c r="E3814" t="inlineStr">
        <is>
          <t>Yield</t>
        </is>
      </c>
      <c r="F3814" t="inlineStr">
        <is>
          <t>前回観測から4日 / 変化: +1.0 bp</t>
        </is>
      </c>
    </row>
    <row r="3815">
      <c r="A3815" t="inlineStr">
        <is>
          <t>日本国債2年利回り</t>
        </is>
      </c>
      <c r="B3815" t="inlineStr">
        <is>
          <t>MOF:JGB:2Y</t>
        </is>
      </c>
      <c r="C3815" s="2" t="n">
        <v>45944</v>
      </c>
      <c r="D3815" s="3" t="n">
        <v>0.895</v>
      </c>
      <c r="E3815" t="inlineStr">
        <is>
          <t>Yield</t>
        </is>
      </c>
      <c r="F3815" t="inlineStr">
        <is>
          <t>前回観測から4日 / 変化: -3.0 bp</t>
        </is>
      </c>
    </row>
    <row r="3816">
      <c r="A3816" t="inlineStr">
        <is>
          <t>日本国債30年利回り</t>
        </is>
      </c>
      <c r="B3816" t="inlineStr">
        <is>
          <t>MOF:JGB:30Y</t>
        </is>
      </c>
      <c r="C3816" s="2" t="n">
        <v>45944</v>
      </c>
      <c r="D3816" s="3" t="n">
        <v>3.218</v>
      </c>
      <c r="E3816" t="inlineStr">
        <is>
          <t>Yield</t>
        </is>
      </c>
      <c r="F3816" t="inlineStr">
        <is>
          <t>前回観測から4日 / 変化: +3.1 bp</t>
        </is>
      </c>
    </row>
    <row r="3817">
      <c r="A3817" t="inlineStr">
        <is>
          <t>日本国債5年利回り</t>
        </is>
      </c>
      <c r="B3817" t="inlineStr">
        <is>
          <t>MOF:JGB:5Y</t>
        </is>
      </c>
      <c r="C3817" s="2" t="n">
        <v>45944</v>
      </c>
      <c r="D3817" s="3" t="n">
        <v>1.195</v>
      </c>
      <c r="E3817" t="inlineStr">
        <is>
          <t>Yield</t>
        </is>
      </c>
      <c r="F3817" t="inlineStr">
        <is>
          <t>前回観測から4日 / 変化: -3.6 bp</t>
        </is>
      </c>
    </row>
    <row r="3818">
      <c r="A3818" t="inlineStr">
        <is>
          <t>ドル円 (USD/JPY)</t>
        </is>
      </c>
      <c r="B3818" t="inlineStr">
        <is>
          <t>USDJPY=X</t>
        </is>
      </c>
      <c r="C3818" s="2" t="n">
        <v>45944</v>
      </c>
      <c r="D3818" s="3" t="n">
        <v>152.4340057373047</v>
      </c>
      <c r="E3818" t="inlineStr">
        <is>
          <t>Price</t>
        </is>
      </c>
      <c r="F3818" t="inlineStr">
        <is>
          <t>前回観測から1日 / 変化: +0.378 (+0.25%)</t>
        </is>
      </c>
    </row>
    <row r="3819">
      <c r="A3819" t="inlineStr">
        <is>
          <t>NYダウ</t>
        </is>
      </c>
      <c r="B3819" t="inlineStr">
        <is>
          <t>^DJI</t>
        </is>
      </c>
      <c r="C3819" s="2" t="n">
        <v>45944</v>
      </c>
      <c r="D3819" s="3" t="n">
        <v>46270.4609375</v>
      </c>
      <c r="E3819" t="inlineStr">
        <is>
          <t>Price</t>
        </is>
      </c>
      <c r="F3819" t="inlineStr">
        <is>
          <t>前回観測から1日 / 変化: +202.9 (+0.44%)</t>
        </is>
      </c>
    </row>
    <row r="3820">
      <c r="A3820" t="inlineStr">
        <is>
          <t>S&amp;P 500</t>
        </is>
      </c>
      <c r="B3820" t="inlineStr">
        <is>
          <t>^GSPC</t>
        </is>
      </c>
      <c r="C3820" s="2" t="n">
        <v>45944</v>
      </c>
      <c r="D3820" s="3" t="n">
        <v>6644.31005859375</v>
      </c>
      <c r="E3820" t="inlineStr">
        <is>
          <t>Price</t>
        </is>
      </c>
      <c r="F3820" t="inlineStr">
        <is>
          <t>前回観測から1日 / 変化: -10.41 (-0.16%)</t>
        </is>
      </c>
    </row>
    <row r="3821">
      <c r="A3821" t="inlineStr">
        <is>
          <t>米13週国債利回り</t>
        </is>
      </c>
      <c r="B3821" t="inlineStr">
        <is>
          <t>^IRX</t>
        </is>
      </c>
      <c r="C3821" s="2" t="n">
        <v>45944</v>
      </c>
      <c r="D3821" s="3" t="n">
        <v>3.852999925613403</v>
      </c>
      <c r="E3821" t="inlineStr">
        <is>
          <t>Yield</t>
        </is>
      </c>
      <c r="F3821" t="inlineStr">
        <is>
          <t>前回観測から1日 / 変化: +0.0 bp</t>
        </is>
      </c>
    </row>
    <row r="3822">
      <c r="A3822" t="inlineStr">
        <is>
          <t>NASDAQ総合</t>
        </is>
      </c>
      <c r="B3822" t="inlineStr">
        <is>
          <t>^IXIC</t>
        </is>
      </c>
      <c r="C3822" s="2" t="n">
        <v>45944</v>
      </c>
      <c r="D3822" s="3" t="n">
        <v>22521.69921875</v>
      </c>
      <c r="E3822" t="inlineStr">
        <is>
          <t>Price</t>
        </is>
      </c>
      <c r="F3822" t="inlineStr">
        <is>
          <t>前回観測から1日 / 変化: -172.9 (-0.76%)</t>
        </is>
      </c>
    </row>
    <row r="3823">
      <c r="A3823" t="inlineStr">
        <is>
          <t>日経平均株価</t>
        </is>
      </c>
      <c r="B3823" t="inlineStr">
        <is>
          <t>^N225</t>
        </is>
      </c>
      <c r="C3823" s="2" t="n">
        <v>45944</v>
      </c>
      <c r="D3823" s="3" t="n">
        <v>46847.3203125</v>
      </c>
      <c r="E3823" t="inlineStr">
        <is>
          <t>Price</t>
        </is>
      </c>
      <c r="F3823" t="inlineStr">
        <is>
          <t>前回観測から4日 / 変化: -1241 (-2.58%)</t>
        </is>
      </c>
    </row>
    <row r="3824">
      <c r="A3824" t="inlineStr">
        <is>
          <t>米10年債利回り</t>
        </is>
      </c>
      <c r="B3824" t="inlineStr">
        <is>
          <t>^TNX</t>
        </is>
      </c>
      <c r="C3824" s="2" t="n">
        <v>45944</v>
      </c>
      <c r="D3824" s="3" t="n">
        <v>4.021999835968018</v>
      </c>
      <c r="E3824" t="inlineStr">
        <is>
          <t>Yield</t>
        </is>
      </c>
      <c r="F3824" t="inlineStr">
        <is>
          <t>前回観測から1日 / 変化: -2.9 bp</t>
        </is>
      </c>
    </row>
    <row r="3825">
      <c r="A3825" t="inlineStr">
        <is>
          <t>VIX指数</t>
        </is>
      </c>
      <c r="B3825" t="inlineStr">
        <is>
          <t>^VIX</t>
        </is>
      </c>
      <c r="C3825" s="2" t="n">
        <v>45944</v>
      </c>
      <c r="D3825" s="3" t="n">
        <v>20.80999946594238</v>
      </c>
      <c r="E3825" t="inlineStr">
        <is>
          <t>Price</t>
        </is>
      </c>
      <c r="F3825" t="inlineStr">
        <is>
          <t>前回観測から1日 / 変化: +1.78 (+9.35%)</t>
        </is>
      </c>
    </row>
    <row r="3826">
      <c r="A3826" t="inlineStr">
        <is>
          <t>TOPIX連動ETF (NEXT FUNDS TOPIX連動型上場投信)</t>
        </is>
      </c>
      <c r="B3826" t="inlineStr">
        <is>
          <t>1306.T</t>
        </is>
      </c>
      <c r="C3826" s="2" t="n">
        <v>45945</v>
      </c>
      <c r="D3826" s="3" t="n">
        <v>334.2000122070312</v>
      </c>
      <c r="E3826" t="inlineStr">
        <is>
          <t>Price</t>
        </is>
      </c>
      <c r="F3826" t="inlineStr">
        <is>
          <t>前回観測から1日 / 変化: +5.5 (+1.67%)</t>
        </is>
      </c>
    </row>
    <row r="3827">
      <c r="A3827" t="inlineStr">
        <is>
          <t>MSCI ACWI</t>
        </is>
      </c>
      <c r="B3827" t="inlineStr">
        <is>
          <t>ACWI</t>
        </is>
      </c>
      <c r="C3827" s="2" t="n">
        <v>45945</v>
      </c>
      <c r="D3827" s="3" t="n">
        <v>138.5599975585938</v>
      </c>
      <c r="E3827" t="inlineStr">
        <is>
          <t>Price</t>
        </is>
      </c>
      <c r="F3827" t="inlineStr">
        <is>
          <t>前回観測から1日 / 変化: +0.88 (+0.64%)</t>
        </is>
      </c>
    </row>
    <row r="3828">
      <c r="A3828" t="inlineStr">
        <is>
          <t>ドルインデックス</t>
        </is>
      </c>
      <c r="B3828" t="inlineStr">
        <is>
          <t>DX-Y.NYB</t>
        </is>
      </c>
      <c r="C3828" s="2" t="n">
        <v>45945</v>
      </c>
      <c r="D3828" s="3" t="n">
        <v>98.79000091552734</v>
      </c>
      <c r="E3828" t="inlineStr">
        <is>
          <t>Price</t>
        </is>
      </c>
      <c r="F3828" t="inlineStr">
        <is>
          <t>前回観測から1日 / 変化: -0.26 (-0.26%)</t>
        </is>
      </c>
    </row>
    <row r="3829">
      <c r="A3829" t="inlineStr">
        <is>
          <t>日本国債10年利回り</t>
        </is>
      </c>
      <c r="B3829" t="inlineStr">
        <is>
          <t>MOF:JGB:10Y</t>
        </is>
      </c>
      <c r="C3829" s="2" t="n">
        <v>45945</v>
      </c>
      <c r="D3829" s="3" t="n">
        <v>1.662</v>
      </c>
      <c r="E3829" t="inlineStr">
        <is>
          <t>Yield</t>
        </is>
      </c>
      <c r="F3829" t="inlineStr">
        <is>
          <t>前回観測から1日 / 変化: -0.8 bp</t>
        </is>
      </c>
    </row>
    <row r="3830">
      <c r="A3830" t="inlineStr">
        <is>
          <t>日本国債20年利回り</t>
        </is>
      </c>
      <c r="B3830" t="inlineStr">
        <is>
          <t>MOF:JGB:20Y</t>
        </is>
      </c>
      <c r="C3830" s="2" t="n">
        <v>45945</v>
      </c>
      <c r="D3830" s="3" t="n">
        <v>2.684</v>
      </c>
      <c r="E3830" t="inlineStr">
        <is>
          <t>Yield</t>
        </is>
      </c>
      <c r="F3830" t="inlineStr">
        <is>
          <t>前回観測から1日 / 変化: -1.9 bp</t>
        </is>
      </c>
    </row>
    <row r="3831">
      <c r="A3831" t="inlineStr">
        <is>
          <t>日本国債2年利回り</t>
        </is>
      </c>
      <c r="B3831" t="inlineStr">
        <is>
          <t>MOF:JGB:2Y</t>
        </is>
      </c>
      <c r="C3831" s="2" t="n">
        <v>45945</v>
      </c>
      <c r="D3831" s="3" t="n">
        <v>0.9</v>
      </c>
      <c r="E3831" t="inlineStr">
        <is>
          <t>Yield</t>
        </is>
      </c>
      <c r="F3831" t="inlineStr">
        <is>
          <t>前回観測から1日 / 変化: +0.5 bp</t>
        </is>
      </c>
    </row>
    <row r="3832">
      <c r="A3832" t="inlineStr">
        <is>
          <t>日本国債30年利回り</t>
        </is>
      </c>
      <c r="B3832" t="inlineStr">
        <is>
          <t>MOF:JGB:30Y</t>
        </is>
      </c>
      <c r="C3832" s="2" t="n">
        <v>45945</v>
      </c>
      <c r="D3832" s="3" t="n">
        <v>3.175</v>
      </c>
      <c r="E3832" t="inlineStr">
        <is>
          <t>Yield</t>
        </is>
      </c>
      <c r="F3832" t="inlineStr">
        <is>
          <t>前回観測から1日 / 変化: -4.3 bp</t>
        </is>
      </c>
    </row>
    <row r="3833">
      <c r="A3833" t="inlineStr">
        <is>
          <t>日本国債5年利回り</t>
        </is>
      </c>
      <c r="B3833" t="inlineStr">
        <is>
          <t>MOF:JGB:5Y</t>
        </is>
      </c>
      <c r="C3833" s="2" t="n">
        <v>45945</v>
      </c>
      <c r="D3833" s="3" t="n">
        <v>1.199</v>
      </c>
      <c r="E3833" t="inlineStr">
        <is>
          <t>Yield</t>
        </is>
      </c>
      <c r="F3833" t="inlineStr">
        <is>
          <t>前回観測から1日 / 変化: +0.4 bp</t>
        </is>
      </c>
    </row>
    <row r="3834">
      <c r="A3834" t="inlineStr">
        <is>
          <t>ドル円 (USD/JPY)</t>
        </is>
      </c>
      <c r="B3834" t="inlineStr">
        <is>
          <t>USDJPY=X</t>
        </is>
      </c>
      <c r="C3834" s="2" t="n">
        <v>45945</v>
      </c>
      <c r="D3834" s="3" t="n">
        <v>151.7310028076172</v>
      </c>
      <c r="E3834" t="inlineStr">
        <is>
          <t>Price</t>
        </is>
      </c>
      <c r="F3834" t="inlineStr">
        <is>
          <t>前回観測から1日 / 変化: -0.703 (-0.46%)</t>
        </is>
      </c>
    </row>
    <row r="3835">
      <c r="A3835" t="inlineStr">
        <is>
          <t>NYダウ</t>
        </is>
      </c>
      <c r="B3835" t="inlineStr">
        <is>
          <t>^DJI</t>
        </is>
      </c>
      <c r="C3835" s="2" t="n">
        <v>45945</v>
      </c>
      <c r="D3835" s="3" t="n">
        <v>46253.30859375</v>
      </c>
      <c r="E3835" t="inlineStr">
        <is>
          <t>Price</t>
        </is>
      </c>
      <c r="F3835" t="inlineStr">
        <is>
          <t>前回観測から1日 / 変化: -17.15 (-0.04%)</t>
        </is>
      </c>
    </row>
    <row r="3836">
      <c r="A3836" t="inlineStr">
        <is>
          <t>S&amp;P 500</t>
        </is>
      </c>
      <c r="B3836" t="inlineStr">
        <is>
          <t>^GSPC</t>
        </is>
      </c>
      <c r="C3836" s="2" t="n">
        <v>45945</v>
      </c>
      <c r="D3836" s="3" t="n">
        <v>6671.06005859375</v>
      </c>
      <c r="E3836" t="inlineStr">
        <is>
          <t>Price</t>
        </is>
      </c>
      <c r="F3836" t="inlineStr">
        <is>
          <t>前回観測から1日 / 変化: +26.75 (+0.40%)</t>
        </is>
      </c>
    </row>
    <row r="3837">
      <c r="A3837" t="inlineStr">
        <is>
          <t>米13週国債利回り</t>
        </is>
      </c>
      <c r="B3837" t="inlineStr">
        <is>
          <t>^IRX</t>
        </is>
      </c>
      <c r="C3837" s="2" t="n">
        <v>45945</v>
      </c>
      <c r="D3837" s="3" t="n">
        <v>3.858000040054321</v>
      </c>
      <c r="E3837" t="inlineStr">
        <is>
          <t>Yield</t>
        </is>
      </c>
      <c r="F3837" t="inlineStr">
        <is>
          <t>前回観測から1日 / 変化: +0.5 bp</t>
        </is>
      </c>
    </row>
    <row r="3838">
      <c r="A3838" t="inlineStr">
        <is>
          <t>NASDAQ総合</t>
        </is>
      </c>
      <c r="B3838" t="inlineStr">
        <is>
          <t>^IXIC</t>
        </is>
      </c>
      <c r="C3838" s="2" t="n">
        <v>45945</v>
      </c>
      <c r="D3838" s="3" t="n">
        <v>22670.080078125</v>
      </c>
      <c r="E3838" t="inlineStr">
        <is>
          <t>Price</t>
        </is>
      </c>
      <c r="F3838" t="inlineStr">
        <is>
          <t>前回観測から1日 / 変化: +148.4 (+0.66%)</t>
        </is>
      </c>
    </row>
    <row r="3839">
      <c r="A3839" t="inlineStr">
        <is>
          <t>日経平均株価</t>
        </is>
      </c>
      <c r="B3839" t="inlineStr">
        <is>
          <t>^N225</t>
        </is>
      </c>
      <c r="C3839" s="2" t="n">
        <v>45945</v>
      </c>
      <c r="D3839" s="3" t="n">
        <v>47672.671875</v>
      </c>
      <c r="E3839" t="inlineStr">
        <is>
          <t>Price</t>
        </is>
      </c>
      <c r="F3839" t="inlineStr">
        <is>
          <t>前回観測から1日 / 変化: +825.4 (+1.76%)</t>
        </is>
      </c>
    </row>
    <row r="3840">
      <c r="A3840" t="inlineStr">
        <is>
          <t>米10年債利回り</t>
        </is>
      </c>
      <c r="B3840" t="inlineStr">
        <is>
          <t>^TNX</t>
        </is>
      </c>
      <c r="C3840" s="2" t="n">
        <v>45945</v>
      </c>
      <c r="D3840" s="3" t="n">
        <v>4.046000003814697</v>
      </c>
      <c r="E3840" t="inlineStr">
        <is>
          <t>Yield</t>
        </is>
      </c>
      <c r="F3840" t="inlineStr">
        <is>
          <t>前回観測から1日 / 変化: +2.4 bp</t>
        </is>
      </c>
    </row>
    <row r="3841">
      <c r="A3841" t="inlineStr">
        <is>
          <t>VIX指数</t>
        </is>
      </c>
      <c r="B3841" t="inlineStr">
        <is>
          <t>^VIX</t>
        </is>
      </c>
      <c r="C3841" s="2" t="n">
        <v>45945</v>
      </c>
      <c r="D3841" s="3" t="n">
        <v>20.63999938964844</v>
      </c>
      <c r="E3841" t="inlineStr">
        <is>
          <t>Price</t>
        </is>
      </c>
      <c r="F3841" t="inlineStr">
        <is>
          <t>前回観測から1日 / 変化: -0.17 (-0.82%)</t>
        </is>
      </c>
    </row>
    <row r="3842">
      <c r="A3842" t="inlineStr">
        <is>
          <t>TOPIX連動ETF (NEXT FUNDS TOPIX連動型上場投信)</t>
        </is>
      </c>
      <c r="B3842" t="inlineStr">
        <is>
          <t>1306.T</t>
        </is>
      </c>
      <c r="C3842" s="2" t="n">
        <v>45946</v>
      </c>
      <c r="D3842" s="3" t="n">
        <v>335.5</v>
      </c>
      <c r="E3842" t="inlineStr">
        <is>
          <t>Price</t>
        </is>
      </c>
      <c r="F3842" t="inlineStr">
        <is>
          <t>前回観測から1日 / 変化: +1.3 (+0.39%)</t>
        </is>
      </c>
    </row>
    <row r="3843">
      <c r="A3843" t="inlineStr">
        <is>
          <t>MSCI ACWI</t>
        </is>
      </c>
      <c r="B3843" t="inlineStr">
        <is>
          <t>ACWI</t>
        </is>
      </c>
      <c r="C3843" s="2" t="n">
        <v>45946</v>
      </c>
      <c r="D3843" s="3" t="n">
        <v>138.0800018310547</v>
      </c>
      <c r="E3843" t="inlineStr">
        <is>
          <t>Price</t>
        </is>
      </c>
      <c r="F3843" t="inlineStr">
        <is>
          <t>前回観測から1日 / 変化: -0.48 (-0.35%)</t>
        </is>
      </c>
    </row>
    <row r="3844">
      <c r="A3844" t="inlineStr">
        <is>
          <t>ドルインデックス</t>
        </is>
      </c>
      <c r="B3844" t="inlineStr">
        <is>
          <t>DX-Y.NYB</t>
        </is>
      </c>
      <c r="C3844" s="2" t="n">
        <v>45946</v>
      </c>
      <c r="D3844" s="3" t="n">
        <v>98.38999938964844</v>
      </c>
      <c r="E3844" t="inlineStr">
        <is>
          <t>Price</t>
        </is>
      </c>
      <c r="F3844" t="inlineStr">
        <is>
          <t>前回観測から1日 / 変化: -0.4 (-0.40%)</t>
        </is>
      </c>
    </row>
    <row r="3845">
      <c r="A3845" t="inlineStr">
        <is>
          <t>日本国債10年利回り</t>
        </is>
      </c>
      <c r="B3845" t="inlineStr">
        <is>
          <t>MOF:JGB:10Y</t>
        </is>
      </c>
      <c r="C3845" s="2" t="n">
        <v>45946</v>
      </c>
      <c r="D3845" s="3" t="n">
        <v>1.663</v>
      </c>
      <c r="E3845" t="inlineStr">
        <is>
          <t>Yield</t>
        </is>
      </c>
      <c r="F3845" t="inlineStr">
        <is>
          <t>前回観測から1日 / 変化: +0.1 bp</t>
        </is>
      </c>
    </row>
    <row r="3846">
      <c r="A3846" t="inlineStr">
        <is>
          <t>日本国債20年利回り</t>
        </is>
      </c>
      <c r="B3846" t="inlineStr">
        <is>
          <t>MOF:JGB:20Y</t>
        </is>
      </c>
      <c r="C3846" s="2" t="n">
        <v>45946</v>
      </c>
      <c r="D3846" s="3" t="n">
        <v>2.663</v>
      </c>
      <c r="E3846" t="inlineStr">
        <is>
          <t>Yield</t>
        </is>
      </c>
      <c r="F3846" t="inlineStr">
        <is>
          <t>前回観測から1日 / 変化: -2.1 bp</t>
        </is>
      </c>
    </row>
    <row r="3847">
      <c r="A3847" t="inlineStr">
        <is>
          <t>日本国債2年利回り</t>
        </is>
      </c>
      <c r="B3847" t="inlineStr">
        <is>
          <t>MOF:JGB:2Y</t>
        </is>
      </c>
      <c r="C3847" s="2" t="n">
        <v>45946</v>
      </c>
      <c r="D3847" s="3" t="n">
        <v>0.92</v>
      </c>
      <c r="E3847" t="inlineStr">
        <is>
          <t>Yield</t>
        </is>
      </c>
      <c r="F3847" t="inlineStr">
        <is>
          <t>前回観測から1日 / 変化: +2.0 bp</t>
        </is>
      </c>
    </row>
    <row r="3848">
      <c r="A3848" t="inlineStr">
        <is>
          <t>日本国債30年利回り</t>
        </is>
      </c>
      <c r="B3848" t="inlineStr">
        <is>
          <t>MOF:JGB:30Y</t>
        </is>
      </c>
      <c r="C3848" s="2" t="n">
        <v>45946</v>
      </c>
      <c r="D3848" s="3" t="n">
        <v>3.134</v>
      </c>
      <c r="E3848" t="inlineStr">
        <is>
          <t>Yield</t>
        </is>
      </c>
      <c r="F3848" t="inlineStr">
        <is>
          <t>前回観測から1日 / 変化: -4.1 bp</t>
        </is>
      </c>
    </row>
    <row r="3849">
      <c r="A3849" t="inlineStr">
        <is>
          <t>日本国債5年利回り</t>
        </is>
      </c>
      <c r="B3849" t="inlineStr">
        <is>
          <t>MOF:JGB:5Y</t>
        </is>
      </c>
      <c r="C3849" s="2" t="n">
        <v>45946</v>
      </c>
      <c r="D3849" s="3" t="n">
        <v>1.214</v>
      </c>
      <c r="E3849" t="inlineStr">
        <is>
          <t>Yield</t>
        </is>
      </c>
      <c r="F3849" t="inlineStr">
        <is>
          <t>前回観測から1日 / 変化: +1.5 bp</t>
        </is>
      </c>
    </row>
    <row r="3850">
      <c r="A3850" t="inlineStr">
        <is>
          <t>ドル円 (USD/JPY)</t>
        </is>
      </c>
      <c r="B3850" t="inlineStr">
        <is>
          <t>USDJPY=X</t>
        </is>
      </c>
      <c r="C3850" s="2" t="n">
        <v>45946</v>
      </c>
      <c r="D3850" s="3" t="n">
        <v>150.9739990234375</v>
      </c>
      <c r="E3850" t="inlineStr">
        <is>
          <t>Price</t>
        </is>
      </c>
      <c r="F3850" t="inlineStr">
        <is>
          <t>前回観測から1日 / 変化: -0.757 (-0.50%)</t>
        </is>
      </c>
    </row>
    <row r="3851">
      <c r="A3851" t="inlineStr">
        <is>
          <t>NYダウ</t>
        </is>
      </c>
      <c r="B3851" t="inlineStr">
        <is>
          <t>^DJI</t>
        </is>
      </c>
      <c r="C3851" s="2" t="n">
        <v>45946</v>
      </c>
      <c r="D3851" s="3" t="n">
        <v>45952.23828125</v>
      </c>
      <c r="E3851" t="inlineStr">
        <is>
          <t>Price</t>
        </is>
      </c>
      <c r="F3851" t="inlineStr">
        <is>
          <t>前回観測から1日 / 変化: -301.1 (-0.65%)</t>
        </is>
      </c>
    </row>
    <row r="3852">
      <c r="A3852" t="inlineStr">
        <is>
          <t>S&amp;P 500</t>
        </is>
      </c>
      <c r="B3852" t="inlineStr">
        <is>
          <t>^GSPC</t>
        </is>
      </c>
      <c r="C3852" s="2" t="n">
        <v>45946</v>
      </c>
      <c r="D3852" s="3" t="n">
        <v>6629.06982421875</v>
      </c>
      <c r="E3852" t="inlineStr">
        <is>
          <t>Price</t>
        </is>
      </c>
      <c r="F3852" t="inlineStr">
        <is>
          <t>前回観測から1日 / 変化: -41.99 (-0.63%)</t>
        </is>
      </c>
    </row>
    <row r="3853">
      <c r="A3853" t="inlineStr">
        <is>
          <t>米13週国債利回り</t>
        </is>
      </c>
      <c r="B3853" t="inlineStr">
        <is>
          <t>^IRX</t>
        </is>
      </c>
      <c r="C3853" s="2" t="n">
        <v>45946</v>
      </c>
      <c r="D3853" s="3" t="n">
        <v>3.852999925613403</v>
      </c>
      <c r="E3853" t="inlineStr">
        <is>
          <t>Yield</t>
        </is>
      </c>
      <c r="F3853" t="inlineStr">
        <is>
          <t>前回観測から1日 / 変化: -0.5 bp</t>
        </is>
      </c>
    </row>
    <row r="3854">
      <c r="A3854" t="inlineStr">
        <is>
          <t>NASDAQ総合</t>
        </is>
      </c>
      <c r="B3854" t="inlineStr">
        <is>
          <t>^IXIC</t>
        </is>
      </c>
      <c r="C3854" s="2" t="n">
        <v>45946</v>
      </c>
      <c r="D3854" s="3" t="n">
        <v>22562.5390625</v>
      </c>
      <c r="E3854" t="inlineStr">
        <is>
          <t>Price</t>
        </is>
      </c>
      <c r="F3854" t="inlineStr">
        <is>
          <t>前回観測から1日 / 変化: -107.5 (-0.47%)</t>
        </is>
      </c>
    </row>
    <row r="3855">
      <c r="A3855" t="inlineStr">
        <is>
          <t>日経平均株価</t>
        </is>
      </c>
      <c r="B3855" t="inlineStr">
        <is>
          <t>^N225</t>
        </is>
      </c>
      <c r="C3855" s="2" t="n">
        <v>45946</v>
      </c>
      <c r="D3855" s="3" t="n">
        <v>48277.73828125</v>
      </c>
      <c r="E3855" t="inlineStr">
        <is>
          <t>Price</t>
        </is>
      </c>
      <c r="F3855" t="inlineStr">
        <is>
          <t>前回観測から1日 / 変化: +605.1 (+1.27%)</t>
        </is>
      </c>
    </row>
    <row r="3856">
      <c r="A3856" t="inlineStr">
        <is>
          <t>米10年債利回り</t>
        </is>
      </c>
      <c r="B3856" t="inlineStr">
        <is>
          <t>^TNX</t>
        </is>
      </c>
      <c r="C3856" s="2" t="n">
        <v>45946</v>
      </c>
      <c r="D3856" s="3" t="n">
        <v>3.976000070571899</v>
      </c>
      <c r="E3856" t="inlineStr">
        <is>
          <t>Yield</t>
        </is>
      </c>
      <c r="F3856" t="inlineStr">
        <is>
          <t>前回観測から1日 / 変化: -7.0 bp</t>
        </is>
      </c>
    </row>
    <row r="3857">
      <c r="A3857" t="inlineStr">
        <is>
          <t>VIX指数</t>
        </is>
      </c>
      <c r="B3857" t="inlineStr">
        <is>
          <t>^VIX</t>
        </is>
      </c>
      <c r="C3857" s="2" t="n">
        <v>45946</v>
      </c>
      <c r="D3857" s="3" t="n">
        <v>25.30999946594238</v>
      </c>
      <c r="E3857" t="inlineStr">
        <is>
          <t>Price</t>
        </is>
      </c>
      <c r="F3857" t="inlineStr">
        <is>
          <t>前回観測から1日 / 変化: +4.67 (+22.63%)</t>
        </is>
      </c>
    </row>
    <row r="3858">
      <c r="A3858" t="inlineStr">
        <is>
          <t>TOPIX連動ETF (NEXT FUNDS TOPIX連動型上場投信)</t>
        </is>
      </c>
      <c r="B3858" t="inlineStr">
        <is>
          <t>1306.T</t>
        </is>
      </c>
      <c r="C3858" s="2" t="n">
        <v>45947</v>
      </c>
      <c r="D3858" s="3" t="n">
        <v>332.3999938964844</v>
      </c>
      <c r="E3858" t="inlineStr">
        <is>
          <t>Price</t>
        </is>
      </c>
      <c r="F3858" t="inlineStr">
        <is>
          <t>前回観測から1日 / 変化: -3.1 (-0.92%)</t>
        </is>
      </c>
    </row>
    <row r="3859">
      <c r="A3859" t="inlineStr">
        <is>
          <t>MSCI ACWI</t>
        </is>
      </c>
      <c r="B3859" t="inlineStr">
        <is>
          <t>ACWI</t>
        </is>
      </c>
      <c r="C3859" s="2" t="n">
        <v>45947</v>
      </c>
      <c r="D3859" s="3" t="n">
        <v>138.6300048828125</v>
      </c>
      <c r="E3859" t="inlineStr">
        <is>
          <t>Price</t>
        </is>
      </c>
      <c r="F3859" t="inlineStr">
        <is>
          <t>前回観測から1日 / 変化: +0.55 (+0.40%)</t>
        </is>
      </c>
    </row>
    <row r="3860">
      <c r="A3860" t="inlineStr">
        <is>
          <t>ドルインデックス</t>
        </is>
      </c>
      <c r="B3860" t="inlineStr">
        <is>
          <t>DX-Y.NYB</t>
        </is>
      </c>
      <c r="C3860" s="2" t="n">
        <v>45947</v>
      </c>
      <c r="D3860" s="3" t="n">
        <v>98.43000030517578</v>
      </c>
      <c r="E3860" t="inlineStr">
        <is>
          <t>Price</t>
        </is>
      </c>
      <c r="F3860" t="inlineStr">
        <is>
          <t>前回観測から1日 / 変化: +0.04 (+0.04%)</t>
        </is>
      </c>
    </row>
    <row r="3861">
      <c r="A3861" t="inlineStr">
        <is>
          <t>日本国債10年利回り</t>
        </is>
      </c>
      <c r="B3861" t="inlineStr">
        <is>
          <t>MOF:JGB:10Y</t>
        </is>
      </c>
      <c r="C3861" s="2" t="n">
        <v>45947</v>
      </c>
      <c r="D3861" s="3" t="n">
        <v>1.638</v>
      </c>
      <c r="E3861" t="inlineStr">
        <is>
          <t>Yield</t>
        </is>
      </c>
      <c r="F3861" t="inlineStr">
        <is>
          <t>前回観測から1日 / 変化: -2.5 bp</t>
        </is>
      </c>
    </row>
    <row r="3862">
      <c r="A3862" t="inlineStr">
        <is>
          <t>日本国債20年利回り</t>
        </is>
      </c>
      <c r="B3862" t="inlineStr">
        <is>
          <t>MOF:JGB:20Y</t>
        </is>
      </c>
      <c r="C3862" s="2" t="n">
        <v>45947</v>
      </c>
      <c r="D3862" s="3" t="n">
        <v>2.651</v>
      </c>
      <c r="E3862" t="inlineStr">
        <is>
          <t>Yield</t>
        </is>
      </c>
      <c r="F3862" t="inlineStr">
        <is>
          <t>前回観測から1日 / 変化: -1.2 bp</t>
        </is>
      </c>
    </row>
    <row r="3863">
      <c r="A3863" t="inlineStr">
        <is>
          <t>日本国債2年利回り</t>
        </is>
      </c>
      <c r="B3863" t="inlineStr">
        <is>
          <t>MOF:JGB:2Y</t>
        </is>
      </c>
      <c r="C3863" s="2" t="n">
        <v>45947</v>
      </c>
      <c r="D3863" s="3" t="n">
        <v>0.909</v>
      </c>
      <c r="E3863" t="inlineStr">
        <is>
          <t>Yield</t>
        </is>
      </c>
      <c r="F3863" t="inlineStr">
        <is>
          <t>前回観測から1日 / 変化: -1.1 bp</t>
        </is>
      </c>
    </row>
    <row r="3864">
      <c r="A3864" t="inlineStr">
        <is>
          <t>日本国債30年利回り</t>
        </is>
      </c>
      <c r="B3864" t="inlineStr">
        <is>
          <t>MOF:JGB:30Y</t>
        </is>
      </c>
      <c r="C3864" s="2" t="n">
        <v>45947</v>
      </c>
      <c r="D3864" s="3" t="n">
        <v>3.134</v>
      </c>
      <c r="E3864" t="inlineStr">
        <is>
          <t>Yield</t>
        </is>
      </c>
      <c r="F3864" t="inlineStr">
        <is>
          <t>前回観測から1日 / 変化: +0.0 bp</t>
        </is>
      </c>
    </row>
    <row r="3865">
      <c r="A3865" t="inlineStr">
        <is>
          <t>日本国債5年利回り</t>
        </is>
      </c>
      <c r="B3865" t="inlineStr">
        <is>
          <t>MOF:JGB:5Y</t>
        </is>
      </c>
      <c r="C3865" s="2" t="n">
        <v>45947</v>
      </c>
      <c r="D3865" s="3" t="n">
        <v>1.199</v>
      </c>
      <c r="E3865" t="inlineStr">
        <is>
          <t>Yield</t>
        </is>
      </c>
      <c r="F3865" t="inlineStr">
        <is>
          <t>前回観測から1日 / 変化: -1.5 bp</t>
        </is>
      </c>
    </row>
    <row r="3866">
      <c r="A3866" t="inlineStr">
        <is>
          <t>ドル円 (USD/JPY)</t>
        </is>
      </c>
      <c r="B3866" t="inlineStr">
        <is>
          <t>USDJPY=X</t>
        </is>
      </c>
      <c r="C3866" s="2" t="n">
        <v>45947</v>
      </c>
      <c r="D3866" s="3" t="n">
        <v>150.1199951171875</v>
      </c>
      <c r="E3866" t="inlineStr">
        <is>
          <t>Price</t>
        </is>
      </c>
      <c r="F3866" t="inlineStr">
        <is>
          <t>前回観測から1日 / 変化: -0.854 (-0.57%)</t>
        </is>
      </c>
    </row>
    <row r="3867">
      <c r="A3867" t="inlineStr">
        <is>
          <t>NYダウ</t>
        </is>
      </c>
      <c r="B3867" t="inlineStr">
        <is>
          <t>^DJI</t>
        </is>
      </c>
      <c r="C3867" s="2" t="n">
        <v>45947</v>
      </c>
      <c r="D3867" s="3" t="n">
        <v>46190.609375</v>
      </c>
      <c r="E3867" t="inlineStr">
        <is>
          <t>Price</t>
        </is>
      </c>
      <c r="F3867" t="inlineStr">
        <is>
          <t>前回観測から1日 / 変化: +238.4 (+0.52%)</t>
        </is>
      </c>
    </row>
    <row r="3868">
      <c r="A3868" t="inlineStr">
        <is>
          <t>S&amp;P 500</t>
        </is>
      </c>
      <c r="B3868" t="inlineStr">
        <is>
          <t>^GSPC</t>
        </is>
      </c>
      <c r="C3868" s="2" t="n">
        <v>45947</v>
      </c>
      <c r="D3868" s="3" t="n">
        <v>6664.009765625</v>
      </c>
      <c r="E3868" t="inlineStr">
        <is>
          <t>Price</t>
        </is>
      </c>
      <c r="F3868" t="inlineStr">
        <is>
          <t>前回観測から1日 / 変化: +34.94 (+0.53%)</t>
        </is>
      </c>
    </row>
    <row r="3869">
      <c r="A3869" t="inlineStr">
        <is>
          <t>米13週国債利回り</t>
        </is>
      </c>
      <c r="B3869" t="inlineStr">
        <is>
          <t>^IRX</t>
        </is>
      </c>
      <c r="C3869" s="2" t="n">
        <v>45947</v>
      </c>
      <c r="D3869" s="3" t="n">
        <v>3.832000017166138</v>
      </c>
      <c r="E3869" t="inlineStr">
        <is>
          <t>Yield</t>
        </is>
      </c>
      <c r="F3869" t="inlineStr">
        <is>
          <t>前回観測から1日 / 変化: -2.1 bp</t>
        </is>
      </c>
    </row>
    <row r="3870">
      <c r="A3870" t="inlineStr">
        <is>
          <t>NASDAQ総合</t>
        </is>
      </c>
      <c r="B3870" t="inlineStr">
        <is>
          <t>^IXIC</t>
        </is>
      </c>
      <c r="C3870" s="2" t="n">
        <v>45947</v>
      </c>
      <c r="D3870" s="3" t="n">
        <v>22679.970703125</v>
      </c>
      <c r="E3870" t="inlineStr">
        <is>
          <t>Price</t>
        </is>
      </c>
      <c r="F3870" t="inlineStr">
        <is>
          <t>前回観測から1日 / 変化: +117.4 (+0.52%)</t>
        </is>
      </c>
    </row>
    <row r="3871">
      <c r="A3871" t="inlineStr">
        <is>
          <t>日経平均株価</t>
        </is>
      </c>
      <c r="B3871" t="inlineStr">
        <is>
          <t>^N225</t>
        </is>
      </c>
      <c r="C3871" s="2" t="n">
        <v>45947</v>
      </c>
      <c r="D3871" s="3" t="n">
        <v>47582.1484375</v>
      </c>
      <c r="E3871" t="inlineStr">
        <is>
          <t>Price</t>
        </is>
      </c>
      <c r="F3871" t="inlineStr">
        <is>
          <t>前回観測から1日 / 変化: -695.6 (-1.44%)</t>
        </is>
      </c>
    </row>
    <row r="3872">
      <c r="A3872" t="inlineStr">
        <is>
          <t>米10年債利回り</t>
        </is>
      </c>
      <c r="B3872" t="inlineStr">
        <is>
          <t>^TNX</t>
        </is>
      </c>
      <c r="C3872" s="2" t="n">
        <v>45947</v>
      </c>
      <c r="D3872" s="3" t="n">
        <v>4.006999969482422</v>
      </c>
      <c r="E3872" t="inlineStr">
        <is>
          <t>Yield</t>
        </is>
      </c>
      <c r="F3872" t="inlineStr">
        <is>
          <t>前回観測から1日 / 変化: +3.1 bp</t>
        </is>
      </c>
    </row>
    <row r="3873">
      <c r="A3873" t="inlineStr">
        <is>
          <t>VIX指数</t>
        </is>
      </c>
      <c r="B3873" t="inlineStr">
        <is>
          <t>^VIX</t>
        </is>
      </c>
      <c r="C3873" s="2" t="n">
        <v>45947</v>
      </c>
      <c r="D3873" s="3" t="n">
        <v>20.78000068664551</v>
      </c>
      <c r="E3873" t="inlineStr">
        <is>
          <t>Price</t>
        </is>
      </c>
      <c r="F3873" t="inlineStr">
        <is>
          <t>前回観測から1日 / 変化: -4.53 (-17.90%)</t>
        </is>
      </c>
    </row>
    <row r="3874">
      <c r="A3874" t="inlineStr">
        <is>
          <t>TOPIX連動ETF (NEXT FUNDS TOPIX連動型上場投信)</t>
        </is>
      </c>
      <c r="B3874" t="inlineStr">
        <is>
          <t>1306.T</t>
        </is>
      </c>
      <c r="C3874" s="2" t="n">
        <v>45950</v>
      </c>
      <c r="D3874" s="3" t="n">
        <v>340</v>
      </c>
      <c r="E3874" t="inlineStr">
        <is>
          <t>Price</t>
        </is>
      </c>
      <c r="F3874" t="inlineStr">
        <is>
          <t>前回観測から3日 / 変化: +7.6 (+2.29%)</t>
        </is>
      </c>
    </row>
    <row r="3875">
      <c r="A3875" t="inlineStr">
        <is>
          <t>MSCI ACWI</t>
        </is>
      </c>
      <c r="B3875" t="inlineStr">
        <is>
          <t>ACWI</t>
        </is>
      </c>
      <c r="C3875" s="2" t="n">
        <v>45950</v>
      </c>
      <c r="D3875" s="3" t="n">
        <v>140.0200042724609</v>
      </c>
      <c r="E3875" t="inlineStr">
        <is>
          <t>Price</t>
        </is>
      </c>
      <c r="F3875" t="inlineStr">
        <is>
          <t>前回観測から3日 / 変化: +1.39 (+1.00%)</t>
        </is>
      </c>
    </row>
    <row r="3876">
      <c r="A3876" t="inlineStr">
        <is>
          <t>ドルインデックス</t>
        </is>
      </c>
      <c r="B3876" t="inlineStr">
        <is>
          <t>DX-Y.NYB</t>
        </is>
      </c>
      <c r="C3876" s="2" t="n">
        <v>45950</v>
      </c>
      <c r="D3876" s="3" t="n">
        <v>98.58999633789062</v>
      </c>
      <c r="E3876" t="inlineStr">
        <is>
          <t>Price</t>
        </is>
      </c>
      <c r="F3876" t="inlineStr">
        <is>
          <t>前回観測から3日 / 変化: +0.16 (+0.16%)</t>
        </is>
      </c>
    </row>
    <row r="3877">
      <c r="A3877" t="inlineStr">
        <is>
          <t>日本国債10年利回り</t>
        </is>
      </c>
      <c r="B3877" t="inlineStr">
        <is>
          <t>MOF:JGB:10Y</t>
        </is>
      </c>
      <c r="C3877" s="2" t="n">
        <v>45950</v>
      </c>
      <c r="D3877" s="3" t="n">
        <v>1.676</v>
      </c>
      <c r="E3877" t="inlineStr">
        <is>
          <t>Yield</t>
        </is>
      </c>
      <c r="F3877" t="inlineStr">
        <is>
          <t>前回観測から3日 / 変化: +3.8 bp</t>
        </is>
      </c>
    </row>
    <row r="3878">
      <c r="A3878" t="inlineStr">
        <is>
          <t>日本国債20年利回り</t>
        </is>
      </c>
      <c r="B3878" t="inlineStr">
        <is>
          <t>MOF:JGB:20Y</t>
        </is>
      </c>
      <c r="C3878" s="2" t="n">
        <v>45950</v>
      </c>
      <c r="D3878" s="3" t="n">
        <v>2.655</v>
      </c>
      <c r="E3878" t="inlineStr">
        <is>
          <t>Yield</t>
        </is>
      </c>
      <c r="F3878" t="inlineStr">
        <is>
          <t>前回観測から3日 / 変化: +0.4 bp</t>
        </is>
      </c>
    </row>
    <row r="3879">
      <c r="A3879" t="inlineStr">
        <is>
          <t>日本国債2年利回り</t>
        </is>
      </c>
      <c r="B3879" t="inlineStr">
        <is>
          <t>MOF:JGB:2Y</t>
        </is>
      </c>
      <c r="C3879" s="2" t="n">
        <v>45950</v>
      </c>
      <c r="D3879" s="3" t="n">
        <v>0.95</v>
      </c>
      <c r="E3879" t="inlineStr">
        <is>
          <t>Yield</t>
        </is>
      </c>
      <c r="F3879" t="inlineStr">
        <is>
          <t>前回観測から3日 / 変化: +4.1 bp</t>
        </is>
      </c>
    </row>
    <row r="3880">
      <c r="A3880" t="inlineStr">
        <is>
          <t>日本国債30年利回り</t>
        </is>
      </c>
      <c r="B3880" t="inlineStr">
        <is>
          <t>MOF:JGB:30Y</t>
        </is>
      </c>
      <c r="C3880" s="2" t="n">
        <v>45950</v>
      </c>
      <c r="D3880" s="3" t="n">
        <v>3.129</v>
      </c>
      <c r="E3880" t="inlineStr">
        <is>
          <t>Yield</t>
        </is>
      </c>
      <c r="F3880" t="inlineStr">
        <is>
          <t>前回観測から3日 / 変化: -0.5 bp</t>
        </is>
      </c>
    </row>
    <row r="3881">
      <c r="A3881" t="inlineStr">
        <is>
          <t>日本国債5年利回り</t>
        </is>
      </c>
      <c r="B3881" t="inlineStr">
        <is>
          <t>MOF:JGB:5Y</t>
        </is>
      </c>
      <c r="C3881" s="2" t="n">
        <v>45950</v>
      </c>
      <c r="D3881" s="3" t="n">
        <v>1.248</v>
      </c>
      <c r="E3881" t="inlineStr">
        <is>
          <t>Yield</t>
        </is>
      </c>
      <c r="F3881" t="inlineStr">
        <is>
          <t>前回観測から3日 / 変化: +4.9 bp</t>
        </is>
      </c>
    </row>
    <row r="3882">
      <c r="A3882" t="inlineStr">
        <is>
          <t>ドル円 (USD/JPY)</t>
        </is>
      </c>
      <c r="B3882" t="inlineStr">
        <is>
          <t>USDJPY=X</t>
        </is>
      </c>
      <c r="C3882" s="2" t="n">
        <v>45950</v>
      </c>
      <c r="D3882" s="3" t="n">
        <v>150.8999938964844</v>
      </c>
      <c r="E3882" t="inlineStr">
        <is>
          <t>Price</t>
        </is>
      </c>
      <c r="F3882" t="inlineStr">
        <is>
          <t>前回観測から3日 / 変化: +0.78 (+0.52%)</t>
        </is>
      </c>
    </row>
    <row r="3883">
      <c r="A3883" t="inlineStr">
        <is>
          <t>NYダウ</t>
        </is>
      </c>
      <c r="B3883" t="inlineStr">
        <is>
          <t>^DJI</t>
        </is>
      </c>
      <c r="C3883" s="2" t="n">
        <v>45950</v>
      </c>
      <c r="D3883" s="3" t="n">
        <v>46706.578125</v>
      </c>
      <c r="E3883" t="inlineStr">
        <is>
          <t>Price</t>
        </is>
      </c>
      <c r="F3883" t="inlineStr">
        <is>
          <t>前回観測から3日 / 変化: +516 (+1.12%)</t>
        </is>
      </c>
    </row>
    <row r="3884">
      <c r="A3884" t="inlineStr">
        <is>
          <t>S&amp;P 500</t>
        </is>
      </c>
      <c r="B3884" t="inlineStr">
        <is>
          <t>^GSPC</t>
        </is>
      </c>
      <c r="C3884" s="2" t="n">
        <v>45950</v>
      </c>
      <c r="D3884" s="3" t="n">
        <v>6735.1298828125</v>
      </c>
      <c r="E3884" t="inlineStr">
        <is>
          <t>Price</t>
        </is>
      </c>
      <c r="F3884" t="inlineStr">
        <is>
          <t>前回観測から3日 / 変化: +71.12 (+1.07%)</t>
        </is>
      </c>
    </row>
    <row r="3885">
      <c r="A3885" t="inlineStr">
        <is>
          <t>米13週国債利回り</t>
        </is>
      </c>
      <c r="B3885" t="inlineStr">
        <is>
          <t>^IRX</t>
        </is>
      </c>
      <c r="C3885" s="2" t="n">
        <v>45950</v>
      </c>
      <c r="D3885" s="3" t="n">
        <v>3.79800009727478</v>
      </c>
      <c r="E3885" t="inlineStr">
        <is>
          <t>Yield</t>
        </is>
      </c>
      <c r="F3885" t="inlineStr">
        <is>
          <t>前回観測から3日 / 変化: -3.4 bp</t>
        </is>
      </c>
    </row>
    <row r="3886">
      <c r="A3886" t="inlineStr">
        <is>
          <t>NASDAQ総合</t>
        </is>
      </c>
      <c r="B3886" t="inlineStr">
        <is>
          <t>^IXIC</t>
        </is>
      </c>
      <c r="C3886" s="2" t="n">
        <v>45950</v>
      </c>
      <c r="D3886" s="3" t="n">
        <v>22990.5390625</v>
      </c>
      <c r="E3886" t="inlineStr">
        <is>
          <t>Price</t>
        </is>
      </c>
      <c r="F3886" t="inlineStr">
        <is>
          <t>前回観測から3日 / 変化: +310.6 (+1.37%)</t>
        </is>
      </c>
    </row>
    <row r="3887">
      <c r="A3887" t="inlineStr">
        <is>
          <t>日経平均株価</t>
        </is>
      </c>
      <c r="B3887" t="inlineStr">
        <is>
          <t>^N225</t>
        </is>
      </c>
      <c r="C3887" s="2" t="n">
        <v>45950</v>
      </c>
      <c r="D3887" s="3" t="n">
        <v>49185.5</v>
      </c>
      <c r="E3887" t="inlineStr">
        <is>
          <t>Price</t>
        </is>
      </c>
      <c r="F3887" t="inlineStr">
        <is>
          <t>前回観測から3日 / 変化: +1603 (+3.37%)</t>
        </is>
      </c>
    </row>
    <row r="3888">
      <c r="A3888" t="inlineStr">
        <is>
          <t>米10年債利回り</t>
        </is>
      </c>
      <c r="B3888" t="inlineStr">
        <is>
          <t>^TNX</t>
        </is>
      </c>
      <c r="C3888" s="2" t="n">
        <v>45950</v>
      </c>
      <c r="D3888" s="3" t="n">
        <v>3.986000061035156</v>
      </c>
      <c r="E3888" t="inlineStr">
        <is>
          <t>Yield</t>
        </is>
      </c>
      <c r="F3888" t="inlineStr">
        <is>
          <t>前回観測から3日 / 変化: -2.1 bp</t>
        </is>
      </c>
    </row>
    <row r="3889">
      <c r="A3889" t="inlineStr">
        <is>
          <t>VIX指数</t>
        </is>
      </c>
      <c r="B3889" t="inlineStr">
        <is>
          <t>^VIX</t>
        </is>
      </c>
      <c r="C3889" s="2" t="n">
        <v>45950</v>
      </c>
      <c r="D3889" s="3" t="n">
        <v>18.22999954223633</v>
      </c>
      <c r="E3889" t="inlineStr">
        <is>
          <t>Price</t>
        </is>
      </c>
      <c r="F3889" t="inlineStr">
        <is>
          <t>前回観測から3日 / 変化: -2.55 (-12.27%)</t>
        </is>
      </c>
    </row>
    <row r="3890">
      <c r="A3890" t="inlineStr">
        <is>
          <t>TOPIX連動ETF (NEXT FUNDS TOPIX連動型上場投信)</t>
        </is>
      </c>
      <c r="B3890" t="inlineStr">
        <is>
          <t>1306.T</t>
        </is>
      </c>
      <c r="C3890" s="2" t="n">
        <v>45951</v>
      </c>
      <c r="D3890" s="3" t="n">
        <v>340.7999877929688</v>
      </c>
      <c r="E3890" t="inlineStr">
        <is>
          <t>Price</t>
        </is>
      </c>
      <c r="F3890" t="inlineStr">
        <is>
          <t>前回観測から1日 / 変化: +0.8 (+0.24%)</t>
        </is>
      </c>
    </row>
    <row r="3891">
      <c r="A3891" t="inlineStr">
        <is>
          <t>MSCI ACWI</t>
        </is>
      </c>
      <c r="B3891" t="inlineStr">
        <is>
          <t>ACWI</t>
        </is>
      </c>
      <c r="C3891" s="2" t="n">
        <v>45951</v>
      </c>
      <c r="D3891" s="3" t="n">
        <v>139.6100006103516</v>
      </c>
      <c r="E3891" t="inlineStr">
        <is>
          <t>Price</t>
        </is>
      </c>
      <c r="F3891" t="inlineStr">
        <is>
          <t>前回観測から1日 / 変化: -0.41 (-0.29%)</t>
        </is>
      </c>
    </row>
    <row r="3892">
      <c r="A3892" t="inlineStr">
        <is>
          <t>ドルインデックス</t>
        </is>
      </c>
      <c r="B3892" t="inlineStr">
        <is>
          <t>DX-Y.NYB</t>
        </is>
      </c>
      <c r="C3892" s="2" t="n">
        <v>45951</v>
      </c>
      <c r="D3892" s="3" t="n">
        <v>98.93000030517578</v>
      </c>
      <c r="E3892" t="inlineStr">
        <is>
          <t>Price</t>
        </is>
      </c>
      <c r="F3892" t="inlineStr">
        <is>
          <t>前回観測から1日 / 変化: +0.34 (+0.34%)</t>
        </is>
      </c>
    </row>
    <row r="3893">
      <c r="A3893" t="inlineStr">
        <is>
          <t>日本国債10年利回り</t>
        </is>
      </c>
      <c r="B3893" t="inlineStr">
        <is>
          <t>MOF:JGB:10Y</t>
        </is>
      </c>
      <c r="C3893" s="2" t="n">
        <v>45951</v>
      </c>
      <c r="D3893" s="3" t="n">
        <v>1.667</v>
      </c>
      <c r="E3893" t="inlineStr">
        <is>
          <t>Yield</t>
        </is>
      </c>
      <c r="F3893" t="inlineStr">
        <is>
          <t>前回観測から1日 / 変化: -0.9 bp</t>
        </is>
      </c>
    </row>
    <row r="3894">
      <c r="A3894" t="inlineStr">
        <is>
          <t>日本国債20年利回り</t>
        </is>
      </c>
      <c r="B3894" t="inlineStr">
        <is>
          <t>MOF:JGB:20Y</t>
        </is>
      </c>
      <c r="C3894" s="2" t="n">
        <v>45951</v>
      </c>
      <c r="D3894" s="3" t="n">
        <v>2.652</v>
      </c>
      <c r="E3894" t="inlineStr">
        <is>
          <t>Yield</t>
        </is>
      </c>
      <c r="F3894" t="inlineStr">
        <is>
          <t>前回観測から1日 / 変化: -0.3 bp</t>
        </is>
      </c>
    </row>
    <row r="3895">
      <c r="A3895" t="inlineStr">
        <is>
          <t>日本国債2年利回り</t>
        </is>
      </c>
      <c r="B3895" t="inlineStr">
        <is>
          <t>MOF:JGB:2Y</t>
        </is>
      </c>
      <c r="C3895" s="2" t="n">
        <v>45951</v>
      </c>
      <c r="D3895" s="3" t="n">
        <v>0.9399999999999999</v>
      </c>
      <c r="E3895" t="inlineStr">
        <is>
          <t>Yield</t>
        </is>
      </c>
      <c r="F3895" t="inlineStr">
        <is>
          <t>前回観測から1日 / 変化: -1.0 bp</t>
        </is>
      </c>
    </row>
    <row r="3896">
      <c r="A3896" t="inlineStr">
        <is>
          <t>日本国債30年利回り</t>
        </is>
      </c>
      <c r="B3896" t="inlineStr">
        <is>
          <t>MOF:JGB:30Y</t>
        </is>
      </c>
      <c r="C3896" s="2" t="n">
        <v>45951</v>
      </c>
      <c r="D3896" s="3" t="n">
        <v>3.138</v>
      </c>
      <c r="E3896" t="inlineStr">
        <is>
          <t>Yield</t>
        </is>
      </c>
      <c r="F3896" t="inlineStr">
        <is>
          <t>前回観測から1日 / 変化: +0.9 bp</t>
        </is>
      </c>
    </row>
    <row r="3897">
      <c r="A3897" t="inlineStr">
        <is>
          <t>日本国債5年利回り</t>
        </is>
      </c>
      <c r="B3897" t="inlineStr">
        <is>
          <t>MOF:JGB:5Y</t>
        </is>
      </c>
      <c r="C3897" s="2" t="n">
        <v>45951</v>
      </c>
      <c r="D3897" s="3" t="n">
        <v>1.233</v>
      </c>
      <c r="E3897" t="inlineStr">
        <is>
          <t>Yield</t>
        </is>
      </c>
      <c r="F3897" t="inlineStr">
        <is>
          <t>前回観測から1日 / 変化: -1.5 bp</t>
        </is>
      </c>
    </row>
    <row r="3898">
      <c r="A3898" t="inlineStr">
        <is>
          <t>ドル円 (USD/JPY)</t>
        </is>
      </c>
      <c r="B3898" t="inlineStr">
        <is>
          <t>USDJPY=X</t>
        </is>
      </c>
      <c r="C3898" s="2" t="n">
        <v>45951</v>
      </c>
      <c r="D3898" s="3" t="n">
        <v>150.7740020751953</v>
      </c>
      <c r="E3898" t="inlineStr">
        <is>
          <t>Price</t>
        </is>
      </c>
      <c r="F3898" t="inlineStr">
        <is>
          <t>前回観測から1日 / 変化: -0.126 (-0.08%)</t>
        </is>
      </c>
    </row>
    <row r="3899">
      <c r="A3899" t="inlineStr">
        <is>
          <t>NYダウ</t>
        </is>
      </c>
      <c r="B3899" t="inlineStr">
        <is>
          <t>^DJI</t>
        </is>
      </c>
      <c r="C3899" s="2" t="n">
        <v>45951</v>
      </c>
      <c r="D3899" s="3" t="n">
        <v>46924.73828125</v>
      </c>
      <c r="E3899" t="inlineStr">
        <is>
          <t>Price</t>
        </is>
      </c>
      <c r="F3899" t="inlineStr">
        <is>
          <t>前回観測から1日 / 変化: +218.2 (+0.47%)</t>
        </is>
      </c>
    </row>
    <row r="3900">
      <c r="A3900" t="inlineStr">
        <is>
          <t>S&amp;P 500</t>
        </is>
      </c>
      <c r="B3900" t="inlineStr">
        <is>
          <t>^GSPC</t>
        </is>
      </c>
      <c r="C3900" s="2" t="n">
        <v>45951</v>
      </c>
      <c r="D3900" s="3" t="n">
        <v>6735.35009765625</v>
      </c>
      <c r="E3900" t="inlineStr">
        <is>
          <t>Price</t>
        </is>
      </c>
      <c r="F3900" t="inlineStr">
        <is>
          <t>前回観測から1日 / 変化: +0.2202 (+0.00%)</t>
        </is>
      </c>
    </row>
    <row r="3901">
      <c r="A3901" t="inlineStr">
        <is>
          <t>米13週国債利回り</t>
        </is>
      </c>
      <c r="B3901" t="inlineStr">
        <is>
          <t>^IRX</t>
        </is>
      </c>
      <c r="C3901" s="2" t="n">
        <v>45951</v>
      </c>
      <c r="D3901" s="3" t="n">
        <v>3.785000085830688</v>
      </c>
      <c r="E3901" t="inlineStr">
        <is>
          <t>Yield</t>
        </is>
      </c>
      <c r="F3901" t="inlineStr">
        <is>
          <t>前回観測から1日 / 変化: -1.3 bp</t>
        </is>
      </c>
    </row>
    <row r="3902">
      <c r="A3902" t="inlineStr">
        <is>
          <t>NASDAQ総合</t>
        </is>
      </c>
      <c r="B3902" t="inlineStr">
        <is>
          <t>^IXIC</t>
        </is>
      </c>
      <c r="C3902" s="2" t="n">
        <v>45951</v>
      </c>
      <c r="D3902" s="3" t="n">
        <v>22953.669921875</v>
      </c>
      <c r="E3902" t="inlineStr">
        <is>
          <t>Price</t>
        </is>
      </c>
      <c r="F3902" t="inlineStr">
        <is>
          <t>前回観測から1日 / 変化: -36.87 (-0.16%)</t>
        </is>
      </c>
    </row>
    <row r="3903">
      <c r="A3903" t="inlineStr">
        <is>
          <t>日経平均株価</t>
        </is>
      </c>
      <c r="B3903" t="inlineStr">
        <is>
          <t>^N225</t>
        </is>
      </c>
      <c r="C3903" s="2" t="n">
        <v>45951</v>
      </c>
      <c r="D3903" s="3" t="n">
        <v>49316.05859375</v>
      </c>
      <c r="E3903" t="inlineStr">
        <is>
          <t>Price</t>
        </is>
      </c>
      <c r="F3903" t="inlineStr">
        <is>
          <t>前回観測から1日 / 変化: +130.6 (+0.27%)</t>
        </is>
      </c>
    </row>
    <row r="3904">
      <c r="A3904" t="inlineStr">
        <is>
          <t>米10年債利回り</t>
        </is>
      </c>
      <c r="B3904" t="inlineStr">
        <is>
          <t>^TNX</t>
        </is>
      </c>
      <c r="C3904" s="2" t="n">
        <v>45951</v>
      </c>
      <c r="D3904" s="3" t="n">
        <v>3.963000059127808</v>
      </c>
      <c r="E3904" t="inlineStr">
        <is>
          <t>Yield</t>
        </is>
      </c>
      <c r="F3904" t="inlineStr">
        <is>
          <t>前回観測から1日 / 変化: -2.3 bp</t>
        </is>
      </c>
    </row>
    <row r="3905">
      <c r="A3905" t="inlineStr">
        <is>
          <t>VIX指数</t>
        </is>
      </c>
      <c r="B3905" t="inlineStr">
        <is>
          <t>^VIX</t>
        </is>
      </c>
      <c r="C3905" s="2" t="n">
        <v>45951</v>
      </c>
      <c r="D3905" s="3" t="n">
        <v>17.8700008392334</v>
      </c>
      <c r="E3905" t="inlineStr">
        <is>
          <t>Price</t>
        </is>
      </c>
      <c r="F3905" t="inlineStr">
        <is>
          <t>前回観測から1日 / 変化: -0.36 (-1.97%)</t>
        </is>
      </c>
    </row>
    <row r="3906">
      <c r="A3906" t="inlineStr">
        <is>
          <t>TOPIX連動ETF (NEXT FUNDS TOPIX連動型上場投信)</t>
        </is>
      </c>
      <c r="B3906" t="inlineStr">
        <is>
          <t>1306.T</t>
        </is>
      </c>
      <c r="C3906" s="2" t="n">
        <v>45952</v>
      </c>
      <c r="D3906" s="3" t="n">
        <v>342.1000061035156</v>
      </c>
      <c r="E3906" t="inlineStr">
        <is>
          <t>Price</t>
        </is>
      </c>
      <c r="F3906" t="inlineStr">
        <is>
          <t>前回観測から1日 / 変化: +1.3 (+0.38%)</t>
        </is>
      </c>
    </row>
    <row r="3907">
      <c r="A3907" t="inlineStr">
        <is>
          <t>MSCI ACWI</t>
        </is>
      </c>
      <c r="B3907" t="inlineStr">
        <is>
          <t>ACWI</t>
        </is>
      </c>
      <c r="C3907" s="2" t="n">
        <v>45952</v>
      </c>
      <c r="D3907" s="3" t="n">
        <v>139.0599975585938</v>
      </c>
      <c r="E3907" t="inlineStr">
        <is>
          <t>Price</t>
        </is>
      </c>
      <c r="F3907" t="inlineStr">
        <is>
          <t>前回観測から1日 / 変化: -0.55 (-0.39%)</t>
        </is>
      </c>
    </row>
    <row r="3908">
      <c r="A3908" t="inlineStr">
        <is>
          <t>ドルインデックス</t>
        </is>
      </c>
      <c r="B3908" t="inlineStr">
        <is>
          <t>DX-Y.NYB</t>
        </is>
      </c>
      <c r="C3908" s="2" t="n">
        <v>45952</v>
      </c>
      <c r="D3908" s="3" t="n">
        <v>98.90000152587891</v>
      </c>
      <c r="E3908" t="inlineStr">
        <is>
          <t>Price</t>
        </is>
      </c>
      <c r="F3908" t="inlineStr">
        <is>
          <t>前回観測から1日 / 変化: -0.03 (-0.03%)</t>
        </is>
      </c>
    </row>
    <row r="3909">
      <c r="A3909" t="inlineStr">
        <is>
          <t>日本国債10年利回り</t>
        </is>
      </c>
      <c r="B3909" t="inlineStr">
        <is>
          <t>MOF:JGB:10Y</t>
        </is>
      </c>
      <c r="C3909" s="2" t="n">
        <v>45952</v>
      </c>
      <c r="D3909" s="3" t="n">
        <v>1.663</v>
      </c>
      <c r="E3909" t="inlineStr">
        <is>
          <t>Yield</t>
        </is>
      </c>
      <c r="F3909" t="inlineStr">
        <is>
          <t>前回観測から1日 / 変化: -0.4 bp</t>
        </is>
      </c>
    </row>
    <row r="3910">
      <c r="A3910" t="inlineStr">
        <is>
          <t>日本国債20年利回り</t>
        </is>
      </c>
      <c r="B3910" t="inlineStr">
        <is>
          <t>MOF:JGB:20Y</t>
        </is>
      </c>
      <c r="C3910" s="2" t="n">
        <v>45952</v>
      </c>
      <c r="D3910" s="3" t="n">
        <v>2.647</v>
      </c>
      <c r="E3910" t="inlineStr">
        <is>
          <t>Yield</t>
        </is>
      </c>
      <c r="F3910" t="inlineStr">
        <is>
          <t>前回観測から1日 / 変化: -0.5 bp</t>
        </is>
      </c>
    </row>
    <row r="3911">
      <c r="A3911" t="inlineStr">
        <is>
          <t>日本国債2年利回り</t>
        </is>
      </c>
      <c r="B3911" t="inlineStr">
        <is>
          <t>MOF:JGB:2Y</t>
        </is>
      </c>
      <c r="C3911" s="2" t="n">
        <v>45952</v>
      </c>
      <c r="D3911" s="3" t="n">
        <v>0.929</v>
      </c>
      <c r="E3911" t="inlineStr">
        <is>
          <t>Yield</t>
        </is>
      </c>
      <c r="F3911" t="inlineStr">
        <is>
          <t>前回観測から1日 / 変化: -1.1 bp</t>
        </is>
      </c>
    </row>
    <row r="3912">
      <c r="A3912" t="inlineStr">
        <is>
          <t>日本国債30年利回り</t>
        </is>
      </c>
      <c r="B3912" t="inlineStr">
        <is>
          <t>MOF:JGB:30Y</t>
        </is>
      </c>
      <c r="C3912" s="2" t="n">
        <v>45952</v>
      </c>
      <c r="D3912" s="3" t="n">
        <v>3.13</v>
      </c>
      <c r="E3912" t="inlineStr">
        <is>
          <t>Yield</t>
        </is>
      </c>
      <c r="F3912" t="inlineStr">
        <is>
          <t>前回観測から1日 / 変化: -0.8 bp</t>
        </is>
      </c>
    </row>
    <row r="3913">
      <c r="A3913" t="inlineStr">
        <is>
          <t>日本国債5年利回り</t>
        </is>
      </c>
      <c r="B3913" t="inlineStr">
        <is>
          <t>MOF:JGB:5Y</t>
        </is>
      </c>
      <c r="C3913" s="2" t="n">
        <v>45952</v>
      </c>
      <c r="D3913" s="3" t="n">
        <v>1.225</v>
      </c>
      <c r="E3913" t="inlineStr">
        <is>
          <t>Yield</t>
        </is>
      </c>
      <c r="F3913" t="inlineStr">
        <is>
          <t>前回観測から1日 / 変化: -0.8 bp</t>
        </is>
      </c>
    </row>
    <row r="3914">
      <c r="A3914" t="inlineStr">
        <is>
          <t>ドル円 (USD/JPY)</t>
        </is>
      </c>
      <c r="B3914" t="inlineStr">
        <is>
          <t>USDJPY=X</t>
        </is>
      </c>
      <c r="C3914" s="2" t="n">
        <v>45952</v>
      </c>
      <c r="D3914" s="3" t="n">
        <v>151.8930053710938</v>
      </c>
      <c r="E3914" t="inlineStr">
        <is>
          <t>Price</t>
        </is>
      </c>
      <c r="F3914" t="inlineStr">
        <is>
          <t>前回観測から1日 / 変化: +1.119 (+0.74%)</t>
        </is>
      </c>
    </row>
    <row r="3915">
      <c r="A3915" t="inlineStr">
        <is>
          <t>NYダウ</t>
        </is>
      </c>
      <c r="B3915" t="inlineStr">
        <is>
          <t>^DJI</t>
        </is>
      </c>
      <c r="C3915" s="2" t="n">
        <v>45952</v>
      </c>
      <c r="D3915" s="3" t="n">
        <v>46590.41015625</v>
      </c>
      <c r="E3915" t="inlineStr">
        <is>
          <t>Price</t>
        </is>
      </c>
      <c r="F3915" t="inlineStr">
        <is>
          <t>前回観測から1日 / 変化: -334.3 (-0.71%)</t>
        </is>
      </c>
    </row>
    <row r="3916">
      <c r="A3916" t="inlineStr">
        <is>
          <t>S&amp;P 500</t>
        </is>
      </c>
      <c r="B3916" t="inlineStr">
        <is>
          <t>^GSPC</t>
        </is>
      </c>
      <c r="C3916" s="2" t="n">
        <v>45952</v>
      </c>
      <c r="D3916" s="3" t="n">
        <v>6699.39990234375</v>
      </c>
      <c r="E3916" t="inlineStr">
        <is>
          <t>Price</t>
        </is>
      </c>
      <c r="F3916" t="inlineStr">
        <is>
          <t>前回観測から1日 / 変化: -35.95 (-0.53%)</t>
        </is>
      </c>
    </row>
    <row r="3917">
      <c r="A3917" t="inlineStr">
        <is>
          <t>米13週国債利回り</t>
        </is>
      </c>
      <c r="B3917" t="inlineStr">
        <is>
          <t>^IRX</t>
        </is>
      </c>
      <c r="C3917" s="2" t="n">
        <v>45952</v>
      </c>
      <c r="D3917" s="3" t="n">
        <v>3.788000106811523</v>
      </c>
      <c r="E3917" t="inlineStr">
        <is>
          <t>Yield</t>
        </is>
      </c>
      <c r="F3917" t="inlineStr">
        <is>
          <t>前回観測から1日 / 変化: +0.3 bp</t>
        </is>
      </c>
    </row>
    <row r="3918">
      <c r="A3918" t="inlineStr">
        <is>
          <t>NASDAQ総合</t>
        </is>
      </c>
      <c r="B3918" t="inlineStr">
        <is>
          <t>^IXIC</t>
        </is>
      </c>
      <c r="C3918" s="2" t="n">
        <v>45952</v>
      </c>
      <c r="D3918" s="3" t="n">
        <v>22740.400390625</v>
      </c>
      <c r="E3918" t="inlineStr">
        <is>
          <t>Price</t>
        </is>
      </c>
      <c r="F3918" t="inlineStr">
        <is>
          <t>前回観測から1日 / 変化: -213.3 (-0.93%)</t>
        </is>
      </c>
    </row>
    <row r="3919">
      <c r="A3919" t="inlineStr">
        <is>
          <t>日経平均株価</t>
        </is>
      </c>
      <c r="B3919" t="inlineStr">
        <is>
          <t>^N225</t>
        </is>
      </c>
      <c r="C3919" s="2" t="n">
        <v>45952</v>
      </c>
      <c r="D3919" s="3" t="n">
        <v>49307.7890625</v>
      </c>
      <c r="E3919" t="inlineStr">
        <is>
          <t>Price</t>
        </is>
      </c>
      <c r="F3919" t="inlineStr">
        <is>
          <t>前回観測から1日 / 変化: -8.27 (-0.02%)</t>
        </is>
      </c>
    </row>
    <row r="3920">
      <c r="A3920" t="inlineStr">
        <is>
          <t>米10年債利回り</t>
        </is>
      </c>
      <c r="B3920" t="inlineStr">
        <is>
          <t>^TNX</t>
        </is>
      </c>
      <c r="C3920" s="2" t="n">
        <v>45952</v>
      </c>
      <c r="D3920" s="3" t="n">
        <v>3.953000068664551</v>
      </c>
      <c r="E3920" t="inlineStr">
        <is>
          <t>Yield</t>
        </is>
      </c>
      <c r="F3920" t="inlineStr">
        <is>
          <t>前回観測から1日 / 変化: -1.0 bp</t>
        </is>
      </c>
    </row>
    <row r="3921">
      <c r="A3921" t="inlineStr">
        <is>
          <t>VIX指数</t>
        </is>
      </c>
      <c r="B3921" t="inlineStr">
        <is>
          <t>^VIX</t>
        </is>
      </c>
      <c r="C3921" s="2" t="n">
        <v>45952</v>
      </c>
      <c r="D3921" s="3" t="n">
        <v>18.60000038146973</v>
      </c>
      <c r="E3921" t="inlineStr">
        <is>
          <t>Price</t>
        </is>
      </c>
      <c r="F3921" t="inlineStr">
        <is>
          <t>前回観測から1日 / 変化: +0.73 (+4.09%)</t>
        </is>
      </c>
    </row>
    <row r="3922">
      <c r="A3922" t="inlineStr">
        <is>
          <t>TOPIX連動ETF (NEXT FUNDS TOPIX連動型上場投信)</t>
        </is>
      </c>
      <c r="B3922" t="inlineStr">
        <is>
          <t>1306.T</t>
        </is>
      </c>
      <c r="C3922" s="2" t="n">
        <v>45953</v>
      </c>
      <c r="D3922" s="3" t="n">
        <v>340.7000122070312</v>
      </c>
      <c r="E3922" t="inlineStr">
        <is>
          <t>Price</t>
        </is>
      </c>
      <c r="F3922" t="inlineStr">
        <is>
          <t>前回観測から1日 / 変化: -1.4 (-0.41%)</t>
        </is>
      </c>
    </row>
    <row r="3923">
      <c r="A3923" t="inlineStr">
        <is>
          <t>MSCI ACWI</t>
        </is>
      </c>
      <c r="B3923" t="inlineStr">
        <is>
          <t>ACWI</t>
        </is>
      </c>
      <c r="C3923" s="2" t="n">
        <v>45953</v>
      </c>
      <c r="D3923" s="3" t="n">
        <v>139.9499969482422</v>
      </c>
      <c r="E3923" t="inlineStr">
        <is>
          <t>Price</t>
        </is>
      </c>
      <c r="F3923" t="inlineStr">
        <is>
          <t>前回観測から1日 / 変化: +0.89 (+0.64%)</t>
        </is>
      </c>
    </row>
    <row r="3924">
      <c r="A3924" t="inlineStr">
        <is>
          <t>ドルインデックス</t>
        </is>
      </c>
      <c r="B3924" t="inlineStr">
        <is>
          <t>DX-Y.NYB</t>
        </is>
      </c>
      <c r="C3924" s="2" t="n">
        <v>45953</v>
      </c>
      <c r="D3924" s="3" t="n">
        <v>98.94000244140625</v>
      </c>
      <c r="E3924" t="inlineStr">
        <is>
          <t>Price</t>
        </is>
      </c>
      <c r="F3924" t="inlineStr">
        <is>
          <t>前回観測から1日 / 変化: +0.04 (+0.04%)</t>
        </is>
      </c>
    </row>
    <row r="3925">
      <c r="A3925" t="inlineStr">
        <is>
          <t>日本国債10年利回り</t>
        </is>
      </c>
      <c r="B3925" t="inlineStr">
        <is>
          <t>MOF:JGB:10Y</t>
        </is>
      </c>
      <c r="C3925" s="2" t="n">
        <v>45953</v>
      </c>
      <c r="D3925" s="3" t="n">
        <v>1.667</v>
      </c>
      <c r="E3925" t="inlineStr">
        <is>
          <t>Yield</t>
        </is>
      </c>
      <c r="F3925" t="inlineStr">
        <is>
          <t>前回観測から1日 / 変化: +0.4 bp</t>
        </is>
      </c>
    </row>
    <row r="3926">
      <c r="A3926" t="inlineStr">
        <is>
          <t>日本国債20年利回り</t>
        </is>
      </c>
      <c r="B3926" t="inlineStr">
        <is>
          <t>MOF:JGB:20Y</t>
        </is>
      </c>
      <c r="C3926" s="2" t="n">
        <v>45953</v>
      </c>
      <c r="D3926" s="3" t="n">
        <v>2.63</v>
      </c>
      <c r="E3926" t="inlineStr">
        <is>
          <t>Yield</t>
        </is>
      </c>
      <c r="F3926" t="inlineStr">
        <is>
          <t>前回観測から1日 / 変化: -1.7 bp</t>
        </is>
      </c>
    </row>
    <row r="3927">
      <c r="A3927" t="inlineStr">
        <is>
          <t>日本国債2年利回り</t>
        </is>
      </c>
      <c r="B3927" t="inlineStr">
        <is>
          <t>MOF:JGB:2Y</t>
        </is>
      </c>
      <c r="C3927" s="2" t="n">
        <v>45953</v>
      </c>
      <c r="D3927" s="3" t="n">
        <v>0.9330000000000001</v>
      </c>
      <c r="E3927" t="inlineStr">
        <is>
          <t>Yield</t>
        </is>
      </c>
      <c r="F3927" t="inlineStr">
        <is>
          <t>前回観測から1日 / 変化: +0.4 bp</t>
        </is>
      </c>
    </row>
    <row r="3928">
      <c r="A3928" t="inlineStr">
        <is>
          <t>日本国債30年利回り</t>
        </is>
      </c>
      <c r="B3928" t="inlineStr">
        <is>
          <t>MOF:JGB:30Y</t>
        </is>
      </c>
      <c r="C3928" s="2" t="n">
        <v>45953</v>
      </c>
      <c r="D3928" s="3" t="n">
        <v>3.101</v>
      </c>
      <c r="E3928" t="inlineStr">
        <is>
          <t>Yield</t>
        </is>
      </c>
      <c r="F3928" t="inlineStr">
        <is>
          <t>前回観測から1日 / 変化: -2.9 bp</t>
        </is>
      </c>
    </row>
    <row r="3929">
      <c r="A3929" t="inlineStr">
        <is>
          <t>日本国債5年利回り</t>
        </is>
      </c>
      <c r="B3929" t="inlineStr">
        <is>
          <t>MOF:JGB:5Y</t>
        </is>
      </c>
      <c r="C3929" s="2" t="n">
        <v>45953</v>
      </c>
      <c r="D3929" s="3" t="n">
        <v>1.229</v>
      </c>
      <c r="E3929" t="inlineStr">
        <is>
          <t>Yield</t>
        </is>
      </c>
      <c r="F3929" t="inlineStr">
        <is>
          <t>前回観測から1日 / 変化: +0.4 bp</t>
        </is>
      </c>
    </row>
    <row r="3930">
      <c r="A3930" t="inlineStr">
        <is>
          <t>ドル円 (USD/JPY)</t>
        </is>
      </c>
      <c r="B3930" t="inlineStr">
        <is>
          <t>USDJPY=X</t>
        </is>
      </c>
      <c r="C3930" s="2" t="n">
        <v>45953</v>
      </c>
      <c r="D3930" s="3" t="n">
        <v>151.9539947509766</v>
      </c>
      <c r="E3930" t="inlineStr">
        <is>
          <t>Price</t>
        </is>
      </c>
      <c r="F3930" t="inlineStr">
        <is>
          <t>前回観測から1日 / 変化: +0.06099 (+0.04%)</t>
        </is>
      </c>
    </row>
    <row r="3931">
      <c r="A3931" t="inlineStr">
        <is>
          <t>NYダウ</t>
        </is>
      </c>
      <c r="B3931" t="inlineStr">
        <is>
          <t>^DJI</t>
        </is>
      </c>
      <c r="C3931" s="2" t="n">
        <v>45953</v>
      </c>
      <c r="D3931" s="3" t="n">
        <v>46734.609375</v>
      </c>
      <c r="E3931" t="inlineStr">
        <is>
          <t>Price</t>
        </is>
      </c>
      <c r="F3931" t="inlineStr">
        <is>
          <t>前回観測から1日 / 変化: +144.2 (+0.31%)</t>
        </is>
      </c>
    </row>
    <row r="3932">
      <c r="A3932" t="inlineStr">
        <is>
          <t>S&amp;P 500</t>
        </is>
      </c>
      <c r="B3932" t="inlineStr">
        <is>
          <t>^GSPC</t>
        </is>
      </c>
      <c r="C3932" s="2" t="n">
        <v>45953</v>
      </c>
      <c r="D3932" s="3" t="n">
        <v>6738.43994140625</v>
      </c>
      <c r="E3932" t="inlineStr">
        <is>
          <t>Price</t>
        </is>
      </c>
      <c r="F3932" t="inlineStr">
        <is>
          <t>前回観測から1日 / 変化: +39.04 (+0.58%)</t>
        </is>
      </c>
    </row>
    <row r="3933">
      <c r="A3933" t="inlineStr">
        <is>
          <t>米13週国債利回り</t>
        </is>
      </c>
      <c r="B3933" t="inlineStr">
        <is>
          <t>^IRX</t>
        </is>
      </c>
      <c r="C3933" s="2" t="n">
        <v>45953</v>
      </c>
      <c r="D3933" s="3" t="n">
        <v>3.788000106811523</v>
      </c>
      <c r="E3933" t="inlineStr">
        <is>
          <t>Yield</t>
        </is>
      </c>
      <c r="F3933" t="inlineStr">
        <is>
          <t>前回観測から1日 / 変化: +0.0 bp</t>
        </is>
      </c>
    </row>
    <row r="3934">
      <c r="A3934" t="inlineStr">
        <is>
          <t>NASDAQ総合</t>
        </is>
      </c>
      <c r="B3934" t="inlineStr">
        <is>
          <t>^IXIC</t>
        </is>
      </c>
      <c r="C3934" s="2" t="n">
        <v>45953</v>
      </c>
      <c r="D3934" s="3" t="n">
        <v>22941.80078125</v>
      </c>
      <c r="E3934" t="inlineStr">
        <is>
          <t>Price</t>
        </is>
      </c>
      <c r="F3934" t="inlineStr">
        <is>
          <t>前回観測から1日 / 変化: +201.4 (+0.89%)</t>
        </is>
      </c>
    </row>
    <row r="3935">
      <c r="A3935" t="inlineStr">
        <is>
          <t>日経平均株価</t>
        </is>
      </c>
      <c r="B3935" t="inlineStr">
        <is>
          <t>^N225</t>
        </is>
      </c>
      <c r="C3935" s="2" t="n">
        <v>45953</v>
      </c>
      <c r="D3935" s="3" t="n">
        <v>48641.609375</v>
      </c>
      <c r="E3935" t="inlineStr">
        <is>
          <t>Price</t>
        </is>
      </c>
      <c r="F3935" t="inlineStr">
        <is>
          <t>前回観測から1日 / 変化: -666.2 (-1.35%)</t>
        </is>
      </c>
    </row>
    <row r="3936">
      <c r="A3936" t="inlineStr">
        <is>
          <t>米10年債利回り</t>
        </is>
      </c>
      <c r="B3936" t="inlineStr">
        <is>
          <t>^TNX</t>
        </is>
      </c>
      <c r="C3936" s="2" t="n">
        <v>45953</v>
      </c>
      <c r="D3936" s="3" t="n">
        <v>3.990999937057495</v>
      </c>
      <c r="E3936" t="inlineStr">
        <is>
          <t>Yield</t>
        </is>
      </c>
      <c r="F3936" t="inlineStr">
        <is>
          <t>前回観測から1日 / 変化: +3.8 bp</t>
        </is>
      </c>
    </row>
    <row r="3937">
      <c r="A3937" t="inlineStr">
        <is>
          <t>VIX指数</t>
        </is>
      </c>
      <c r="B3937" t="inlineStr">
        <is>
          <t>^VIX</t>
        </is>
      </c>
      <c r="C3937" s="2" t="n">
        <v>45953</v>
      </c>
      <c r="D3937" s="3" t="n">
        <v>17.29999923706055</v>
      </c>
      <c r="E3937" t="inlineStr">
        <is>
          <t>Price</t>
        </is>
      </c>
      <c r="F3937" t="inlineStr">
        <is>
          <t>前回観測から1日 / 変化: -1.3 (-6.99%)</t>
        </is>
      </c>
    </row>
    <row r="3938">
      <c r="A3938" t="inlineStr">
        <is>
          <t>TOPIX連動ETF (NEXT FUNDS TOPIX連動型上場投信)</t>
        </is>
      </c>
      <c r="B3938" t="inlineStr">
        <is>
          <t>1306.T</t>
        </is>
      </c>
      <c r="C3938" s="2" t="n">
        <v>45954</v>
      </c>
      <c r="D3938" s="3" t="n">
        <v>342.5</v>
      </c>
      <c r="E3938" t="inlineStr">
        <is>
          <t>Price</t>
        </is>
      </c>
      <c r="F3938" t="inlineStr">
        <is>
          <t>前回観測から1日 / 変化: +1.8 (+0.53%)</t>
        </is>
      </c>
    </row>
    <row r="3939">
      <c r="A3939" t="inlineStr">
        <is>
          <t>MSCI ACWI</t>
        </is>
      </c>
      <c r="B3939" t="inlineStr">
        <is>
          <t>ACWI</t>
        </is>
      </c>
      <c r="C3939" s="2" t="n">
        <v>45954</v>
      </c>
      <c r="D3939" s="3" t="n">
        <v>140.8600006103516</v>
      </c>
      <c r="E3939" t="inlineStr">
        <is>
          <t>Price</t>
        </is>
      </c>
      <c r="F3939" t="inlineStr">
        <is>
          <t>前回観測から1日 / 変化: +0.91 (+0.65%)</t>
        </is>
      </c>
    </row>
    <row r="3940">
      <c r="A3940" t="inlineStr">
        <is>
          <t>ドルインデックス</t>
        </is>
      </c>
      <c r="B3940" t="inlineStr">
        <is>
          <t>DX-Y.NYB</t>
        </is>
      </c>
      <c r="C3940" s="2" t="n">
        <v>45954</v>
      </c>
      <c r="D3940" s="3" t="n">
        <v>98.94999694824219</v>
      </c>
      <c r="E3940" t="inlineStr">
        <is>
          <t>Price</t>
        </is>
      </c>
      <c r="F3940" t="inlineStr">
        <is>
          <t>前回観測から1日 / 変化: +0.009995 (+0.01%)</t>
        </is>
      </c>
    </row>
    <row r="3941">
      <c r="A3941" t="inlineStr">
        <is>
          <t>日本国債10年利回り</t>
        </is>
      </c>
      <c r="B3941" t="inlineStr">
        <is>
          <t>MOF:JGB:10Y</t>
        </is>
      </c>
      <c r="C3941" s="2" t="n">
        <v>45954</v>
      </c>
      <c r="D3941" s="3" t="n">
        <v>1.667</v>
      </c>
      <c r="E3941" t="inlineStr">
        <is>
          <t>Yield</t>
        </is>
      </c>
      <c r="F3941" t="inlineStr">
        <is>
          <t>前回観測から1日 / 変化: +0.0 bp</t>
        </is>
      </c>
    </row>
    <row r="3942">
      <c r="A3942" t="inlineStr">
        <is>
          <t>日本国債20年利回り</t>
        </is>
      </c>
      <c r="B3942" t="inlineStr">
        <is>
          <t>MOF:JGB:20Y</t>
        </is>
      </c>
      <c r="C3942" s="2" t="n">
        <v>45954</v>
      </c>
      <c r="D3942" s="3" t="n">
        <v>2.618</v>
      </c>
      <c r="E3942" t="inlineStr">
        <is>
          <t>Yield</t>
        </is>
      </c>
      <c r="F3942" t="inlineStr">
        <is>
          <t>前回観測から1日 / 変化: -1.2 bp</t>
        </is>
      </c>
    </row>
    <row r="3943">
      <c r="A3943" t="inlineStr">
        <is>
          <t>日本国債2年利回り</t>
        </is>
      </c>
      <c r="B3943" t="inlineStr">
        <is>
          <t>MOF:JGB:2Y</t>
        </is>
      </c>
      <c r="C3943" s="2" t="n">
        <v>45954</v>
      </c>
      <c r="D3943" s="3" t="n">
        <v>0.9320000000000001</v>
      </c>
      <c r="E3943" t="inlineStr">
        <is>
          <t>Yield</t>
        </is>
      </c>
      <c r="F3943" t="inlineStr">
        <is>
          <t>前回観測から1日 / 変化: -0.1 bp</t>
        </is>
      </c>
    </row>
    <row r="3944">
      <c r="A3944" t="inlineStr">
        <is>
          <t>日本国債30年利回り</t>
        </is>
      </c>
      <c r="B3944" t="inlineStr">
        <is>
          <t>MOF:JGB:30Y</t>
        </is>
      </c>
      <c r="C3944" s="2" t="n">
        <v>45954</v>
      </c>
      <c r="D3944" s="3" t="n">
        <v>3.081</v>
      </c>
      <c r="E3944" t="inlineStr">
        <is>
          <t>Yield</t>
        </is>
      </c>
      <c r="F3944" t="inlineStr">
        <is>
          <t>前回観測から1日 / 変化: -2.0 bp</t>
        </is>
      </c>
    </row>
    <row r="3945">
      <c r="A3945" t="inlineStr">
        <is>
          <t>日本国債5年利回り</t>
        </is>
      </c>
      <c r="B3945" t="inlineStr">
        <is>
          <t>MOF:JGB:5Y</t>
        </is>
      </c>
      <c r="C3945" s="2" t="n">
        <v>45954</v>
      </c>
      <c r="D3945" s="3" t="n">
        <v>1.229</v>
      </c>
      <c r="E3945" t="inlineStr">
        <is>
          <t>Yield</t>
        </is>
      </c>
      <c r="F3945" t="inlineStr">
        <is>
          <t>前回観測から1日 / 変化: +0.0 bp</t>
        </is>
      </c>
    </row>
    <row r="3946">
      <c r="A3946" t="inlineStr">
        <is>
          <t>ドル円 (USD/JPY)</t>
        </is>
      </c>
      <c r="B3946" t="inlineStr">
        <is>
          <t>USDJPY=X</t>
        </is>
      </c>
      <c r="C3946" s="2" t="n">
        <v>45954</v>
      </c>
      <c r="D3946" s="3" t="n">
        <v>152.6020050048828</v>
      </c>
      <c r="E3946" t="inlineStr">
        <is>
          <t>Price</t>
        </is>
      </c>
      <c r="F3946" t="inlineStr">
        <is>
          <t>前回観測から1日 / 変化: +0.648 (+0.43%)</t>
        </is>
      </c>
    </row>
    <row r="3947">
      <c r="A3947" t="inlineStr">
        <is>
          <t>NYダウ</t>
        </is>
      </c>
      <c r="B3947" t="inlineStr">
        <is>
          <t>^DJI</t>
        </is>
      </c>
      <c r="C3947" s="2" t="n">
        <v>45954</v>
      </c>
      <c r="D3947" s="3" t="n">
        <v>47207.12109375</v>
      </c>
      <c r="E3947" t="inlineStr">
        <is>
          <t>Price</t>
        </is>
      </c>
      <c r="F3947" t="inlineStr">
        <is>
          <t>前回観測から1日 / 変化: +472.5 (+1.01%)</t>
        </is>
      </c>
    </row>
    <row r="3948">
      <c r="A3948" t="inlineStr">
        <is>
          <t>S&amp;P 500</t>
        </is>
      </c>
      <c r="B3948" t="inlineStr">
        <is>
          <t>^GSPC</t>
        </is>
      </c>
      <c r="C3948" s="2" t="n">
        <v>45954</v>
      </c>
      <c r="D3948" s="3" t="n">
        <v>6791.68994140625</v>
      </c>
      <c r="E3948" t="inlineStr">
        <is>
          <t>Price</t>
        </is>
      </c>
      <c r="F3948" t="inlineStr">
        <is>
          <t>前回観測から1日 / 変化: +53.25 (+0.79%)</t>
        </is>
      </c>
    </row>
    <row r="3949">
      <c r="A3949" t="inlineStr">
        <is>
          <t>米13週国債利回り</t>
        </is>
      </c>
      <c r="B3949" t="inlineStr">
        <is>
          <t>^IRX</t>
        </is>
      </c>
      <c r="C3949" s="2" t="n">
        <v>45954</v>
      </c>
      <c r="D3949" s="3" t="n">
        <v>3.763000011444092</v>
      </c>
      <c r="E3949" t="inlineStr">
        <is>
          <t>Yield</t>
        </is>
      </c>
      <c r="F3949" t="inlineStr">
        <is>
          <t>前回観測から1日 / 変化: -2.5 bp</t>
        </is>
      </c>
    </row>
    <row r="3950">
      <c r="A3950" t="inlineStr">
        <is>
          <t>NASDAQ総合</t>
        </is>
      </c>
      <c r="B3950" t="inlineStr">
        <is>
          <t>^IXIC</t>
        </is>
      </c>
      <c r="C3950" s="2" t="n">
        <v>45954</v>
      </c>
      <c r="D3950" s="3" t="n">
        <v>23204.869140625</v>
      </c>
      <c r="E3950" t="inlineStr">
        <is>
          <t>Price</t>
        </is>
      </c>
      <c r="F3950" t="inlineStr">
        <is>
          <t>前回観測から1日 / 変化: +263.1 (+1.15%)</t>
        </is>
      </c>
    </row>
    <row r="3951">
      <c r="A3951" t="inlineStr">
        <is>
          <t>日経平均株価</t>
        </is>
      </c>
      <c r="B3951" t="inlineStr">
        <is>
          <t>^N225</t>
        </is>
      </c>
      <c r="C3951" s="2" t="n">
        <v>45954</v>
      </c>
      <c r="D3951" s="3" t="n">
        <v>49299.6484375</v>
      </c>
      <c r="E3951" t="inlineStr">
        <is>
          <t>Price</t>
        </is>
      </c>
      <c r="F3951" t="inlineStr">
        <is>
          <t>前回観測から1日 / 変化: +658 (+1.35%)</t>
        </is>
      </c>
    </row>
    <row r="3952">
      <c r="A3952" t="inlineStr">
        <is>
          <t>米10年債利回り</t>
        </is>
      </c>
      <c r="B3952" t="inlineStr">
        <is>
          <t>^TNX</t>
        </is>
      </c>
      <c r="C3952" s="2" t="n">
        <v>45954</v>
      </c>
      <c r="D3952" s="3" t="n">
        <v>3.996999979019165</v>
      </c>
      <c r="E3952" t="inlineStr">
        <is>
          <t>Yield</t>
        </is>
      </c>
      <c r="F3952" t="inlineStr">
        <is>
          <t>前回観測から1日 / 変化: +0.6 bp</t>
        </is>
      </c>
    </row>
    <row r="3953">
      <c r="A3953" t="inlineStr">
        <is>
          <t>VIX指数</t>
        </is>
      </c>
      <c r="B3953" t="inlineStr">
        <is>
          <t>^VIX</t>
        </is>
      </c>
      <c r="C3953" s="2" t="n">
        <v>45954</v>
      </c>
      <c r="D3953" s="3" t="n">
        <v>16.3700008392334</v>
      </c>
      <c r="E3953" t="inlineStr">
        <is>
          <t>Price</t>
        </is>
      </c>
      <c r="F3953" t="inlineStr">
        <is>
          <t>前回観測から1日 / 変化: -0.93 (-5.38%)</t>
        </is>
      </c>
    </row>
    <row r="3954">
      <c r="A3954" t="inlineStr">
        <is>
          <t>TOPIX連動ETF (NEXT FUNDS TOPIX連動型上場投信)</t>
        </is>
      </c>
      <c r="B3954" t="inlineStr">
        <is>
          <t>1306.T</t>
        </is>
      </c>
      <c r="C3954" s="2" t="n">
        <v>45957</v>
      </c>
      <c r="D3954" s="3" t="n">
        <v>348.5</v>
      </c>
      <c r="E3954" t="inlineStr">
        <is>
          <t>Price</t>
        </is>
      </c>
      <c r="F3954" t="inlineStr">
        <is>
          <t>前回観測から3日 / 変化: +6 (+1.75%)</t>
        </is>
      </c>
    </row>
    <row r="3955">
      <c r="A3955" t="inlineStr">
        <is>
          <t>MSCI ACWI</t>
        </is>
      </c>
      <c r="B3955" t="inlineStr">
        <is>
          <t>ACWI</t>
        </is>
      </c>
      <c r="C3955" s="2" t="n">
        <v>45957</v>
      </c>
      <c r="D3955" s="3" t="n">
        <v>142.3399963378906</v>
      </c>
      <c r="E3955" t="inlineStr">
        <is>
          <t>Price</t>
        </is>
      </c>
      <c r="F3955" t="inlineStr">
        <is>
          <t>前回観測から3日 / 変化: +1.48 (+1.05%)</t>
        </is>
      </c>
    </row>
    <row r="3956">
      <c r="A3956" t="inlineStr">
        <is>
          <t>ドルインデックス</t>
        </is>
      </c>
      <c r="B3956" t="inlineStr">
        <is>
          <t>DX-Y.NYB</t>
        </is>
      </c>
      <c r="C3956" s="2" t="n">
        <v>45957</v>
      </c>
      <c r="D3956" s="3" t="n">
        <v>98.77999877929688</v>
      </c>
      <c r="E3956" t="inlineStr">
        <is>
          <t>Price</t>
        </is>
      </c>
      <c r="F3956" t="inlineStr">
        <is>
          <t>前回観測から3日 / 変化: -0.17 (-0.17%)</t>
        </is>
      </c>
    </row>
    <row r="3957">
      <c r="A3957" t="inlineStr">
        <is>
          <t>日本国債10年利回り</t>
        </is>
      </c>
      <c r="B3957" t="inlineStr">
        <is>
          <t>MOF:JGB:10Y</t>
        </is>
      </c>
      <c r="C3957" s="2" t="n">
        <v>45957</v>
      </c>
      <c r="D3957" s="3" t="n">
        <v>1.683</v>
      </c>
      <c r="E3957" t="inlineStr">
        <is>
          <t>Yield</t>
        </is>
      </c>
      <c r="F3957" t="inlineStr">
        <is>
          <t>前回観測から3日 / 変化: +1.6 bp</t>
        </is>
      </c>
    </row>
    <row r="3958">
      <c r="A3958" t="inlineStr">
        <is>
          <t>日本国債20年利回り</t>
        </is>
      </c>
      <c r="B3958" t="inlineStr">
        <is>
          <t>MOF:JGB:20Y</t>
        </is>
      </c>
      <c r="C3958" s="2" t="n">
        <v>45957</v>
      </c>
      <c r="D3958" s="3" t="n">
        <v>2.627</v>
      </c>
      <c r="E3958" t="inlineStr">
        <is>
          <t>Yield</t>
        </is>
      </c>
      <c r="F3958" t="inlineStr">
        <is>
          <t>前回観測から3日 / 変化: +0.9 bp</t>
        </is>
      </c>
    </row>
    <row r="3959">
      <c r="A3959" t="inlineStr">
        <is>
          <t>日本国債2年利回り</t>
        </is>
      </c>
      <c r="B3959" t="inlineStr">
        <is>
          <t>MOF:JGB:2Y</t>
        </is>
      </c>
      <c r="C3959" s="2" t="n">
        <v>45957</v>
      </c>
      <c r="D3959" s="3" t="n">
        <v>0.9429999999999999</v>
      </c>
      <c r="E3959" t="inlineStr">
        <is>
          <t>Yield</t>
        </is>
      </c>
      <c r="F3959" t="inlineStr">
        <is>
          <t>前回観測から3日 / 変化: +1.1 bp</t>
        </is>
      </c>
    </row>
    <row r="3960">
      <c r="A3960" t="inlineStr">
        <is>
          <t>日本国債30年利回り</t>
        </is>
      </c>
      <c r="B3960" t="inlineStr">
        <is>
          <t>MOF:JGB:30Y</t>
        </is>
      </c>
      <c r="C3960" s="2" t="n">
        <v>45957</v>
      </c>
      <c r="D3960" s="3" t="n">
        <v>3.097</v>
      </c>
      <c r="E3960" t="inlineStr">
        <is>
          <t>Yield</t>
        </is>
      </c>
      <c r="F3960" t="inlineStr">
        <is>
          <t>前回観測から3日 / 変化: +1.6 bp</t>
        </is>
      </c>
    </row>
    <row r="3961">
      <c r="A3961" t="inlineStr">
        <is>
          <t>日本国債5年利回り</t>
        </is>
      </c>
      <c r="B3961" t="inlineStr">
        <is>
          <t>MOF:JGB:5Y</t>
        </is>
      </c>
      <c r="C3961" s="2" t="n">
        <v>45957</v>
      </c>
      <c r="D3961" s="3" t="n">
        <v>1.242</v>
      </c>
      <c r="E3961" t="inlineStr">
        <is>
          <t>Yield</t>
        </is>
      </c>
      <c r="F3961" t="inlineStr">
        <is>
          <t>前回観測から3日 / 変化: +1.3 bp</t>
        </is>
      </c>
    </row>
    <row r="3962">
      <c r="A3962" t="inlineStr">
        <is>
          <t>ドル円 (USD/JPY)</t>
        </is>
      </c>
      <c r="B3962" t="inlineStr">
        <is>
          <t>USDJPY=X</t>
        </is>
      </c>
      <c r="C3962" s="2" t="n">
        <v>45957</v>
      </c>
      <c r="D3962" s="3" t="n">
        <v>153.0610046386719</v>
      </c>
      <c r="E3962" t="inlineStr">
        <is>
          <t>Price</t>
        </is>
      </c>
      <c r="F3962" t="inlineStr">
        <is>
          <t>前回観測から3日 / 変化: +0.459 (+0.30%)</t>
        </is>
      </c>
    </row>
    <row r="3963">
      <c r="A3963" t="inlineStr">
        <is>
          <t>NYダウ</t>
        </is>
      </c>
      <c r="B3963" t="inlineStr">
        <is>
          <t>^DJI</t>
        </is>
      </c>
      <c r="C3963" s="2" t="n">
        <v>45957</v>
      </c>
      <c r="D3963" s="3" t="n">
        <v>47544.58984375</v>
      </c>
      <c r="E3963" t="inlineStr">
        <is>
          <t>Price</t>
        </is>
      </c>
      <c r="F3963" t="inlineStr">
        <is>
          <t>前回観測から3日 / 変化: +337.5 (+0.71%)</t>
        </is>
      </c>
    </row>
    <row r="3964">
      <c r="A3964" t="inlineStr">
        <is>
          <t>S&amp;P 500</t>
        </is>
      </c>
      <c r="B3964" t="inlineStr">
        <is>
          <t>^GSPC</t>
        </is>
      </c>
      <c r="C3964" s="2" t="n">
        <v>45957</v>
      </c>
      <c r="D3964" s="3" t="n">
        <v>6875.16015625</v>
      </c>
      <c r="E3964" t="inlineStr">
        <is>
          <t>Price</t>
        </is>
      </c>
      <c r="F3964" t="inlineStr">
        <is>
          <t>前回観測から3日 / 変化: +83.47 (+1.23%)</t>
        </is>
      </c>
    </row>
    <row r="3965">
      <c r="A3965" t="inlineStr">
        <is>
          <t>米13週国債利回り</t>
        </is>
      </c>
      <c r="B3965" t="inlineStr">
        <is>
          <t>^IRX</t>
        </is>
      </c>
      <c r="C3965" s="2" t="n">
        <v>45957</v>
      </c>
      <c r="D3965" s="3" t="n">
        <v>3.717999935150146</v>
      </c>
      <c r="E3965" t="inlineStr">
        <is>
          <t>Yield</t>
        </is>
      </c>
      <c r="F3965" t="inlineStr">
        <is>
          <t>前回観測から3日 / 変化: -4.5 bp</t>
        </is>
      </c>
    </row>
    <row r="3966">
      <c r="A3966" t="inlineStr">
        <is>
          <t>NASDAQ総合</t>
        </is>
      </c>
      <c r="B3966" t="inlineStr">
        <is>
          <t>^IXIC</t>
        </is>
      </c>
      <c r="C3966" s="2" t="n">
        <v>45957</v>
      </c>
      <c r="D3966" s="3" t="n">
        <v>23637.4609375</v>
      </c>
      <c r="E3966" t="inlineStr">
        <is>
          <t>Price</t>
        </is>
      </c>
      <c r="F3966" t="inlineStr">
        <is>
          <t>前回観測から3日 / 変化: +432.6 (+1.86%)</t>
        </is>
      </c>
    </row>
    <row r="3967">
      <c r="A3967" t="inlineStr">
        <is>
          <t>日経平均株価</t>
        </is>
      </c>
      <c r="B3967" t="inlineStr">
        <is>
          <t>^N225</t>
        </is>
      </c>
      <c r="C3967" s="2" t="n">
        <v>45957</v>
      </c>
      <c r="D3967" s="3" t="n">
        <v>50512.3203125</v>
      </c>
      <c r="E3967" t="inlineStr">
        <is>
          <t>Price</t>
        </is>
      </c>
      <c r="F3967" t="inlineStr">
        <is>
          <t>前回観測から3日 / 変化: +1213 (+2.46%)</t>
        </is>
      </c>
    </row>
    <row r="3968">
      <c r="A3968" t="inlineStr">
        <is>
          <t>米10年債利回り</t>
        </is>
      </c>
      <c r="B3968" t="inlineStr">
        <is>
          <t>^TNX</t>
        </is>
      </c>
      <c r="C3968" s="2" t="n">
        <v>45957</v>
      </c>
      <c r="D3968" s="3" t="n">
        <v>3.996999979019165</v>
      </c>
      <c r="E3968" t="inlineStr">
        <is>
          <t>Yield</t>
        </is>
      </c>
      <c r="F3968" t="inlineStr">
        <is>
          <t>前回観測から3日 / 変化: +0.0 bp</t>
        </is>
      </c>
    </row>
    <row r="3969">
      <c r="A3969" t="inlineStr">
        <is>
          <t>VIX指数</t>
        </is>
      </c>
      <c r="B3969" t="inlineStr">
        <is>
          <t>^VIX</t>
        </is>
      </c>
      <c r="C3969" s="2" t="n">
        <v>45957</v>
      </c>
      <c r="D3969" s="3" t="n">
        <v>15.78999996185303</v>
      </c>
      <c r="E3969" t="inlineStr">
        <is>
          <t>Price</t>
        </is>
      </c>
      <c r="F3969" t="inlineStr">
        <is>
          <t>前回観測から3日 / 変化: -0.58 (-3.54%)</t>
        </is>
      </c>
    </row>
    <row r="3970">
      <c r="A3970" t="inlineStr">
        <is>
          <t>TOPIX連動ETF (NEXT FUNDS TOPIX連動型上場投信)</t>
        </is>
      </c>
      <c r="B3970" t="inlineStr">
        <is>
          <t>1306.T</t>
        </is>
      </c>
      <c r="C3970" s="2" t="n">
        <v>45958</v>
      </c>
      <c r="D3970" s="3" t="n">
        <v>344.8999938964844</v>
      </c>
      <c r="E3970" t="inlineStr">
        <is>
          <t>Price</t>
        </is>
      </c>
      <c r="F3970" t="inlineStr">
        <is>
          <t>前回観測から1日 / 変化: -3.6 (-1.03%)</t>
        </is>
      </c>
    </row>
    <row r="3971">
      <c r="A3971" t="inlineStr">
        <is>
          <t>MSCI ACWI</t>
        </is>
      </c>
      <c r="B3971" t="inlineStr">
        <is>
          <t>ACWI</t>
        </is>
      </c>
      <c r="C3971" s="2" t="n">
        <v>45958</v>
      </c>
      <c r="D3971" s="3" t="n">
        <v>142.5500030517578</v>
      </c>
      <c r="E3971" t="inlineStr">
        <is>
          <t>Price</t>
        </is>
      </c>
      <c r="F3971" t="inlineStr">
        <is>
          <t>前回観測から1日 / 変化: +0.21 (+0.15%)</t>
        </is>
      </c>
    </row>
    <row r="3972">
      <c r="A3972" t="inlineStr">
        <is>
          <t>ドルインデックス</t>
        </is>
      </c>
      <c r="B3972" t="inlineStr">
        <is>
          <t>DX-Y.NYB</t>
        </is>
      </c>
      <c r="C3972" s="2" t="n">
        <v>45958</v>
      </c>
      <c r="D3972" s="3" t="n">
        <v>98.69000244140625</v>
      </c>
      <c r="E3972" t="inlineStr">
        <is>
          <t>Price</t>
        </is>
      </c>
      <c r="F3972" t="inlineStr">
        <is>
          <t>前回観測から1日 / 変化: -0.09 (-0.09%)</t>
        </is>
      </c>
    </row>
    <row r="3973">
      <c r="A3973" t="inlineStr">
        <is>
          <t>日本国債10年利回り</t>
        </is>
      </c>
      <c r="B3973" t="inlineStr">
        <is>
          <t>MOF:JGB:10Y</t>
        </is>
      </c>
      <c r="C3973" s="2" t="n">
        <v>45958</v>
      </c>
      <c r="D3973" s="3" t="n">
        <v>1.654</v>
      </c>
      <c r="E3973" t="inlineStr">
        <is>
          <t>Yield</t>
        </is>
      </c>
      <c r="F3973" t="inlineStr">
        <is>
          <t>前回観測から1日 / 変化: -2.9 bp</t>
        </is>
      </c>
    </row>
    <row r="3974">
      <c r="A3974" t="inlineStr">
        <is>
          <t>日本国債20年利回り</t>
        </is>
      </c>
      <c r="B3974" t="inlineStr">
        <is>
          <t>MOF:JGB:20Y</t>
        </is>
      </c>
      <c r="C3974" s="2" t="n">
        <v>45958</v>
      </c>
      <c r="D3974" s="3" t="n">
        <v>2.602</v>
      </c>
      <c r="E3974" t="inlineStr">
        <is>
          <t>Yield</t>
        </is>
      </c>
      <c r="F3974" t="inlineStr">
        <is>
          <t>前回観測から1日 / 変化: -2.5 bp</t>
        </is>
      </c>
    </row>
    <row r="3975">
      <c r="A3975" t="inlineStr">
        <is>
          <t>日本国債2年利回り</t>
        </is>
      </c>
      <c r="B3975" t="inlineStr">
        <is>
          <t>MOF:JGB:2Y</t>
        </is>
      </c>
      <c r="C3975" s="2" t="n">
        <v>45958</v>
      </c>
      <c r="D3975" s="3" t="n">
        <v>0.9399999999999999</v>
      </c>
      <c r="E3975" t="inlineStr">
        <is>
          <t>Yield</t>
        </is>
      </c>
      <c r="F3975" t="inlineStr">
        <is>
          <t>前回観測から1日 / 変化: -0.3 bp</t>
        </is>
      </c>
    </row>
    <row r="3976">
      <c r="A3976" t="inlineStr">
        <is>
          <t>日本国債30年利回り</t>
        </is>
      </c>
      <c r="B3976" t="inlineStr">
        <is>
          <t>MOF:JGB:30Y</t>
        </is>
      </c>
      <c r="C3976" s="2" t="n">
        <v>45958</v>
      </c>
      <c r="D3976" s="3" t="n">
        <v>3.083</v>
      </c>
      <c r="E3976" t="inlineStr">
        <is>
          <t>Yield</t>
        </is>
      </c>
      <c r="F3976" t="inlineStr">
        <is>
          <t>前回観測から1日 / 変化: -1.4 bp</t>
        </is>
      </c>
    </row>
    <row r="3977">
      <c r="A3977" t="inlineStr">
        <is>
          <t>日本国債5年利回り</t>
        </is>
      </c>
      <c r="B3977" t="inlineStr">
        <is>
          <t>MOF:JGB:5Y</t>
        </is>
      </c>
      <c r="C3977" s="2" t="n">
        <v>45958</v>
      </c>
      <c r="D3977" s="3" t="n">
        <v>1.226</v>
      </c>
      <c r="E3977" t="inlineStr">
        <is>
          <t>Yield</t>
        </is>
      </c>
      <c r="F3977" t="inlineStr">
        <is>
          <t>前回観測から1日 / 変化: -1.6 bp</t>
        </is>
      </c>
    </row>
    <row r="3978">
      <c r="A3978" t="inlineStr">
        <is>
          <t>ドル円 (USD/JPY)</t>
        </is>
      </c>
      <c r="B3978" t="inlineStr">
        <is>
          <t>USDJPY=X</t>
        </is>
      </c>
      <c r="C3978" s="2" t="n">
        <v>45958</v>
      </c>
      <c r="D3978" s="3" t="n">
        <v>152.6920013427734</v>
      </c>
      <c r="E3978" t="inlineStr">
        <is>
          <t>Price</t>
        </is>
      </c>
      <c r="F3978" t="inlineStr">
        <is>
          <t>前回観測から1日 / 変化: -0.369 (-0.24%)</t>
        </is>
      </c>
    </row>
    <row r="3979">
      <c r="A3979" t="inlineStr">
        <is>
          <t>NYダウ</t>
        </is>
      </c>
      <c r="B3979" t="inlineStr">
        <is>
          <t>^DJI</t>
        </is>
      </c>
      <c r="C3979" s="2" t="n">
        <v>45958</v>
      </c>
      <c r="D3979" s="3" t="n">
        <v>47706.37109375</v>
      </c>
      <c r="E3979" t="inlineStr">
        <is>
          <t>Price</t>
        </is>
      </c>
      <c r="F3979" t="inlineStr">
        <is>
          <t>前回観測から1日 / 変化: +161.8 (+0.34%)</t>
        </is>
      </c>
    </row>
    <row r="3980">
      <c r="A3980" t="inlineStr">
        <is>
          <t>S&amp;P 500</t>
        </is>
      </c>
      <c r="B3980" t="inlineStr">
        <is>
          <t>^GSPC</t>
        </is>
      </c>
      <c r="C3980" s="2" t="n">
        <v>45958</v>
      </c>
      <c r="D3980" s="3" t="n">
        <v>6890.89013671875</v>
      </c>
      <c r="E3980" t="inlineStr">
        <is>
          <t>Price</t>
        </is>
      </c>
      <c r="F3980" t="inlineStr">
        <is>
          <t>前回観測から1日 / 変化: +15.73 (+0.23%)</t>
        </is>
      </c>
    </row>
    <row r="3981">
      <c r="A3981" t="inlineStr">
        <is>
          <t>米13週国債利回り</t>
        </is>
      </c>
      <c r="B3981" t="inlineStr">
        <is>
          <t>^IRX</t>
        </is>
      </c>
      <c r="C3981" s="2" t="n">
        <v>45958</v>
      </c>
      <c r="D3981" s="3" t="n">
        <v>3.720000028610229</v>
      </c>
      <c r="E3981" t="inlineStr">
        <is>
          <t>Yield</t>
        </is>
      </c>
      <c r="F3981" t="inlineStr">
        <is>
          <t>前回観測から1日 / 変化: +0.2 bp</t>
        </is>
      </c>
    </row>
    <row r="3982">
      <c r="A3982" t="inlineStr">
        <is>
          <t>NASDAQ総合</t>
        </is>
      </c>
      <c r="B3982" t="inlineStr">
        <is>
          <t>^IXIC</t>
        </is>
      </c>
      <c r="C3982" s="2" t="n">
        <v>45958</v>
      </c>
      <c r="D3982" s="3" t="n">
        <v>23827.490234375</v>
      </c>
      <c r="E3982" t="inlineStr">
        <is>
          <t>Price</t>
        </is>
      </c>
      <c r="F3982" t="inlineStr">
        <is>
          <t>前回観測から1日 / 変化: +190 (+0.80%)</t>
        </is>
      </c>
    </row>
    <row r="3983">
      <c r="A3983" t="inlineStr">
        <is>
          <t>日経平均株価</t>
        </is>
      </c>
      <c r="B3983" t="inlineStr">
        <is>
          <t>^N225</t>
        </is>
      </c>
      <c r="C3983" s="2" t="n">
        <v>45958</v>
      </c>
      <c r="D3983" s="3" t="n">
        <v>50219.1796875</v>
      </c>
      <c r="E3983" t="inlineStr">
        <is>
          <t>Price</t>
        </is>
      </c>
      <c r="F3983" t="inlineStr">
        <is>
          <t>前回観測から1日 / 変化: -293.1 (-0.58%)</t>
        </is>
      </c>
    </row>
    <row r="3984">
      <c r="A3984" t="inlineStr">
        <is>
          <t>米10年債利回り</t>
        </is>
      </c>
      <c r="B3984" t="inlineStr">
        <is>
          <t>^TNX</t>
        </is>
      </c>
      <c r="C3984" s="2" t="n">
        <v>45958</v>
      </c>
      <c r="D3984" s="3" t="n">
        <v>3.983000040054321</v>
      </c>
      <c r="E3984" t="inlineStr">
        <is>
          <t>Yield</t>
        </is>
      </c>
      <c r="F3984" t="inlineStr">
        <is>
          <t>前回観測から1日 / 変化: -1.4 bp</t>
        </is>
      </c>
    </row>
    <row r="3985">
      <c r="A3985" t="inlineStr">
        <is>
          <t>VIX指数</t>
        </is>
      </c>
      <c r="B3985" t="inlineStr">
        <is>
          <t>^VIX</t>
        </is>
      </c>
      <c r="C3985" s="2" t="n">
        <v>45958</v>
      </c>
      <c r="D3985" s="3" t="n">
        <v>16.42000007629395</v>
      </c>
      <c r="E3985" t="inlineStr">
        <is>
          <t>Price</t>
        </is>
      </c>
      <c r="F3985" t="inlineStr">
        <is>
          <t>前回観測から1日 / 変化: +0.63 (+3.99%)</t>
        </is>
      </c>
    </row>
    <row r="3986">
      <c r="A3986" t="inlineStr">
        <is>
          <t>TOPIX連動ETF (NEXT FUNDS TOPIX連動型上場投信)</t>
        </is>
      </c>
      <c r="B3986" t="inlineStr">
        <is>
          <t>1306.T</t>
        </is>
      </c>
      <c r="C3986" s="2" t="n">
        <v>45959</v>
      </c>
      <c r="D3986" s="3" t="n">
        <v>343.7999877929688</v>
      </c>
      <c r="E3986" t="inlineStr">
        <is>
          <t>Price</t>
        </is>
      </c>
      <c r="F3986" t="inlineStr">
        <is>
          <t>前回観測から1日 / 変化: -1.1 (-0.32%)</t>
        </is>
      </c>
    </row>
    <row r="3987">
      <c r="A3987" t="inlineStr">
        <is>
          <t>MSCI ACWI</t>
        </is>
      </c>
      <c r="B3987" t="inlineStr">
        <is>
          <t>ACWI</t>
        </is>
      </c>
      <c r="C3987" s="2" t="n">
        <v>45959</v>
      </c>
      <c r="D3987" s="3" t="n">
        <v>142.5599975585938</v>
      </c>
      <c r="E3987" t="inlineStr">
        <is>
          <t>Price</t>
        </is>
      </c>
      <c r="F3987" t="inlineStr">
        <is>
          <t>前回観測から1日 / 変化: +0.009995 (+0.01%)</t>
        </is>
      </c>
    </row>
    <row r="3988">
      <c r="A3988" t="inlineStr">
        <is>
          <t>ドルインデックス</t>
        </is>
      </c>
      <c r="B3988" t="inlineStr">
        <is>
          <t>DX-Y.NYB</t>
        </is>
      </c>
      <c r="C3988" s="2" t="n">
        <v>45959</v>
      </c>
      <c r="D3988" s="3" t="n">
        <v>99.22000122070312</v>
      </c>
      <c r="E3988" t="inlineStr">
        <is>
          <t>Price</t>
        </is>
      </c>
      <c r="F3988" t="inlineStr">
        <is>
          <t>前回観測から1日 / 変化: +0.53 (+0.54%)</t>
        </is>
      </c>
    </row>
    <row r="3989">
      <c r="A3989" t="inlineStr">
        <is>
          <t>日本国債10年利回り</t>
        </is>
      </c>
      <c r="B3989" t="inlineStr">
        <is>
          <t>MOF:JGB:10Y</t>
        </is>
      </c>
      <c r="C3989" s="2" t="n">
        <v>45959</v>
      </c>
      <c r="D3989" s="3" t="n">
        <v>1.664</v>
      </c>
      <c r="E3989" t="inlineStr">
        <is>
          <t>Yield</t>
        </is>
      </c>
      <c r="F3989" t="inlineStr">
        <is>
          <t>前回観測から1日 / 変化: +1.0 bp</t>
        </is>
      </c>
    </row>
    <row r="3990">
      <c r="A3990" t="inlineStr">
        <is>
          <t>日本国債20年利回り</t>
        </is>
      </c>
      <c r="B3990" t="inlineStr">
        <is>
          <t>MOF:JGB:20Y</t>
        </is>
      </c>
      <c r="C3990" s="2" t="n">
        <v>45959</v>
      </c>
      <c r="D3990" s="3" t="n">
        <v>2.597</v>
      </c>
      <c r="E3990" t="inlineStr">
        <is>
          <t>Yield</t>
        </is>
      </c>
      <c r="F3990" t="inlineStr">
        <is>
          <t>前回観測から1日 / 変化: -0.5 bp</t>
        </is>
      </c>
    </row>
    <row r="3991">
      <c r="A3991" t="inlineStr">
        <is>
          <t>日本国債2年利回り</t>
        </is>
      </c>
      <c r="B3991" t="inlineStr">
        <is>
          <t>MOF:JGB:2Y</t>
        </is>
      </c>
      <c r="C3991" s="2" t="n">
        <v>45959</v>
      </c>
      <c r="D3991" s="3" t="n">
        <v>0.9429999999999999</v>
      </c>
      <c r="E3991" t="inlineStr">
        <is>
          <t>Yield</t>
        </is>
      </c>
      <c r="F3991" t="inlineStr">
        <is>
          <t>前回観測から1日 / 変化: +0.3 bp</t>
        </is>
      </c>
    </row>
    <row r="3992">
      <c r="A3992" t="inlineStr">
        <is>
          <t>日本国債30年利回り</t>
        </is>
      </c>
      <c r="B3992" t="inlineStr">
        <is>
          <t>MOF:JGB:30Y</t>
        </is>
      </c>
      <c r="C3992" s="2" t="n">
        <v>45959</v>
      </c>
      <c r="D3992" s="3" t="n">
        <v>3.072</v>
      </c>
      <c r="E3992" t="inlineStr">
        <is>
          <t>Yield</t>
        </is>
      </c>
      <c r="F3992" t="inlineStr">
        <is>
          <t>前回観測から1日 / 変化: -1.1 bp</t>
        </is>
      </c>
    </row>
    <row r="3993">
      <c r="A3993" t="inlineStr">
        <is>
          <t>日本国債5年利回り</t>
        </is>
      </c>
      <c r="B3993" t="inlineStr">
        <is>
          <t>MOF:JGB:5Y</t>
        </is>
      </c>
      <c r="C3993" s="2" t="n">
        <v>45959</v>
      </c>
      <c r="D3993" s="3" t="n">
        <v>1.237</v>
      </c>
      <c r="E3993" t="inlineStr">
        <is>
          <t>Yield</t>
        </is>
      </c>
      <c r="F3993" t="inlineStr">
        <is>
          <t>前回観測から1日 / 変化: +1.1 bp</t>
        </is>
      </c>
    </row>
    <row r="3994">
      <c r="A3994" t="inlineStr">
        <is>
          <t>ドル円 (USD/JPY)</t>
        </is>
      </c>
      <c r="B3994" t="inlineStr">
        <is>
          <t>USDJPY=X</t>
        </is>
      </c>
      <c r="C3994" s="2" t="n">
        <v>45959</v>
      </c>
      <c r="D3994" s="3" t="n">
        <v>151.7310028076172</v>
      </c>
      <c r="E3994" t="inlineStr">
        <is>
          <t>Price</t>
        </is>
      </c>
      <c r="F3994" t="inlineStr">
        <is>
          <t>前回観測から1日 / 変化: -0.961 (-0.63%)</t>
        </is>
      </c>
    </row>
    <row r="3995">
      <c r="A3995" t="inlineStr">
        <is>
          <t>NYダウ</t>
        </is>
      </c>
      <c r="B3995" t="inlineStr">
        <is>
          <t>^DJI</t>
        </is>
      </c>
      <c r="C3995" s="2" t="n">
        <v>45959</v>
      </c>
      <c r="D3995" s="3" t="n">
        <v>47632</v>
      </c>
      <c r="E3995" t="inlineStr">
        <is>
          <t>Price</t>
        </is>
      </c>
      <c r="F3995" t="inlineStr">
        <is>
          <t>前回観測から1日 / 変化: -74.37 (-0.16%)</t>
        </is>
      </c>
    </row>
    <row r="3996">
      <c r="A3996" t="inlineStr">
        <is>
          <t>S&amp;P 500</t>
        </is>
      </c>
      <c r="B3996" t="inlineStr">
        <is>
          <t>^GSPC</t>
        </is>
      </c>
      <c r="C3996" s="2" t="n">
        <v>45959</v>
      </c>
      <c r="D3996" s="3" t="n">
        <v>6890.58984375</v>
      </c>
      <c r="E3996" t="inlineStr">
        <is>
          <t>Price</t>
        </is>
      </c>
      <c r="F3996" t="inlineStr">
        <is>
          <t>前回観測から1日 / 変化: -0.3003 (-0.00%)</t>
        </is>
      </c>
    </row>
    <row r="3997">
      <c r="A3997" t="inlineStr">
        <is>
          <t>米13週国債利回り</t>
        </is>
      </c>
      <c r="B3997" t="inlineStr">
        <is>
          <t>^IRX</t>
        </is>
      </c>
      <c r="C3997" s="2" t="n">
        <v>45959</v>
      </c>
      <c r="D3997" s="3" t="n">
        <v>3.730000019073486</v>
      </c>
      <c r="E3997" t="inlineStr">
        <is>
          <t>Yield</t>
        </is>
      </c>
      <c r="F3997" t="inlineStr">
        <is>
          <t>前回観測から1日 / 変化: +1.0 bp</t>
        </is>
      </c>
    </row>
    <row r="3998">
      <c r="A3998" t="inlineStr">
        <is>
          <t>NASDAQ総合</t>
        </is>
      </c>
      <c r="B3998" t="inlineStr">
        <is>
          <t>^IXIC</t>
        </is>
      </c>
      <c r="C3998" s="2" t="n">
        <v>45959</v>
      </c>
      <c r="D3998" s="3" t="n">
        <v>23958.470703125</v>
      </c>
      <c r="E3998" t="inlineStr">
        <is>
          <t>Price</t>
        </is>
      </c>
      <c r="F3998" t="inlineStr">
        <is>
          <t>前回観測から1日 / 変化: +131 (+0.55%)</t>
        </is>
      </c>
    </row>
    <row r="3999">
      <c r="A3999" t="inlineStr">
        <is>
          <t>日経平均株価</t>
        </is>
      </c>
      <c r="B3999" t="inlineStr">
        <is>
          <t>^N225</t>
        </is>
      </c>
      <c r="C3999" s="2" t="n">
        <v>45959</v>
      </c>
      <c r="D3999" s="3" t="n">
        <v>51307.6484375</v>
      </c>
      <c r="E3999" t="inlineStr">
        <is>
          <t>Price</t>
        </is>
      </c>
      <c r="F3999" t="inlineStr">
        <is>
          <t>前回観測から1日 / 変化: +1088 (+2.17%)</t>
        </is>
      </c>
    </row>
    <row r="4000">
      <c r="A4000" t="inlineStr">
        <is>
          <t>米10年債利回り</t>
        </is>
      </c>
      <c r="B4000" t="inlineStr">
        <is>
          <t>^TNX</t>
        </is>
      </c>
      <c r="C4000" s="2" t="n">
        <v>45959</v>
      </c>
      <c r="D4000" s="3" t="n">
        <v>4.058000087738037</v>
      </c>
      <c r="E4000" t="inlineStr">
        <is>
          <t>Yield</t>
        </is>
      </c>
      <c r="F4000" t="inlineStr">
        <is>
          <t>前回観測から1日 / 変化: +7.5 bp</t>
        </is>
      </c>
    </row>
    <row r="4001">
      <c r="A4001" t="inlineStr">
        <is>
          <t>VIX指数</t>
        </is>
      </c>
      <c r="B4001" t="inlineStr">
        <is>
          <t>^VIX</t>
        </is>
      </c>
      <c r="C4001" s="2" t="n">
        <v>45959</v>
      </c>
      <c r="D4001" s="3" t="n">
        <v>16.92000007629395</v>
      </c>
      <c r="E4001" t="inlineStr">
        <is>
          <t>Price</t>
        </is>
      </c>
      <c r="F4001" t="inlineStr">
        <is>
          <t>前回観測から1日 / 変化: +0.5 (+3.05%)</t>
        </is>
      </c>
    </row>
    <row r="4002">
      <c r="A4002" t="inlineStr">
        <is>
          <t>TOPIX連動ETF (NEXT FUNDS TOPIX連動型上場投信)</t>
        </is>
      </c>
      <c r="B4002" t="inlineStr">
        <is>
          <t>1306.T</t>
        </is>
      </c>
      <c r="C4002" s="2" t="n">
        <v>45960</v>
      </c>
      <c r="D4002" s="3" t="n">
        <v>345.7999877929688</v>
      </c>
      <c r="E4002" t="inlineStr">
        <is>
          <t>Price</t>
        </is>
      </c>
      <c r="F4002" t="inlineStr">
        <is>
          <t>前回観測から1日 / 変化: +2 (+0.58%)</t>
        </is>
      </c>
    </row>
    <row r="4003">
      <c r="A4003" t="inlineStr">
        <is>
          <t>MSCI ACWI</t>
        </is>
      </c>
      <c r="B4003" t="inlineStr">
        <is>
          <t>ACWI</t>
        </is>
      </c>
      <c r="C4003" s="2" t="n">
        <v>45960</v>
      </c>
      <c r="D4003" s="3" t="n">
        <v>141.1699981689453</v>
      </c>
      <c r="E4003" t="inlineStr">
        <is>
          <t>Price</t>
        </is>
      </c>
      <c r="F4003" t="inlineStr">
        <is>
          <t>前回観測から1日 / 変化: -1.39 (-0.98%)</t>
        </is>
      </c>
    </row>
    <row r="4004">
      <c r="A4004" t="inlineStr">
        <is>
          <t>ドルインデックス</t>
        </is>
      </c>
      <c r="B4004" t="inlineStr">
        <is>
          <t>DX-Y.NYB</t>
        </is>
      </c>
      <c r="C4004" s="2" t="n">
        <v>45960</v>
      </c>
      <c r="D4004" s="3" t="n">
        <v>99.52999877929688</v>
      </c>
      <c r="E4004" t="inlineStr">
        <is>
          <t>Price</t>
        </is>
      </c>
      <c r="F4004" t="inlineStr">
        <is>
          <t>前回観測から1日 / 変化: +0.31 (+0.31%)</t>
        </is>
      </c>
    </row>
    <row r="4005">
      <c r="A4005" t="inlineStr">
        <is>
          <t>日本国債10年利回り</t>
        </is>
      </c>
      <c r="B4005" t="inlineStr">
        <is>
          <t>MOF:JGB:10Y</t>
        </is>
      </c>
      <c r="C4005" s="2" t="n">
        <v>45960</v>
      </c>
      <c r="D4005" s="3" t="n">
        <v>1.66</v>
      </c>
      <c r="E4005" t="inlineStr">
        <is>
          <t>Yield</t>
        </is>
      </c>
      <c r="F4005" t="inlineStr">
        <is>
          <t>前回観測から1日 / 変化: -0.4 bp</t>
        </is>
      </c>
    </row>
    <row r="4006">
      <c r="A4006" t="inlineStr">
        <is>
          <t>日本国債20年利回り</t>
        </is>
      </c>
      <c r="B4006" t="inlineStr">
        <is>
          <t>MOF:JGB:20Y</t>
        </is>
      </c>
      <c r="C4006" s="2" t="n">
        <v>45960</v>
      </c>
      <c r="D4006" s="3" t="n">
        <v>2.594</v>
      </c>
      <c r="E4006" t="inlineStr">
        <is>
          <t>Yield</t>
        </is>
      </c>
      <c r="F4006" t="inlineStr">
        <is>
          <t>前回観測から1日 / 変化: -0.3 bp</t>
        </is>
      </c>
    </row>
    <row r="4007">
      <c r="A4007" t="inlineStr">
        <is>
          <t>日本国債2年利回り</t>
        </is>
      </c>
      <c r="B4007" t="inlineStr">
        <is>
          <t>MOF:JGB:2Y</t>
        </is>
      </c>
      <c r="C4007" s="2" t="n">
        <v>45960</v>
      </c>
      <c r="D4007" s="3" t="n">
        <v>0.929</v>
      </c>
      <c r="E4007" t="inlineStr">
        <is>
          <t>Yield</t>
        </is>
      </c>
      <c r="F4007" t="inlineStr">
        <is>
          <t>前回観測から1日 / 変化: -1.4 bp</t>
        </is>
      </c>
    </row>
    <row r="4008">
      <c r="A4008" t="inlineStr">
        <is>
          <t>日本国債30年利回り</t>
        </is>
      </c>
      <c r="B4008" t="inlineStr">
        <is>
          <t>MOF:JGB:30Y</t>
        </is>
      </c>
      <c r="C4008" s="2" t="n">
        <v>45960</v>
      </c>
      <c r="D4008" s="3" t="n">
        <v>3.063</v>
      </c>
      <c r="E4008" t="inlineStr">
        <is>
          <t>Yield</t>
        </is>
      </c>
      <c r="F4008" t="inlineStr">
        <is>
          <t>前回観測から1日 / 変化: -0.9 bp</t>
        </is>
      </c>
    </row>
    <row r="4009">
      <c r="A4009" t="inlineStr">
        <is>
          <t>日本国債5年利回り</t>
        </is>
      </c>
      <c r="B4009" t="inlineStr">
        <is>
          <t>MOF:JGB:5Y</t>
        </is>
      </c>
      <c r="C4009" s="2" t="n">
        <v>45960</v>
      </c>
      <c r="D4009" s="3" t="n">
        <v>1.222</v>
      </c>
      <c r="E4009" t="inlineStr">
        <is>
          <t>Yield</t>
        </is>
      </c>
      <c r="F4009" t="inlineStr">
        <is>
          <t>前回観測から1日 / 変化: -1.5 bp</t>
        </is>
      </c>
    </row>
    <row r="4010">
      <c r="A4010" t="inlineStr">
        <is>
          <t>ドル円 (USD/JPY)</t>
        </is>
      </c>
      <c r="B4010" t="inlineStr">
        <is>
          <t>USDJPY=X</t>
        </is>
      </c>
      <c r="C4010" s="2" t="n">
        <v>45960</v>
      </c>
      <c r="D4010" s="3" t="n">
        <v>152.7220001220703</v>
      </c>
      <c r="E4010" t="inlineStr">
        <is>
          <t>Price</t>
        </is>
      </c>
      <c r="F4010" t="inlineStr">
        <is>
          <t>前回観測から1日 / 変化: +0.991 (+0.65%)</t>
        </is>
      </c>
    </row>
    <row r="4011">
      <c r="A4011" t="inlineStr">
        <is>
          <t>NYダウ</t>
        </is>
      </c>
      <c r="B4011" t="inlineStr">
        <is>
          <t>^DJI</t>
        </is>
      </c>
      <c r="C4011" s="2" t="n">
        <v>45960</v>
      </c>
      <c r="D4011" s="3" t="n">
        <v>47522.12109375</v>
      </c>
      <c r="E4011" t="inlineStr">
        <is>
          <t>Price</t>
        </is>
      </c>
      <c r="F4011" t="inlineStr">
        <is>
          <t>前回観測から1日 / 変化: -109.9 (-0.23%)</t>
        </is>
      </c>
    </row>
    <row r="4012">
      <c r="A4012" t="inlineStr">
        <is>
          <t>S&amp;P 500</t>
        </is>
      </c>
      <c r="B4012" t="inlineStr">
        <is>
          <t>^GSPC</t>
        </is>
      </c>
      <c r="C4012" s="2" t="n">
        <v>45960</v>
      </c>
      <c r="D4012" s="3" t="n">
        <v>6822.33984375</v>
      </c>
      <c r="E4012" t="inlineStr">
        <is>
          <t>Price</t>
        </is>
      </c>
      <c r="F4012" t="inlineStr">
        <is>
          <t>前回観測から1日 / 変化: -68.25 (-0.99%)</t>
        </is>
      </c>
    </row>
    <row r="4013">
      <c r="A4013" t="inlineStr">
        <is>
          <t>米13週国債利回り</t>
        </is>
      </c>
      <c r="B4013" t="inlineStr">
        <is>
          <t>^IRX</t>
        </is>
      </c>
      <c r="C4013" s="2" t="n">
        <v>45960</v>
      </c>
      <c r="D4013" s="3" t="n">
        <v>3.756999969482422</v>
      </c>
      <c r="E4013" t="inlineStr">
        <is>
          <t>Yield</t>
        </is>
      </c>
      <c r="F4013" t="inlineStr">
        <is>
          <t>前回観測から1日 / 変化: +2.7 bp</t>
        </is>
      </c>
    </row>
    <row r="4014">
      <c r="A4014" t="inlineStr">
        <is>
          <t>NASDAQ総合</t>
        </is>
      </c>
      <c r="B4014" t="inlineStr">
        <is>
          <t>^IXIC</t>
        </is>
      </c>
      <c r="C4014" s="2" t="n">
        <v>45960</v>
      </c>
      <c r="D4014" s="3" t="n">
        <v>23581.140625</v>
      </c>
      <c r="E4014" t="inlineStr">
        <is>
          <t>Price</t>
        </is>
      </c>
      <c r="F4014" t="inlineStr">
        <is>
          <t>前回観測から1日 / 変化: -377.3 (-1.57%)</t>
        </is>
      </c>
    </row>
    <row r="4015">
      <c r="A4015" t="inlineStr">
        <is>
          <t>日経平均株価</t>
        </is>
      </c>
      <c r="B4015" t="inlineStr">
        <is>
          <t>^N225</t>
        </is>
      </c>
      <c r="C4015" s="2" t="n">
        <v>45960</v>
      </c>
      <c r="D4015" s="3" t="n">
        <v>51325.609375</v>
      </c>
      <c r="E4015" t="inlineStr">
        <is>
          <t>Price</t>
        </is>
      </c>
      <c r="F4015" t="inlineStr">
        <is>
          <t>前回観測から1日 / 変化: +17.96 (+0.04%)</t>
        </is>
      </c>
    </row>
    <row r="4016">
      <c r="A4016" t="inlineStr">
        <is>
          <t>米10年債利回り</t>
        </is>
      </c>
      <c r="B4016" t="inlineStr">
        <is>
          <t>^TNX</t>
        </is>
      </c>
      <c r="C4016" s="2" t="n">
        <v>45960</v>
      </c>
      <c r="D4016" s="3" t="n">
        <v>4.092999935150146</v>
      </c>
      <c r="E4016" t="inlineStr">
        <is>
          <t>Yield</t>
        </is>
      </c>
      <c r="F4016" t="inlineStr">
        <is>
          <t>前回観測から1日 / 変化: +3.5 bp</t>
        </is>
      </c>
    </row>
    <row r="4017">
      <c r="A4017" t="inlineStr">
        <is>
          <t>VIX指数</t>
        </is>
      </c>
      <c r="B4017" t="inlineStr">
        <is>
          <t>^VIX</t>
        </is>
      </c>
      <c r="C4017" s="2" t="n">
        <v>45960</v>
      </c>
      <c r="D4017" s="3" t="n">
        <v>16.90999984741211</v>
      </c>
      <c r="E4017" t="inlineStr">
        <is>
          <t>Price</t>
        </is>
      </c>
      <c r="F4017" t="inlineStr">
        <is>
          <t>前回観測から1日 / 変化: -0.01 (-0.06%)</t>
        </is>
      </c>
    </row>
    <row r="4018">
      <c r="A4018" t="inlineStr">
        <is>
          <t>TOPIX連動ETF (NEXT FUNDS TOPIX連動型上場投信)</t>
        </is>
      </c>
      <c r="B4018" t="inlineStr">
        <is>
          <t>1306.T</t>
        </is>
      </c>
      <c r="C4018" s="2" t="n">
        <v>45961</v>
      </c>
      <c r="D4018" s="3" t="n">
        <v>349.2000122070312</v>
      </c>
      <c r="E4018" t="inlineStr">
        <is>
          <t>Price</t>
        </is>
      </c>
      <c r="F4018" t="inlineStr">
        <is>
          <t>前回観測から1日 / 変化: +3.4 (+0.98%)</t>
        </is>
      </c>
    </row>
    <row r="4019">
      <c r="A4019" t="inlineStr">
        <is>
          <t>MSCI ACWI</t>
        </is>
      </c>
      <c r="B4019" t="inlineStr">
        <is>
          <t>ACWI</t>
        </is>
      </c>
      <c r="C4019" s="2" t="n">
        <v>45961</v>
      </c>
      <c r="D4019" s="3" t="n">
        <v>141.4100036621094</v>
      </c>
      <c r="E4019" t="inlineStr">
        <is>
          <t>Price</t>
        </is>
      </c>
      <c r="F4019" t="inlineStr">
        <is>
          <t>前回観測から1日 / 変化: +0.24 (+0.17%)</t>
        </is>
      </c>
    </row>
    <row r="4020">
      <c r="A4020" t="inlineStr">
        <is>
          <t>ドルインデックス</t>
        </is>
      </c>
      <c r="B4020" t="inlineStr">
        <is>
          <t>DX-Y.NYB</t>
        </is>
      </c>
      <c r="C4020" s="2" t="n">
        <v>45961</v>
      </c>
      <c r="D4020" s="3" t="n">
        <v>99.80000305175781</v>
      </c>
      <c r="E4020" t="inlineStr">
        <is>
          <t>Price</t>
        </is>
      </c>
      <c r="F4020" t="inlineStr">
        <is>
          <t>前回観測から1日 / 変化: +0.27 (+0.27%)</t>
        </is>
      </c>
    </row>
    <row r="4021">
      <c r="A4021" t="inlineStr">
        <is>
          <t>日本国債10年利回り</t>
        </is>
      </c>
      <c r="B4021" t="inlineStr">
        <is>
          <t>MOF:JGB:10Y</t>
        </is>
      </c>
      <c r="C4021" s="2" t="n">
        <v>45961</v>
      </c>
      <c r="D4021" s="3" t="n">
        <v>1.67</v>
      </c>
      <c r="E4021" t="inlineStr">
        <is>
          <t>Yield</t>
        </is>
      </c>
      <c r="F4021" t="inlineStr">
        <is>
          <t>前回観測から1日 / 変化: +1.0 bp</t>
        </is>
      </c>
    </row>
    <row r="4022">
      <c r="A4022" t="inlineStr">
        <is>
          <t>日本国債20年利回り</t>
        </is>
      </c>
      <c r="B4022" t="inlineStr">
        <is>
          <t>MOF:JGB:20Y</t>
        </is>
      </c>
      <c r="C4022" s="2" t="n">
        <v>45961</v>
      </c>
      <c r="D4022" s="3" t="n">
        <v>2.605</v>
      </c>
      <c r="E4022" t="inlineStr">
        <is>
          <t>Yield</t>
        </is>
      </c>
      <c r="F4022" t="inlineStr">
        <is>
          <t>前回観測から1日 / 変化: +1.1 bp</t>
        </is>
      </c>
    </row>
    <row r="4023">
      <c r="A4023" t="inlineStr">
        <is>
          <t>日本国債2年利回り</t>
        </is>
      </c>
      <c r="B4023" t="inlineStr">
        <is>
          <t>MOF:JGB:2Y</t>
        </is>
      </c>
      <c r="C4023" s="2" t="n">
        <v>45961</v>
      </c>
      <c r="D4023" s="3" t="n">
        <v>0.928</v>
      </c>
      <c r="E4023" t="inlineStr">
        <is>
          <t>Yield</t>
        </is>
      </c>
      <c r="F4023" t="inlineStr">
        <is>
          <t>前回観測から1日 / 変化: -0.1 bp</t>
        </is>
      </c>
    </row>
    <row r="4024">
      <c r="A4024" t="inlineStr">
        <is>
          <t>日本国債30年利回り</t>
        </is>
      </c>
      <c r="B4024" t="inlineStr">
        <is>
          <t>MOF:JGB:30Y</t>
        </is>
      </c>
      <c r="C4024" s="2" t="n">
        <v>45961</v>
      </c>
      <c r="D4024" s="3" t="n">
        <v>3.068</v>
      </c>
      <c r="E4024" t="inlineStr">
        <is>
          <t>Yield</t>
        </is>
      </c>
      <c r="F4024" t="inlineStr">
        <is>
          <t>前回観測から1日 / 変化: +0.5 bp</t>
        </is>
      </c>
    </row>
    <row r="4025">
      <c r="A4025" t="inlineStr">
        <is>
          <t>日本国債5年利回り</t>
        </is>
      </c>
      <c r="B4025" t="inlineStr">
        <is>
          <t>MOF:JGB:5Y</t>
        </is>
      </c>
      <c r="C4025" s="2" t="n">
        <v>45961</v>
      </c>
      <c r="D4025" s="3" t="n">
        <v>1.235</v>
      </c>
      <c r="E4025" t="inlineStr">
        <is>
          <t>Yield</t>
        </is>
      </c>
      <c r="F4025" t="inlineStr">
        <is>
          <t>前回観測から1日 / 変化: +1.3 bp</t>
        </is>
      </c>
    </row>
    <row r="4026">
      <c r="A4026" t="inlineStr">
        <is>
          <t>ドル円 (USD/JPY)</t>
        </is>
      </c>
      <c r="B4026" t="inlineStr">
        <is>
          <t>USDJPY=X</t>
        </is>
      </c>
      <c r="C4026" s="2" t="n">
        <v>45961</v>
      </c>
      <c r="D4026" s="3" t="n">
        <v>153.8999938964844</v>
      </c>
      <c r="E4026" t="inlineStr">
        <is>
          <t>Price</t>
        </is>
      </c>
      <c r="F4026" t="inlineStr">
        <is>
          <t>前回観測から1日 / 変化: +1.178 (+0.77%)</t>
        </is>
      </c>
    </row>
    <row r="4027">
      <c r="A4027" t="inlineStr">
        <is>
          <t>NYダウ</t>
        </is>
      </c>
      <c r="B4027" t="inlineStr">
        <is>
          <t>^DJI</t>
        </is>
      </c>
      <c r="C4027" s="2" t="n">
        <v>45961</v>
      </c>
      <c r="D4027" s="3" t="n">
        <v>47562.87109375</v>
      </c>
      <c r="E4027" t="inlineStr">
        <is>
          <t>Price</t>
        </is>
      </c>
      <c r="F4027" t="inlineStr">
        <is>
          <t>前回観測から1日 / 変化: +40.75 (+0.09%)</t>
        </is>
      </c>
    </row>
    <row r="4028">
      <c r="A4028" t="inlineStr">
        <is>
          <t>S&amp;P 500</t>
        </is>
      </c>
      <c r="B4028" t="inlineStr">
        <is>
          <t>^GSPC</t>
        </is>
      </c>
      <c r="C4028" s="2" t="n">
        <v>45961</v>
      </c>
      <c r="D4028" s="3" t="n">
        <v>6840.2001953125</v>
      </c>
      <c r="E4028" t="inlineStr">
        <is>
          <t>Price</t>
        </is>
      </c>
      <c r="F4028" t="inlineStr">
        <is>
          <t>前回観測から1日 / 変化: +17.86 (+0.26%)</t>
        </is>
      </c>
    </row>
    <row r="4029">
      <c r="A4029" t="inlineStr">
        <is>
          <t>米13週国債利回り</t>
        </is>
      </c>
      <c r="B4029" t="inlineStr">
        <is>
          <t>^IRX</t>
        </is>
      </c>
      <c r="C4029" s="2" t="n">
        <v>45961</v>
      </c>
      <c r="D4029" s="3" t="n">
        <v>3.717999935150146</v>
      </c>
      <c r="E4029" t="inlineStr">
        <is>
          <t>Yield</t>
        </is>
      </c>
      <c r="F4029" t="inlineStr">
        <is>
          <t>前回観測から1日 / 変化: -3.9 bp</t>
        </is>
      </c>
    </row>
    <row r="4030">
      <c r="A4030" t="inlineStr">
        <is>
          <t>NASDAQ総合</t>
        </is>
      </c>
      <c r="B4030" t="inlineStr">
        <is>
          <t>^IXIC</t>
        </is>
      </c>
      <c r="C4030" s="2" t="n">
        <v>45961</v>
      </c>
      <c r="D4030" s="3" t="n">
        <v>23724.9609375</v>
      </c>
      <c r="E4030" t="inlineStr">
        <is>
          <t>Price</t>
        </is>
      </c>
      <c r="F4030" t="inlineStr">
        <is>
          <t>前回観測から1日 / 変化: +143.8 (+0.61%)</t>
        </is>
      </c>
    </row>
    <row r="4031">
      <c r="A4031" t="inlineStr">
        <is>
          <t>日経平均株価</t>
        </is>
      </c>
      <c r="B4031" t="inlineStr">
        <is>
          <t>^N225</t>
        </is>
      </c>
      <c r="C4031" s="2" t="n">
        <v>45961</v>
      </c>
      <c r="D4031" s="3" t="n">
        <v>52411.33984375</v>
      </c>
      <c r="E4031" t="inlineStr">
        <is>
          <t>Price</t>
        </is>
      </c>
      <c r="F4031" t="inlineStr">
        <is>
          <t>前回観測から1日 / 変化: +1086 (+2.12%)</t>
        </is>
      </c>
    </row>
    <row r="4032">
      <c r="A4032" t="inlineStr">
        <is>
          <t>米10年債利回り</t>
        </is>
      </c>
      <c r="B4032" t="inlineStr">
        <is>
          <t>^TNX</t>
        </is>
      </c>
      <c r="C4032" s="2" t="n">
        <v>45961</v>
      </c>
      <c r="D4032" s="3" t="n">
        <v>4.10099983215332</v>
      </c>
      <c r="E4032" t="inlineStr">
        <is>
          <t>Yield</t>
        </is>
      </c>
      <c r="F4032" t="inlineStr">
        <is>
          <t>前回観測から1日 / 変化: +0.8 bp</t>
        </is>
      </c>
    </row>
    <row r="4033">
      <c r="A4033" t="inlineStr">
        <is>
          <t>VIX指数</t>
        </is>
      </c>
      <c r="B4033" t="inlineStr">
        <is>
          <t>^VIX</t>
        </is>
      </c>
      <c r="C4033" s="2" t="n">
        <v>45961</v>
      </c>
      <c r="D4033" s="3" t="n">
        <v>17.44000053405762</v>
      </c>
      <c r="E4033" t="inlineStr">
        <is>
          <t>Price</t>
        </is>
      </c>
      <c r="F4033" t="inlineStr">
        <is>
          <t>前回観測から1日 / 変化: +0.53 (+3.13%)</t>
        </is>
      </c>
    </row>
    <row r="4034">
      <c r="A4034" t="inlineStr">
        <is>
          <t>MSCI ACWI</t>
        </is>
      </c>
      <c r="B4034" t="inlineStr">
        <is>
          <t>ACWI</t>
        </is>
      </c>
      <c r="C4034" s="2" t="n">
        <v>45964</v>
      </c>
      <c r="D4034" s="3" t="n">
        <v>141.7200012207031</v>
      </c>
      <c r="E4034" t="inlineStr">
        <is>
          <t>Price</t>
        </is>
      </c>
      <c r="F4034" t="inlineStr">
        <is>
          <t>前回観測から3日 / 変化: +0.31 (+0.22%)</t>
        </is>
      </c>
    </row>
    <row r="4035">
      <c r="A4035" t="inlineStr">
        <is>
          <t>ドルインデックス</t>
        </is>
      </c>
      <c r="B4035" t="inlineStr">
        <is>
          <t>DX-Y.NYB</t>
        </is>
      </c>
      <c r="C4035" s="2" t="n">
        <v>45964</v>
      </c>
      <c r="D4035" s="3" t="n">
        <v>99.87000274658203</v>
      </c>
      <c r="E4035" t="inlineStr">
        <is>
          <t>Price</t>
        </is>
      </c>
      <c r="F4035" t="inlineStr">
        <is>
          <t>前回観測から3日 / 変化: +0.07 (+0.07%)</t>
        </is>
      </c>
    </row>
    <row r="4036">
      <c r="A4036" t="inlineStr">
        <is>
          <t>ドル円 (USD/JPY)</t>
        </is>
      </c>
      <c r="B4036" t="inlineStr">
        <is>
          <t>USDJPY=X</t>
        </is>
      </c>
      <c r="C4036" s="2" t="n">
        <v>45964</v>
      </c>
      <c r="D4036" s="3" t="n">
        <v>154.1950073242188</v>
      </c>
      <c r="E4036" t="inlineStr">
        <is>
          <t>Price</t>
        </is>
      </c>
      <c r="F4036" t="inlineStr">
        <is>
          <t>前回観測から3日 / 変化: +0.295 (+0.19%)</t>
        </is>
      </c>
    </row>
    <row r="4037">
      <c r="A4037" t="inlineStr">
        <is>
          <t>NYダウ</t>
        </is>
      </c>
      <c r="B4037" t="inlineStr">
        <is>
          <t>^DJI</t>
        </is>
      </c>
      <c r="C4037" s="2" t="n">
        <v>45964</v>
      </c>
      <c r="D4037" s="3" t="n">
        <v>47336.6796875</v>
      </c>
      <c r="E4037" t="inlineStr">
        <is>
          <t>Price</t>
        </is>
      </c>
      <c r="F4037" t="inlineStr">
        <is>
          <t>前回観測から3日 / 変化: -226.2 (-0.48%)</t>
        </is>
      </c>
    </row>
    <row r="4038">
      <c r="A4038" t="inlineStr">
        <is>
          <t>S&amp;P 500</t>
        </is>
      </c>
      <c r="B4038" t="inlineStr">
        <is>
          <t>^GSPC</t>
        </is>
      </c>
      <c r="C4038" s="2" t="n">
        <v>45964</v>
      </c>
      <c r="D4038" s="3" t="n">
        <v>6851.97021484375</v>
      </c>
      <c r="E4038" t="inlineStr">
        <is>
          <t>Price</t>
        </is>
      </c>
      <c r="F4038" t="inlineStr">
        <is>
          <t>前回観測から3日 / 変化: +11.77 (+0.17%)</t>
        </is>
      </c>
    </row>
    <row r="4039">
      <c r="A4039" t="inlineStr">
        <is>
          <t>米13週国債利回り</t>
        </is>
      </c>
      <c r="B4039" t="inlineStr">
        <is>
          <t>^IRX</t>
        </is>
      </c>
      <c r="C4039" s="2" t="n">
        <v>45964</v>
      </c>
      <c r="D4039" s="3" t="n">
        <v>3.782999992370605</v>
      </c>
      <c r="E4039" t="inlineStr">
        <is>
          <t>Yield</t>
        </is>
      </c>
      <c r="F4039" t="inlineStr">
        <is>
          <t>前回観測から3日 / 変化: +6.5 bp</t>
        </is>
      </c>
    </row>
    <row r="4040">
      <c r="A4040" t="inlineStr">
        <is>
          <t>NASDAQ総合</t>
        </is>
      </c>
      <c r="B4040" t="inlineStr">
        <is>
          <t>^IXIC</t>
        </is>
      </c>
      <c r="C4040" s="2" t="n">
        <v>45964</v>
      </c>
      <c r="D4040" s="3" t="n">
        <v>23834.720703125</v>
      </c>
      <c r="E4040" t="inlineStr">
        <is>
          <t>Price</t>
        </is>
      </c>
      <c r="F4040" t="inlineStr">
        <is>
          <t>前回観測から3日 / 変化: +109.8 (+0.46%)</t>
        </is>
      </c>
    </row>
    <row r="4041">
      <c r="A4041" t="inlineStr">
        <is>
          <t>米10年債利回り</t>
        </is>
      </c>
      <c r="B4041" t="inlineStr">
        <is>
          <t>^TNX</t>
        </is>
      </c>
      <c r="C4041" s="2" t="n">
        <v>45964</v>
      </c>
      <c r="D4041" s="3" t="n">
        <v>4.105999946594238</v>
      </c>
      <c r="E4041" t="inlineStr">
        <is>
          <t>Yield</t>
        </is>
      </c>
      <c r="F4041" t="inlineStr">
        <is>
          <t>前回観測から3日 / 変化: +0.5 bp</t>
        </is>
      </c>
    </row>
    <row r="4042">
      <c r="A4042" t="inlineStr">
        <is>
          <t>VIX指数</t>
        </is>
      </c>
      <c r="B4042" t="inlineStr">
        <is>
          <t>^VIX</t>
        </is>
      </c>
      <c r="C4042" s="2" t="n">
        <v>45964</v>
      </c>
      <c r="D4042" s="3" t="n">
        <v>17.17000007629395</v>
      </c>
      <c r="E4042" t="inlineStr">
        <is>
          <t>Price</t>
        </is>
      </c>
      <c r="F4042" t="inlineStr">
        <is>
          <t>前回観測から3日 / 変化: -0.27 (-1.55%)</t>
        </is>
      </c>
    </row>
    <row r="4043">
      <c r="A4043" t="inlineStr">
        <is>
          <t>TOPIX連動ETF (NEXT FUNDS TOPIX連動型上場投信)</t>
        </is>
      </c>
      <c r="B4043" t="inlineStr">
        <is>
          <t>1306.T</t>
        </is>
      </c>
      <c r="C4043" s="2" t="n">
        <v>45965</v>
      </c>
      <c r="D4043" s="3" t="n">
        <v>347.2999877929688</v>
      </c>
      <c r="E4043" t="inlineStr">
        <is>
          <t>Price</t>
        </is>
      </c>
      <c r="F4043" t="inlineStr">
        <is>
          <t>前回観測から4日 / 変化: -1.9 (-0.54%)</t>
        </is>
      </c>
    </row>
    <row r="4044">
      <c r="A4044" t="inlineStr">
        <is>
          <t>MSCI ACWI</t>
        </is>
      </c>
      <c r="B4044" t="inlineStr">
        <is>
          <t>ACWI</t>
        </is>
      </c>
      <c r="C4044" s="2" t="n">
        <v>45965</v>
      </c>
      <c r="D4044" s="3" t="n">
        <v>139.9100036621094</v>
      </c>
      <c r="E4044" t="inlineStr">
        <is>
          <t>Price</t>
        </is>
      </c>
      <c r="F4044" t="inlineStr">
        <is>
          <t>前回観測から1日 / 変化: -1.81 (-1.28%)</t>
        </is>
      </c>
    </row>
    <row r="4045">
      <c r="A4045" t="inlineStr">
        <is>
          <t>ドルインデックス</t>
        </is>
      </c>
      <c r="B4045" t="inlineStr">
        <is>
          <t>DX-Y.NYB</t>
        </is>
      </c>
      <c r="C4045" s="2" t="n">
        <v>45965</v>
      </c>
      <c r="D4045" s="3" t="n">
        <v>100.2200012207031</v>
      </c>
      <c r="E4045" t="inlineStr">
        <is>
          <t>Price</t>
        </is>
      </c>
      <c r="F4045" t="inlineStr">
        <is>
          <t>前回観測から1日 / 変化: +0.35 (+0.35%)</t>
        </is>
      </c>
    </row>
    <row r="4046">
      <c r="A4046" t="inlineStr">
        <is>
          <t>日本国債10年利回り</t>
        </is>
      </c>
      <c r="B4046" t="inlineStr">
        <is>
          <t>MOF:JGB:10Y</t>
        </is>
      </c>
      <c r="C4046" s="2" t="n">
        <v>45965</v>
      </c>
      <c r="D4046" s="3" t="n">
        <v>1.684</v>
      </c>
      <c r="E4046" t="inlineStr">
        <is>
          <t>Yield</t>
        </is>
      </c>
      <c r="F4046" t="inlineStr">
        <is>
          <t>前回観測から4日 / 変化: +1.4 bp</t>
        </is>
      </c>
    </row>
    <row r="4047">
      <c r="A4047" t="inlineStr">
        <is>
          <t>日本国債20年利回り</t>
        </is>
      </c>
      <c r="B4047" t="inlineStr">
        <is>
          <t>MOF:JGB:20Y</t>
        </is>
      </c>
      <c r="C4047" s="2" t="n">
        <v>45965</v>
      </c>
      <c r="D4047" s="3" t="n">
        <v>2.637</v>
      </c>
      <c r="E4047" t="inlineStr">
        <is>
          <t>Yield</t>
        </is>
      </c>
      <c r="F4047" t="inlineStr">
        <is>
          <t>前回観測から4日 / 変化: +3.2 bp</t>
        </is>
      </c>
    </row>
    <row r="4048">
      <c r="A4048" t="inlineStr">
        <is>
          <t>日本国債2年利回り</t>
        </is>
      </c>
      <c r="B4048" t="inlineStr">
        <is>
          <t>MOF:JGB:2Y</t>
        </is>
      </c>
      <c r="C4048" s="2" t="n">
        <v>45965</v>
      </c>
      <c r="D4048" s="3" t="n">
        <v>0.945</v>
      </c>
      <c r="E4048" t="inlineStr">
        <is>
          <t>Yield</t>
        </is>
      </c>
      <c r="F4048" t="inlineStr">
        <is>
          <t>前回観測から4日 / 変化: +1.7 bp</t>
        </is>
      </c>
    </row>
    <row r="4049">
      <c r="A4049" t="inlineStr">
        <is>
          <t>日本国債30年利回り</t>
        </is>
      </c>
      <c r="B4049" t="inlineStr">
        <is>
          <t>MOF:JGB:30Y</t>
        </is>
      </c>
      <c r="C4049" s="2" t="n">
        <v>45965</v>
      </c>
      <c r="D4049" s="3" t="n">
        <v>3.105</v>
      </c>
      <c r="E4049" t="inlineStr">
        <is>
          <t>Yield</t>
        </is>
      </c>
      <c r="F4049" t="inlineStr">
        <is>
          <t>前回観測から4日 / 変化: +3.7 bp</t>
        </is>
      </c>
    </row>
    <row r="4050">
      <c r="A4050" t="inlineStr">
        <is>
          <t>日本国債5年利回り</t>
        </is>
      </c>
      <c r="B4050" t="inlineStr">
        <is>
          <t>MOF:JGB:5Y</t>
        </is>
      </c>
      <c r="C4050" s="2" t="n">
        <v>45965</v>
      </c>
      <c r="D4050" s="3" t="n">
        <v>1.253</v>
      </c>
      <c r="E4050" t="inlineStr">
        <is>
          <t>Yield</t>
        </is>
      </c>
      <c r="F4050" t="inlineStr">
        <is>
          <t>前回観測から4日 / 変化: +1.8 bp</t>
        </is>
      </c>
    </row>
    <row r="4051">
      <c r="A4051" t="inlineStr">
        <is>
          <t>ドル円 (USD/JPY)</t>
        </is>
      </c>
      <c r="B4051" t="inlineStr">
        <is>
          <t>USDJPY=X</t>
        </is>
      </c>
      <c r="C4051" s="2" t="n">
        <v>45965</v>
      </c>
      <c r="D4051" s="3" t="n">
        <v>154.2039947509766</v>
      </c>
      <c r="E4051" t="inlineStr">
        <is>
          <t>Price</t>
        </is>
      </c>
      <c r="F4051" t="inlineStr">
        <is>
          <t>前回観測から1日 / 変化: +0.008987 (+0.01%)</t>
        </is>
      </c>
    </row>
    <row r="4052">
      <c r="A4052" t="inlineStr">
        <is>
          <t>NYダウ</t>
        </is>
      </c>
      <c r="B4052" t="inlineStr">
        <is>
          <t>^DJI</t>
        </is>
      </c>
      <c r="C4052" s="2" t="n">
        <v>45965</v>
      </c>
      <c r="D4052" s="3" t="n">
        <v>47085.23828125</v>
      </c>
      <c r="E4052" t="inlineStr">
        <is>
          <t>Price</t>
        </is>
      </c>
      <c r="F4052" t="inlineStr">
        <is>
          <t>前回観測から1日 / 変化: -251.4 (-0.53%)</t>
        </is>
      </c>
    </row>
    <row r="4053">
      <c r="A4053" t="inlineStr">
        <is>
          <t>S&amp;P 500</t>
        </is>
      </c>
      <c r="B4053" t="inlineStr">
        <is>
          <t>^GSPC</t>
        </is>
      </c>
      <c r="C4053" s="2" t="n">
        <v>45965</v>
      </c>
      <c r="D4053" s="3" t="n">
        <v>6771.5498046875</v>
      </c>
      <c r="E4053" t="inlineStr">
        <is>
          <t>Price</t>
        </is>
      </c>
      <c r="F4053" t="inlineStr">
        <is>
          <t>前回観測から1日 / 変化: -80.42 (-1.17%)</t>
        </is>
      </c>
    </row>
    <row r="4054">
      <c r="A4054" t="inlineStr">
        <is>
          <t>米13週国債利回り</t>
        </is>
      </c>
      <c r="B4054" t="inlineStr">
        <is>
          <t>^IRX</t>
        </is>
      </c>
      <c r="C4054" s="2" t="n">
        <v>45965</v>
      </c>
      <c r="D4054" s="3" t="n">
        <v>3.792999982833862</v>
      </c>
      <c r="E4054" t="inlineStr">
        <is>
          <t>Yield</t>
        </is>
      </c>
      <c r="F4054" t="inlineStr">
        <is>
          <t>前回観測から1日 / 変化: +1.0 bp</t>
        </is>
      </c>
    </row>
    <row r="4055">
      <c r="A4055" t="inlineStr">
        <is>
          <t>NASDAQ総合</t>
        </is>
      </c>
      <c r="B4055" t="inlineStr">
        <is>
          <t>^IXIC</t>
        </is>
      </c>
      <c r="C4055" s="2" t="n">
        <v>45965</v>
      </c>
      <c r="D4055" s="3" t="n">
        <v>23348.640625</v>
      </c>
      <c r="E4055" t="inlineStr">
        <is>
          <t>Price</t>
        </is>
      </c>
      <c r="F4055" t="inlineStr">
        <is>
          <t>前回観測から1日 / 変化: -486.1 (-2.04%)</t>
        </is>
      </c>
    </row>
    <row r="4056">
      <c r="A4056" t="inlineStr">
        <is>
          <t>日経平均株価</t>
        </is>
      </c>
      <c r="B4056" t="inlineStr">
        <is>
          <t>^N225</t>
        </is>
      </c>
      <c r="C4056" s="2" t="n">
        <v>45965</v>
      </c>
      <c r="D4056" s="3" t="n">
        <v>51497.19921875</v>
      </c>
      <c r="E4056" t="inlineStr">
        <is>
          <t>Price</t>
        </is>
      </c>
      <c r="F4056" t="inlineStr">
        <is>
          <t>前回観測から4日 / 変化: -914.1 (-1.74%)</t>
        </is>
      </c>
    </row>
    <row r="4057">
      <c r="A4057" t="inlineStr">
        <is>
          <t>米10年債利回り</t>
        </is>
      </c>
      <c r="B4057" t="inlineStr">
        <is>
          <t>^TNX</t>
        </is>
      </c>
      <c r="C4057" s="2" t="n">
        <v>45965</v>
      </c>
      <c r="D4057" s="3" t="n">
        <v>4.089000225067139</v>
      </c>
      <c r="E4057" t="inlineStr">
        <is>
          <t>Yield</t>
        </is>
      </c>
      <c r="F4057" t="inlineStr">
        <is>
          <t>前回観測から1日 / 変化: -1.7 bp</t>
        </is>
      </c>
    </row>
    <row r="4058">
      <c r="A4058" t="inlineStr">
        <is>
          <t>VIX指数</t>
        </is>
      </c>
      <c r="B4058" t="inlineStr">
        <is>
          <t>^VIX</t>
        </is>
      </c>
      <c r="C4058" s="2" t="n">
        <v>45965</v>
      </c>
      <c r="D4058" s="3" t="n">
        <v>19</v>
      </c>
      <c r="E4058" t="inlineStr">
        <is>
          <t>Price</t>
        </is>
      </c>
      <c r="F4058" t="inlineStr">
        <is>
          <t>前回観測から1日 / 変化: +1.83 (+10.66%)</t>
        </is>
      </c>
    </row>
    <row r="4059">
      <c r="A4059" t="inlineStr">
        <is>
          <t>TOPIX連動ETF (NEXT FUNDS TOPIX連動型上場投信)</t>
        </is>
      </c>
      <c r="B4059" t="inlineStr">
        <is>
          <t>1306.T</t>
        </is>
      </c>
      <c r="C4059" s="2" t="n">
        <v>45966</v>
      </c>
      <c r="D4059" s="3" t="n">
        <v>342.6000061035156</v>
      </c>
      <c r="E4059" t="inlineStr">
        <is>
          <t>Price</t>
        </is>
      </c>
      <c r="F4059" t="inlineStr">
        <is>
          <t>前回観測から1日 / 変化: -4.7 (-1.35%)</t>
        </is>
      </c>
    </row>
    <row r="4060">
      <c r="A4060" t="inlineStr">
        <is>
          <t>MSCI ACWI</t>
        </is>
      </c>
      <c r="B4060" t="inlineStr">
        <is>
          <t>ACWI</t>
        </is>
      </c>
      <c r="C4060" s="2" t="n">
        <v>45966</v>
      </c>
      <c r="D4060" s="3" t="n">
        <v>140.5599975585938</v>
      </c>
      <c r="E4060" t="inlineStr">
        <is>
          <t>Price</t>
        </is>
      </c>
      <c r="F4060" t="inlineStr">
        <is>
          <t>前回観測から1日 / 変化: +0.65 (+0.46%)</t>
        </is>
      </c>
    </row>
    <row r="4061">
      <c r="A4061" t="inlineStr">
        <is>
          <t>ドルインデックス</t>
        </is>
      </c>
      <c r="B4061" t="inlineStr">
        <is>
          <t>DX-Y.NYB</t>
        </is>
      </c>
      <c r="C4061" s="2" t="n">
        <v>45966</v>
      </c>
      <c r="D4061" s="3" t="n">
        <v>100.1999969482422</v>
      </c>
      <c r="E4061" t="inlineStr">
        <is>
          <t>Price</t>
        </is>
      </c>
      <c r="F4061" t="inlineStr">
        <is>
          <t>前回観測から1日 / 変化: -0.02 (-0.02%)</t>
        </is>
      </c>
    </row>
    <row r="4062">
      <c r="A4062" t="inlineStr">
        <is>
          <t>日本国債10年利回り</t>
        </is>
      </c>
      <c r="B4062" t="inlineStr">
        <is>
          <t>MOF:JGB:10Y</t>
        </is>
      </c>
      <c r="C4062" s="2" t="n">
        <v>45966</v>
      </c>
      <c r="D4062" s="3" t="n">
        <v>1.676</v>
      </c>
      <c r="E4062" t="inlineStr">
        <is>
          <t>Yield</t>
        </is>
      </c>
      <c r="F4062" t="inlineStr">
        <is>
          <t>前回観測から1日 / 変化: -0.8 bp</t>
        </is>
      </c>
    </row>
    <row r="4063">
      <c r="A4063" t="inlineStr">
        <is>
          <t>日本国債20年利回り</t>
        </is>
      </c>
      <c r="B4063" t="inlineStr">
        <is>
          <t>MOF:JGB:20Y</t>
        </is>
      </c>
      <c r="C4063" s="2" t="n">
        <v>45966</v>
      </c>
      <c r="D4063" s="3" t="n">
        <v>2.624</v>
      </c>
      <c r="E4063" t="inlineStr">
        <is>
          <t>Yield</t>
        </is>
      </c>
      <c r="F4063" t="inlineStr">
        <is>
          <t>前回観測から1日 / 変化: -1.3 bp</t>
        </is>
      </c>
    </row>
    <row r="4064">
      <c r="A4064" t="inlineStr">
        <is>
          <t>日本国債2年利回り</t>
        </is>
      </c>
      <c r="B4064" t="inlineStr">
        <is>
          <t>MOF:JGB:2Y</t>
        </is>
      </c>
      <c r="C4064" s="2" t="n">
        <v>45966</v>
      </c>
      <c r="D4064" s="3" t="n">
        <v>0.93</v>
      </c>
      <c r="E4064" t="inlineStr">
        <is>
          <t>Yield</t>
        </is>
      </c>
      <c r="F4064" t="inlineStr">
        <is>
          <t>前回観測から1日 / 変化: -1.5 bp</t>
        </is>
      </c>
    </row>
    <row r="4065">
      <c r="A4065" t="inlineStr">
        <is>
          <t>日本国債30年利回り</t>
        </is>
      </c>
      <c r="B4065" t="inlineStr">
        <is>
          <t>MOF:JGB:30Y</t>
        </is>
      </c>
      <c r="C4065" s="2" t="n">
        <v>45966</v>
      </c>
      <c r="D4065" s="3" t="n">
        <v>3.101</v>
      </c>
      <c r="E4065" t="inlineStr">
        <is>
          <t>Yield</t>
        </is>
      </c>
      <c r="F4065" t="inlineStr">
        <is>
          <t>前回観測から1日 / 変化: -0.4 bp</t>
        </is>
      </c>
    </row>
    <row r="4066">
      <c r="A4066" t="inlineStr">
        <is>
          <t>日本国債5年利回り</t>
        </is>
      </c>
      <c r="B4066" t="inlineStr">
        <is>
          <t>MOF:JGB:5Y</t>
        </is>
      </c>
      <c r="C4066" s="2" t="n">
        <v>45966</v>
      </c>
      <c r="D4066" s="3" t="n">
        <v>1.234</v>
      </c>
      <c r="E4066" t="inlineStr">
        <is>
          <t>Yield</t>
        </is>
      </c>
      <c r="F4066" t="inlineStr">
        <is>
          <t>前回観測から1日 / 変化: -1.9 bp</t>
        </is>
      </c>
    </row>
    <row r="4067">
      <c r="A4067" t="inlineStr">
        <is>
          <t>ドル円 (USD/JPY)</t>
        </is>
      </c>
      <c r="B4067" t="inlineStr">
        <is>
          <t>USDJPY=X</t>
        </is>
      </c>
      <c r="C4067" s="2" t="n">
        <v>45966</v>
      </c>
      <c r="D4067" s="3" t="n">
        <v>153.5570068359375</v>
      </c>
      <c r="E4067" t="inlineStr">
        <is>
          <t>Price</t>
        </is>
      </c>
      <c r="F4067" t="inlineStr">
        <is>
          <t>前回観測から1日 / 変化: -0.647 (-0.42%)</t>
        </is>
      </c>
    </row>
    <row r="4068">
      <c r="A4068" t="inlineStr">
        <is>
          <t>NYダウ</t>
        </is>
      </c>
      <c r="B4068" t="inlineStr">
        <is>
          <t>^DJI</t>
        </is>
      </c>
      <c r="C4068" s="2" t="n">
        <v>45966</v>
      </c>
      <c r="D4068" s="3" t="n">
        <v>47311</v>
      </c>
      <c r="E4068" t="inlineStr">
        <is>
          <t>Price</t>
        </is>
      </c>
      <c r="F4068" t="inlineStr">
        <is>
          <t>前回観測から1日 / 変化: +225.8 (+0.48%)</t>
        </is>
      </c>
    </row>
    <row r="4069">
      <c r="A4069" t="inlineStr">
        <is>
          <t>S&amp;P 500</t>
        </is>
      </c>
      <c r="B4069" t="inlineStr">
        <is>
          <t>^GSPC</t>
        </is>
      </c>
      <c r="C4069" s="2" t="n">
        <v>45966</v>
      </c>
      <c r="D4069" s="3" t="n">
        <v>6796.2900390625</v>
      </c>
      <c r="E4069" t="inlineStr">
        <is>
          <t>Price</t>
        </is>
      </c>
      <c r="F4069" t="inlineStr">
        <is>
          <t>前回観測から1日 / 変化: +24.74 (+0.37%)</t>
        </is>
      </c>
    </row>
    <row r="4070">
      <c r="A4070" t="inlineStr">
        <is>
          <t>米13週国債利回り</t>
        </is>
      </c>
      <c r="B4070" t="inlineStr">
        <is>
          <t>^IRX</t>
        </is>
      </c>
      <c r="C4070" s="2" t="n">
        <v>45966</v>
      </c>
      <c r="D4070" s="3" t="n">
        <v>3.788000106811523</v>
      </c>
      <c r="E4070" t="inlineStr">
        <is>
          <t>Yield</t>
        </is>
      </c>
      <c r="F4070" t="inlineStr">
        <is>
          <t>前回観測から1日 / 変化: -0.5 bp</t>
        </is>
      </c>
    </row>
    <row r="4071">
      <c r="A4071" t="inlineStr">
        <is>
          <t>NASDAQ総合</t>
        </is>
      </c>
      <c r="B4071" t="inlineStr">
        <is>
          <t>^IXIC</t>
        </is>
      </c>
      <c r="C4071" s="2" t="n">
        <v>45966</v>
      </c>
      <c r="D4071" s="3" t="n">
        <v>23499.80078125</v>
      </c>
      <c r="E4071" t="inlineStr">
        <is>
          <t>Price</t>
        </is>
      </c>
      <c r="F4071" t="inlineStr">
        <is>
          <t>前回観測から1日 / 変化: +151.2 (+0.65%)</t>
        </is>
      </c>
    </row>
    <row r="4072">
      <c r="A4072" t="inlineStr">
        <is>
          <t>日経平均株価</t>
        </is>
      </c>
      <c r="B4072" t="inlineStr">
        <is>
          <t>^N225</t>
        </is>
      </c>
      <c r="C4072" s="2" t="n">
        <v>45966</v>
      </c>
      <c r="D4072" s="3" t="n">
        <v>50212.26953125</v>
      </c>
      <c r="E4072" t="inlineStr">
        <is>
          <t>Price</t>
        </is>
      </c>
      <c r="F4072" t="inlineStr">
        <is>
          <t>前回観測から1日 / 変化: -1285 (-2.50%)</t>
        </is>
      </c>
    </row>
    <row r="4073">
      <c r="A4073" t="inlineStr">
        <is>
          <t>米10年債利回り</t>
        </is>
      </c>
      <c r="B4073" t="inlineStr">
        <is>
          <t>^TNX</t>
        </is>
      </c>
      <c r="C4073" s="2" t="n">
        <v>45966</v>
      </c>
      <c r="D4073" s="3" t="n">
        <v>4.157000064849854</v>
      </c>
      <c r="E4073" t="inlineStr">
        <is>
          <t>Yield</t>
        </is>
      </c>
      <c r="F4073" t="inlineStr">
        <is>
          <t>前回観測から1日 / 変化: +6.8 bp</t>
        </is>
      </c>
    </row>
    <row r="4074">
      <c r="A4074" t="inlineStr">
        <is>
          <t>VIX指数</t>
        </is>
      </c>
      <c r="B4074" t="inlineStr">
        <is>
          <t>^VIX</t>
        </is>
      </c>
      <c r="C4074" s="2" t="n">
        <v>45966</v>
      </c>
      <c r="D4074" s="3" t="n">
        <v>18.01000022888184</v>
      </c>
      <c r="E4074" t="inlineStr">
        <is>
          <t>Price</t>
        </is>
      </c>
      <c r="F4074" t="inlineStr">
        <is>
          <t>前回観測から1日 / 変化: -0.99 (-5.21%)</t>
        </is>
      </c>
    </row>
    <row r="4075">
      <c r="A4075" t="inlineStr">
        <is>
          <t>TOPIX連動ETF (NEXT FUNDS TOPIX連動型上場投信)</t>
        </is>
      </c>
      <c r="B4075" t="inlineStr">
        <is>
          <t>1306.T</t>
        </is>
      </c>
      <c r="C4075" s="2" t="n">
        <v>45967</v>
      </c>
      <c r="D4075" s="3" t="n">
        <v>347.2000122070312</v>
      </c>
      <c r="E4075" t="inlineStr">
        <is>
          <t>Price</t>
        </is>
      </c>
      <c r="F4075" t="inlineStr">
        <is>
          <t>前回観測から1日 / 変化: +4.6 (+1.34%)</t>
        </is>
      </c>
    </row>
    <row r="4076">
      <c r="A4076" t="inlineStr">
        <is>
          <t>MSCI ACWI</t>
        </is>
      </c>
      <c r="B4076" t="inlineStr">
        <is>
          <t>ACWI</t>
        </is>
      </c>
      <c r="C4076" s="2" t="n">
        <v>45967</v>
      </c>
      <c r="D4076" s="3" t="n">
        <v>139.3399963378906</v>
      </c>
      <c r="E4076" t="inlineStr">
        <is>
          <t>Price</t>
        </is>
      </c>
      <c r="F4076" t="inlineStr">
        <is>
          <t>前回観測から1日 / 変化: -1.22 (-0.87%)</t>
        </is>
      </c>
    </row>
    <row r="4077">
      <c r="A4077" t="inlineStr">
        <is>
          <t>ドルインデックス</t>
        </is>
      </c>
      <c r="B4077" t="inlineStr">
        <is>
          <t>DX-Y.NYB</t>
        </is>
      </c>
      <c r="C4077" s="2" t="n">
        <v>45967</v>
      </c>
      <c r="D4077" s="3" t="n">
        <v>99.73000335693359</v>
      </c>
      <c r="E4077" t="inlineStr">
        <is>
          <t>Price</t>
        </is>
      </c>
      <c r="F4077" t="inlineStr">
        <is>
          <t>前回観測から1日 / 変化: -0.47 (-0.47%)</t>
        </is>
      </c>
    </row>
    <row r="4078">
      <c r="A4078" t="inlineStr">
        <is>
          <t>日本国債10年利回り</t>
        </is>
      </c>
      <c r="B4078" t="inlineStr">
        <is>
          <t>MOF:JGB:10Y</t>
        </is>
      </c>
      <c r="C4078" s="2" t="n">
        <v>45967</v>
      </c>
      <c r="D4078" s="3" t="n">
        <v>1.694</v>
      </c>
      <c r="E4078" t="inlineStr">
        <is>
          <t>Yield</t>
        </is>
      </c>
      <c r="F4078" t="inlineStr">
        <is>
          <t>前回観測から1日 / 変化: +1.8 bp</t>
        </is>
      </c>
    </row>
    <row r="4079">
      <c r="A4079" t="inlineStr">
        <is>
          <t>日本国債20年利回り</t>
        </is>
      </c>
      <c r="B4079" t="inlineStr">
        <is>
          <t>MOF:JGB:20Y</t>
        </is>
      </c>
      <c r="C4079" s="2" t="n">
        <v>45967</v>
      </c>
      <c r="D4079" s="3" t="n">
        <v>2.633</v>
      </c>
      <c r="E4079" t="inlineStr">
        <is>
          <t>Yield</t>
        </is>
      </c>
      <c r="F4079" t="inlineStr">
        <is>
          <t>前回観測から1日 / 変化: +0.9 bp</t>
        </is>
      </c>
    </row>
    <row r="4080">
      <c r="A4080" t="inlineStr">
        <is>
          <t>日本国債2年利回り</t>
        </is>
      </c>
      <c r="B4080" t="inlineStr">
        <is>
          <t>MOF:JGB:2Y</t>
        </is>
      </c>
      <c r="C4080" s="2" t="n">
        <v>45967</v>
      </c>
      <c r="D4080" s="3" t="n">
        <v>0.9409999999999999</v>
      </c>
      <c r="E4080" t="inlineStr">
        <is>
          <t>Yield</t>
        </is>
      </c>
      <c r="F4080" t="inlineStr">
        <is>
          <t>前回観測から1日 / 変化: +1.1 bp</t>
        </is>
      </c>
    </row>
    <row r="4081">
      <c r="A4081" t="inlineStr">
        <is>
          <t>日本国債30年利回り</t>
        </is>
      </c>
      <c r="B4081" t="inlineStr">
        <is>
          <t>MOF:JGB:30Y</t>
        </is>
      </c>
      <c r="C4081" s="2" t="n">
        <v>45967</v>
      </c>
      <c r="D4081" s="3" t="n">
        <v>3.105</v>
      </c>
      <c r="E4081" t="inlineStr">
        <is>
          <t>Yield</t>
        </is>
      </c>
      <c r="F4081" t="inlineStr">
        <is>
          <t>前回観測から1日 / 変化: +0.4 bp</t>
        </is>
      </c>
    </row>
    <row r="4082">
      <c r="A4082" t="inlineStr">
        <is>
          <t>日本国債5年利回り</t>
        </is>
      </c>
      <c r="B4082" t="inlineStr">
        <is>
          <t>MOF:JGB:5Y</t>
        </is>
      </c>
      <c r="C4082" s="2" t="n">
        <v>45967</v>
      </c>
      <c r="D4082" s="3" t="n">
        <v>1.253</v>
      </c>
      <c r="E4082" t="inlineStr">
        <is>
          <t>Yield</t>
        </is>
      </c>
      <c r="F4082" t="inlineStr">
        <is>
          <t>前回観測から1日 / 変化: +1.9 bp</t>
        </is>
      </c>
    </row>
    <row r="4083">
      <c r="A4083" t="inlineStr">
        <is>
          <t>ドル円 (USD/JPY)</t>
        </is>
      </c>
      <c r="B4083" t="inlineStr">
        <is>
          <t>USDJPY=X</t>
        </is>
      </c>
      <c r="C4083" s="2" t="n">
        <v>45967</v>
      </c>
      <c r="D4083" s="3" t="n">
        <v>154.072998046875</v>
      </c>
      <c r="E4083" t="inlineStr">
        <is>
          <t>Price</t>
        </is>
      </c>
      <c r="F4083" t="inlineStr">
        <is>
          <t>前回観測から1日 / 変化: +0.516 (+0.34%)</t>
        </is>
      </c>
    </row>
    <row r="4084">
      <c r="A4084" t="inlineStr">
        <is>
          <t>NYダウ</t>
        </is>
      </c>
      <c r="B4084" t="inlineStr">
        <is>
          <t>^DJI</t>
        </is>
      </c>
      <c r="C4084" s="2" t="n">
        <v>45967</v>
      </c>
      <c r="D4084" s="3" t="n">
        <v>46912.30078125</v>
      </c>
      <c r="E4084" t="inlineStr">
        <is>
          <t>Price</t>
        </is>
      </c>
      <c r="F4084" t="inlineStr">
        <is>
          <t>前回観測から1日 / 変化: -398.7 (-0.84%)</t>
        </is>
      </c>
    </row>
    <row r="4085">
      <c r="A4085" t="inlineStr">
        <is>
          <t>S&amp;P 500</t>
        </is>
      </c>
      <c r="B4085" t="inlineStr">
        <is>
          <t>^GSPC</t>
        </is>
      </c>
      <c r="C4085" s="2" t="n">
        <v>45967</v>
      </c>
      <c r="D4085" s="3" t="n">
        <v>6720.31982421875</v>
      </c>
      <c r="E4085" t="inlineStr">
        <is>
          <t>Price</t>
        </is>
      </c>
      <c r="F4085" t="inlineStr">
        <is>
          <t>前回観測から1日 / 変化: -75.97 (-1.12%)</t>
        </is>
      </c>
    </row>
    <row r="4086">
      <c r="A4086" t="inlineStr">
        <is>
          <t>米13週国債利回り</t>
        </is>
      </c>
      <c r="B4086" t="inlineStr">
        <is>
          <t>^IRX</t>
        </is>
      </c>
      <c r="C4086" s="2" t="n">
        <v>45967</v>
      </c>
      <c r="D4086" s="3" t="n">
        <v>3.763000011444092</v>
      </c>
      <c r="E4086" t="inlineStr">
        <is>
          <t>Yield</t>
        </is>
      </c>
      <c r="F4086" t="inlineStr">
        <is>
          <t>前回観測から1日 / 変化: -2.5 bp</t>
        </is>
      </c>
    </row>
    <row r="4087">
      <c r="A4087" t="inlineStr">
        <is>
          <t>NASDAQ総合</t>
        </is>
      </c>
      <c r="B4087" t="inlineStr">
        <is>
          <t>^IXIC</t>
        </is>
      </c>
      <c r="C4087" s="2" t="n">
        <v>45967</v>
      </c>
      <c r="D4087" s="3" t="n">
        <v>23053.990234375</v>
      </c>
      <c r="E4087" t="inlineStr">
        <is>
          <t>Price</t>
        </is>
      </c>
      <c r="F4087" t="inlineStr">
        <is>
          <t>前回観測から1日 / 変化: -445.8 (-1.90%)</t>
        </is>
      </c>
    </row>
    <row r="4088">
      <c r="A4088" t="inlineStr">
        <is>
          <t>日経平均株価</t>
        </is>
      </c>
      <c r="B4088" t="inlineStr">
        <is>
          <t>^N225</t>
        </is>
      </c>
      <c r="C4088" s="2" t="n">
        <v>45967</v>
      </c>
      <c r="D4088" s="3" t="n">
        <v>50883.6796875</v>
      </c>
      <c r="E4088" t="inlineStr">
        <is>
          <t>Price</t>
        </is>
      </c>
      <c r="F4088" t="inlineStr">
        <is>
          <t>前回観測から1日 / 変化: +671.4 (+1.34%)</t>
        </is>
      </c>
    </row>
    <row r="4089">
      <c r="A4089" t="inlineStr">
        <is>
          <t>米10年債利回り</t>
        </is>
      </c>
      <c r="B4089" t="inlineStr">
        <is>
          <t>^TNX</t>
        </is>
      </c>
      <c r="C4089" s="2" t="n">
        <v>45967</v>
      </c>
      <c r="D4089" s="3" t="n">
        <v>4.092999935150146</v>
      </c>
      <c r="E4089" t="inlineStr">
        <is>
          <t>Yield</t>
        </is>
      </c>
      <c r="F4089" t="inlineStr">
        <is>
          <t>前回観測から1日 / 変化: -6.4 bp</t>
        </is>
      </c>
    </row>
    <row r="4090">
      <c r="A4090" t="inlineStr">
        <is>
          <t>VIX指数</t>
        </is>
      </c>
      <c r="B4090" t="inlineStr">
        <is>
          <t>^VIX</t>
        </is>
      </c>
      <c r="C4090" s="2" t="n">
        <v>45967</v>
      </c>
      <c r="D4090" s="3" t="n">
        <v>19.5</v>
      </c>
      <c r="E4090" t="inlineStr">
        <is>
          <t>Price</t>
        </is>
      </c>
      <c r="F4090" t="inlineStr">
        <is>
          <t>前回観測から1日 / 変化: +1.49 (+8.27%)</t>
        </is>
      </c>
    </row>
    <row r="4091">
      <c r="A4091" t="inlineStr">
        <is>
          <t>TOPIX連動ETF (NEXT FUNDS TOPIX連動型上場投信)</t>
        </is>
      </c>
      <c r="B4091" t="inlineStr">
        <is>
          <t>1306.T</t>
        </is>
      </c>
      <c r="C4091" s="2" t="n">
        <v>45968</v>
      </c>
      <c r="D4091" s="3" t="n">
        <v>345.5</v>
      </c>
      <c r="E4091" t="inlineStr">
        <is>
          <t>Price</t>
        </is>
      </c>
      <c r="F4091" t="inlineStr">
        <is>
          <t>前回観測から1日 / 変化: -1.7 (-0.49%)</t>
        </is>
      </c>
    </row>
    <row r="4092">
      <c r="A4092" t="inlineStr">
        <is>
          <t>MSCI ACWI</t>
        </is>
      </c>
      <c r="B4092" t="inlineStr">
        <is>
          <t>ACWI</t>
        </is>
      </c>
      <c r="C4092" s="2" t="n">
        <v>45968</v>
      </c>
      <c r="D4092" s="3" t="n">
        <v>139.5399932861328</v>
      </c>
      <c r="E4092" t="inlineStr">
        <is>
          <t>Price</t>
        </is>
      </c>
      <c r="F4092" t="inlineStr">
        <is>
          <t>前回観測から1日 / 変化: +0.2 (+0.14%)</t>
        </is>
      </c>
    </row>
    <row r="4093">
      <c r="A4093" t="inlineStr">
        <is>
          <t>ドルインデックス</t>
        </is>
      </c>
      <c r="B4093" t="inlineStr">
        <is>
          <t>DX-Y.NYB</t>
        </is>
      </c>
      <c r="C4093" s="2" t="n">
        <v>45968</v>
      </c>
      <c r="D4093" s="3" t="n">
        <v>99.59999847412109</v>
      </c>
      <c r="E4093" t="inlineStr">
        <is>
          <t>Price</t>
        </is>
      </c>
      <c r="F4093" t="inlineStr">
        <is>
          <t>前回観測から1日 / 変化: -0.13 (-0.13%)</t>
        </is>
      </c>
    </row>
    <row r="4094">
      <c r="A4094" t="inlineStr">
        <is>
          <t>日本国債10年利回り</t>
        </is>
      </c>
      <c r="B4094" t="inlineStr">
        <is>
          <t>MOF:JGB:10Y</t>
        </is>
      </c>
      <c r="C4094" s="2" t="n">
        <v>45968</v>
      </c>
      <c r="D4094" s="3" t="n">
        <v>1.688</v>
      </c>
      <c r="E4094" t="inlineStr">
        <is>
          <t>Yield</t>
        </is>
      </c>
      <c r="F4094" t="inlineStr">
        <is>
          <t>前回観測から1日 / 変化: -0.6 bp</t>
        </is>
      </c>
    </row>
    <row r="4095">
      <c r="A4095" t="inlineStr">
        <is>
          <t>日本国債20年利回り</t>
        </is>
      </c>
      <c r="B4095" t="inlineStr">
        <is>
          <t>MOF:JGB:20Y</t>
        </is>
      </c>
      <c r="C4095" s="2" t="n">
        <v>45968</v>
      </c>
      <c r="D4095" s="3" t="n">
        <v>2.642</v>
      </c>
      <c r="E4095" t="inlineStr">
        <is>
          <t>Yield</t>
        </is>
      </c>
      <c r="F4095" t="inlineStr">
        <is>
          <t>前回観測から1日 / 変化: +0.9 bp</t>
        </is>
      </c>
    </row>
    <row r="4096">
      <c r="A4096" t="inlineStr">
        <is>
          <t>日本国債2年利回り</t>
        </is>
      </c>
      <c r="B4096" t="inlineStr">
        <is>
          <t>MOF:JGB:2Y</t>
        </is>
      </c>
      <c r="C4096" s="2" t="n">
        <v>45968</v>
      </c>
      <c r="D4096" s="3" t="n">
        <v>0.9409999999999999</v>
      </c>
      <c r="E4096" t="inlineStr">
        <is>
          <t>Yield</t>
        </is>
      </c>
      <c r="F4096" t="inlineStr">
        <is>
          <t>前回観測から1日 / 変化: +0.0 bp</t>
        </is>
      </c>
    </row>
    <row r="4097">
      <c r="A4097" t="inlineStr">
        <is>
          <t>日本国債30年利回り</t>
        </is>
      </c>
      <c r="B4097" t="inlineStr">
        <is>
          <t>MOF:JGB:30Y</t>
        </is>
      </c>
      <c r="C4097" s="2" t="n">
        <v>45968</v>
      </c>
      <c r="D4097" s="3" t="n">
        <v>3.117</v>
      </c>
      <c r="E4097" t="inlineStr">
        <is>
          <t>Yield</t>
        </is>
      </c>
      <c r="F4097" t="inlineStr">
        <is>
          <t>前回観測から1日 / 変化: +1.2 bp</t>
        </is>
      </c>
    </row>
    <row r="4098">
      <c r="A4098" t="inlineStr">
        <is>
          <t>日本国債5年利回り</t>
        </is>
      </c>
      <c r="B4098" t="inlineStr">
        <is>
          <t>MOF:JGB:5Y</t>
        </is>
      </c>
      <c r="C4098" s="2" t="n">
        <v>45968</v>
      </c>
      <c r="D4098" s="3" t="n">
        <v>1.257</v>
      </c>
      <c r="E4098" t="inlineStr">
        <is>
          <t>Yield</t>
        </is>
      </c>
      <c r="F4098" t="inlineStr">
        <is>
          <t>前回観測から1日 / 変化: +0.4 bp</t>
        </is>
      </c>
    </row>
    <row r="4099">
      <c r="A4099" t="inlineStr">
        <is>
          <t>ドル円 (USD/JPY)</t>
        </is>
      </c>
      <c r="B4099" t="inlineStr">
        <is>
          <t>USDJPY=X</t>
        </is>
      </c>
      <c r="C4099" s="2" t="n">
        <v>45968</v>
      </c>
      <c r="D4099" s="3" t="n">
        <v>152.947998046875</v>
      </c>
      <c r="E4099" t="inlineStr">
        <is>
          <t>Price</t>
        </is>
      </c>
      <c r="F4099" t="inlineStr">
        <is>
          <t>前回観測から1日 / 変化: -1.125 (-0.73%)</t>
        </is>
      </c>
    </row>
    <row r="4100">
      <c r="A4100" t="inlineStr">
        <is>
          <t>NYダウ</t>
        </is>
      </c>
      <c r="B4100" t="inlineStr">
        <is>
          <t>^DJI</t>
        </is>
      </c>
      <c r="C4100" s="2" t="n">
        <v>45968</v>
      </c>
      <c r="D4100" s="3" t="n">
        <v>46987.1015625</v>
      </c>
      <c r="E4100" t="inlineStr">
        <is>
          <t>Price</t>
        </is>
      </c>
      <c r="F4100" t="inlineStr">
        <is>
          <t>前回観測から1日 / 変化: +74.8 (+0.16%)</t>
        </is>
      </c>
    </row>
    <row r="4101">
      <c r="A4101" t="inlineStr">
        <is>
          <t>S&amp;P 500</t>
        </is>
      </c>
      <c r="B4101" t="inlineStr">
        <is>
          <t>^GSPC</t>
        </is>
      </c>
      <c r="C4101" s="2" t="n">
        <v>45968</v>
      </c>
      <c r="D4101" s="3" t="n">
        <v>6728.7998046875</v>
      </c>
      <c r="E4101" t="inlineStr">
        <is>
          <t>Price</t>
        </is>
      </c>
      <c r="F4101" t="inlineStr">
        <is>
          <t>前回観測から1日 / 変化: +8.48 (+0.13%)</t>
        </is>
      </c>
    </row>
    <row r="4102">
      <c r="A4102" t="inlineStr">
        <is>
          <t>米13週国債利回り</t>
        </is>
      </c>
      <c r="B4102" t="inlineStr">
        <is>
          <t>^IRX</t>
        </is>
      </c>
      <c r="C4102" s="2" t="n">
        <v>45968</v>
      </c>
      <c r="D4102" s="3" t="n">
        <v>3.756999969482422</v>
      </c>
      <c r="E4102" t="inlineStr">
        <is>
          <t>Yield</t>
        </is>
      </c>
      <c r="F4102" t="inlineStr">
        <is>
          <t>前回観測から1日 / 変化: -0.6 bp</t>
        </is>
      </c>
    </row>
    <row r="4103">
      <c r="A4103" t="inlineStr">
        <is>
          <t>NASDAQ総合</t>
        </is>
      </c>
      <c r="B4103" t="inlineStr">
        <is>
          <t>^IXIC</t>
        </is>
      </c>
      <c r="C4103" s="2" t="n">
        <v>45968</v>
      </c>
      <c r="D4103" s="3" t="n">
        <v>23004.5390625</v>
      </c>
      <c r="E4103" t="inlineStr">
        <is>
          <t>Price</t>
        </is>
      </c>
      <c r="F4103" t="inlineStr">
        <is>
          <t>前回観測から1日 / 変化: -49.45 (-0.21%)</t>
        </is>
      </c>
    </row>
    <row r="4104">
      <c r="A4104" t="inlineStr">
        <is>
          <t>日経平均株価</t>
        </is>
      </c>
      <c r="B4104" t="inlineStr">
        <is>
          <t>^N225</t>
        </is>
      </c>
      <c r="C4104" s="2" t="n">
        <v>45968</v>
      </c>
      <c r="D4104" s="3" t="n">
        <v>50276.37109375</v>
      </c>
      <c r="E4104" t="inlineStr">
        <is>
          <t>Price</t>
        </is>
      </c>
      <c r="F4104" t="inlineStr">
        <is>
          <t>前回観測から1日 / 変化: -607.3 (-1.19%)</t>
        </is>
      </c>
    </row>
    <row r="4105">
      <c r="A4105" t="inlineStr">
        <is>
          <t>米10年債利回り</t>
        </is>
      </c>
      <c r="B4105" t="inlineStr">
        <is>
          <t>^TNX</t>
        </is>
      </c>
      <c r="C4105" s="2" t="n">
        <v>45968</v>
      </c>
      <c r="D4105" s="3" t="n">
        <v>4.092999935150146</v>
      </c>
      <c r="E4105" t="inlineStr">
        <is>
          <t>Yield</t>
        </is>
      </c>
      <c r="F4105" t="inlineStr">
        <is>
          <t>前回観測から1日 / 変化: +0.0 bp</t>
        </is>
      </c>
    </row>
    <row r="4106">
      <c r="A4106" t="inlineStr">
        <is>
          <t>VIX指数</t>
        </is>
      </c>
      <c r="B4106" t="inlineStr">
        <is>
          <t>^VIX</t>
        </is>
      </c>
      <c r="C4106" s="2" t="n">
        <v>45968</v>
      </c>
      <c r="D4106" s="3" t="n">
        <v>19.07999992370605</v>
      </c>
      <c r="E4106" t="inlineStr">
        <is>
          <t>Price</t>
        </is>
      </c>
      <c r="F4106" t="inlineStr">
        <is>
          <t>前回観測から1日 / 変化: -0.42 (-2.15%)</t>
        </is>
      </c>
    </row>
    <row r="4107">
      <c r="A4107" t="inlineStr">
        <is>
          <t>TOPIX連動ETF (NEXT FUNDS TOPIX連動型上場投信)</t>
        </is>
      </c>
      <c r="B4107" t="inlineStr">
        <is>
          <t>1306.T</t>
        </is>
      </c>
      <c r="C4107" s="2" t="n">
        <v>45971</v>
      </c>
      <c r="D4107" s="3" t="n">
        <v>347.8999938964844</v>
      </c>
      <c r="E4107" t="inlineStr">
        <is>
          <t>Price</t>
        </is>
      </c>
      <c r="F4107" t="inlineStr">
        <is>
          <t>前回観測から3日 / 変化: +2.4 (+0.69%)</t>
        </is>
      </c>
    </row>
    <row r="4108">
      <c r="A4108" t="inlineStr">
        <is>
          <t>MSCI ACWI</t>
        </is>
      </c>
      <c r="B4108" t="inlineStr">
        <is>
          <t>ACWI</t>
        </is>
      </c>
      <c r="C4108" s="2" t="n">
        <v>45971</v>
      </c>
      <c r="D4108" s="3" t="n">
        <v>141.5800018310547</v>
      </c>
      <c r="E4108" t="inlineStr">
        <is>
          <t>Price</t>
        </is>
      </c>
      <c r="F4108" t="inlineStr">
        <is>
          <t>前回観測から3日 / 変化: +2.04 (+1.46%)</t>
        </is>
      </c>
    </row>
    <row r="4109">
      <c r="A4109" t="inlineStr">
        <is>
          <t>ドルインデックス</t>
        </is>
      </c>
      <c r="B4109" t="inlineStr">
        <is>
          <t>DX-Y.NYB</t>
        </is>
      </c>
      <c r="C4109" s="2" t="n">
        <v>45971</v>
      </c>
      <c r="D4109" s="3" t="n">
        <v>99.62000274658203</v>
      </c>
      <c r="E4109" t="inlineStr">
        <is>
          <t>Price</t>
        </is>
      </c>
      <c r="F4109" t="inlineStr">
        <is>
          <t>前回観測から3日 / 変化: +0.02 (+0.02%)</t>
        </is>
      </c>
    </row>
    <row r="4110">
      <c r="A4110" t="inlineStr">
        <is>
          <t>日本国債10年利回り</t>
        </is>
      </c>
      <c r="B4110" t="inlineStr">
        <is>
          <t>MOF:JGB:10Y</t>
        </is>
      </c>
      <c r="C4110" s="2" t="n">
        <v>45971</v>
      </c>
      <c r="D4110" s="3" t="n">
        <v>1.712</v>
      </c>
      <c r="E4110" t="inlineStr">
        <is>
          <t>Yield</t>
        </is>
      </c>
      <c r="F4110" t="inlineStr">
        <is>
          <t>前回観測から3日 / 変化: +2.4 bp</t>
        </is>
      </c>
    </row>
    <row r="4111">
      <c r="A4111" t="inlineStr">
        <is>
          <t>日本国債20年利回り</t>
        </is>
      </c>
      <c r="B4111" t="inlineStr">
        <is>
          <t>MOF:JGB:20Y</t>
        </is>
      </c>
      <c r="C4111" s="2" t="n">
        <v>45971</v>
      </c>
      <c r="D4111" s="3" t="n">
        <v>2.667</v>
      </c>
      <c r="E4111" t="inlineStr">
        <is>
          <t>Yield</t>
        </is>
      </c>
      <c r="F4111" t="inlineStr">
        <is>
          <t>前回観測から3日 / 変化: +2.5 bp</t>
        </is>
      </c>
    </row>
    <row r="4112">
      <c r="A4112" t="inlineStr">
        <is>
          <t>日本国債2年利回り</t>
        </is>
      </c>
      <c r="B4112" t="inlineStr">
        <is>
          <t>MOF:JGB:2Y</t>
        </is>
      </c>
      <c r="C4112" s="2" t="n">
        <v>45971</v>
      </c>
      <c r="D4112" s="3" t="n">
        <v>0.948</v>
      </c>
      <c r="E4112" t="inlineStr">
        <is>
          <t>Yield</t>
        </is>
      </c>
      <c r="F4112" t="inlineStr">
        <is>
          <t>前回観測から3日 / 変化: +0.7 bp</t>
        </is>
      </c>
    </row>
    <row r="4113">
      <c r="A4113" t="inlineStr">
        <is>
          <t>日本国債30年利回り</t>
        </is>
      </c>
      <c r="B4113" t="inlineStr">
        <is>
          <t>MOF:JGB:30Y</t>
        </is>
      </c>
      <c r="C4113" s="2" t="n">
        <v>45971</v>
      </c>
      <c r="D4113" s="3" t="n">
        <v>3.141</v>
      </c>
      <c r="E4113" t="inlineStr">
        <is>
          <t>Yield</t>
        </is>
      </c>
      <c r="F4113" t="inlineStr">
        <is>
          <t>前回観測から3日 / 変化: +2.4 bp</t>
        </is>
      </c>
    </row>
    <row r="4114">
      <c r="A4114" t="inlineStr">
        <is>
          <t>日本国債5年利回り</t>
        </is>
      </c>
      <c r="B4114" t="inlineStr">
        <is>
          <t>MOF:JGB:5Y</t>
        </is>
      </c>
      <c r="C4114" s="2" t="n">
        <v>45971</v>
      </c>
      <c r="D4114" s="3" t="n">
        <v>1.272</v>
      </c>
      <c r="E4114" t="inlineStr">
        <is>
          <t>Yield</t>
        </is>
      </c>
      <c r="F4114" t="inlineStr">
        <is>
          <t>前回観測から3日 / 変化: +1.5 bp</t>
        </is>
      </c>
    </row>
    <row r="4115">
      <c r="A4115" t="inlineStr">
        <is>
          <t>ドル円 (USD/JPY)</t>
        </is>
      </c>
      <c r="B4115" t="inlineStr">
        <is>
          <t>USDJPY=X</t>
        </is>
      </c>
      <c r="C4115" s="2" t="n">
        <v>45971</v>
      </c>
      <c r="D4115" s="3" t="n">
        <v>153.8170013427734</v>
      </c>
      <c r="E4115" t="inlineStr">
        <is>
          <t>Price</t>
        </is>
      </c>
      <c r="F4115" t="inlineStr">
        <is>
          <t>前回観測から3日 / 変化: +0.869 (+0.57%)</t>
        </is>
      </c>
    </row>
    <row r="4116">
      <c r="A4116" t="inlineStr">
        <is>
          <t>NYダウ</t>
        </is>
      </c>
      <c r="B4116" t="inlineStr">
        <is>
          <t>^DJI</t>
        </is>
      </c>
      <c r="C4116" s="2" t="n">
        <v>45971</v>
      </c>
      <c r="D4116" s="3" t="n">
        <v>47368.62890625</v>
      </c>
      <c r="E4116" t="inlineStr">
        <is>
          <t>Price</t>
        </is>
      </c>
      <c r="F4116" t="inlineStr">
        <is>
          <t>前回観測から3日 / 変化: +381.5 (+0.81%)</t>
        </is>
      </c>
    </row>
    <row r="4117">
      <c r="A4117" t="inlineStr">
        <is>
          <t>S&amp;P 500</t>
        </is>
      </c>
      <c r="B4117" t="inlineStr">
        <is>
          <t>^GSPC</t>
        </is>
      </c>
      <c r="C4117" s="2" t="n">
        <v>45971</v>
      </c>
      <c r="D4117" s="3" t="n">
        <v>6832.43017578125</v>
      </c>
      <c r="E4117" t="inlineStr">
        <is>
          <t>Price</t>
        </is>
      </c>
      <c r="F4117" t="inlineStr">
        <is>
          <t>前回観測から3日 / 変化: +103.6 (+1.54%)</t>
        </is>
      </c>
    </row>
    <row r="4118">
      <c r="A4118" t="inlineStr">
        <is>
          <t>米13週国債利回り</t>
        </is>
      </c>
      <c r="B4118" t="inlineStr">
        <is>
          <t>^IRX</t>
        </is>
      </c>
      <c r="C4118" s="2" t="n">
        <v>45971</v>
      </c>
      <c r="D4118" s="3" t="n">
        <v>3.782999992370605</v>
      </c>
      <c r="E4118" t="inlineStr">
        <is>
          <t>Yield</t>
        </is>
      </c>
      <c r="F4118" t="inlineStr">
        <is>
          <t>前回観測から3日 / 変化: +2.6 bp</t>
        </is>
      </c>
    </row>
    <row r="4119">
      <c r="A4119" t="inlineStr">
        <is>
          <t>NASDAQ総合</t>
        </is>
      </c>
      <c r="B4119" t="inlineStr">
        <is>
          <t>^IXIC</t>
        </is>
      </c>
      <c r="C4119" s="2" t="n">
        <v>45971</v>
      </c>
      <c r="D4119" s="3" t="n">
        <v>23527.169921875</v>
      </c>
      <c r="E4119" t="inlineStr">
        <is>
          <t>Price</t>
        </is>
      </c>
      <c r="F4119" t="inlineStr">
        <is>
          <t>前回観測から3日 / 変化: +522.6 (+2.27%)</t>
        </is>
      </c>
    </row>
    <row r="4120">
      <c r="A4120" t="inlineStr">
        <is>
          <t>日経平均株価</t>
        </is>
      </c>
      <c r="B4120" t="inlineStr">
        <is>
          <t>^N225</t>
        </is>
      </c>
      <c r="C4120" s="2" t="n">
        <v>45971</v>
      </c>
      <c r="D4120" s="3" t="n">
        <v>50911.76171875</v>
      </c>
      <c r="E4120" t="inlineStr">
        <is>
          <t>Price</t>
        </is>
      </c>
      <c r="F4120" t="inlineStr">
        <is>
          <t>前回観測から3日 / 変化: +635.4 (+1.26%)</t>
        </is>
      </c>
    </row>
    <row r="4121">
      <c r="A4121" t="inlineStr">
        <is>
          <t>米10年債利回り</t>
        </is>
      </c>
      <c r="B4121" t="inlineStr">
        <is>
          <t>^TNX</t>
        </is>
      </c>
      <c r="C4121" s="2" t="n">
        <v>45971</v>
      </c>
      <c r="D4121" s="3" t="n">
        <v>4.110000133514404</v>
      </c>
      <c r="E4121" t="inlineStr">
        <is>
          <t>Yield</t>
        </is>
      </c>
      <c r="F4121" t="inlineStr">
        <is>
          <t>前回観測から3日 / 変化: +1.7 bp</t>
        </is>
      </c>
    </row>
    <row r="4122">
      <c r="A4122" t="inlineStr">
        <is>
          <t>VIX指数</t>
        </is>
      </c>
      <c r="B4122" t="inlineStr">
        <is>
          <t>^VIX</t>
        </is>
      </c>
      <c r="C4122" s="2" t="n">
        <v>45971</v>
      </c>
      <c r="D4122" s="3" t="n">
        <v>17.60000038146973</v>
      </c>
      <c r="E4122" t="inlineStr">
        <is>
          <t>Price</t>
        </is>
      </c>
      <c r="F4122" t="inlineStr">
        <is>
          <t>前回観測から3日 / 変化: -1.48 (-7.76%)</t>
        </is>
      </c>
    </row>
    <row r="4123">
      <c r="A4123" t="inlineStr">
        <is>
          <t>TOPIX連動ETF (NEXT FUNDS TOPIX連動型上場投信)</t>
        </is>
      </c>
      <c r="B4123" t="inlineStr">
        <is>
          <t>1306.T</t>
        </is>
      </c>
      <c r="C4123" s="2" t="n">
        <v>45972</v>
      </c>
      <c r="D4123" s="3" t="n">
        <v>348.1000061035156</v>
      </c>
      <c r="E4123" t="inlineStr">
        <is>
          <t>Price</t>
        </is>
      </c>
      <c r="F4123" t="inlineStr">
        <is>
          <t>前回観測から1日 / 変化: +0.2 (+0.06%)</t>
        </is>
      </c>
    </row>
    <row r="4124">
      <c r="A4124" t="inlineStr">
        <is>
          <t>MSCI ACWI</t>
        </is>
      </c>
      <c r="B4124" t="inlineStr">
        <is>
          <t>ACWI</t>
        </is>
      </c>
      <c r="C4124" s="2" t="n">
        <v>45972</v>
      </c>
      <c r="D4124" s="3" t="n">
        <v>142.0500030517578</v>
      </c>
      <c r="E4124" t="inlineStr">
        <is>
          <t>Price</t>
        </is>
      </c>
      <c r="F4124" t="inlineStr">
        <is>
          <t>前回観測から1日 / 変化: +0.47 (+0.33%)</t>
        </is>
      </c>
    </row>
    <row r="4125">
      <c r="A4125" t="inlineStr">
        <is>
          <t>ドルインデックス</t>
        </is>
      </c>
      <c r="B4125" t="inlineStr">
        <is>
          <t>DX-Y.NYB</t>
        </is>
      </c>
      <c r="C4125" s="2" t="n">
        <v>45972</v>
      </c>
      <c r="D4125" s="3" t="n">
        <v>99.45999908447266</v>
      </c>
      <c r="E4125" t="inlineStr">
        <is>
          <t>Price</t>
        </is>
      </c>
      <c r="F4125" t="inlineStr">
        <is>
          <t>前回観測から1日 / 変化: -0.16 (-0.16%)</t>
        </is>
      </c>
    </row>
    <row r="4126">
      <c r="A4126" t="inlineStr">
        <is>
          <t>日本国債10年利回り</t>
        </is>
      </c>
      <c r="B4126" t="inlineStr">
        <is>
          <t>MOF:JGB:10Y</t>
        </is>
      </c>
      <c r="C4126" s="2" t="n">
        <v>45972</v>
      </c>
      <c r="D4126" s="3" t="n">
        <v>1.704</v>
      </c>
      <c r="E4126" t="inlineStr">
        <is>
          <t>Yield</t>
        </is>
      </c>
      <c r="F4126" t="inlineStr">
        <is>
          <t>前回観測から1日 / 変化: -0.8 bp</t>
        </is>
      </c>
    </row>
    <row r="4127">
      <c r="A4127" t="inlineStr">
        <is>
          <t>日本国債20年利回り</t>
        </is>
      </c>
      <c r="B4127" t="inlineStr">
        <is>
          <t>MOF:JGB:20Y</t>
        </is>
      </c>
      <c r="C4127" s="2" t="n">
        <v>45972</v>
      </c>
      <c r="D4127" s="3" t="n">
        <v>2.688</v>
      </c>
      <c r="E4127" t="inlineStr">
        <is>
          <t>Yield</t>
        </is>
      </c>
      <c r="F4127" t="inlineStr">
        <is>
          <t>前回観測から1日 / 変化: +2.1 bp</t>
        </is>
      </c>
    </row>
    <row r="4128">
      <c r="A4128" t="inlineStr">
        <is>
          <t>日本国債2年利回り</t>
        </is>
      </c>
      <c r="B4128" t="inlineStr">
        <is>
          <t>MOF:JGB:2Y</t>
        </is>
      </c>
      <c r="C4128" s="2" t="n">
        <v>45972</v>
      </c>
      <c r="D4128" s="3" t="n">
        <v>0.9370000000000001</v>
      </c>
      <c r="E4128" t="inlineStr">
        <is>
          <t>Yield</t>
        </is>
      </c>
      <c r="F4128" t="inlineStr">
        <is>
          <t>前回観測から1日 / 変化: -1.1 bp</t>
        </is>
      </c>
    </row>
    <row r="4129">
      <c r="A4129" t="inlineStr">
        <is>
          <t>日本国債30年利回り</t>
        </is>
      </c>
      <c r="B4129" t="inlineStr">
        <is>
          <t>MOF:JGB:30Y</t>
        </is>
      </c>
      <c r="C4129" s="2" t="n">
        <v>45972</v>
      </c>
      <c r="D4129" s="3" t="n">
        <v>3.177</v>
      </c>
      <c r="E4129" t="inlineStr">
        <is>
          <t>Yield</t>
        </is>
      </c>
      <c r="F4129" t="inlineStr">
        <is>
          <t>前回観測から1日 / 変化: +3.6 bp</t>
        </is>
      </c>
    </row>
    <row r="4130">
      <c r="A4130" t="inlineStr">
        <is>
          <t>日本国債5年利回り</t>
        </is>
      </c>
      <c r="B4130" t="inlineStr">
        <is>
          <t>MOF:JGB:5Y</t>
        </is>
      </c>
      <c r="C4130" s="2" t="n">
        <v>45972</v>
      </c>
      <c r="D4130" s="3" t="n">
        <v>1.258</v>
      </c>
      <c r="E4130" t="inlineStr">
        <is>
          <t>Yield</t>
        </is>
      </c>
      <c r="F4130" t="inlineStr">
        <is>
          <t>前回観測から1日 / 変化: -1.4 bp</t>
        </is>
      </c>
    </row>
    <row r="4131">
      <c r="A4131" t="inlineStr">
        <is>
          <t>ドル円 (USD/JPY)</t>
        </is>
      </c>
      <c r="B4131" t="inlineStr">
        <is>
          <t>USDJPY=X</t>
        </is>
      </c>
      <c r="C4131" s="2" t="n">
        <v>45972</v>
      </c>
      <c r="D4131" s="3" t="n">
        <v>154.14599609375</v>
      </c>
      <c r="E4131" t="inlineStr">
        <is>
          <t>Price</t>
        </is>
      </c>
      <c r="F4131" t="inlineStr">
        <is>
          <t>前回観測から1日 / 変化: +0.329 (+0.21%)</t>
        </is>
      </c>
    </row>
    <row r="4132">
      <c r="A4132" t="inlineStr">
        <is>
          <t>NYダウ</t>
        </is>
      </c>
      <c r="B4132" t="inlineStr">
        <is>
          <t>^DJI</t>
        </is>
      </c>
      <c r="C4132" s="2" t="n">
        <v>45972</v>
      </c>
      <c r="D4132" s="3" t="n">
        <v>47927.9609375</v>
      </c>
      <c r="E4132" t="inlineStr">
        <is>
          <t>Price</t>
        </is>
      </c>
      <c r="F4132" t="inlineStr">
        <is>
          <t>前回観測から1日 / 変化: +559.3 (+1.18%)</t>
        </is>
      </c>
    </row>
    <row r="4133">
      <c r="A4133" t="inlineStr">
        <is>
          <t>S&amp;P 500</t>
        </is>
      </c>
      <c r="B4133" t="inlineStr">
        <is>
          <t>^GSPC</t>
        </is>
      </c>
      <c r="C4133" s="2" t="n">
        <v>45972</v>
      </c>
      <c r="D4133" s="3" t="n">
        <v>6846.60986328125</v>
      </c>
      <c r="E4133" t="inlineStr">
        <is>
          <t>Price</t>
        </is>
      </c>
      <c r="F4133" t="inlineStr">
        <is>
          <t>前回観測から1日 / 変化: +14.18 (+0.21%)</t>
        </is>
      </c>
    </row>
    <row r="4134">
      <c r="A4134" t="inlineStr">
        <is>
          <t>米13週国債利回り</t>
        </is>
      </c>
      <c r="B4134" t="inlineStr">
        <is>
          <t>^IRX</t>
        </is>
      </c>
      <c r="C4134" s="2" t="n">
        <v>45972</v>
      </c>
      <c r="D4134" s="3" t="n">
        <v>3.782999992370605</v>
      </c>
      <c r="E4134" t="inlineStr">
        <is>
          <t>Yield</t>
        </is>
      </c>
      <c r="F4134" t="inlineStr">
        <is>
          <t>前回観測から1日 / 変化: +0.0 bp</t>
        </is>
      </c>
    </row>
    <row r="4135">
      <c r="A4135" t="inlineStr">
        <is>
          <t>NASDAQ総合</t>
        </is>
      </c>
      <c r="B4135" t="inlineStr">
        <is>
          <t>^IXIC</t>
        </is>
      </c>
      <c r="C4135" s="2" t="n">
        <v>45972</v>
      </c>
      <c r="D4135" s="3" t="n">
        <v>23468.30078125</v>
      </c>
      <c r="E4135" t="inlineStr">
        <is>
          <t>Price</t>
        </is>
      </c>
      <c r="F4135" t="inlineStr">
        <is>
          <t>前回観測から1日 / 変化: -58.87 (-0.25%)</t>
        </is>
      </c>
    </row>
    <row r="4136">
      <c r="A4136" t="inlineStr">
        <is>
          <t>日経平均株価</t>
        </is>
      </c>
      <c r="B4136" t="inlineStr">
        <is>
          <t>^N225</t>
        </is>
      </c>
      <c r="C4136" s="2" t="n">
        <v>45972</v>
      </c>
      <c r="D4136" s="3" t="n">
        <v>50842.9296875</v>
      </c>
      <c r="E4136" t="inlineStr">
        <is>
          <t>Price</t>
        </is>
      </c>
      <c r="F4136" t="inlineStr">
        <is>
          <t>前回観測から1日 / 変化: -68.83 (-0.14%)</t>
        </is>
      </c>
    </row>
    <row r="4137">
      <c r="A4137" t="inlineStr">
        <is>
          <t>米10年債利回り</t>
        </is>
      </c>
      <c r="B4137" t="inlineStr">
        <is>
          <t>^TNX</t>
        </is>
      </c>
      <c r="C4137" s="2" t="n">
        <v>45972</v>
      </c>
      <c r="D4137" s="3" t="n">
        <v>4.119999885559082</v>
      </c>
      <c r="E4137" t="inlineStr">
        <is>
          <t>Yield</t>
        </is>
      </c>
      <c r="F4137" t="inlineStr">
        <is>
          <t>前回観測から1日 / 変化: +1.0 bp</t>
        </is>
      </c>
    </row>
    <row r="4138">
      <c r="A4138" t="inlineStr">
        <is>
          <t>VIX指数</t>
        </is>
      </c>
      <c r="B4138" t="inlineStr">
        <is>
          <t>^VIX</t>
        </is>
      </c>
      <c r="C4138" s="2" t="n">
        <v>45972</v>
      </c>
      <c r="D4138" s="3" t="n">
        <v>17.28000068664551</v>
      </c>
      <c r="E4138" t="inlineStr">
        <is>
          <t>Price</t>
        </is>
      </c>
      <c r="F4138" t="inlineStr">
        <is>
          <t>前回観測から1日 / 変化: -0.32 (-1.82%)</t>
        </is>
      </c>
    </row>
    <row r="4139">
      <c r="A4139" t="inlineStr">
        <is>
          <t>TOPIX連動ETF (NEXT FUNDS TOPIX連動型上場投信)</t>
        </is>
      </c>
      <c r="B4139" t="inlineStr">
        <is>
          <t>1306.T</t>
        </is>
      </c>
      <c r="C4139" s="2" t="n">
        <v>45973</v>
      </c>
      <c r="D4139" s="3" t="n">
        <v>352.2000122070312</v>
      </c>
      <c r="E4139" t="inlineStr">
        <is>
          <t>Price</t>
        </is>
      </c>
      <c r="F4139" t="inlineStr">
        <is>
          <t>前回観測から1日 / 変化: +4.1 (+1.18%)</t>
        </is>
      </c>
    </row>
    <row r="4140">
      <c r="A4140" t="inlineStr">
        <is>
          <t>MSCI ACWI</t>
        </is>
      </c>
      <c r="B4140" t="inlineStr">
        <is>
          <t>ACWI</t>
        </is>
      </c>
      <c r="C4140" s="2" t="n">
        <v>45973</v>
      </c>
      <c r="D4140" s="3" t="n">
        <v>142.3300018310547</v>
      </c>
      <c r="E4140" t="inlineStr">
        <is>
          <t>Price</t>
        </is>
      </c>
      <c r="F4140" t="inlineStr">
        <is>
          <t>前回観測から1日 / 変化: +0.28 (+0.20%)</t>
        </is>
      </c>
    </row>
    <row r="4141">
      <c r="A4141" t="inlineStr">
        <is>
          <t>ドルインデックス</t>
        </is>
      </c>
      <c r="B4141" t="inlineStr">
        <is>
          <t>DX-Y.NYB</t>
        </is>
      </c>
      <c r="C4141" s="2" t="n">
        <v>45973</v>
      </c>
      <c r="D4141" s="3" t="n">
        <v>99.48000335693359</v>
      </c>
      <c r="E4141" t="inlineStr">
        <is>
          <t>Price</t>
        </is>
      </c>
      <c r="F4141" t="inlineStr">
        <is>
          <t>前回観測から1日 / 変化: +0.02 (+0.02%)</t>
        </is>
      </c>
    </row>
    <row r="4142">
      <c r="A4142" t="inlineStr">
        <is>
          <t>日本国債10年利回り</t>
        </is>
      </c>
      <c r="B4142" t="inlineStr">
        <is>
          <t>MOF:JGB:10Y</t>
        </is>
      </c>
      <c r="C4142" s="2" t="n">
        <v>45973</v>
      </c>
      <c r="D4142" s="3" t="n">
        <v>1.7</v>
      </c>
      <c r="E4142" t="inlineStr">
        <is>
          <t>Yield</t>
        </is>
      </c>
      <c r="F4142" t="inlineStr">
        <is>
          <t>前回観測から1日 / 変化: -0.4 bp</t>
        </is>
      </c>
    </row>
    <row r="4143">
      <c r="A4143" t="inlineStr">
        <is>
          <t>日本国債20年利回り</t>
        </is>
      </c>
      <c r="B4143" t="inlineStr">
        <is>
          <t>MOF:JGB:20Y</t>
        </is>
      </c>
      <c r="C4143" s="2" t="n">
        <v>45973</v>
      </c>
      <c r="D4143" s="3" t="n">
        <v>2.702</v>
      </c>
      <c r="E4143" t="inlineStr">
        <is>
          <t>Yield</t>
        </is>
      </c>
      <c r="F4143" t="inlineStr">
        <is>
          <t>前回観測から1日 / 変化: +1.4 bp</t>
        </is>
      </c>
    </row>
    <row r="4144">
      <c r="A4144" t="inlineStr">
        <is>
          <t>日本国債2年利回り</t>
        </is>
      </c>
      <c r="B4144" t="inlineStr">
        <is>
          <t>MOF:JGB:2Y</t>
        </is>
      </c>
      <c r="C4144" s="2" t="n">
        <v>45973</v>
      </c>
      <c r="D4144" s="3" t="n">
        <v>0.9419999999999999</v>
      </c>
      <c r="E4144" t="inlineStr">
        <is>
          <t>Yield</t>
        </is>
      </c>
      <c r="F4144" t="inlineStr">
        <is>
          <t>前回観測から1日 / 変化: +0.5 bp</t>
        </is>
      </c>
    </row>
    <row r="4145">
      <c r="A4145" t="inlineStr">
        <is>
          <t>日本国債30年利回り</t>
        </is>
      </c>
      <c r="B4145" t="inlineStr">
        <is>
          <t>MOF:JGB:30Y</t>
        </is>
      </c>
      <c r="C4145" s="2" t="n">
        <v>45973</v>
      </c>
      <c r="D4145" s="3" t="n">
        <v>3.189</v>
      </c>
      <c r="E4145" t="inlineStr">
        <is>
          <t>Yield</t>
        </is>
      </c>
      <c r="F4145" t="inlineStr">
        <is>
          <t>前回観測から1日 / 変化: +1.2 bp</t>
        </is>
      </c>
    </row>
    <row r="4146">
      <c r="A4146" t="inlineStr">
        <is>
          <t>日本国債5年利回り</t>
        </is>
      </c>
      <c r="B4146" t="inlineStr">
        <is>
          <t>MOF:JGB:5Y</t>
        </is>
      </c>
      <c r="C4146" s="2" t="n">
        <v>45973</v>
      </c>
      <c r="D4146" s="3" t="n">
        <v>1.258</v>
      </c>
      <c r="E4146" t="inlineStr">
        <is>
          <t>Yield</t>
        </is>
      </c>
      <c r="F4146" t="inlineStr">
        <is>
          <t>前回観測から1日 / 変化: +0.0 bp</t>
        </is>
      </c>
    </row>
    <row r="4147">
      <c r="A4147" t="inlineStr">
        <is>
          <t>ドル円 (USD/JPY)</t>
        </is>
      </c>
      <c r="B4147" t="inlineStr">
        <is>
          <t>USDJPY=X</t>
        </is>
      </c>
      <c r="C4147" s="2" t="n">
        <v>45973</v>
      </c>
      <c r="D4147" s="3" t="n">
        <v>154.0749969482422</v>
      </c>
      <c r="E4147" t="inlineStr">
        <is>
          <t>Price</t>
        </is>
      </c>
      <c r="F4147" t="inlineStr">
        <is>
          <t>前回観測から1日 / 変化: -0.071 (-0.05%)</t>
        </is>
      </c>
    </row>
    <row r="4148">
      <c r="A4148" t="inlineStr">
        <is>
          <t>NYダウ</t>
        </is>
      </c>
      <c r="B4148" t="inlineStr">
        <is>
          <t>^DJI</t>
        </is>
      </c>
      <c r="C4148" s="2" t="n">
        <v>45973</v>
      </c>
      <c r="D4148" s="3" t="n">
        <v>48254.8203125</v>
      </c>
      <c r="E4148" t="inlineStr">
        <is>
          <t>Price</t>
        </is>
      </c>
      <c r="F4148" t="inlineStr">
        <is>
          <t>前回観測から1日 / 変化: +326.9 (+0.68%)</t>
        </is>
      </c>
    </row>
    <row r="4149">
      <c r="A4149" t="inlineStr">
        <is>
          <t>S&amp;P 500</t>
        </is>
      </c>
      <c r="B4149" t="inlineStr">
        <is>
          <t>^GSPC</t>
        </is>
      </c>
      <c r="C4149" s="2" t="n">
        <v>45973</v>
      </c>
      <c r="D4149" s="3" t="n">
        <v>6850.919921875</v>
      </c>
      <c r="E4149" t="inlineStr">
        <is>
          <t>Price</t>
        </is>
      </c>
      <c r="F4149" t="inlineStr">
        <is>
          <t>前回観測から1日 / 変化: +4.31 (+0.06%)</t>
        </is>
      </c>
    </row>
    <row r="4150">
      <c r="A4150" t="inlineStr">
        <is>
          <t>米13週国債利回り</t>
        </is>
      </c>
      <c r="B4150" t="inlineStr">
        <is>
          <t>^IRX</t>
        </is>
      </c>
      <c r="C4150" s="2" t="n">
        <v>45973</v>
      </c>
      <c r="D4150" s="3" t="n">
        <v>3.778000116348267</v>
      </c>
      <c r="E4150" t="inlineStr">
        <is>
          <t>Yield</t>
        </is>
      </c>
      <c r="F4150" t="inlineStr">
        <is>
          <t>前回観測から1日 / 変化: -0.5 bp</t>
        </is>
      </c>
    </row>
    <row r="4151">
      <c r="A4151" t="inlineStr">
        <is>
          <t>NASDAQ総合</t>
        </is>
      </c>
      <c r="B4151" t="inlineStr">
        <is>
          <t>^IXIC</t>
        </is>
      </c>
      <c r="C4151" s="2" t="n">
        <v>45973</v>
      </c>
      <c r="D4151" s="3" t="n">
        <v>23406.4609375</v>
      </c>
      <c r="E4151" t="inlineStr">
        <is>
          <t>Price</t>
        </is>
      </c>
      <c r="F4151" t="inlineStr">
        <is>
          <t>前回観測から1日 / 変化: -61.84 (-0.26%)</t>
        </is>
      </c>
    </row>
    <row r="4152">
      <c r="A4152" t="inlineStr">
        <is>
          <t>日経平均株価</t>
        </is>
      </c>
      <c r="B4152" t="inlineStr">
        <is>
          <t>^N225</t>
        </is>
      </c>
      <c r="C4152" s="2" t="n">
        <v>45973</v>
      </c>
      <c r="D4152" s="3" t="n">
        <v>51063.30859375</v>
      </c>
      <c r="E4152" t="inlineStr">
        <is>
          <t>Price</t>
        </is>
      </c>
      <c r="F4152" t="inlineStr">
        <is>
          <t>前回観測から1日 / 変化: +220.4 (+0.43%)</t>
        </is>
      </c>
    </row>
    <row r="4153">
      <c r="A4153" t="inlineStr">
        <is>
          <t>米10年債利回り</t>
        </is>
      </c>
      <c r="B4153" t="inlineStr">
        <is>
          <t>^TNX</t>
        </is>
      </c>
      <c r="C4153" s="2" t="n">
        <v>45973</v>
      </c>
      <c r="D4153" s="3" t="n">
        <v>4.065000057220459</v>
      </c>
      <c r="E4153" t="inlineStr">
        <is>
          <t>Yield</t>
        </is>
      </c>
      <c r="F4153" t="inlineStr">
        <is>
          <t>前回観測から1日 / 変化: -5.5 bp</t>
        </is>
      </c>
    </row>
    <row r="4154">
      <c r="A4154" t="inlineStr">
        <is>
          <t>VIX指数</t>
        </is>
      </c>
      <c r="B4154" t="inlineStr">
        <is>
          <t>^VIX</t>
        </is>
      </c>
      <c r="C4154" s="2" t="n">
        <v>45973</v>
      </c>
      <c r="D4154" s="3" t="n">
        <v>17.51000022888184</v>
      </c>
      <c r="E4154" t="inlineStr">
        <is>
          <t>Price</t>
        </is>
      </c>
      <c r="F4154" t="inlineStr">
        <is>
          <t>前回観測から1日 / 変化: +0.23 (+1.33%)</t>
        </is>
      </c>
    </row>
    <row r="4155">
      <c r="A4155" t="inlineStr">
        <is>
          <t>TOPIX連動ETF (NEXT FUNDS TOPIX連動型上場投信)</t>
        </is>
      </c>
      <c r="B4155" t="inlineStr">
        <is>
          <t>1306.T</t>
        </is>
      </c>
      <c r="C4155" s="2" t="n">
        <v>45974</v>
      </c>
      <c r="D4155" s="3" t="n">
        <v>354.8999938964844</v>
      </c>
      <c r="E4155" t="inlineStr">
        <is>
          <t>Price</t>
        </is>
      </c>
      <c r="F4155" t="inlineStr">
        <is>
          <t>前回観測から1日 / 変化: +2.7 (+0.77%)</t>
        </is>
      </c>
    </row>
    <row r="4156">
      <c r="A4156" t="inlineStr">
        <is>
          <t>MSCI ACWI</t>
        </is>
      </c>
      <c r="B4156" t="inlineStr">
        <is>
          <t>ACWI</t>
        </is>
      </c>
      <c r="C4156" s="2" t="n">
        <v>45974</v>
      </c>
      <c r="D4156" s="3" t="n">
        <v>140.1499938964844</v>
      </c>
      <c r="E4156" t="inlineStr">
        <is>
          <t>Price</t>
        </is>
      </c>
      <c r="F4156" t="inlineStr">
        <is>
          <t>前回観測から1日 / 変化: -2.18 (-1.53%)</t>
        </is>
      </c>
    </row>
    <row r="4157">
      <c r="A4157" t="inlineStr">
        <is>
          <t>ドルインデックス</t>
        </is>
      </c>
      <c r="B4157" t="inlineStr">
        <is>
          <t>DX-Y.NYB</t>
        </is>
      </c>
      <c r="C4157" s="2" t="n">
        <v>45974</v>
      </c>
      <c r="D4157" s="3" t="n">
        <v>99.18000030517578</v>
      </c>
      <c r="E4157" t="inlineStr">
        <is>
          <t>Price</t>
        </is>
      </c>
      <c r="F4157" t="inlineStr">
        <is>
          <t>前回観測から1日 / 変化: -0.3 (-0.30%)</t>
        </is>
      </c>
    </row>
    <row r="4158">
      <c r="A4158" t="inlineStr">
        <is>
          <t>日本国債10年利回り</t>
        </is>
      </c>
      <c r="B4158" t="inlineStr">
        <is>
          <t>MOF:JGB:10Y</t>
        </is>
      </c>
      <c r="C4158" s="2" t="n">
        <v>45974</v>
      </c>
      <c r="D4158" s="3" t="n">
        <v>1.705</v>
      </c>
      <c r="E4158" t="inlineStr">
        <is>
          <t>Yield</t>
        </is>
      </c>
      <c r="F4158" t="inlineStr">
        <is>
          <t>前回観測から1日 / 変化: +0.5 bp</t>
        </is>
      </c>
    </row>
    <row r="4159">
      <c r="A4159" t="inlineStr">
        <is>
          <t>日本国債20年利回り</t>
        </is>
      </c>
      <c r="B4159" t="inlineStr">
        <is>
          <t>MOF:JGB:20Y</t>
        </is>
      </c>
      <c r="C4159" s="2" t="n">
        <v>45974</v>
      </c>
      <c r="D4159" s="3" t="n">
        <v>2.706</v>
      </c>
      <c r="E4159" t="inlineStr">
        <is>
          <t>Yield</t>
        </is>
      </c>
      <c r="F4159" t="inlineStr">
        <is>
          <t>前回観測から1日 / 変化: +0.4 bp</t>
        </is>
      </c>
    </row>
    <row r="4160">
      <c r="A4160" t="inlineStr">
        <is>
          <t>日本国債2年利回り</t>
        </is>
      </c>
      <c r="B4160" t="inlineStr">
        <is>
          <t>MOF:JGB:2Y</t>
        </is>
      </c>
      <c r="C4160" s="2" t="n">
        <v>45974</v>
      </c>
      <c r="D4160" s="3" t="n">
        <v>0.9320000000000001</v>
      </c>
      <c r="E4160" t="inlineStr">
        <is>
          <t>Yield</t>
        </is>
      </c>
      <c r="F4160" t="inlineStr">
        <is>
          <t>前回観測から1日 / 変化: -1.0 bp</t>
        </is>
      </c>
    </row>
    <row r="4161">
      <c r="A4161" t="inlineStr">
        <is>
          <t>日本国債30年利回り</t>
        </is>
      </c>
      <c r="B4161" t="inlineStr">
        <is>
          <t>MOF:JGB:30Y</t>
        </is>
      </c>
      <c r="C4161" s="2" t="n">
        <v>45974</v>
      </c>
      <c r="D4161" s="3" t="n">
        <v>3.188</v>
      </c>
      <c r="E4161" t="inlineStr">
        <is>
          <t>Yield</t>
        </is>
      </c>
      <c r="F4161" t="inlineStr">
        <is>
          <t>前回観測から1日 / 変化: -0.1 bp</t>
        </is>
      </c>
    </row>
    <row r="4162">
      <c r="A4162" t="inlineStr">
        <is>
          <t>日本国債5年利回り</t>
        </is>
      </c>
      <c r="B4162" t="inlineStr">
        <is>
          <t>MOF:JGB:5Y</t>
        </is>
      </c>
      <c r="C4162" s="2" t="n">
        <v>45974</v>
      </c>
      <c r="D4162" s="3" t="n">
        <v>1.254</v>
      </c>
      <c r="E4162" t="inlineStr">
        <is>
          <t>Yield</t>
        </is>
      </c>
      <c r="F4162" t="inlineStr">
        <is>
          <t>前回観測から1日 / 変化: -0.4 bp</t>
        </is>
      </c>
    </row>
    <row r="4163">
      <c r="A4163" t="inlineStr">
        <is>
          <t>ドル円 (USD/JPY)</t>
        </is>
      </c>
      <c r="B4163" t="inlineStr">
        <is>
          <t>USDJPY=X</t>
        </is>
      </c>
      <c r="C4163" s="2" t="n">
        <v>45974</v>
      </c>
      <c r="D4163" s="3" t="n">
        <v>154.7129974365234</v>
      </c>
      <c r="E4163" t="inlineStr">
        <is>
          <t>Price</t>
        </is>
      </c>
      <c r="F4163" t="inlineStr">
        <is>
          <t>前回観測から1日 / 変化: +0.638 (+0.41%)</t>
        </is>
      </c>
    </row>
    <row r="4164">
      <c r="A4164" t="inlineStr">
        <is>
          <t>NYダウ</t>
        </is>
      </c>
      <c r="B4164" t="inlineStr">
        <is>
          <t>^DJI</t>
        </is>
      </c>
      <c r="C4164" s="2" t="n">
        <v>45974</v>
      </c>
      <c r="D4164" s="3" t="n">
        <v>47457.21875</v>
      </c>
      <c r="E4164" t="inlineStr">
        <is>
          <t>Price</t>
        </is>
      </c>
      <c r="F4164" t="inlineStr">
        <is>
          <t>前回観測から1日 / 変化: -797.6 (-1.65%)</t>
        </is>
      </c>
    </row>
    <row r="4165">
      <c r="A4165" t="inlineStr">
        <is>
          <t>S&amp;P 500</t>
        </is>
      </c>
      <c r="B4165" t="inlineStr">
        <is>
          <t>^GSPC</t>
        </is>
      </c>
      <c r="C4165" s="2" t="n">
        <v>45974</v>
      </c>
      <c r="D4165" s="3" t="n">
        <v>6737.490234375</v>
      </c>
      <c r="E4165" t="inlineStr">
        <is>
          <t>Price</t>
        </is>
      </c>
      <c r="F4165" t="inlineStr">
        <is>
          <t>前回観測から1日 / 変化: -113.4 (-1.66%)</t>
        </is>
      </c>
    </row>
    <row r="4166">
      <c r="A4166" t="inlineStr">
        <is>
          <t>米13週国債利回り</t>
        </is>
      </c>
      <c r="B4166" t="inlineStr">
        <is>
          <t>^IRX</t>
        </is>
      </c>
      <c r="C4166" s="2" t="n">
        <v>45974</v>
      </c>
      <c r="D4166" s="3" t="n">
        <v>3.792999982833862</v>
      </c>
      <c r="E4166" t="inlineStr">
        <is>
          <t>Yield</t>
        </is>
      </c>
      <c r="F4166" t="inlineStr">
        <is>
          <t>前回観測から1日 / 変化: +1.5 bp</t>
        </is>
      </c>
    </row>
    <row r="4167">
      <c r="A4167" t="inlineStr">
        <is>
          <t>NASDAQ総合</t>
        </is>
      </c>
      <c r="B4167" t="inlineStr">
        <is>
          <t>^IXIC</t>
        </is>
      </c>
      <c r="C4167" s="2" t="n">
        <v>45974</v>
      </c>
      <c r="D4167" s="3" t="n">
        <v>22870.359375</v>
      </c>
      <c r="E4167" t="inlineStr">
        <is>
          <t>Price</t>
        </is>
      </c>
      <c r="F4167" t="inlineStr">
        <is>
          <t>前回観測から1日 / 変化: -536.1 (-2.29%)</t>
        </is>
      </c>
    </row>
    <row r="4168">
      <c r="A4168" t="inlineStr">
        <is>
          <t>日経平均株価</t>
        </is>
      </c>
      <c r="B4168" t="inlineStr">
        <is>
          <t>^N225</t>
        </is>
      </c>
      <c r="C4168" s="2" t="n">
        <v>45974</v>
      </c>
      <c r="D4168" s="3" t="n">
        <v>51281.828125</v>
      </c>
      <c r="E4168" t="inlineStr">
        <is>
          <t>Price</t>
        </is>
      </c>
      <c r="F4168" t="inlineStr">
        <is>
          <t>前回観測から1日 / 変化: +218.5 (+0.43%)</t>
        </is>
      </c>
    </row>
    <row r="4169">
      <c r="A4169" t="inlineStr">
        <is>
          <t>米10年債利回り</t>
        </is>
      </c>
      <c r="B4169" t="inlineStr">
        <is>
          <t>^TNX</t>
        </is>
      </c>
      <c r="C4169" s="2" t="n">
        <v>45974</v>
      </c>
      <c r="D4169" s="3" t="n">
        <v>4.111999988555908</v>
      </c>
      <c r="E4169" t="inlineStr">
        <is>
          <t>Yield</t>
        </is>
      </c>
      <c r="F4169" t="inlineStr">
        <is>
          <t>前回観測から1日 / 変化: +4.7 bp</t>
        </is>
      </c>
    </row>
    <row r="4170">
      <c r="A4170" t="inlineStr">
        <is>
          <t>VIX指数</t>
        </is>
      </c>
      <c r="B4170" t="inlineStr">
        <is>
          <t>^VIX</t>
        </is>
      </c>
      <c r="C4170" s="2" t="n">
        <v>45974</v>
      </c>
      <c r="D4170" s="3" t="n">
        <v>20</v>
      </c>
      <c r="E4170" t="inlineStr">
        <is>
          <t>Price</t>
        </is>
      </c>
      <c r="F4170" t="inlineStr">
        <is>
          <t>前回観測から1日 / 変化: +2.49 (+14.22%)</t>
        </is>
      </c>
    </row>
    <row r="4171">
      <c r="A4171" t="inlineStr">
        <is>
          <t>TOPIX連動ETF (NEXT FUNDS TOPIX連動型上場投信)</t>
        </is>
      </c>
      <c r="B4171" t="inlineStr">
        <is>
          <t>1306.T</t>
        </is>
      </c>
      <c r="C4171" s="2" t="n">
        <v>45975</v>
      </c>
      <c r="D4171" s="3" t="n">
        <v>352.2000122070312</v>
      </c>
      <c r="E4171" t="inlineStr">
        <is>
          <t>Price</t>
        </is>
      </c>
      <c r="F4171" t="inlineStr">
        <is>
          <t>前回観測から1日 / 変化: -2.7 (-0.76%)</t>
        </is>
      </c>
    </row>
    <row r="4172">
      <c r="A4172" t="inlineStr">
        <is>
          <t>MSCI ACWI</t>
        </is>
      </c>
      <c r="B4172" t="inlineStr">
        <is>
          <t>ACWI</t>
        </is>
      </c>
      <c r="C4172" s="2" t="n">
        <v>45975</v>
      </c>
      <c r="D4172" s="3" t="n">
        <v>140.0800018310547</v>
      </c>
      <c r="E4172" t="inlineStr">
        <is>
          <t>Price</t>
        </is>
      </c>
      <c r="F4172" t="inlineStr">
        <is>
          <t>前回観測から1日 / 変化: -0.06999 (-0.05%)</t>
        </is>
      </c>
    </row>
    <row r="4173">
      <c r="A4173" t="inlineStr">
        <is>
          <t>ドルインデックス</t>
        </is>
      </c>
      <c r="B4173" t="inlineStr">
        <is>
          <t>DX-Y.NYB</t>
        </is>
      </c>
      <c r="C4173" s="2" t="n">
        <v>45975</v>
      </c>
      <c r="D4173" s="3" t="n">
        <v>99.26999664306641</v>
      </c>
      <c r="E4173" t="inlineStr">
        <is>
          <t>Price</t>
        </is>
      </c>
      <c r="F4173" t="inlineStr">
        <is>
          <t>前回観測から1日 / 変化: +0.09 (+0.09%)</t>
        </is>
      </c>
    </row>
    <row r="4174">
      <c r="A4174" t="inlineStr">
        <is>
          <t>日本国債10年利回り</t>
        </is>
      </c>
      <c r="B4174" t="inlineStr">
        <is>
          <t>MOF:JGB:10Y</t>
        </is>
      </c>
      <c r="C4174" s="2" t="n">
        <v>45975</v>
      </c>
      <c r="D4174" s="3" t="n">
        <v>1.714</v>
      </c>
      <c r="E4174" t="inlineStr">
        <is>
          <t>Yield</t>
        </is>
      </c>
      <c r="F4174" t="inlineStr">
        <is>
          <t>前回観測から1日 / 変化: +0.9 bp</t>
        </is>
      </c>
    </row>
    <row r="4175">
      <c r="A4175" t="inlineStr">
        <is>
          <t>日本国債20年利回り</t>
        </is>
      </c>
      <c r="B4175" t="inlineStr">
        <is>
          <t>MOF:JGB:20Y</t>
        </is>
      </c>
      <c r="C4175" s="2" t="n">
        <v>45975</v>
      </c>
      <c r="D4175" s="3" t="n">
        <v>2.723</v>
      </c>
      <c r="E4175" t="inlineStr">
        <is>
          <t>Yield</t>
        </is>
      </c>
      <c r="F4175" t="inlineStr">
        <is>
          <t>前回観測から1日 / 変化: +1.7 bp</t>
        </is>
      </c>
    </row>
    <row r="4176">
      <c r="A4176" t="inlineStr">
        <is>
          <t>日本国債2年利回り</t>
        </is>
      </c>
      <c r="B4176" t="inlineStr">
        <is>
          <t>MOF:JGB:2Y</t>
        </is>
      </c>
      <c r="C4176" s="2" t="n">
        <v>45975</v>
      </c>
      <c r="D4176" s="3" t="n">
        <v>0.9320000000000001</v>
      </c>
      <c r="E4176" t="inlineStr">
        <is>
          <t>Yield</t>
        </is>
      </c>
      <c r="F4176" t="inlineStr">
        <is>
          <t>前回観測から1日 / 変化: +0.0 bp</t>
        </is>
      </c>
    </row>
    <row r="4177">
      <c r="A4177" t="inlineStr">
        <is>
          <t>日本国債30年利回り</t>
        </is>
      </c>
      <c r="B4177" t="inlineStr">
        <is>
          <t>MOF:JGB:30Y</t>
        </is>
      </c>
      <c r="C4177" s="2" t="n">
        <v>45975</v>
      </c>
      <c r="D4177" s="3" t="n">
        <v>3.205</v>
      </c>
      <c r="E4177" t="inlineStr">
        <is>
          <t>Yield</t>
        </is>
      </c>
      <c r="F4177" t="inlineStr">
        <is>
          <t>前回観測から1日 / 変化: +1.7 bp</t>
        </is>
      </c>
    </row>
    <row r="4178">
      <c r="A4178" t="inlineStr">
        <is>
          <t>日本国債5年利回り</t>
        </is>
      </c>
      <c r="B4178" t="inlineStr">
        <is>
          <t>MOF:JGB:5Y</t>
        </is>
      </c>
      <c r="C4178" s="2" t="n">
        <v>45975</v>
      </c>
      <c r="D4178" s="3" t="n">
        <v>1.259</v>
      </c>
      <c r="E4178" t="inlineStr">
        <is>
          <t>Yield</t>
        </is>
      </c>
      <c r="F4178" t="inlineStr">
        <is>
          <t>前回観測から1日 / 変化: +0.5 bp</t>
        </is>
      </c>
    </row>
    <row r="4179">
      <c r="A4179" t="inlineStr">
        <is>
          <t>ドル円 (USD/JPY)</t>
        </is>
      </c>
      <c r="B4179" t="inlineStr">
        <is>
          <t>USDJPY=X</t>
        </is>
      </c>
      <c r="C4179" s="2" t="n">
        <v>45975</v>
      </c>
      <c r="D4179" s="3" t="n">
        <v>154.6329956054688</v>
      </c>
      <c r="E4179" t="inlineStr">
        <is>
          <t>Price</t>
        </is>
      </c>
      <c r="F4179" t="inlineStr">
        <is>
          <t>前回観測から1日 / 変化: -0.08 (-0.05%)</t>
        </is>
      </c>
    </row>
    <row r="4180">
      <c r="A4180" t="inlineStr">
        <is>
          <t>NYダウ</t>
        </is>
      </c>
      <c r="B4180" t="inlineStr">
        <is>
          <t>^DJI</t>
        </is>
      </c>
      <c r="C4180" s="2" t="n">
        <v>45975</v>
      </c>
      <c r="D4180" s="3" t="n">
        <v>47147.48046875</v>
      </c>
      <c r="E4180" t="inlineStr">
        <is>
          <t>Price</t>
        </is>
      </c>
      <c r="F4180" t="inlineStr">
        <is>
          <t>前回観測から1日 / 変化: -309.7 (-0.65%)</t>
        </is>
      </c>
    </row>
    <row r="4181">
      <c r="A4181" t="inlineStr">
        <is>
          <t>S&amp;P 500</t>
        </is>
      </c>
      <c r="B4181" t="inlineStr">
        <is>
          <t>^GSPC</t>
        </is>
      </c>
      <c r="C4181" s="2" t="n">
        <v>45975</v>
      </c>
      <c r="D4181" s="3" t="n">
        <v>6734.10986328125</v>
      </c>
      <c r="E4181" t="inlineStr">
        <is>
          <t>Price</t>
        </is>
      </c>
      <c r="F4181" t="inlineStr">
        <is>
          <t>前回観測から1日 / 変化: -3.38 (-0.05%)</t>
        </is>
      </c>
    </row>
    <row r="4182">
      <c r="A4182" t="inlineStr">
        <is>
          <t>米13週国債利回り</t>
        </is>
      </c>
      <c r="B4182" t="inlineStr">
        <is>
          <t>^IRX</t>
        </is>
      </c>
      <c r="C4182" s="2" t="n">
        <v>45975</v>
      </c>
      <c r="D4182" s="3" t="n">
        <v>3.788000106811523</v>
      </c>
      <c r="E4182" t="inlineStr">
        <is>
          <t>Yield</t>
        </is>
      </c>
      <c r="F4182" t="inlineStr">
        <is>
          <t>前回観測から1日 / 変化: -0.5 bp</t>
        </is>
      </c>
    </row>
    <row r="4183">
      <c r="A4183" t="inlineStr">
        <is>
          <t>NASDAQ総合</t>
        </is>
      </c>
      <c r="B4183" t="inlineStr">
        <is>
          <t>^IXIC</t>
        </is>
      </c>
      <c r="C4183" s="2" t="n">
        <v>45975</v>
      </c>
      <c r="D4183" s="3" t="n">
        <v>22900.58984375</v>
      </c>
      <c r="E4183" t="inlineStr">
        <is>
          <t>Price</t>
        </is>
      </c>
      <c r="F4183" t="inlineStr">
        <is>
          <t>前回観測から1日 / 変化: +30.23 (+0.13%)</t>
        </is>
      </c>
    </row>
    <row r="4184">
      <c r="A4184" t="inlineStr">
        <is>
          <t>日経平均株価</t>
        </is>
      </c>
      <c r="B4184" t="inlineStr">
        <is>
          <t>^N225</t>
        </is>
      </c>
      <c r="C4184" s="2" t="n">
        <v>45975</v>
      </c>
      <c r="D4184" s="3" t="n">
        <v>50376.53125</v>
      </c>
      <c r="E4184" t="inlineStr">
        <is>
          <t>Price</t>
        </is>
      </c>
      <c r="F4184" t="inlineStr">
        <is>
          <t>前回観測から1日 / 変化: -905.3 (-1.77%)</t>
        </is>
      </c>
    </row>
    <row r="4185">
      <c r="A4185" t="inlineStr">
        <is>
          <t>米10年債利回り</t>
        </is>
      </c>
      <c r="B4185" t="inlineStr">
        <is>
          <t>^TNX</t>
        </is>
      </c>
      <c r="C4185" s="2" t="n">
        <v>45975</v>
      </c>
      <c r="D4185" s="3" t="n">
        <v>4.14799976348877</v>
      </c>
      <c r="E4185" t="inlineStr">
        <is>
          <t>Yield</t>
        </is>
      </c>
      <c r="F4185" t="inlineStr">
        <is>
          <t>前回観測から1日 / 変化: +3.6 bp</t>
        </is>
      </c>
    </row>
    <row r="4186">
      <c r="A4186" t="inlineStr">
        <is>
          <t>VIX指数</t>
        </is>
      </c>
      <c r="B4186" t="inlineStr">
        <is>
          <t>^VIX</t>
        </is>
      </c>
      <c r="C4186" s="2" t="n">
        <v>45975</v>
      </c>
      <c r="D4186" s="3" t="n">
        <v>19.82999992370605</v>
      </c>
      <c r="E4186" t="inlineStr">
        <is>
          <t>Price</t>
        </is>
      </c>
      <c r="F4186" t="inlineStr">
        <is>
          <t>前回観測から1日 / 変化: -0.17 (-0.85%)</t>
        </is>
      </c>
    </row>
    <row r="4187">
      <c r="A4187" t="inlineStr">
        <is>
          <t>TOPIX連動ETF (NEXT FUNDS TOPIX連動型上場投信)</t>
        </is>
      </c>
      <c r="B4187" t="inlineStr">
        <is>
          <t>1306.T</t>
        </is>
      </c>
      <c r="C4187" s="2" t="n">
        <v>45978</v>
      </c>
      <c r="D4187" s="3" t="n">
        <v>350.7000122070312</v>
      </c>
      <c r="E4187" t="inlineStr">
        <is>
          <t>Price</t>
        </is>
      </c>
      <c r="F4187" t="inlineStr">
        <is>
          <t>前回観測から3日 / 変化: -1.5 (-0.43%)</t>
        </is>
      </c>
    </row>
    <row r="4188">
      <c r="A4188" t="inlineStr">
        <is>
          <t>MSCI ACWI</t>
        </is>
      </c>
      <c r="B4188" t="inlineStr">
        <is>
          <t>ACWI</t>
        </is>
      </c>
      <c r="C4188" s="2" t="n">
        <v>45978</v>
      </c>
      <c r="D4188" s="3" t="n">
        <v>138.5800018310547</v>
      </c>
      <c r="E4188" t="inlineStr">
        <is>
          <t>Price</t>
        </is>
      </c>
      <c r="F4188" t="inlineStr">
        <is>
          <t>前回観測から3日 / 変化: -1.5 (-1.07%)</t>
        </is>
      </c>
    </row>
    <row r="4189">
      <c r="A4189" t="inlineStr">
        <is>
          <t>ドルインデックス</t>
        </is>
      </c>
      <c r="B4189" t="inlineStr">
        <is>
          <t>DX-Y.NYB</t>
        </is>
      </c>
      <c r="C4189" s="2" t="n">
        <v>45978</v>
      </c>
      <c r="D4189" s="3" t="n">
        <v>99.58999633789062</v>
      </c>
      <c r="E4189" t="inlineStr">
        <is>
          <t>Price</t>
        </is>
      </c>
      <c r="F4189" t="inlineStr">
        <is>
          <t>前回観測から3日 / 変化: +0.32 (+0.32%)</t>
        </is>
      </c>
    </row>
    <row r="4190">
      <c r="A4190" t="inlineStr">
        <is>
          <t>日本国債10年利回り</t>
        </is>
      </c>
      <c r="B4190" t="inlineStr">
        <is>
          <t>MOF:JGB:10Y</t>
        </is>
      </c>
      <c r="C4190" s="2" t="n">
        <v>45978</v>
      </c>
      <c r="D4190" s="3" t="n">
        <v>1.745</v>
      </c>
      <c r="E4190" t="inlineStr">
        <is>
          <t>Yield</t>
        </is>
      </c>
      <c r="F4190" t="inlineStr">
        <is>
          <t>前回観測から3日 / 変化: +3.1 bp</t>
        </is>
      </c>
    </row>
    <row r="4191">
      <c r="A4191" t="inlineStr">
        <is>
          <t>日本国債20年利回り</t>
        </is>
      </c>
      <c r="B4191" t="inlineStr">
        <is>
          <t>MOF:JGB:20Y</t>
        </is>
      </c>
      <c r="C4191" s="2" t="n">
        <v>45978</v>
      </c>
      <c r="D4191" s="3" t="n">
        <v>2.746</v>
      </c>
      <c r="E4191" t="inlineStr">
        <is>
          <t>Yield</t>
        </is>
      </c>
      <c r="F4191" t="inlineStr">
        <is>
          <t>前回観測から3日 / 変化: +2.3 bp</t>
        </is>
      </c>
    </row>
    <row r="4192">
      <c r="A4192" t="inlineStr">
        <is>
          <t>日本国債2年利回り</t>
        </is>
      </c>
      <c r="B4192" t="inlineStr">
        <is>
          <t>MOF:JGB:2Y</t>
        </is>
      </c>
      <c r="C4192" s="2" t="n">
        <v>45978</v>
      </c>
      <c r="D4192" s="3" t="n">
        <v>0.9379999999999999</v>
      </c>
      <c r="E4192" t="inlineStr">
        <is>
          <t>Yield</t>
        </is>
      </c>
      <c r="F4192" t="inlineStr">
        <is>
          <t>前回観測から3日 / 変化: +0.6 bp</t>
        </is>
      </c>
    </row>
    <row r="4193">
      <c r="A4193" t="inlineStr">
        <is>
          <t>日本国債30年利回り</t>
        </is>
      </c>
      <c r="B4193" t="inlineStr">
        <is>
          <t>MOF:JGB:30Y</t>
        </is>
      </c>
      <c r="C4193" s="2" t="n">
        <v>45978</v>
      </c>
      <c r="D4193" s="3" t="n">
        <v>3.241</v>
      </c>
      <c r="E4193" t="inlineStr">
        <is>
          <t>Yield</t>
        </is>
      </c>
      <c r="F4193" t="inlineStr">
        <is>
          <t>前回観測から3日 / 変化: +3.6 bp</t>
        </is>
      </c>
    </row>
    <row r="4194">
      <c r="A4194" t="inlineStr">
        <is>
          <t>日本国債5年利回り</t>
        </is>
      </c>
      <c r="B4194" t="inlineStr">
        <is>
          <t>MOF:JGB:5Y</t>
        </is>
      </c>
      <c r="C4194" s="2" t="n">
        <v>45978</v>
      </c>
      <c r="D4194" s="3" t="n">
        <v>1.27</v>
      </c>
      <c r="E4194" t="inlineStr">
        <is>
          <t>Yield</t>
        </is>
      </c>
      <c r="F4194" t="inlineStr">
        <is>
          <t>前回観測から3日 / 変化: +1.1 bp</t>
        </is>
      </c>
    </row>
    <row r="4195">
      <c r="A4195" t="inlineStr">
        <is>
          <t>ドル円 (USD/JPY)</t>
        </is>
      </c>
      <c r="B4195" t="inlineStr">
        <is>
          <t>USDJPY=X</t>
        </is>
      </c>
      <c r="C4195" s="2" t="n">
        <v>45978</v>
      </c>
      <c r="D4195" s="3" t="n">
        <v>154.5850067138672</v>
      </c>
      <c r="E4195" t="inlineStr">
        <is>
          <t>Price</t>
        </is>
      </c>
      <c r="F4195" t="inlineStr">
        <is>
          <t>前回観測から3日 / 変化: -0.04799 (-0.03%)</t>
        </is>
      </c>
    </row>
    <row r="4196">
      <c r="A4196" t="inlineStr">
        <is>
          <t>NYダウ</t>
        </is>
      </c>
      <c r="B4196" t="inlineStr">
        <is>
          <t>^DJI</t>
        </is>
      </c>
      <c r="C4196" s="2" t="n">
        <v>45978</v>
      </c>
      <c r="D4196" s="3" t="n">
        <v>46590.23828125</v>
      </c>
      <c r="E4196" t="inlineStr">
        <is>
          <t>Price</t>
        </is>
      </c>
      <c r="F4196" t="inlineStr">
        <is>
          <t>前回観測から3日 / 変化: -557.2 (-1.18%)</t>
        </is>
      </c>
    </row>
    <row r="4197">
      <c r="A4197" t="inlineStr">
        <is>
          <t>S&amp;P 500</t>
        </is>
      </c>
      <c r="B4197" t="inlineStr">
        <is>
          <t>^GSPC</t>
        </is>
      </c>
      <c r="C4197" s="2" t="n">
        <v>45978</v>
      </c>
      <c r="D4197" s="3" t="n">
        <v>6672.41015625</v>
      </c>
      <c r="E4197" t="inlineStr">
        <is>
          <t>Price</t>
        </is>
      </c>
      <c r="F4197" t="inlineStr">
        <is>
          <t>前回観測から3日 / 変化: -61.7 (-0.92%)</t>
        </is>
      </c>
    </row>
    <row r="4198">
      <c r="A4198" t="inlineStr">
        <is>
          <t>米13週国債利回り</t>
        </is>
      </c>
      <c r="B4198" t="inlineStr">
        <is>
          <t>^IRX</t>
        </is>
      </c>
      <c r="C4198" s="2" t="n">
        <v>45978</v>
      </c>
      <c r="D4198" s="3" t="n">
        <v>3.772000074386597</v>
      </c>
      <c r="E4198" t="inlineStr">
        <is>
          <t>Yield</t>
        </is>
      </c>
      <c r="F4198" t="inlineStr">
        <is>
          <t>前回観測から3日 / 変化: -1.6 bp</t>
        </is>
      </c>
    </row>
    <row r="4199">
      <c r="A4199" t="inlineStr">
        <is>
          <t>NASDAQ総合</t>
        </is>
      </c>
      <c r="B4199" t="inlineStr">
        <is>
          <t>^IXIC</t>
        </is>
      </c>
      <c r="C4199" s="2" t="n">
        <v>45978</v>
      </c>
      <c r="D4199" s="3" t="n">
        <v>22708.0703125</v>
      </c>
      <c r="E4199" t="inlineStr">
        <is>
          <t>Price</t>
        </is>
      </c>
      <c r="F4199" t="inlineStr">
        <is>
          <t>前回観測から3日 / 変化: -192.5 (-0.84%)</t>
        </is>
      </c>
    </row>
    <row r="4200">
      <c r="A4200" t="inlineStr">
        <is>
          <t>日経平均株価</t>
        </is>
      </c>
      <c r="B4200" t="inlineStr">
        <is>
          <t>^N225</t>
        </is>
      </c>
      <c r="C4200" s="2" t="n">
        <v>45978</v>
      </c>
      <c r="D4200" s="3" t="n">
        <v>50323.91015625</v>
      </c>
      <c r="E4200" t="inlineStr">
        <is>
          <t>Price</t>
        </is>
      </c>
      <c r="F4200" t="inlineStr">
        <is>
          <t>前回観測から3日 / 変化: -52.62 (-0.10%)</t>
        </is>
      </c>
    </row>
    <row r="4201">
      <c r="A4201" t="inlineStr">
        <is>
          <t>米10年債利回り</t>
        </is>
      </c>
      <c r="B4201" t="inlineStr">
        <is>
          <t>^TNX</t>
        </is>
      </c>
      <c r="C4201" s="2" t="n">
        <v>45978</v>
      </c>
      <c r="D4201" s="3" t="n">
        <v>4.132999897003174</v>
      </c>
      <c r="E4201" t="inlineStr">
        <is>
          <t>Yield</t>
        </is>
      </c>
      <c r="F4201" t="inlineStr">
        <is>
          <t>前回観測から3日 / 変化: -1.5 bp</t>
        </is>
      </c>
    </row>
    <row r="4202">
      <c r="A4202" t="inlineStr">
        <is>
          <t>VIX指数</t>
        </is>
      </c>
      <c r="B4202" t="inlineStr">
        <is>
          <t>^VIX</t>
        </is>
      </c>
      <c r="C4202" s="2" t="n">
        <v>45978</v>
      </c>
      <c r="D4202" s="3" t="n">
        <v>22.3799991607666</v>
      </c>
      <c r="E4202" t="inlineStr">
        <is>
          <t>Price</t>
        </is>
      </c>
      <c r="F4202" t="inlineStr">
        <is>
          <t>前回観測から3日 / 変化: +2.55 (+12.86%)</t>
        </is>
      </c>
    </row>
    <row r="4203">
      <c r="A4203" t="inlineStr">
        <is>
          <t>TOPIX連動ETF (NEXT FUNDS TOPIX連動型上場投信)</t>
        </is>
      </c>
      <c r="B4203" t="inlineStr">
        <is>
          <t>1306.T</t>
        </is>
      </c>
      <c r="C4203" s="2" t="n">
        <v>45979</v>
      </c>
      <c r="D4203" s="3" t="n">
        <v>341.1000061035156</v>
      </c>
      <c r="E4203" t="inlineStr">
        <is>
          <t>Price</t>
        </is>
      </c>
      <c r="F4203" t="inlineStr">
        <is>
          <t>前回観測から1日 / 変化: -9.6 (-2.74%)</t>
        </is>
      </c>
    </row>
    <row r="4204">
      <c r="A4204" t="inlineStr">
        <is>
          <t>MSCI ACWI</t>
        </is>
      </c>
      <c r="B4204" t="inlineStr">
        <is>
          <t>ACWI</t>
        </is>
      </c>
      <c r="C4204" s="2" t="n">
        <v>45979</v>
      </c>
      <c r="D4204" s="3" t="n">
        <v>137.3899993896484</v>
      </c>
      <c r="E4204" t="inlineStr">
        <is>
          <t>Price</t>
        </is>
      </c>
      <c r="F4204" t="inlineStr">
        <is>
          <t>前回観測から1日 / 変化: -1.19 (-0.86%)</t>
        </is>
      </c>
    </row>
    <row r="4205">
      <c r="A4205" t="inlineStr">
        <is>
          <t>ドルインデックス</t>
        </is>
      </c>
      <c r="B4205" t="inlineStr">
        <is>
          <t>DX-Y.NYB</t>
        </is>
      </c>
      <c r="C4205" s="2" t="n">
        <v>45979</v>
      </c>
      <c r="D4205" s="3" t="n">
        <v>99.55000305175781</v>
      </c>
      <c r="E4205" t="inlineStr">
        <is>
          <t>Price</t>
        </is>
      </c>
      <c r="F4205" t="inlineStr">
        <is>
          <t>前回観測から1日 / 変化: -0.03999 (-0.04%)</t>
        </is>
      </c>
    </row>
    <row r="4206">
      <c r="A4206" t="inlineStr">
        <is>
          <t>日本国債10年利回り</t>
        </is>
      </c>
      <c r="B4206" t="inlineStr">
        <is>
          <t>MOF:JGB:10Y</t>
        </is>
      </c>
      <c r="C4206" s="2" t="n">
        <v>45979</v>
      </c>
      <c r="D4206" s="3" t="n">
        <v>1.759</v>
      </c>
      <c r="E4206" t="inlineStr">
        <is>
          <t>Yield</t>
        </is>
      </c>
      <c r="F4206" t="inlineStr">
        <is>
          <t>前回観測から1日 / 変化: +1.4 bp</t>
        </is>
      </c>
    </row>
    <row r="4207">
      <c r="A4207" t="inlineStr">
        <is>
          <t>日本国債20年利回り</t>
        </is>
      </c>
      <c r="B4207" t="inlineStr">
        <is>
          <t>MOF:JGB:20Y</t>
        </is>
      </c>
      <c r="C4207" s="2" t="n">
        <v>45979</v>
      </c>
      <c r="D4207" s="3" t="n">
        <v>2.782</v>
      </c>
      <c r="E4207" t="inlineStr">
        <is>
          <t>Yield</t>
        </is>
      </c>
      <c r="F4207" t="inlineStr">
        <is>
          <t>前回観測から1日 / 変化: +3.6 bp</t>
        </is>
      </c>
    </row>
    <row r="4208">
      <c r="A4208" t="inlineStr">
        <is>
          <t>日本国債2年利回り</t>
        </is>
      </c>
      <c r="B4208" t="inlineStr">
        <is>
          <t>MOF:JGB:2Y</t>
        </is>
      </c>
      <c r="C4208" s="2" t="n">
        <v>45979</v>
      </c>
      <c r="D4208" s="3" t="n">
        <v>0.928</v>
      </c>
      <c r="E4208" t="inlineStr">
        <is>
          <t>Yield</t>
        </is>
      </c>
      <c r="F4208" t="inlineStr">
        <is>
          <t>前回観測から1日 / 変化: -1.0 bp</t>
        </is>
      </c>
    </row>
    <row r="4209">
      <c r="A4209" t="inlineStr">
        <is>
          <t>日本国債30年利回り</t>
        </is>
      </c>
      <c r="B4209" t="inlineStr">
        <is>
          <t>MOF:JGB:30Y</t>
        </is>
      </c>
      <c r="C4209" s="2" t="n">
        <v>45979</v>
      </c>
      <c r="D4209" s="3" t="n">
        <v>3.285</v>
      </c>
      <c r="E4209" t="inlineStr">
        <is>
          <t>Yield</t>
        </is>
      </c>
      <c r="F4209" t="inlineStr">
        <is>
          <t>前回観測から1日 / 変化: +4.4 bp</t>
        </is>
      </c>
    </row>
    <row r="4210">
      <c r="A4210" t="inlineStr">
        <is>
          <t>日本国債5年利回り</t>
        </is>
      </c>
      <c r="B4210" t="inlineStr">
        <is>
          <t>MOF:JGB:5Y</t>
        </is>
      </c>
      <c r="C4210" s="2" t="n">
        <v>45979</v>
      </c>
      <c r="D4210" s="3" t="n">
        <v>1.265</v>
      </c>
      <c r="E4210" t="inlineStr">
        <is>
          <t>Yield</t>
        </is>
      </c>
      <c r="F4210" t="inlineStr">
        <is>
          <t>前回観測から1日 / 変化: -0.5 bp</t>
        </is>
      </c>
    </row>
    <row r="4211">
      <c r="A4211" t="inlineStr">
        <is>
          <t>ドル円 (USD/JPY)</t>
        </is>
      </c>
      <c r="B4211" t="inlineStr">
        <is>
          <t>USDJPY=X</t>
        </is>
      </c>
      <c r="C4211" s="2" t="n">
        <v>45979</v>
      </c>
      <c r="D4211" s="3" t="n">
        <v>155.2729949951172</v>
      </c>
      <c r="E4211" t="inlineStr">
        <is>
          <t>Price</t>
        </is>
      </c>
      <c r="F4211" t="inlineStr">
        <is>
          <t>前回観測から1日 / 変化: +0.688 (+0.45%)</t>
        </is>
      </c>
    </row>
    <row r="4212">
      <c r="A4212" t="inlineStr">
        <is>
          <t>NYダウ</t>
        </is>
      </c>
      <c r="B4212" t="inlineStr">
        <is>
          <t>^DJI</t>
        </is>
      </c>
      <c r="C4212" s="2" t="n">
        <v>45979</v>
      </c>
      <c r="D4212" s="3" t="n">
        <v>46091.73828125</v>
      </c>
      <c r="E4212" t="inlineStr">
        <is>
          <t>Price</t>
        </is>
      </c>
      <c r="F4212" t="inlineStr">
        <is>
          <t>前回観測から1日 / 変化: -498.5 (-1.07%)</t>
        </is>
      </c>
    </row>
    <row r="4213">
      <c r="A4213" t="inlineStr">
        <is>
          <t>S&amp;P 500</t>
        </is>
      </c>
      <c r="B4213" t="inlineStr">
        <is>
          <t>^GSPC</t>
        </is>
      </c>
      <c r="C4213" s="2" t="n">
        <v>45979</v>
      </c>
      <c r="D4213" s="3" t="n">
        <v>6617.31982421875</v>
      </c>
      <c r="E4213" t="inlineStr">
        <is>
          <t>Price</t>
        </is>
      </c>
      <c r="F4213" t="inlineStr">
        <is>
          <t>前回観測から1日 / 変化: -55.09 (-0.83%)</t>
        </is>
      </c>
    </row>
    <row r="4214">
      <c r="A4214" t="inlineStr">
        <is>
          <t>米13週国債利回り</t>
        </is>
      </c>
      <c r="B4214" t="inlineStr">
        <is>
          <t>^IRX</t>
        </is>
      </c>
      <c r="C4214" s="2" t="n">
        <v>45979</v>
      </c>
      <c r="D4214" s="3" t="n">
        <v>3.772000074386597</v>
      </c>
      <c r="E4214" t="inlineStr">
        <is>
          <t>Yield</t>
        </is>
      </c>
      <c r="F4214" t="inlineStr">
        <is>
          <t>前回観測から1日 / 変化: +0.0 bp</t>
        </is>
      </c>
    </row>
    <row r="4215">
      <c r="A4215" t="inlineStr">
        <is>
          <t>NASDAQ総合</t>
        </is>
      </c>
      <c r="B4215" t="inlineStr">
        <is>
          <t>^IXIC</t>
        </is>
      </c>
      <c r="C4215" s="2" t="n">
        <v>45979</v>
      </c>
      <c r="D4215" s="3" t="n">
        <v>22432.849609375</v>
      </c>
      <c r="E4215" t="inlineStr">
        <is>
          <t>Price</t>
        </is>
      </c>
      <c r="F4215" t="inlineStr">
        <is>
          <t>前回観測から1日 / 変化: -275.2 (-1.21%)</t>
        </is>
      </c>
    </row>
    <row r="4216">
      <c r="A4216" t="inlineStr">
        <is>
          <t>日経平均株価</t>
        </is>
      </c>
      <c r="B4216" t="inlineStr">
        <is>
          <t>^N225</t>
        </is>
      </c>
      <c r="C4216" s="2" t="n">
        <v>45979</v>
      </c>
      <c r="D4216" s="3" t="n">
        <v>48702.98046875</v>
      </c>
      <c r="E4216" t="inlineStr">
        <is>
          <t>Price</t>
        </is>
      </c>
      <c r="F4216" t="inlineStr">
        <is>
          <t>前回観測から1日 / 変化: -1621 (-3.22%)</t>
        </is>
      </c>
    </row>
    <row r="4217">
      <c r="A4217" t="inlineStr">
        <is>
          <t>米10年債利回り</t>
        </is>
      </c>
      <c r="B4217" t="inlineStr">
        <is>
          <t>^TNX</t>
        </is>
      </c>
      <c r="C4217" s="2" t="n">
        <v>45979</v>
      </c>
      <c r="D4217" s="3" t="n">
        <v>4.123000144958496</v>
      </c>
      <c r="E4217" t="inlineStr">
        <is>
          <t>Yield</t>
        </is>
      </c>
      <c r="F4217" t="inlineStr">
        <is>
          <t>前回観測から1日 / 変化: -1.0 bp</t>
        </is>
      </c>
    </row>
    <row r="4218">
      <c r="A4218" t="inlineStr">
        <is>
          <t>VIX指数</t>
        </is>
      </c>
      <c r="B4218" t="inlineStr">
        <is>
          <t>^VIX</t>
        </is>
      </c>
      <c r="C4218" s="2" t="n">
        <v>45979</v>
      </c>
      <c r="D4218" s="3" t="n">
        <v>24.69000053405762</v>
      </c>
      <c r="E4218" t="inlineStr">
        <is>
          <t>Price</t>
        </is>
      </c>
      <c r="F4218" t="inlineStr">
        <is>
          <t>前回観測から1日 / 変化: +2.31 (+10.32%)</t>
        </is>
      </c>
    </row>
    <row r="4219">
      <c r="A4219" t="inlineStr">
        <is>
          <t>TOPIX連動ETF (NEXT FUNDS TOPIX連動型上場投信)</t>
        </is>
      </c>
      <c r="B4219" t="inlineStr">
        <is>
          <t>1306.T</t>
        </is>
      </c>
      <c r="C4219" s="2" t="n">
        <v>45980</v>
      </c>
      <c r="D4219" s="3" t="n">
        <v>340.5</v>
      </c>
      <c r="E4219" t="inlineStr">
        <is>
          <t>Price</t>
        </is>
      </c>
      <c r="F4219" t="inlineStr">
        <is>
          <t>前回観測から1日 / 変化: -0.6 (-0.18%)</t>
        </is>
      </c>
    </row>
    <row r="4220">
      <c r="A4220" t="inlineStr">
        <is>
          <t>MSCI ACWI</t>
        </is>
      </c>
      <c r="B4220" t="inlineStr">
        <is>
          <t>ACWI</t>
        </is>
      </c>
      <c r="C4220" s="2" t="n">
        <v>45980</v>
      </c>
      <c r="D4220" s="3" t="n">
        <v>137.5800018310547</v>
      </c>
      <c r="E4220" t="inlineStr">
        <is>
          <t>Price</t>
        </is>
      </c>
      <c r="F4220" t="inlineStr">
        <is>
          <t>前回観測から1日 / 変化: +0.19 (+0.14%)</t>
        </is>
      </c>
    </row>
    <row r="4221">
      <c r="A4221" t="inlineStr">
        <is>
          <t>ドルインデックス</t>
        </is>
      </c>
      <c r="B4221" t="inlineStr">
        <is>
          <t>DX-Y.NYB</t>
        </is>
      </c>
      <c r="C4221" s="2" t="n">
        <v>45980</v>
      </c>
      <c r="D4221" s="3" t="n">
        <v>100.2300033569336</v>
      </c>
      <c r="E4221" t="inlineStr">
        <is>
          <t>Price</t>
        </is>
      </c>
      <c r="F4221" t="inlineStr">
        <is>
          <t>前回観測から1日 / 変化: +0.68 (+0.68%)</t>
        </is>
      </c>
    </row>
    <row r="4222">
      <c r="A4222" t="inlineStr">
        <is>
          <t>日本国債10年利回り</t>
        </is>
      </c>
      <c r="B4222" t="inlineStr">
        <is>
          <t>MOF:JGB:10Y</t>
        </is>
      </c>
      <c r="C4222" s="2" t="n">
        <v>45980</v>
      </c>
      <c r="D4222" s="3" t="n">
        <v>1.779</v>
      </c>
      <c r="E4222" t="inlineStr">
        <is>
          <t>Yield</t>
        </is>
      </c>
      <c r="F4222" t="inlineStr">
        <is>
          <t>前回観測から1日 / 変化: +2.0 bp</t>
        </is>
      </c>
    </row>
    <row r="4223">
      <c r="A4223" t="inlineStr">
        <is>
          <t>日本国債20年利回り</t>
        </is>
      </c>
      <c r="B4223" t="inlineStr">
        <is>
          <t>MOF:JGB:20Y</t>
        </is>
      </c>
      <c r="C4223" s="2" t="n">
        <v>45980</v>
      </c>
      <c r="D4223" s="3" t="n">
        <v>2.81</v>
      </c>
      <c r="E4223" t="inlineStr">
        <is>
          <t>Yield</t>
        </is>
      </c>
      <c r="F4223" t="inlineStr">
        <is>
          <t>前回観測から1日 / 変化: +2.8 bp</t>
        </is>
      </c>
    </row>
    <row r="4224">
      <c r="A4224" t="inlineStr">
        <is>
          <t>日本国債2年利回り</t>
        </is>
      </c>
      <c r="B4224" t="inlineStr">
        <is>
          <t>MOF:JGB:2Y</t>
        </is>
      </c>
      <c r="C4224" s="2" t="n">
        <v>45980</v>
      </c>
      <c r="D4224" s="3" t="n">
        <v>0.9340000000000001</v>
      </c>
      <c r="E4224" t="inlineStr">
        <is>
          <t>Yield</t>
        </is>
      </c>
      <c r="F4224" t="inlineStr">
        <is>
          <t>前回観測から1日 / 変化: +0.6 bp</t>
        </is>
      </c>
    </row>
    <row r="4225">
      <c r="A4225" t="inlineStr">
        <is>
          <t>日本国債30年利回り</t>
        </is>
      </c>
      <c r="B4225" t="inlineStr">
        <is>
          <t>MOF:JGB:30Y</t>
        </is>
      </c>
      <c r="C4225" s="2" t="n">
        <v>45980</v>
      </c>
      <c r="D4225" s="3" t="n">
        <v>3.308</v>
      </c>
      <c r="E4225" t="inlineStr">
        <is>
          <t>Yield</t>
        </is>
      </c>
      <c r="F4225" t="inlineStr">
        <is>
          <t>前回観測から1日 / 変化: +2.3 bp</t>
        </is>
      </c>
    </row>
    <row r="4226">
      <c r="A4226" t="inlineStr">
        <is>
          <t>日本国債5年利回り</t>
        </is>
      </c>
      <c r="B4226" t="inlineStr">
        <is>
          <t>MOF:JGB:5Y</t>
        </is>
      </c>
      <c r="C4226" s="2" t="n">
        <v>45980</v>
      </c>
      <c r="D4226" s="3" t="n">
        <v>1.275</v>
      </c>
      <c r="E4226" t="inlineStr">
        <is>
          <t>Yield</t>
        </is>
      </c>
      <c r="F4226" t="inlineStr">
        <is>
          <t>前回観測から1日 / 変化: +1.0 bp</t>
        </is>
      </c>
    </row>
    <row r="4227">
      <c r="A4227" t="inlineStr">
        <is>
          <t>ドル円 (USD/JPY)</t>
        </is>
      </c>
      <c r="B4227" t="inlineStr">
        <is>
          <t>USDJPY=X</t>
        </is>
      </c>
      <c r="C4227" s="2" t="n">
        <v>45980</v>
      </c>
      <c r="D4227" s="3" t="n">
        <v>155.5480041503906</v>
      </c>
      <c r="E4227" t="inlineStr">
        <is>
          <t>Price</t>
        </is>
      </c>
      <c r="F4227" t="inlineStr">
        <is>
          <t>前回観測から1日 / 変化: +0.275 (+0.18%)</t>
        </is>
      </c>
    </row>
    <row r="4228">
      <c r="A4228" t="inlineStr">
        <is>
          <t>NYダウ</t>
        </is>
      </c>
      <c r="B4228" t="inlineStr">
        <is>
          <t>^DJI</t>
        </is>
      </c>
      <c r="C4228" s="2" t="n">
        <v>45980</v>
      </c>
      <c r="D4228" s="3" t="n">
        <v>46138.76953125</v>
      </c>
      <c r="E4228" t="inlineStr">
        <is>
          <t>Price</t>
        </is>
      </c>
      <c r="F4228" t="inlineStr">
        <is>
          <t>前回観測から1日 / 変化: +47.03 (+0.10%)</t>
        </is>
      </c>
    </row>
    <row r="4229">
      <c r="A4229" t="inlineStr">
        <is>
          <t>S&amp;P 500</t>
        </is>
      </c>
      <c r="B4229" t="inlineStr">
        <is>
          <t>^GSPC</t>
        </is>
      </c>
      <c r="C4229" s="2" t="n">
        <v>45980</v>
      </c>
      <c r="D4229" s="3" t="n">
        <v>6642.16015625</v>
      </c>
      <c r="E4229" t="inlineStr">
        <is>
          <t>Price</t>
        </is>
      </c>
      <c r="F4229" t="inlineStr">
        <is>
          <t>前回観測から1日 / 変化: +24.84 (+0.38%)</t>
        </is>
      </c>
    </row>
    <row r="4230">
      <c r="A4230" t="inlineStr">
        <is>
          <t>米13週国債利回り</t>
        </is>
      </c>
      <c r="B4230" t="inlineStr">
        <is>
          <t>^IRX</t>
        </is>
      </c>
      <c r="C4230" s="2" t="n">
        <v>45980</v>
      </c>
      <c r="D4230" s="3" t="n">
        <v>3.772000074386597</v>
      </c>
      <c r="E4230" t="inlineStr">
        <is>
          <t>Yield</t>
        </is>
      </c>
      <c r="F4230" t="inlineStr">
        <is>
          <t>前回観測から1日 / 変化: +0.0 bp</t>
        </is>
      </c>
    </row>
    <row r="4231">
      <c r="A4231" t="inlineStr">
        <is>
          <t>NASDAQ総合</t>
        </is>
      </c>
      <c r="B4231" t="inlineStr">
        <is>
          <t>^IXIC</t>
        </is>
      </c>
      <c r="C4231" s="2" t="n">
        <v>45980</v>
      </c>
      <c r="D4231" s="3" t="n">
        <v>22564.23046875</v>
      </c>
      <c r="E4231" t="inlineStr">
        <is>
          <t>Price</t>
        </is>
      </c>
      <c r="F4231" t="inlineStr">
        <is>
          <t>前回観測から1日 / 変化: +131.4 (+0.59%)</t>
        </is>
      </c>
    </row>
    <row r="4232">
      <c r="A4232" t="inlineStr">
        <is>
          <t>日経平均株価</t>
        </is>
      </c>
      <c r="B4232" t="inlineStr">
        <is>
          <t>^N225</t>
        </is>
      </c>
      <c r="C4232" s="2" t="n">
        <v>45980</v>
      </c>
      <c r="D4232" s="3" t="n">
        <v>48537.69921875</v>
      </c>
      <c r="E4232" t="inlineStr">
        <is>
          <t>Price</t>
        </is>
      </c>
      <c r="F4232" t="inlineStr">
        <is>
          <t>前回観測から1日 / 変化: -165.3 (-0.34%)</t>
        </is>
      </c>
    </row>
    <row r="4233">
      <c r="A4233" t="inlineStr">
        <is>
          <t>米10年債利回り</t>
        </is>
      </c>
      <c r="B4233" t="inlineStr">
        <is>
          <t>^TNX</t>
        </is>
      </c>
      <c r="C4233" s="2" t="n">
        <v>45980</v>
      </c>
      <c r="D4233" s="3" t="n">
        <v>4.132999897003174</v>
      </c>
      <c r="E4233" t="inlineStr">
        <is>
          <t>Yield</t>
        </is>
      </c>
      <c r="F4233" t="inlineStr">
        <is>
          <t>前回観測から1日 / 変化: +1.0 bp</t>
        </is>
      </c>
    </row>
    <row r="4234">
      <c r="A4234" t="inlineStr">
        <is>
          <t>VIX指数</t>
        </is>
      </c>
      <c r="B4234" t="inlineStr">
        <is>
          <t>^VIX</t>
        </is>
      </c>
      <c r="C4234" s="2" t="n">
        <v>45980</v>
      </c>
      <c r="D4234" s="3" t="n">
        <v>23.65999984741211</v>
      </c>
      <c r="E4234" t="inlineStr">
        <is>
          <t>Price</t>
        </is>
      </c>
      <c r="F4234" t="inlineStr">
        <is>
          <t>前回観測から1日 / 変化: -1.03 (-4.17%)</t>
        </is>
      </c>
    </row>
    <row r="4235">
      <c r="A4235" t="inlineStr">
        <is>
          <t>TOPIX連動ETF (NEXT FUNDS TOPIX連動型上場投信)</t>
        </is>
      </c>
      <c r="B4235" t="inlineStr">
        <is>
          <t>1306.T</t>
        </is>
      </c>
      <c r="C4235" s="2" t="n">
        <v>45981</v>
      </c>
      <c r="D4235" s="3" t="n">
        <v>345.8999938964844</v>
      </c>
      <c r="E4235" t="inlineStr">
        <is>
          <t>Price</t>
        </is>
      </c>
      <c r="F4235" t="inlineStr">
        <is>
          <t>前回観測から1日 / 変化: +5.4 (+1.59%)</t>
        </is>
      </c>
    </row>
    <row r="4236">
      <c r="A4236" t="inlineStr">
        <is>
          <t>MSCI ACWI</t>
        </is>
      </c>
      <c r="B4236" t="inlineStr">
        <is>
          <t>ACWI</t>
        </is>
      </c>
      <c r="C4236" s="2" t="n">
        <v>45981</v>
      </c>
      <c r="D4236" s="3" t="n">
        <v>135.5</v>
      </c>
      <c r="E4236" t="inlineStr">
        <is>
          <t>Price</t>
        </is>
      </c>
      <c r="F4236" t="inlineStr">
        <is>
          <t>前回観測から1日 / 変化: -2.08 (-1.51%)</t>
        </is>
      </c>
    </row>
    <row r="4237">
      <c r="A4237" t="inlineStr">
        <is>
          <t>ドルインデックス</t>
        </is>
      </c>
      <c r="B4237" t="inlineStr">
        <is>
          <t>DX-Y.NYB</t>
        </is>
      </c>
      <c r="C4237" s="2" t="n">
        <v>45981</v>
      </c>
      <c r="D4237" s="3" t="n">
        <v>100.1600036621094</v>
      </c>
      <c r="E4237" t="inlineStr">
        <is>
          <t>Price</t>
        </is>
      </c>
      <c r="F4237" t="inlineStr">
        <is>
          <t>前回観測から1日 / 変化: -0.07 (-0.07%)</t>
        </is>
      </c>
    </row>
    <row r="4238">
      <c r="A4238" t="inlineStr">
        <is>
          <t>日本国債10年利回り</t>
        </is>
      </c>
      <c r="B4238" t="inlineStr">
        <is>
          <t>MOF:JGB:10Y</t>
        </is>
      </c>
      <c r="C4238" s="2" t="n">
        <v>45981</v>
      </c>
      <c r="D4238" s="3" t="n">
        <v>1.824</v>
      </c>
      <c r="E4238" t="inlineStr">
        <is>
          <t>Yield</t>
        </is>
      </c>
      <c r="F4238" t="inlineStr">
        <is>
          <t>前回観測から1日 / 変化: +4.5 bp</t>
        </is>
      </c>
    </row>
    <row r="4239">
      <c r="A4239" t="inlineStr">
        <is>
          <t>日本国債20年利回り</t>
        </is>
      </c>
      <c r="B4239" t="inlineStr">
        <is>
          <t>MOF:JGB:20Y</t>
        </is>
      </c>
      <c r="C4239" s="2" t="n">
        <v>45981</v>
      </c>
      <c r="D4239" s="3" t="n">
        <v>2.839</v>
      </c>
      <c r="E4239" t="inlineStr">
        <is>
          <t>Yield</t>
        </is>
      </c>
      <c r="F4239" t="inlineStr">
        <is>
          <t>前回観測から1日 / 変化: +2.9 bp</t>
        </is>
      </c>
    </row>
    <row r="4240">
      <c r="A4240" t="inlineStr">
        <is>
          <t>日本国債2年利回り</t>
        </is>
      </c>
      <c r="B4240" t="inlineStr">
        <is>
          <t>MOF:JGB:2Y</t>
        </is>
      </c>
      <c r="C4240" s="2" t="n">
        <v>45981</v>
      </c>
      <c r="D4240" s="3" t="n">
        <v>0.965</v>
      </c>
      <c r="E4240" t="inlineStr">
        <is>
          <t>Yield</t>
        </is>
      </c>
      <c r="F4240" t="inlineStr">
        <is>
          <t>前回観測から1日 / 変化: +3.1 bp</t>
        </is>
      </c>
    </row>
    <row r="4241">
      <c r="A4241" t="inlineStr">
        <is>
          <t>日本国債30年利回り</t>
        </is>
      </c>
      <c r="B4241" t="inlineStr">
        <is>
          <t>MOF:JGB:30Y</t>
        </is>
      </c>
      <c r="C4241" s="2" t="n">
        <v>45981</v>
      </c>
      <c r="D4241" s="3" t="n">
        <v>3.334</v>
      </c>
      <c r="E4241" t="inlineStr">
        <is>
          <t>Yield</t>
        </is>
      </c>
      <c r="F4241" t="inlineStr">
        <is>
          <t>前回観測から1日 / 変化: +2.6 bp</t>
        </is>
      </c>
    </row>
    <row r="4242">
      <c r="A4242" t="inlineStr">
        <is>
          <t>日本国債5年利回り</t>
        </is>
      </c>
      <c r="B4242" t="inlineStr">
        <is>
          <t>MOF:JGB:5Y</t>
        </is>
      </c>
      <c r="C4242" s="2" t="n">
        <v>45981</v>
      </c>
      <c r="D4242" s="3" t="n">
        <v>1.335</v>
      </c>
      <c r="E4242" t="inlineStr">
        <is>
          <t>Yield</t>
        </is>
      </c>
      <c r="F4242" t="inlineStr">
        <is>
          <t>前回観測から1日 / 変化: +6.0 bp</t>
        </is>
      </c>
    </row>
    <row r="4243">
      <c r="A4243" t="inlineStr">
        <is>
          <t>ドル円 (USD/JPY)</t>
        </is>
      </c>
      <c r="B4243" t="inlineStr">
        <is>
          <t>USDJPY=X</t>
        </is>
      </c>
      <c r="C4243" s="2" t="n">
        <v>45981</v>
      </c>
      <c r="D4243" s="3" t="n">
        <v>156.9920043945312</v>
      </c>
      <c r="E4243" t="inlineStr">
        <is>
          <t>Price</t>
        </is>
      </c>
      <c r="F4243" t="inlineStr">
        <is>
          <t>前回観測から1日 / 変化: +1.444 (+0.93%)</t>
        </is>
      </c>
    </row>
    <row r="4244">
      <c r="A4244" t="inlineStr">
        <is>
          <t>NYダウ</t>
        </is>
      </c>
      <c r="B4244" t="inlineStr">
        <is>
          <t>^DJI</t>
        </is>
      </c>
      <c r="C4244" s="2" t="n">
        <v>45981</v>
      </c>
      <c r="D4244" s="3" t="n">
        <v>45752.26171875</v>
      </c>
      <c r="E4244" t="inlineStr">
        <is>
          <t>Price</t>
        </is>
      </c>
      <c r="F4244" t="inlineStr">
        <is>
          <t>前回観測から1日 / 変化: -386.5 (-0.84%)</t>
        </is>
      </c>
    </row>
    <row r="4245">
      <c r="A4245" t="inlineStr">
        <is>
          <t>S&amp;P 500</t>
        </is>
      </c>
      <c r="B4245" t="inlineStr">
        <is>
          <t>^GSPC</t>
        </is>
      </c>
      <c r="C4245" s="2" t="n">
        <v>45981</v>
      </c>
      <c r="D4245" s="3" t="n">
        <v>6538.759765625</v>
      </c>
      <c r="E4245" t="inlineStr">
        <is>
          <t>Price</t>
        </is>
      </c>
      <c r="F4245" t="inlineStr">
        <is>
          <t>前回観測から1日 / 変化: -103.4 (-1.56%)</t>
        </is>
      </c>
    </row>
    <row r="4246">
      <c r="A4246" t="inlineStr">
        <is>
          <t>米13週国債利回り</t>
        </is>
      </c>
      <c r="B4246" t="inlineStr">
        <is>
          <t>^IRX</t>
        </is>
      </c>
      <c r="C4246" s="2" t="n">
        <v>45981</v>
      </c>
      <c r="D4246" s="3" t="n">
        <v>3.775000095367432</v>
      </c>
      <c r="E4246" t="inlineStr">
        <is>
          <t>Yield</t>
        </is>
      </c>
      <c r="F4246" t="inlineStr">
        <is>
          <t>前回観測から1日 / 変化: +0.3 bp</t>
        </is>
      </c>
    </row>
    <row r="4247">
      <c r="A4247" t="inlineStr">
        <is>
          <t>NASDAQ総合</t>
        </is>
      </c>
      <c r="B4247" t="inlineStr">
        <is>
          <t>^IXIC</t>
        </is>
      </c>
      <c r="C4247" s="2" t="n">
        <v>45981</v>
      </c>
      <c r="D4247" s="3" t="n">
        <v>22078.05078125</v>
      </c>
      <c r="E4247" t="inlineStr">
        <is>
          <t>Price</t>
        </is>
      </c>
      <c r="F4247" t="inlineStr">
        <is>
          <t>前回観測から1日 / 変化: -486.2 (-2.15%)</t>
        </is>
      </c>
    </row>
    <row r="4248">
      <c r="A4248" t="inlineStr">
        <is>
          <t>日経平均株価</t>
        </is>
      </c>
      <c r="B4248" t="inlineStr">
        <is>
          <t>^N225</t>
        </is>
      </c>
      <c r="C4248" s="2" t="n">
        <v>45981</v>
      </c>
      <c r="D4248" s="3" t="n">
        <v>49823.94140625</v>
      </c>
      <c r="E4248" t="inlineStr">
        <is>
          <t>Price</t>
        </is>
      </c>
      <c r="F4248" t="inlineStr">
        <is>
          <t>前回観測から1日 / 変化: +1286 (+2.65%)</t>
        </is>
      </c>
    </row>
    <row r="4249">
      <c r="A4249" t="inlineStr">
        <is>
          <t>米10年債利回り</t>
        </is>
      </c>
      <c r="B4249" t="inlineStr">
        <is>
          <t>^TNX</t>
        </is>
      </c>
      <c r="C4249" s="2" t="n">
        <v>45981</v>
      </c>
      <c r="D4249" s="3" t="n">
        <v>4.105999946594238</v>
      </c>
      <c r="E4249" t="inlineStr">
        <is>
          <t>Yield</t>
        </is>
      </c>
      <c r="F4249" t="inlineStr">
        <is>
          <t>前回観測から1日 / 変化: -2.7 bp</t>
        </is>
      </c>
    </row>
    <row r="4250">
      <c r="A4250" t="inlineStr">
        <is>
          <t>VIX指数</t>
        </is>
      </c>
      <c r="B4250" t="inlineStr">
        <is>
          <t>^VIX</t>
        </is>
      </c>
      <c r="C4250" s="2" t="n">
        <v>45981</v>
      </c>
      <c r="D4250" s="3" t="n">
        <v>26.42000007629395</v>
      </c>
      <c r="E4250" t="inlineStr">
        <is>
          <t>Price</t>
        </is>
      </c>
      <c r="F4250" t="inlineStr">
        <is>
          <t>前回観測から1日 / 変化: +2.76 (+11.67%)</t>
        </is>
      </c>
    </row>
    <row r="4251">
      <c r="A4251" t="inlineStr">
        <is>
          <t>TOPIX連動ETF (NEXT FUNDS TOPIX連動型上場投信)</t>
        </is>
      </c>
      <c r="B4251" t="inlineStr">
        <is>
          <t>1306.T</t>
        </is>
      </c>
      <c r="C4251" s="2" t="n">
        <v>45982</v>
      </c>
      <c r="D4251" s="3" t="n">
        <v>345.7000122070312</v>
      </c>
      <c r="E4251" t="inlineStr">
        <is>
          <t>Price</t>
        </is>
      </c>
      <c r="F4251" t="inlineStr">
        <is>
          <t>前回観測から1日 / 変化: -0.2 (-0.06%)</t>
        </is>
      </c>
    </row>
    <row r="4252">
      <c r="A4252" t="inlineStr">
        <is>
          <t>MSCI ACWI</t>
        </is>
      </c>
      <c r="B4252" t="inlineStr">
        <is>
          <t>ACWI</t>
        </is>
      </c>
      <c r="C4252" s="2" t="n">
        <v>45982</v>
      </c>
      <c r="D4252" s="3" t="n">
        <v>136.8399963378906</v>
      </c>
      <c r="E4252" t="inlineStr">
        <is>
          <t>Price</t>
        </is>
      </c>
      <c r="F4252" t="inlineStr">
        <is>
          <t>前回観測から1日 / 変化: +1.34 (+0.99%)</t>
        </is>
      </c>
    </row>
    <row r="4253">
      <c r="A4253" t="inlineStr">
        <is>
          <t>ドルインデックス</t>
        </is>
      </c>
      <c r="B4253" t="inlineStr">
        <is>
          <t>DX-Y.NYB</t>
        </is>
      </c>
      <c r="C4253" s="2" t="n">
        <v>45982</v>
      </c>
      <c r="D4253" s="3" t="n">
        <v>100.1800003051758</v>
      </c>
      <c r="E4253" t="inlineStr">
        <is>
          <t>Price</t>
        </is>
      </c>
      <c r="F4253" t="inlineStr">
        <is>
          <t>前回観測から1日 / 変化: +0.02 (+0.02%)</t>
        </is>
      </c>
    </row>
    <row r="4254">
      <c r="A4254" t="inlineStr">
        <is>
          <t>日本国債10年利回り</t>
        </is>
      </c>
      <c r="B4254" t="inlineStr">
        <is>
          <t>MOF:JGB:10Y</t>
        </is>
      </c>
      <c r="C4254" s="2" t="n">
        <v>45982</v>
      </c>
      <c r="D4254" s="3" t="n">
        <v>1.792</v>
      </c>
      <c r="E4254" t="inlineStr">
        <is>
          <t>Yield</t>
        </is>
      </c>
      <c r="F4254" t="inlineStr">
        <is>
          <t>前回観測から1日 / 変化: -3.2 bp</t>
        </is>
      </c>
    </row>
    <row r="4255">
      <c r="A4255" t="inlineStr">
        <is>
          <t>日本国債20年利回り</t>
        </is>
      </c>
      <c r="B4255" t="inlineStr">
        <is>
          <t>MOF:JGB:20Y</t>
        </is>
      </c>
      <c r="C4255" s="2" t="n">
        <v>45982</v>
      </c>
      <c r="D4255" s="3" t="n">
        <v>2.794</v>
      </c>
      <c r="E4255" t="inlineStr">
        <is>
          <t>Yield</t>
        </is>
      </c>
      <c r="F4255" t="inlineStr">
        <is>
          <t>前回観測から1日 / 変化: -4.5 bp</t>
        </is>
      </c>
    </row>
    <row r="4256">
      <c r="A4256" t="inlineStr">
        <is>
          <t>日本国債2年利回り</t>
        </is>
      </c>
      <c r="B4256" t="inlineStr">
        <is>
          <t>MOF:JGB:2Y</t>
        </is>
      </c>
      <c r="C4256" s="2" t="n">
        <v>45982</v>
      </c>
      <c r="D4256" s="3" t="n">
        <v>0.959</v>
      </c>
      <c r="E4256" t="inlineStr">
        <is>
          <t>Yield</t>
        </is>
      </c>
      <c r="F4256" t="inlineStr">
        <is>
          <t>前回観測から1日 / 変化: -0.6 bp</t>
        </is>
      </c>
    </row>
    <row r="4257">
      <c r="A4257" t="inlineStr">
        <is>
          <t>日本国債30年利回り</t>
        </is>
      </c>
      <c r="B4257" t="inlineStr">
        <is>
          <t>MOF:JGB:30Y</t>
        </is>
      </c>
      <c r="C4257" s="2" t="n">
        <v>45982</v>
      </c>
      <c r="D4257" s="3" t="n">
        <v>3.291</v>
      </c>
      <c r="E4257" t="inlineStr">
        <is>
          <t>Yield</t>
        </is>
      </c>
      <c r="F4257" t="inlineStr">
        <is>
          <t>前回観測から1日 / 変化: -4.3 bp</t>
        </is>
      </c>
    </row>
    <row r="4258">
      <c r="A4258" t="inlineStr">
        <is>
          <t>日本国債5年利回り</t>
        </is>
      </c>
      <c r="B4258" t="inlineStr">
        <is>
          <t>MOF:JGB:5Y</t>
        </is>
      </c>
      <c r="C4258" s="2" t="n">
        <v>45982</v>
      </c>
      <c r="D4258" s="3" t="n">
        <v>1.324</v>
      </c>
      <c r="E4258" t="inlineStr">
        <is>
          <t>Yield</t>
        </is>
      </c>
      <c r="F4258" t="inlineStr">
        <is>
          <t>前回観測から1日 / 変化: -1.1 bp</t>
        </is>
      </c>
    </row>
    <row r="4259">
      <c r="A4259" t="inlineStr">
        <is>
          <t>ドル円 (USD/JPY)</t>
        </is>
      </c>
      <c r="B4259" t="inlineStr">
        <is>
          <t>USDJPY=X</t>
        </is>
      </c>
      <c r="C4259" s="2" t="n">
        <v>45982</v>
      </c>
      <c r="D4259" s="3" t="n">
        <v>157.3690032958984</v>
      </c>
      <c r="E4259" t="inlineStr">
        <is>
          <t>Price</t>
        </is>
      </c>
      <c r="F4259" t="inlineStr">
        <is>
          <t>前回観測から1日 / 変化: +0.377 (+0.24%)</t>
        </is>
      </c>
    </row>
    <row r="4260">
      <c r="A4260" t="inlineStr">
        <is>
          <t>NYダウ</t>
        </is>
      </c>
      <c r="B4260" t="inlineStr">
        <is>
          <t>^DJI</t>
        </is>
      </c>
      <c r="C4260" s="2" t="n">
        <v>45982</v>
      </c>
      <c r="D4260" s="3" t="n">
        <v>46245.41015625</v>
      </c>
      <c r="E4260" t="inlineStr">
        <is>
          <t>Price</t>
        </is>
      </c>
      <c r="F4260" t="inlineStr">
        <is>
          <t>前回観測から1日 / 変化: +493.1 (+1.08%)</t>
        </is>
      </c>
    </row>
    <row r="4261">
      <c r="A4261" t="inlineStr">
        <is>
          <t>S&amp;P 500</t>
        </is>
      </c>
      <c r="B4261" t="inlineStr">
        <is>
          <t>^GSPC</t>
        </is>
      </c>
      <c r="C4261" s="2" t="n">
        <v>45982</v>
      </c>
      <c r="D4261" s="3" t="n">
        <v>6602.990234375</v>
      </c>
      <c r="E4261" t="inlineStr">
        <is>
          <t>Price</t>
        </is>
      </c>
      <c r="F4261" t="inlineStr">
        <is>
          <t>前回観測から1日 / 変化: +64.23 (+0.98%)</t>
        </is>
      </c>
    </row>
    <row r="4262">
      <c r="A4262" t="inlineStr">
        <is>
          <t>米13週国債利回り</t>
        </is>
      </c>
      <c r="B4262" t="inlineStr">
        <is>
          <t>^IRX</t>
        </is>
      </c>
      <c r="C4262" s="2" t="n">
        <v>45982</v>
      </c>
      <c r="D4262" s="3" t="n">
        <v>3.740000009536743</v>
      </c>
      <c r="E4262" t="inlineStr">
        <is>
          <t>Yield</t>
        </is>
      </c>
      <c r="F4262" t="inlineStr">
        <is>
          <t>前回観測から1日 / 変化: -3.5 bp</t>
        </is>
      </c>
    </row>
    <row r="4263">
      <c r="A4263" t="inlineStr">
        <is>
          <t>NASDAQ総合</t>
        </is>
      </c>
      <c r="B4263" t="inlineStr">
        <is>
          <t>^IXIC</t>
        </is>
      </c>
      <c r="C4263" s="2" t="n">
        <v>45982</v>
      </c>
      <c r="D4263" s="3" t="n">
        <v>22273.080078125</v>
      </c>
      <c r="E4263" t="inlineStr">
        <is>
          <t>Price</t>
        </is>
      </c>
      <c r="F4263" t="inlineStr">
        <is>
          <t>前回観測から1日 / 変化: +195 (+0.88%)</t>
        </is>
      </c>
    </row>
    <row r="4264">
      <c r="A4264" t="inlineStr">
        <is>
          <t>日経平均株価</t>
        </is>
      </c>
      <c r="B4264" t="inlineStr">
        <is>
          <t>^N225</t>
        </is>
      </c>
      <c r="C4264" s="2" t="n">
        <v>45982</v>
      </c>
      <c r="D4264" s="3" t="n">
        <v>48625.87890625</v>
      </c>
      <c r="E4264" t="inlineStr">
        <is>
          <t>Price</t>
        </is>
      </c>
      <c r="F4264" t="inlineStr">
        <is>
          <t>前回観測から1日 / 変化: -1198 (-2.40%)</t>
        </is>
      </c>
    </row>
    <row r="4265">
      <c r="A4265" t="inlineStr">
        <is>
          <t>米10年債利回り</t>
        </is>
      </c>
      <c r="B4265" t="inlineStr">
        <is>
          <t>^TNX</t>
        </is>
      </c>
      <c r="C4265" s="2" t="n">
        <v>45982</v>
      </c>
      <c r="D4265" s="3" t="n">
        <v>4.063000202178955</v>
      </c>
      <c r="E4265" t="inlineStr">
        <is>
          <t>Yield</t>
        </is>
      </c>
      <c r="F4265" t="inlineStr">
        <is>
          <t>前回観測から1日 / 変化: -4.3 bp</t>
        </is>
      </c>
    </row>
    <row r="4266">
      <c r="A4266" t="inlineStr">
        <is>
          <t>VIX指数</t>
        </is>
      </c>
      <c r="B4266" t="inlineStr">
        <is>
          <t>^VIX</t>
        </is>
      </c>
      <c r="C4266" s="2" t="n">
        <v>45982</v>
      </c>
      <c r="D4266" s="3" t="n">
        <v>23.43000030517578</v>
      </c>
      <c r="E4266" t="inlineStr">
        <is>
          <t>Price</t>
        </is>
      </c>
      <c r="F4266" t="inlineStr">
        <is>
          <t>前回観測から1日 / 変化: -2.99 (-11.32%)</t>
        </is>
      </c>
    </row>
    <row r="4267">
      <c r="A4267" t="inlineStr">
        <is>
          <t>MSCI ACWI</t>
        </is>
      </c>
      <c r="B4267" t="inlineStr">
        <is>
          <t>ACWI</t>
        </is>
      </c>
      <c r="C4267" s="2" t="n">
        <v>45985</v>
      </c>
      <c r="D4267" s="3" t="n">
        <v>138.3600006103516</v>
      </c>
      <c r="E4267" t="inlineStr">
        <is>
          <t>Price</t>
        </is>
      </c>
      <c r="F4267" t="inlineStr">
        <is>
          <t>前回観測から3日 / 変化: +1.52 (+1.11%)</t>
        </is>
      </c>
    </row>
    <row r="4268">
      <c r="A4268" t="inlineStr">
        <is>
          <t>ドルインデックス</t>
        </is>
      </c>
      <c r="B4268" t="inlineStr">
        <is>
          <t>DX-Y.NYB</t>
        </is>
      </c>
      <c r="C4268" s="2" t="n">
        <v>45985</v>
      </c>
      <c r="D4268" s="3" t="n">
        <v>100.1399993896484</v>
      </c>
      <c r="E4268" t="inlineStr">
        <is>
          <t>Price</t>
        </is>
      </c>
      <c r="F4268" t="inlineStr">
        <is>
          <t>前回観測から3日 / 変化: -0.04 (-0.04%)</t>
        </is>
      </c>
    </row>
    <row r="4269">
      <c r="A4269" t="inlineStr">
        <is>
          <t>ドル円 (USD/JPY)</t>
        </is>
      </c>
      <c r="B4269" t="inlineStr">
        <is>
          <t>USDJPY=X</t>
        </is>
      </c>
      <c r="C4269" s="2" t="n">
        <v>45985</v>
      </c>
      <c r="D4269" s="3" t="n">
        <v>156.6880035400391</v>
      </c>
      <c r="E4269" t="inlineStr">
        <is>
          <t>Price</t>
        </is>
      </c>
      <c r="F4269" t="inlineStr">
        <is>
          <t>前回観測から3日 / 変化: -0.681 (-0.43%)</t>
        </is>
      </c>
    </row>
    <row r="4270">
      <c r="A4270" t="inlineStr">
        <is>
          <t>NYダウ</t>
        </is>
      </c>
      <c r="B4270" t="inlineStr">
        <is>
          <t>^DJI</t>
        </is>
      </c>
      <c r="C4270" s="2" t="n">
        <v>45985</v>
      </c>
      <c r="D4270" s="3" t="n">
        <v>46448.26953125</v>
      </c>
      <c r="E4270" t="inlineStr">
        <is>
          <t>Price</t>
        </is>
      </c>
      <c r="F4270" t="inlineStr">
        <is>
          <t>前回観測から3日 / 変化: +202.9 (+0.44%)</t>
        </is>
      </c>
    </row>
    <row r="4271">
      <c r="A4271" t="inlineStr">
        <is>
          <t>S&amp;P 500</t>
        </is>
      </c>
      <c r="B4271" t="inlineStr">
        <is>
          <t>^GSPC</t>
        </is>
      </c>
      <c r="C4271" s="2" t="n">
        <v>45985</v>
      </c>
      <c r="D4271" s="3" t="n">
        <v>6705.1201171875</v>
      </c>
      <c r="E4271" t="inlineStr">
        <is>
          <t>Price</t>
        </is>
      </c>
      <c r="F4271" t="inlineStr">
        <is>
          <t>前回観測から3日 / 変化: +102.1 (+1.55%)</t>
        </is>
      </c>
    </row>
    <row r="4272">
      <c r="A4272" t="inlineStr">
        <is>
          <t>米13週国債利回り</t>
        </is>
      </c>
      <c r="B4272" t="inlineStr">
        <is>
          <t>^IRX</t>
        </is>
      </c>
      <c r="C4272" s="2" t="n">
        <v>45985</v>
      </c>
      <c r="D4272" s="3" t="n">
        <v>3.730000019073486</v>
      </c>
      <c r="E4272" t="inlineStr">
        <is>
          <t>Yield</t>
        </is>
      </c>
      <c r="F4272" t="inlineStr">
        <is>
          <t>前回観測から3日 / 変化: -1.0 bp</t>
        </is>
      </c>
    </row>
    <row r="4273">
      <c r="A4273" t="inlineStr">
        <is>
          <t>NASDAQ総合</t>
        </is>
      </c>
      <c r="B4273" t="inlineStr">
        <is>
          <t>^IXIC</t>
        </is>
      </c>
      <c r="C4273" s="2" t="n">
        <v>45985</v>
      </c>
      <c r="D4273" s="3" t="n">
        <v>22872.009765625</v>
      </c>
      <c r="E4273" t="inlineStr">
        <is>
          <t>Price</t>
        </is>
      </c>
      <c r="F4273" t="inlineStr">
        <is>
          <t>前回観測から3日 / 変化: +598.9 (+2.69%)</t>
        </is>
      </c>
    </row>
    <row r="4274">
      <c r="A4274" t="inlineStr">
        <is>
          <t>米10年債利回り</t>
        </is>
      </c>
      <c r="B4274" t="inlineStr">
        <is>
          <t>^TNX</t>
        </is>
      </c>
      <c r="C4274" s="2" t="n">
        <v>45985</v>
      </c>
      <c r="D4274" s="3" t="n">
        <v>4.038000106811523</v>
      </c>
      <c r="E4274" t="inlineStr">
        <is>
          <t>Yield</t>
        </is>
      </c>
      <c r="F4274" t="inlineStr">
        <is>
          <t>前回観測から3日 / 変化: -2.5 bp</t>
        </is>
      </c>
    </row>
    <row r="4275">
      <c r="A4275" t="inlineStr">
        <is>
          <t>VIX指数</t>
        </is>
      </c>
      <c r="B4275" t="inlineStr">
        <is>
          <t>^VIX</t>
        </is>
      </c>
      <c r="C4275" s="2" t="n">
        <v>45985</v>
      </c>
      <c r="D4275" s="3" t="n">
        <v>20.52000045776367</v>
      </c>
      <c r="E4275" t="inlineStr">
        <is>
          <t>Price</t>
        </is>
      </c>
      <c r="F4275" t="inlineStr">
        <is>
          <t>前回観測から3日 / 変化: -2.91 (-12.42%)</t>
        </is>
      </c>
    </row>
    <row r="4276">
      <c r="A4276" t="inlineStr">
        <is>
          <t>TOPIX連動ETF (NEXT FUNDS TOPIX連動型上場投信)</t>
        </is>
      </c>
      <c r="B4276" t="inlineStr">
        <is>
          <t>1306.T</t>
        </is>
      </c>
      <c r="C4276" s="2" t="n">
        <v>45986</v>
      </c>
      <c r="D4276" s="3" t="n">
        <v>345.1000061035156</v>
      </c>
      <c r="E4276" t="inlineStr">
        <is>
          <t>Price</t>
        </is>
      </c>
      <c r="F4276" t="inlineStr">
        <is>
          <t>前回観測から4日 / 変化: -0.6 (-0.17%)</t>
        </is>
      </c>
    </row>
    <row r="4277">
      <c r="A4277" t="inlineStr">
        <is>
          <t>MSCI ACWI</t>
        </is>
      </c>
      <c r="B4277" t="inlineStr">
        <is>
          <t>ACWI</t>
        </is>
      </c>
      <c r="C4277" s="2" t="n">
        <v>45986</v>
      </c>
      <c r="D4277" s="3" t="n">
        <v>139.6199951171875</v>
      </c>
      <c r="E4277" t="inlineStr">
        <is>
          <t>Price</t>
        </is>
      </c>
      <c r="F4277" t="inlineStr">
        <is>
          <t>前回観測から1日 / 変化: +1.26 (+0.91%)</t>
        </is>
      </c>
    </row>
    <row r="4278">
      <c r="A4278" t="inlineStr">
        <is>
          <t>ドルインデックス</t>
        </is>
      </c>
      <c r="B4278" t="inlineStr">
        <is>
          <t>DX-Y.NYB</t>
        </is>
      </c>
      <c r="C4278" s="2" t="n">
        <v>45986</v>
      </c>
      <c r="D4278" s="3" t="n">
        <v>99.66000366210938</v>
      </c>
      <c r="E4278" t="inlineStr">
        <is>
          <t>Price</t>
        </is>
      </c>
      <c r="F4278" t="inlineStr">
        <is>
          <t>前回観測から1日 / 変化: -0.48 (-0.48%)</t>
        </is>
      </c>
    </row>
    <row r="4279">
      <c r="A4279" t="inlineStr">
        <is>
          <t>日本国債10年利回り</t>
        </is>
      </c>
      <c r="B4279" t="inlineStr">
        <is>
          <t>MOF:JGB:10Y</t>
        </is>
      </c>
      <c r="C4279" s="2" t="n">
        <v>45986</v>
      </c>
      <c r="D4279" s="3" t="n">
        <v>1.811</v>
      </c>
      <c r="E4279" t="inlineStr">
        <is>
          <t>Yield</t>
        </is>
      </c>
      <c r="F4279" t="inlineStr">
        <is>
          <t>前回観測から4日 / 変化: +1.9 bp</t>
        </is>
      </c>
    </row>
    <row r="4280">
      <c r="A4280" t="inlineStr">
        <is>
          <t>日本国債20年利回り</t>
        </is>
      </c>
      <c r="B4280" t="inlineStr">
        <is>
          <t>MOF:JGB:20Y</t>
        </is>
      </c>
      <c r="C4280" s="2" t="n">
        <v>45986</v>
      </c>
      <c r="D4280" s="3" t="n">
        <v>2.814</v>
      </c>
      <c r="E4280" t="inlineStr">
        <is>
          <t>Yield</t>
        </is>
      </c>
      <c r="F4280" t="inlineStr">
        <is>
          <t>前回観測から4日 / 変化: +2.0 bp</t>
        </is>
      </c>
    </row>
    <row r="4281">
      <c r="A4281" t="inlineStr">
        <is>
          <t>日本国債2年利回り</t>
        </is>
      </c>
      <c r="B4281" t="inlineStr">
        <is>
          <t>MOF:JGB:2Y</t>
        </is>
      </c>
      <c r="C4281" s="2" t="n">
        <v>45986</v>
      </c>
      <c r="D4281" s="3" t="n">
        <v>0.975</v>
      </c>
      <c r="E4281" t="inlineStr">
        <is>
          <t>Yield</t>
        </is>
      </c>
      <c r="F4281" t="inlineStr">
        <is>
          <t>前回観測から4日 / 変化: +1.6 bp</t>
        </is>
      </c>
    </row>
    <row r="4282">
      <c r="A4282" t="inlineStr">
        <is>
          <t>日本国債30年利回り</t>
        </is>
      </c>
      <c r="B4282" t="inlineStr">
        <is>
          <t>MOF:JGB:30Y</t>
        </is>
      </c>
      <c r="C4282" s="2" t="n">
        <v>45986</v>
      </c>
      <c r="D4282" s="3" t="n">
        <v>3.302</v>
      </c>
      <c r="E4282" t="inlineStr">
        <is>
          <t>Yield</t>
        </is>
      </c>
      <c r="F4282" t="inlineStr">
        <is>
          <t>前回観測から4日 / 変化: +1.1 bp</t>
        </is>
      </c>
    </row>
    <row r="4283">
      <c r="A4283" t="inlineStr">
        <is>
          <t>日本国債5年利回り</t>
        </is>
      </c>
      <c r="B4283" t="inlineStr">
        <is>
          <t>MOF:JGB:5Y</t>
        </is>
      </c>
      <c r="C4283" s="2" t="n">
        <v>45986</v>
      </c>
      <c r="D4283" s="3" t="n">
        <v>1.344</v>
      </c>
      <c r="E4283" t="inlineStr">
        <is>
          <t>Yield</t>
        </is>
      </c>
      <c r="F4283" t="inlineStr">
        <is>
          <t>前回観測から4日 / 変化: +2.0 bp</t>
        </is>
      </c>
    </row>
    <row r="4284">
      <c r="A4284" t="inlineStr">
        <is>
          <t>ドル円 (USD/JPY)</t>
        </is>
      </c>
      <c r="B4284" t="inlineStr">
        <is>
          <t>USDJPY=X</t>
        </is>
      </c>
      <c r="C4284" s="2" t="n">
        <v>45986</v>
      </c>
      <c r="D4284" s="3" t="n">
        <v>156.9389953613281</v>
      </c>
      <c r="E4284" t="inlineStr">
        <is>
          <t>Price</t>
        </is>
      </c>
      <c r="F4284" t="inlineStr">
        <is>
          <t>前回観測から1日 / 変化: +0.251 (+0.16%)</t>
        </is>
      </c>
    </row>
    <row r="4285">
      <c r="A4285" t="inlineStr">
        <is>
          <t>NYダウ</t>
        </is>
      </c>
      <c r="B4285" t="inlineStr">
        <is>
          <t>^DJI</t>
        </is>
      </c>
      <c r="C4285" s="2" t="n">
        <v>45986</v>
      </c>
      <c r="D4285" s="3" t="n">
        <v>47112.44921875</v>
      </c>
      <c r="E4285" t="inlineStr">
        <is>
          <t>Price</t>
        </is>
      </c>
      <c r="F4285" t="inlineStr">
        <is>
          <t>前回観測から1日 / 変化: +664.2 (+1.43%)</t>
        </is>
      </c>
    </row>
    <row r="4286">
      <c r="A4286" t="inlineStr">
        <is>
          <t>S&amp;P 500</t>
        </is>
      </c>
      <c r="B4286" t="inlineStr">
        <is>
          <t>^GSPC</t>
        </is>
      </c>
      <c r="C4286" s="2" t="n">
        <v>45986</v>
      </c>
      <c r="D4286" s="3" t="n">
        <v>6765.8798828125</v>
      </c>
      <c r="E4286" t="inlineStr">
        <is>
          <t>Price</t>
        </is>
      </c>
      <c r="F4286" t="inlineStr">
        <is>
          <t>前回観測から1日 / 変化: +60.76 (+0.91%)</t>
        </is>
      </c>
    </row>
    <row r="4287">
      <c r="A4287" t="inlineStr">
        <is>
          <t>米13週国債利回り</t>
        </is>
      </c>
      <c r="B4287" t="inlineStr">
        <is>
          <t>^IRX</t>
        </is>
      </c>
      <c r="C4287" s="2" t="n">
        <v>45986</v>
      </c>
      <c r="D4287" s="3" t="n">
        <v>3.732000112533569</v>
      </c>
      <c r="E4287" t="inlineStr">
        <is>
          <t>Yield</t>
        </is>
      </c>
      <c r="F4287" t="inlineStr">
        <is>
          <t>前回観測から1日 / 変化: +0.2 bp</t>
        </is>
      </c>
    </row>
    <row r="4288">
      <c r="A4288" t="inlineStr">
        <is>
          <t>NASDAQ総合</t>
        </is>
      </c>
      <c r="B4288" t="inlineStr">
        <is>
          <t>^IXIC</t>
        </is>
      </c>
      <c r="C4288" s="2" t="n">
        <v>45986</v>
      </c>
      <c r="D4288" s="3" t="n">
        <v>23025.58984375</v>
      </c>
      <c r="E4288" t="inlineStr">
        <is>
          <t>Price</t>
        </is>
      </c>
      <c r="F4288" t="inlineStr">
        <is>
          <t>前回観測から1日 / 変化: +153.6 (+0.67%)</t>
        </is>
      </c>
    </row>
    <row r="4289">
      <c r="A4289" t="inlineStr">
        <is>
          <t>日経平均株価</t>
        </is>
      </c>
      <c r="B4289" t="inlineStr">
        <is>
          <t>^N225</t>
        </is>
      </c>
      <c r="C4289" s="2" t="n">
        <v>45986</v>
      </c>
      <c r="D4289" s="3" t="n">
        <v>48659.51953125</v>
      </c>
      <c r="E4289" t="inlineStr">
        <is>
          <t>Price</t>
        </is>
      </c>
      <c r="F4289" t="inlineStr">
        <is>
          <t>前回観測から4日 / 変化: +33.64 (+0.07%)</t>
        </is>
      </c>
    </row>
    <row r="4290">
      <c r="A4290" t="inlineStr">
        <is>
          <t>米10年債利回り</t>
        </is>
      </c>
      <c r="B4290" t="inlineStr">
        <is>
          <t>^TNX</t>
        </is>
      </c>
      <c r="C4290" s="2" t="n">
        <v>45986</v>
      </c>
      <c r="D4290" s="3" t="n">
        <v>4.001999855041504</v>
      </c>
      <c r="E4290" t="inlineStr">
        <is>
          <t>Yield</t>
        </is>
      </c>
      <c r="F4290" t="inlineStr">
        <is>
          <t>前回観測から1日 / 変化: -3.6 bp</t>
        </is>
      </c>
    </row>
    <row r="4291">
      <c r="A4291" t="inlineStr">
        <is>
          <t>VIX指数</t>
        </is>
      </c>
      <c r="B4291" t="inlineStr">
        <is>
          <t>^VIX</t>
        </is>
      </c>
      <c r="C4291" s="2" t="n">
        <v>45986</v>
      </c>
      <c r="D4291" s="3" t="n">
        <v>18.55999946594238</v>
      </c>
      <c r="E4291" t="inlineStr">
        <is>
          <t>Price</t>
        </is>
      </c>
      <c r="F4291" t="inlineStr">
        <is>
          <t>前回観測から1日 / 変化: -1.96 (-9.55%)</t>
        </is>
      </c>
    </row>
    <row r="4292">
      <c r="A4292" t="inlineStr">
        <is>
          <t>TOPIX連動ETF (NEXT FUNDS TOPIX連動型上場投信)</t>
        </is>
      </c>
      <c r="B4292" t="inlineStr">
        <is>
          <t>1306.T</t>
        </is>
      </c>
      <c r="C4292" s="2" t="n">
        <v>45987</v>
      </c>
      <c r="D4292" s="3" t="n">
        <v>352</v>
      </c>
      <c r="E4292" t="inlineStr">
        <is>
          <t>Price</t>
        </is>
      </c>
      <c r="F4292" t="inlineStr">
        <is>
          <t>前回観測から1日 / 変化: +6.9 (+2.00%)</t>
        </is>
      </c>
    </row>
    <row r="4293">
      <c r="A4293" t="inlineStr">
        <is>
          <t>MSCI ACWI</t>
        </is>
      </c>
      <c r="B4293" t="inlineStr">
        <is>
          <t>ACWI</t>
        </is>
      </c>
      <c r="C4293" s="2" t="n">
        <v>45987</v>
      </c>
      <c r="D4293" s="3" t="n">
        <v>140.7700042724609</v>
      </c>
      <c r="E4293" t="inlineStr">
        <is>
          <t>Price</t>
        </is>
      </c>
      <c r="F4293" t="inlineStr">
        <is>
          <t>前回観測から1日 / 変化: +1.15 (+0.82%)</t>
        </is>
      </c>
    </row>
    <row r="4294">
      <c r="A4294" t="inlineStr">
        <is>
          <t>ドルインデックス</t>
        </is>
      </c>
      <c r="B4294" t="inlineStr">
        <is>
          <t>DX-Y.NYB</t>
        </is>
      </c>
      <c r="C4294" s="2" t="n">
        <v>45987</v>
      </c>
      <c r="D4294" s="3" t="n">
        <v>99.59999847412109</v>
      </c>
      <c r="E4294" t="inlineStr">
        <is>
          <t>Price</t>
        </is>
      </c>
      <c r="F4294" t="inlineStr">
        <is>
          <t>前回観測から1日 / 変化: -0.06001 (-0.06%)</t>
        </is>
      </c>
    </row>
    <row r="4295">
      <c r="A4295" t="inlineStr">
        <is>
          <t>日本国債10年利回り</t>
        </is>
      </c>
      <c r="B4295" t="inlineStr">
        <is>
          <t>MOF:JGB:10Y</t>
        </is>
      </c>
      <c r="C4295" s="2" t="n">
        <v>45987</v>
      </c>
      <c r="D4295" s="3" t="n">
        <v>1.825</v>
      </c>
      <c r="E4295" t="inlineStr">
        <is>
          <t>Yield</t>
        </is>
      </c>
      <c r="F4295" t="inlineStr">
        <is>
          <t>前回観測から1日 / 変化: +1.4 bp</t>
        </is>
      </c>
    </row>
    <row r="4296">
      <c r="A4296" t="inlineStr">
        <is>
          <t>日本国債20年利回り</t>
        </is>
      </c>
      <c r="B4296" t="inlineStr">
        <is>
          <t>MOF:JGB:20Y</t>
        </is>
      </c>
      <c r="C4296" s="2" t="n">
        <v>45987</v>
      </c>
      <c r="D4296" s="3" t="n">
        <v>2.815</v>
      </c>
      <c r="E4296" t="inlineStr">
        <is>
          <t>Yield</t>
        </is>
      </c>
      <c r="F4296" t="inlineStr">
        <is>
          <t>前回観測から1日 / 変化: +0.1 bp</t>
        </is>
      </c>
    </row>
    <row r="4297">
      <c r="A4297" t="inlineStr">
        <is>
          <t>日本国債2年利回り</t>
        </is>
      </c>
      <c r="B4297" t="inlineStr">
        <is>
          <t>MOF:JGB:2Y</t>
        </is>
      </c>
      <c r="C4297" s="2" t="n">
        <v>45987</v>
      </c>
      <c r="D4297" s="3" t="n">
        <v>0.985</v>
      </c>
      <c r="E4297" t="inlineStr">
        <is>
          <t>Yield</t>
        </is>
      </c>
      <c r="F4297" t="inlineStr">
        <is>
          <t>前回観測から1日 / 変化: +1.0 bp</t>
        </is>
      </c>
    </row>
    <row r="4298">
      <c r="A4298" t="inlineStr">
        <is>
          <t>日本国債30年利回り</t>
        </is>
      </c>
      <c r="B4298" t="inlineStr">
        <is>
          <t>MOF:JGB:30Y</t>
        </is>
      </c>
      <c r="C4298" s="2" t="n">
        <v>45987</v>
      </c>
      <c r="D4298" s="3" t="n">
        <v>3.294</v>
      </c>
      <c r="E4298" t="inlineStr">
        <is>
          <t>Yield</t>
        </is>
      </c>
      <c r="F4298" t="inlineStr">
        <is>
          <t>前回観測から1日 / 変化: -0.8 bp</t>
        </is>
      </c>
    </row>
    <row r="4299">
      <c r="A4299" t="inlineStr">
        <is>
          <t>日本国債5年利回り</t>
        </is>
      </c>
      <c r="B4299" t="inlineStr">
        <is>
          <t>MOF:JGB:5Y</t>
        </is>
      </c>
      <c r="C4299" s="2" t="n">
        <v>45987</v>
      </c>
      <c r="D4299" s="3" t="n">
        <v>1.349</v>
      </c>
      <c r="E4299" t="inlineStr">
        <is>
          <t>Yield</t>
        </is>
      </c>
      <c r="F4299" t="inlineStr">
        <is>
          <t>前回観測から1日 / 変化: +0.5 bp</t>
        </is>
      </c>
    </row>
    <row r="4300">
      <c r="A4300" t="inlineStr">
        <is>
          <t>ドル円 (USD/JPY)</t>
        </is>
      </c>
      <c r="B4300" t="inlineStr">
        <is>
          <t>USDJPY=X</t>
        </is>
      </c>
      <c r="C4300" s="2" t="n">
        <v>45987</v>
      </c>
      <c r="D4300" s="3" t="n">
        <v>156.2299957275391</v>
      </c>
      <c r="E4300" t="inlineStr">
        <is>
          <t>Price</t>
        </is>
      </c>
      <c r="F4300" t="inlineStr">
        <is>
          <t>前回観測から1日 / 変化: -0.709 (-0.45%)</t>
        </is>
      </c>
    </row>
    <row r="4301">
      <c r="A4301" t="inlineStr">
        <is>
          <t>NYダウ</t>
        </is>
      </c>
      <c r="B4301" t="inlineStr">
        <is>
          <t>^DJI</t>
        </is>
      </c>
      <c r="C4301" s="2" t="n">
        <v>45987</v>
      </c>
      <c r="D4301" s="3" t="n">
        <v>47427.12109375</v>
      </c>
      <c r="E4301" t="inlineStr">
        <is>
          <t>Price</t>
        </is>
      </c>
      <c r="F4301" t="inlineStr">
        <is>
          <t>前回観測から1日 / 変化: +314.7 (+0.67%)</t>
        </is>
      </c>
    </row>
    <row r="4302">
      <c r="A4302" t="inlineStr">
        <is>
          <t>S&amp;P 500</t>
        </is>
      </c>
      <c r="B4302" t="inlineStr">
        <is>
          <t>^GSPC</t>
        </is>
      </c>
      <c r="C4302" s="2" t="n">
        <v>45987</v>
      </c>
      <c r="D4302" s="3" t="n">
        <v>6812.60986328125</v>
      </c>
      <c r="E4302" t="inlineStr">
        <is>
          <t>Price</t>
        </is>
      </c>
      <c r="F4302" t="inlineStr">
        <is>
          <t>前回観測から1日 / 変化: +46.73 (+0.69%)</t>
        </is>
      </c>
    </row>
    <row r="4303">
      <c r="A4303" t="inlineStr">
        <is>
          <t>米13週国債利回り</t>
        </is>
      </c>
      <c r="B4303" t="inlineStr">
        <is>
          <t>^IRX</t>
        </is>
      </c>
      <c r="C4303" s="2" t="n">
        <v>45987</v>
      </c>
      <c r="D4303" s="3" t="n">
        <v>3.753000020980835</v>
      </c>
      <c r="E4303" t="inlineStr">
        <is>
          <t>Yield</t>
        </is>
      </c>
      <c r="F4303" t="inlineStr">
        <is>
          <t>前回観測から1日 / 変化: +2.1 bp</t>
        </is>
      </c>
    </row>
    <row r="4304">
      <c r="A4304" t="inlineStr">
        <is>
          <t>NASDAQ総合</t>
        </is>
      </c>
      <c r="B4304" t="inlineStr">
        <is>
          <t>^IXIC</t>
        </is>
      </c>
      <c r="C4304" s="2" t="n">
        <v>45987</v>
      </c>
      <c r="D4304" s="3" t="n">
        <v>23214.689453125</v>
      </c>
      <c r="E4304" t="inlineStr">
        <is>
          <t>Price</t>
        </is>
      </c>
      <c r="F4304" t="inlineStr">
        <is>
          <t>前回観測から1日 / 変化: +189.1 (+0.82%)</t>
        </is>
      </c>
    </row>
    <row r="4305">
      <c r="A4305" t="inlineStr">
        <is>
          <t>日経平均株価</t>
        </is>
      </c>
      <c r="B4305" t="inlineStr">
        <is>
          <t>^N225</t>
        </is>
      </c>
      <c r="C4305" s="2" t="n">
        <v>45987</v>
      </c>
      <c r="D4305" s="3" t="n">
        <v>49559.0703125</v>
      </c>
      <c r="E4305" t="inlineStr">
        <is>
          <t>Price</t>
        </is>
      </c>
      <c r="F4305" t="inlineStr">
        <is>
          <t>前回観測から1日 / 変化: +899.6 (+1.85%)</t>
        </is>
      </c>
    </row>
    <row r="4306">
      <c r="A4306" t="inlineStr">
        <is>
          <t>米10年債利回り</t>
        </is>
      </c>
      <c r="B4306" t="inlineStr">
        <is>
          <t>^TNX</t>
        </is>
      </c>
      <c r="C4306" s="2" t="n">
        <v>45987</v>
      </c>
      <c r="D4306" s="3" t="n">
        <v>3.997999906539917</v>
      </c>
      <c r="E4306" t="inlineStr">
        <is>
          <t>Yield</t>
        </is>
      </c>
      <c r="F4306" t="inlineStr">
        <is>
          <t>前回観測から1日 / 変化: -0.4 bp</t>
        </is>
      </c>
    </row>
    <row r="4307">
      <c r="A4307" t="inlineStr">
        <is>
          <t>VIX指数</t>
        </is>
      </c>
      <c r="B4307" t="inlineStr">
        <is>
          <t>^VIX</t>
        </is>
      </c>
      <c r="C4307" s="2" t="n">
        <v>45987</v>
      </c>
      <c r="D4307" s="3" t="n">
        <v>17.19000053405762</v>
      </c>
      <c r="E4307" t="inlineStr">
        <is>
          <t>Price</t>
        </is>
      </c>
      <c r="F4307" t="inlineStr">
        <is>
          <t>前回観測から1日 / 変化: -1.37 (-7.38%)</t>
        </is>
      </c>
    </row>
    <row r="4308">
      <c r="A4308" t="inlineStr">
        <is>
          <t>TOPIX連動ETF (NEXT FUNDS TOPIX連動型上場投信)</t>
        </is>
      </c>
      <c r="B4308" t="inlineStr">
        <is>
          <t>1306.T</t>
        </is>
      </c>
      <c r="C4308" s="2" t="n">
        <v>45988</v>
      </c>
      <c r="D4308" s="3" t="n">
        <v>353.1000061035156</v>
      </c>
      <c r="E4308" t="inlineStr">
        <is>
          <t>Price</t>
        </is>
      </c>
      <c r="F4308" t="inlineStr">
        <is>
          <t>前回観測から1日 / 変化: +1.1 (+0.31%)</t>
        </is>
      </c>
    </row>
    <row r="4309">
      <c r="A4309" t="inlineStr">
        <is>
          <t>日本国債10年利回り</t>
        </is>
      </c>
      <c r="B4309" t="inlineStr">
        <is>
          <t>MOF:JGB:10Y</t>
        </is>
      </c>
      <c r="C4309" s="2" t="n">
        <v>45988</v>
      </c>
      <c r="D4309" s="3" t="n">
        <v>1.807</v>
      </c>
      <c r="E4309" t="inlineStr">
        <is>
          <t>Yield</t>
        </is>
      </c>
      <c r="F4309" t="inlineStr">
        <is>
          <t>前回観測から1日 / 変化: -1.8 bp</t>
        </is>
      </c>
    </row>
    <row r="4310">
      <c r="A4310" t="inlineStr">
        <is>
          <t>日本国債20年利回り</t>
        </is>
      </c>
      <c r="B4310" t="inlineStr">
        <is>
          <t>MOF:JGB:20Y</t>
        </is>
      </c>
      <c r="C4310" s="2" t="n">
        <v>45988</v>
      </c>
      <c r="D4310" s="3" t="n">
        <v>2.811</v>
      </c>
      <c r="E4310" t="inlineStr">
        <is>
          <t>Yield</t>
        </is>
      </c>
      <c r="F4310" t="inlineStr">
        <is>
          <t>前回観測から1日 / 変化: -0.4 bp</t>
        </is>
      </c>
    </row>
    <row r="4311">
      <c r="A4311" t="inlineStr">
        <is>
          <t>日本国債2年利回り</t>
        </is>
      </c>
      <c r="B4311" t="inlineStr">
        <is>
          <t>MOF:JGB:2Y</t>
        </is>
      </c>
      <c r="C4311" s="2" t="n">
        <v>45988</v>
      </c>
      <c r="D4311" s="3" t="n">
        <v>0.977</v>
      </c>
      <c r="E4311" t="inlineStr">
        <is>
          <t>Yield</t>
        </is>
      </c>
      <c r="F4311" t="inlineStr">
        <is>
          <t>前回観測から1日 / 変化: -0.8 bp</t>
        </is>
      </c>
    </row>
    <row r="4312">
      <c r="A4312" t="inlineStr">
        <is>
          <t>日本国債30年利回り</t>
        </is>
      </c>
      <c r="B4312" t="inlineStr">
        <is>
          <t>MOF:JGB:30Y</t>
        </is>
      </c>
      <c r="C4312" s="2" t="n">
        <v>45988</v>
      </c>
      <c r="D4312" s="3" t="n">
        <v>3.297</v>
      </c>
      <c r="E4312" t="inlineStr">
        <is>
          <t>Yield</t>
        </is>
      </c>
      <c r="F4312" t="inlineStr">
        <is>
          <t>前回観測から1日 / 変化: +0.3 bp</t>
        </is>
      </c>
    </row>
    <row r="4313">
      <c r="A4313" t="inlineStr">
        <is>
          <t>日本国債5年利回り</t>
        </is>
      </c>
      <c r="B4313" t="inlineStr">
        <is>
          <t>MOF:JGB:5Y</t>
        </is>
      </c>
      <c r="C4313" s="2" t="n">
        <v>45988</v>
      </c>
      <c r="D4313" s="3" t="n">
        <v>1.332</v>
      </c>
      <c r="E4313" t="inlineStr">
        <is>
          <t>Yield</t>
        </is>
      </c>
      <c r="F4313" t="inlineStr">
        <is>
          <t>前回観測から1日 / 変化: -1.7 bp</t>
        </is>
      </c>
    </row>
    <row r="4314">
      <c r="A4314" t="inlineStr">
        <is>
          <t>ドル円 (USD/JPY)</t>
        </is>
      </c>
      <c r="B4314" t="inlineStr">
        <is>
          <t>USDJPY=X</t>
        </is>
      </c>
      <c r="C4314" s="2" t="n">
        <v>45988</v>
      </c>
      <c r="D4314" s="3" t="n">
        <v>156.2389984130859</v>
      </c>
      <c r="E4314" t="inlineStr">
        <is>
          <t>Price</t>
        </is>
      </c>
      <c r="F4314" t="inlineStr">
        <is>
          <t>前回観測から1日 / 変化: +0.009003 (+0.01%)</t>
        </is>
      </c>
    </row>
    <row r="4315">
      <c r="A4315" t="inlineStr">
        <is>
          <t>日経平均株価</t>
        </is>
      </c>
      <c r="B4315" t="inlineStr">
        <is>
          <t>^N225</t>
        </is>
      </c>
      <c r="C4315" s="2" t="n">
        <v>45988</v>
      </c>
      <c r="D4315" s="3" t="n">
        <v>50167.1015625</v>
      </c>
      <c r="E4315" t="inlineStr">
        <is>
          <t>Price</t>
        </is>
      </c>
      <c r="F4315" t="inlineStr">
        <is>
          <t>前回観測から1日 / 変化: +608 (+1.23%)</t>
        </is>
      </c>
    </row>
    <row r="4316">
      <c r="A4316" t="inlineStr">
        <is>
          <t>TOPIX連動ETF (NEXT FUNDS TOPIX連動型上場投信)</t>
        </is>
      </c>
      <c r="B4316" t="inlineStr">
        <is>
          <t>1306.T</t>
        </is>
      </c>
      <c r="C4316" s="2" t="n">
        <v>45989</v>
      </c>
      <c r="D4316" s="3" t="n">
        <v>354.2000122070312</v>
      </c>
      <c r="E4316" t="inlineStr">
        <is>
          <t>Price</t>
        </is>
      </c>
      <c r="F4316" t="inlineStr">
        <is>
          <t>前回観測から1日 / 変化: +1.1 (+0.31%)</t>
        </is>
      </c>
    </row>
    <row r="4317">
      <c r="A4317" t="inlineStr">
        <is>
          <t>MSCI ACWI</t>
        </is>
      </c>
      <c r="B4317" t="inlineStr">
        <is>
          <t>ACWI</t>
        </is>
      </c>
      <c r="C4317" s="2" t="n">
        <v>45989</v>
      </c>
      <c r="D4317" s="3" t="n">
        <v>141.4700012207031</v>
      </c>
      <c r="E4317" t="inlineStr">
        <is>
          <t>Price</t>
        </is>
      </c>
      <c r="F4317" t="inlineStr">
        <is>
          <t>前回観測から2日 / 変化: +0.7 (+0.50%)</t>
        </is>
      </c>
    </row>
    <row r="4318">
      <c r="A4318" t="inlineStr">
        <is>
          <t>ドルインデックス</t>
        </is>
      </c>
      <c r="B4318" t="inlineStr">
        <is>
          <t>DX-Y.NYB</t>
        </is>
      </c>
      <c r="C4318" s="2" t="n">
        <v>45989</v>
      </c>
      <c r="D4318" s="3" t="n">
        <v>99.45999908447266</v>
      </c>
      <c r="E4318" t="inlineStr">
        <is>
          <t>Price</t>
        </is>
      </c>
      <c r="F4318" t="inlineStr">
        <is>
          <t>前回観測から2日 / 変化: -0.14 (-0.14%)</t>
        </is>
      </c>
    </row>
    <row r="4319">
      <c r="A4319" t="inlineStr">
        <is>
          <t>日本国債10年利回り</t>
        </is>
      </c>
      <c r="B4319" t="inlineStr">
        <is>
          <t>MOF:JGB:10Y</t>
        </is>
      </c>
      <c r="C4319" s="2" t="n">
        <v>45989</v>
      </c>
      <c r="D4319" s="3" t="n">
        <v>1.812</v>
      </c>
      <c r="E4319" t="inlineStr">
        <is>
          <t>Yield</t>
        </is>
      </c>
      <c r="F4319" t="inlineStr">
        <is>
          <t>前回観測から1日 / 変化: +0.5 bp</t>
        </is>
      </c>
    </row>
    <row r="4320">
      <c r="A4320" t="inlineStr">
        <is>
          <t>日本国債20年利回り</t>
        </is>
      </c>
      <c r="B4320" t="inlineStr">
        <is>
          <t>MOF:JGB:20Y</t>
        </is>
      </c>
      <c r="C4320" s="2" t="n">
        <v>45989</v>
      </c>
      <c r="D4320" s="3" t="n">
        <v>2.819</v>
      </c>
      <c r="E4320" t="inlineStr">
        <is>
          <t>Yield</t>
        </is>
      </c>
      <c r="F4320" t="inlineStr">
        <is>
          <t>前回観測から1日 / 変化: +0.8 bp</t>
        </is>
      </c>
    </row>
    <row r="4321">
      <c r="A4321" t="inlineStr">
        <is>
          <t>日本国債2年利回り</t>
        </is>
      </c>
      <c r="B4321" t="inlineStr">
        <is>
          <t>MOF:JGB:2Y</t>
        </is>
      </c>
      <c r="C4321" s="2" t="n">
        <v>45989</v>
      </c>
      <c r="D4321" s="3" t="n">
        <v>0.992</v>
      </c>
      <c r="E4321" t="inlineStr">
        <is>
          <t>Yield</t>
        </is>
      </c>
      <c r="F4321" t="inlineStr">
        <is>
          <t>前回観測から1日 / 変化: +1.5 bp</t>
        </is>
      </c>
    </row>
    <row r="4322">
      <c r="A4322" t="inlineStr">
        <is>
          <t>日本国債30年利回り</t>
        </is>
      </c>
      <c r="B4322" t="inlineStr">
        <is>
          <t>MOF:JGB:30Y</t>
        </is>
      </c>
      <c r="C4322" s="2" t="n">
        <v>45989</v>
      </c>
      <c r="D4322" s="3" t="n">
        <v>3.3</v>
      </c>
      <c r="E4322" t="inlineStr">
        <is>
          <t>Yield</t>
        </is>
      </c>
      <c r="F4322" t="inlineStr">
        <is>
          <t>前回観測から1日 / 変化: +0.3 bp</t>
        </is>
      </c>
    </row>
    <row r="4323">
      <c r="A4323" t="inlineStr">
        <is>
          <t>日本国債5年利回り</t>
        </is>
      </c>
      <c r="B4323" t="inlineStr">
        <is>
          <t>MOF:JGB:5Y</t>
        </is>
      </c>
      <c r="C4323" s="2" t="n">
        <v>45989</v>
      </c>
      <c r="D4323" s="3" t="n">
        <v>1.326</v>
      </c>
      <c r="E4323" t="inlineStr">
        <is>
          <t>Yield</t>
        </is>
      </c>
      <c r="F4323" t="inlineStr">
        <is>
          <t>前回観測から1日 / 変化: -0.6 bp</t>
        </is>
      </c>
    </row>
    <row r="4324">
      <c r="A4324" t="inlineStr">
        <is>
          <t>ドル円 (USD/JPY)</t>
        </is>
      </c>
      <c r="B4324" t="inlineStr">
        <is>
          <t>USDJPY=X</t>
        </is>
      </c>
      <c r="C4324" s="2" t="n">
        <v>45989</v>
      </c>
      <c r="D4324" s="3" t="n">
        <v>156.2839965820312</v>
      </c>
      <c r="E4324" t="inlineStr">
        <is>
          <t>Price</t>
        </is>
      </c>
      <c r="F4324" t="inlineStr">
        <is>
          <t>前回観測から1日 / 変化: +0.045 (+0.03%)</t>
        </is>
      </c>
    </row>
    <row r="4325">
      <c r="A4325" t="inlineStr">
        <is>
          <t>NYダウ</t>
        </is>
      </c>
      <c r="B4325" t="inlineStr">
        <is>
          <t>^DJI</t>
        </is>
      </c>
      <c r="C4325" s="2" t="n">
        <v>45989</v>
      </c>
      <c r="D4325" s="3" t="n">
        <v>47716.421875</v>
      </c>
      <c r="E4325" t="inlineStr">
        <is>
          <t>Price</t>
        </is>
      </c>
      <c r="F4325" t="inlineStr">
        <is>
          <t>前回観測から2日 / 変化: +289.3 (+0.61%)</t>
        </is>
      </c>
    </row>
    <row r="4326">
      <c r="A4326" t="inlineStr">
        <is>
          <t>S&amp;P 500</t>
        </is>
      </c>
      <c r="B4326" t="inlineStr">
        <is>
          <t>^GSPC</t>
        </is>
      </c>
      <c r="C4326" s="2" t="n">
        <v>45989</v>
      </c>
      <c r="D4326" s="3" t="n">
        <v>6849.08984375</v>
      </c>
      <c r="E4326" t="inlineStr">
        <is>
          <t>Price</t>
        </is>
      </c>
      <c r="F4326" t="inlineStr">
        <is>
          <t>前回観測から2日 / 変化: +36.48 (+0.54%)</t>
        </is>
      </c>
    </row>
    <row r="4327">
      <c r="A4327" t="inlineStr">
        <is>
          <t>米13週国債利回り</t>
        </is>
      </c>
      <c r="B4327" t="inlineStr">
        <is>
          <t>^IRX</t>
        </is>
      </c>
      <c r="C4327" s="2" t="n">
        <v>45989</v>
      </c>
      <c r="D4327" s="3" t="n">
        <v>3.697000026702881</v>
      </c>
      <c r="E4327" t="inlineStr">
        <is>
          <t>Yield</t>
        </is>
      </c>
      <c r="F4327" t="inlineStr">
        <is>
          <t>前回観測から2日 / 変化: -5.6 bp</t>
        </is>
      </c>
    </row>
    <row r="4328">
      <c r="A4328" t="inlineStr">
        <is>
          <t>NASDAQ総合</t>
        </is>
      </c>
      <c r="B4328" t="inlineStr">
        <is>
          <t>^IXIC</t>
        </is>
      </c>
      <c r="C4328" s="2" t="n">
        <v>45989</v>
      </c>
      <c r="D4328" s="3" t="n">
        <v>23365.689453125</v>
      </c>
      <c r="E4328" t="inlineStr">
        <is>
          <t>Price</t>
        </is>
      </c>
      <c r="F4328" t="inlineStr">
        <is>
          <t>前回観測から2日 / 変化: +151 (+0.65%)</t>
        </is>
      </c>
    </row>
    <row r="4329">
      <c r="A4329" t="inlineStr">
        <is>
          <t>日経平均株価</t>
        </is>
      </c>
      <c r="B4329" t="inlineStr">
        <is>
          <t>^N225</t>
        </is>
      </c>
      <c r="C4329" s="2" t="n">
        <v>45989</v>
      </c>
      <c r="D4329" s="3" t="n">
        <v>50253.91015625</v>
      </c>
      <c r="E4329" t="inlineStr">
        <is>
          <t>Price</t>
        </is>
      </c>
      <c r="F4329" t="inlineStr">
        <is>
          <t>前回観測から1日 / 変化: +86.81 (+0.17%)</t>
        </is>
      </c>
    </row>
    <row r="4330">
      <c r="A4330" t="inlineStr">
        <is>
          <t>米10年債利回り</t>
        </is>
      </c>
      <c r="B4330" t="inlineStr">
        <is>
          <t>^TNX</t>
        </is>
      </c>
      <c r="C4330" s="2" t="n">
        <v>45989</v>
      </c>
      <c r="D4330" s="3" t="n">
        <v>4.017000198364258</v>
      </c>
      <c r="E4330" t="inlineStr">
        <is>
          <t>Yield</t>
        </is>
      </c>
      <c r="F4330" t="inlineStr">
        <is>
          <t>前回観測から2日 / 変化: +1.9 bp</t>
        </is>
      </c>
    </row>
    <row r="4331">
      <c r="A4331" t="inlineStr">
        <is>
          <t>VIX指数</t>
        </is>
      </c>
      <c r="B4331" t="inlineStr">
        <is>
          <t>^VIX</t>
        </is>
      </c>
      <c r="C4331" s="2" t="n">
        <v>45989</v>
      </c>
      <c r="D4331" s="3" t="n">
        <v>16.35000038146973</v>
      </c>
      <c r="E4331" t="inlineStr">
        <is>
          <t>Price</t>
        </is>
      </c>
      <c r="F4331" t="inlineStr">
        <is>
          <t>前回観測から2日 / 変化: -0.84 (-4.89%)</t>
        </is>
      </c>
    </row>
    <row r="4332">
      <c r="A4332" t="inlineStr">
        <is>
          <t>TOPIX連動ETF (NEXT FUNDS TOPIX連動型上場投信)</t>
        </is>
      </c>
      <c r="B4332" t="inlineStr">
        <is>
          <t>1306.T</t>
        </is>
      </c>
      <c r="C4332" s="2" t="n">
        <v>45992</v>
      </c>
      <c r="D4332" s="3" t="n">
        <v>350.1000061035156</v>
      </c>
      <c r="E4332" t="inlineStr">
        <is>
          <t>Price</t>
        </is>
      </c>
      <c r="F4332" t="inlineStr">
        <is>
          <t>前回観測から3日 / 変化: -4.1 (-1.16%)</t>
        </is>
      </c>
    </row>
    <row r="4333">
      <c r="A4333" t="inlineStr">
        <is>
          <t>MSCI ACWI</t>
        </is>
      </c>
      <c r="B4333" t="inlineStr">
        <is>
          <t>ACWI</t>
        </is>
      </c>
      <c r="C4333" s="2" t="n">
        <v>45992</v>
      </c>
      <c r="D4333" s="3" t="n">
        <v>140.8399963378906</v>
      </c>
      <c r="E4333" t="inlineStr">
        <is>
          <t>Price</t>
        </is>
      </c>
      <c r="F4333" t="inlineStr">
        <is>
          <t>前回観測から3日 / 変化: -0.63 (-0.45%)</t>
        </is>
      </c>
    </row>
    <row r="4334">
      <c r="A4334" t="inlineStr">
        <is>
          <t>ドルインデックス</t>
        </is>
      </c>
      <c r="B4334" t="inlineStr">
        <is>
          <t>DX-Y.NYB</t>
        </is>
      </c>
      <c r="C4334" s="2" t="n">
        <v>45992</v>
      </c>
      <c r="D4334" s="3" t="n">
        <v>99.41000366210938</v>
      </c>
      <c r="E4334" t="inlineStr">
        <is>
          <t>Price</t>
        </is>
      </c>
      <c r="F4334" t="inlineStr">
        <is>
          <t>前回観測から3日 / 変化: -0.05 (-0.05%)</t>
        </is>
      </c>
    </row>
    <row r="4335">
      <c r="A4335" t="inlineStr">
        <is>
          <t>日本国債10年利回り</t>
        </is>
      </c>
      <c r="B4335" t="inlineStr">
        <is>
          <t>MOF:JGB:10Y</t>
        </is>
      </c>
      <c r="C4335" s="2" t="n">
        <v>45992</v>
      </c>
      <c r="D4335" s="3" t="n">
        <v>1.881</v>
      </c>
      <c r="E4335" t="inlineStr">
        <is>
          <t>Yield</t>
        </is>
      </c>
      <c r="F4335" t="inlineStr">
        <is>
          <t>前回観測から3日 / 変化: +6.9 bp</t>
        </is>
      </c>
    </row>
    <row r="4336">
      <c r="A4336" t="inlineStr">
        <is>
          <t>日本国債20年利回り</t>
        </is>
      </c>
      <c r="B4336" t="inlineStr">
        <is>
          <t>MOF:JGB:20Y</t>
        </is>
      </c>
      <c r="C4336" s="2" t="n">
        <v>45992</v>
      </c>
      <c r="D4336" s="3" t="n">
        <v>2.874</v>
      </c>
      <c r="E4336" t="inlineStr">
        <is>
          <t>Yield</t>
        </is>
      </c>
      <c r="F4336" t="inlineStr">
        <is>
          <t>前回観測から3日 / 変化: +5.5 bp</t>
        </is>
      </c>
    </row>
    <row r="4337">
      <c r="A4337" t="inlineStr">
        <is>
          <t>日本国債2年利回り</t>
        </is>
      </c>
      <c r="B4337" t="inlineStr">
        <is>
          <t>MOF:JGB:2Y</t>
        </is>
      </c>
      <c r="C4337" s="2" t="n">
        <v>45992</v>
      </c>
      <c r="D4337" s="3" t="n">
        <v>1.02</v>
      </c>
      <c r="E4337" t="inlineStr">
        <is>
          <t>Yield</t>
        </is>
      </c>
      <c r="F4337" t="inlineStr">
        <is>
          <t>前回観測から3日 / 変化: +2.8 bp</t>
        </is>
      </c>
    </row>
    <row r="4338">
      <c r="A4338" t="inlineStr">
        <is>
          <t>日本国債30年利回り</t>
        </is>
      </c>
      <c r="B4338" t="inlineStr">
        <is>
          <t>MOF:JGB:30Y</t>
        </is>
      </c>
      <c r="C4338" s="2" t="n">
        <v>45992</v>
      </c>
      <c r="D4338" s="3" t="n">
        <v>3.343</v>
      </c>
      <c r="E4338" t="inlineStr">
        <is>
          <t>Yield</t>
        </is>
      </c>
      <c r="F4338" t="inlineStr">
        <is>
          <t>前回観測から3日 / 変化: +4.3 bp</t>
        </is>
      </c>
    </row>
    <row r="4339">
      <c r="A4339" t="inlineStr">
        <is>
          <t>日本国債5年利回り</t>
        </is>
      </c>
      <c r="B4339" t="inlineStr">
        <is>
          <t>MOF:JGB:5Y</t>
        </is>
      </c>
      <c r="C4339" s="2" t="n">
        <v>45992</v>
      </c>
      <c r="D4339" s="3" t="n">
        <v>1.397</v>
      </c>
      <c r="E4339" t="inlineStr">
        <is>
          <t>Yield</t>
        </is>
      </c>
      <c r="F4339" t="inlineStr">
        <is>
          <t>前回観測から3日 / 変化: +7.1 bp</t>
        </is>
      </c>
    </row>
    <row r="4340">
      <c r="A4340" t="inlineStr">
        <is>
          <t>ドル円 (USD/JPY)</t>
        </is>
      </c>
      <c r="B4340" t="inlineStr">
        <is>
          <t>USDJPY=X</t>
        </is>
      </c>
      <c r="C4340" s="2" t="n">
        <v>45992</v>
      </c>
      <c r="D4340" s="3" t="n">
        <v>155.9279937744141</v>
      </c>
      <c r="E4340" t="inlineStr">
        <is>
          <t>Price</t>
        </is>
      </c>
      <c r="F4340" t="inlineStr">
        <is>
          <t>前回観測から3日 / 変化: -0.356 (-0.23%)</t>
        </is>
      </c>
    </row>
    <row r="4341">
      <c r="A4341" t="inlineStr">
        <is>
          <t>NYダウ</t>
        </is>
      </c>
      <c r="B4341" t="inlineStr">
        <is>
          <t>^DJI</t>
        </is>
      </c>
      <c r="C4341" s="2" t="n">
        <v>45992</v>
      </c>
      <c r="D4341" s="3" t="n">
        <v>47289.328125</v>
      </c>
      <c r="E4341" t="inlineStr">
        <is>
          <t>Price</t>
        </is>
      </c>
      <c r="F4341" t="inlineStr">
        <is>
          <t>前回観測から3日 / 変化: -427.1 (-0.90%)</t>
        </is>
      </c>
    </row>
    <row r="4342">
      <c r="A4342" t="inlineStr">
        <is>
          <t>S&amp;P 500</t>
        </is>
      </c>
      <c r="B4342" t="inlineStr">
        <is>
          <t>^GSPC</t>
        </is>
      </c>
      <c r="C4342" s="2" t="n">
        <v>45992</v>
      </c>
      <c r="D4342" s="3" t="n">
        <v>6812.6298828125</v>
      </c>
      <c r="E4342" t="inlineStr">
        <is>
          <t>Price</t>
        </is>
      </c>
      <c r="F4342" t="inlineStr">
        <is>
          <t>前回観測から3日 / 変化: -36.46 (-0.53%)</t>
        </is>
      </c>
    </row>
    <row r="4343">
      <c r="A4343" t="inlineStr">
        <is>
          <t>米13週国債利回り</t>
        </is>
      </c>
      <c r="B4343" t="inlineStr">
        <is>
          <t>^IRX</t>
        </is>
      </c>
      <c r="C4343" s="2" t="n">
        <v>45992</v>
      </c>
      <c r="D4343" s="3" t="n">
        <v>3.693000078201294</v>
      </c>
      <c r="E4343" t="inlineStr">
        <is>
          <t>Yield</t>
        </is>
      </c>
      <c r="F4343" t="inlineStr">
        <is>
          <t>前回観測から3日 / 変化: -0.4 bp</t>
        </is>
      </c>
    </row>
    <row r="4344">
      <c r="A4344" t="inlineStr">
        <is>
          <t>NASDAQ総合</t>
        </is>
      </c>
      <c r="B4344" t="inlineStr">
        <is>
          <t>^IXIC</t>
        </is>
      </c>
      <c r="C4344" s="2" t="n">
        <v>45992</v>
      </c>
      <c r="D4344" s="3" t="n">
        <v>23275.919921875</v>
      </c>
      <c r="E4344" t="inlineStr">
        <is>
          <t>Price</t>
        </is>
      </c>
      <c r="F4344" t="inlineStr">
        <is>
          <t>前回観測から3日 / 変化: -89.77 (-0.38%)</t>
        </is>
      </c>
    </row>
    <row r="4345">
      <c r="A4345" t="inlineStr">
        <is>
          <t>日経平均株価</t>
        </is>
      </c>
      <c r="B4345" t="inlineStr">
        <is>
          <t>^N225</t>
        </is>
      </c>
      <c r="C4345" s="2" t="n">
        <v>45992</v>
      </c>
      <c r="D4345" s="3" t="n">
        <v>49303.28125</v>
      </c>
      <c r="E4345" t="inlineStr">
        <is>
          <t>Price</t>
        </is>
      </c>
      <c r="F4345" t="inlineStr">
        <is>
          <t>前回観測から3日 / 変化: -950.6 (-1.89%)</t>
        </is>
      </c>
    </row>
    <row r="4346">
      <c r="A4346" t="inlineStr">
        <is>
          <t>米10年債利回り</t>
        </is>
      </c>
      <c r="B4346" t="inlineStr">
        <is>
          <t>^TNX</t>
        </is>
      </c>
      <c r="C4346" s="2" t="n">
        <v>45992</v>
      </c>
      <c r="D4346" s="3" t="n">
        <v>4.096000194549561</v>
      </c>
      <c r="E4346" t="inlineStr">
        <is>
          <t>Yield</t>
        </is>
      </c>
      <c r="F4346" t="inlineStr">
        <is>
          <t>前回観測から3日 / 変化: +7.9 bp</t>
        </is>
      </c>
    </row>
    <row r="4347">
      <c r="A4347" t="inlineStr">
        <is>
          <t>VIX指数</t>
        </is>
      </c>
      <c r="B4347" t="inlineStr">
        <is>
          <t>^VIX</t>
        </is>
      </c>
      <c r="C4347" s="2" t="n">
        <v>45992</v>
      </c>
      <c r="D4347" s="3" t="n">
        <v>17.23999977111816</v>
      </c>
      <c r="E4347" t="inlineStr">
        <is>
          <t>Price</t>
        </is>
      </c>
      <c r="F4347" t="inlineStr">
        <is>
          <t>前回観測から3日 / 変化: +0.89 (+5.44%)</t>
        </is>
      </c>
    </row>
    <row r="4348">
      <c r="A4348" t="inlineStr">
        <is>
          <t>TOPIX連動ETF (NEXT FUNDS TOPIX連動型上場投信)</t>
        </is>
      </c>
      <c r="B4348" t="inlineStr">
        <is>
          <t>1306.T</t>
        </is>
      </c>
      <c r="C4348" s="2" t="n">
        <v>45993</v>
      </c>
      <c r="D4348" s="3" t="n">
        <v>350.1000061035156</v>
      </c>
      <c r="E4348" t="inlineStr">
        <is>
          <t>Price</t>
        </is>
      </c>
      <c r="F4348" t="inlineStr">
        <is>
          <t>前回観測から1日 / 変化: +0 (+0.00%)</t>
        </is>
      </c>
    </row>
    <row r="4349">
      <c r="A4349" t="inlineStr">
        <is>
          <t>MSCI ACWI</t>
        </is>
      </c>
      <c r="B4349" t="inlineStr">
        <is>
          <t>ACWI</t>
        </is>
      </c>
      <c r="C4349" s="2" t="n">
        <v>45993</v>
      </c>
      <c r="D4349" s="3" t="n">
        <v>141.1499938964844</v>
      </c>
      <c r="E4349" t="inlineStr">
        <is>
          <t>Price</t>
        </is>
      </c>
      <c r="F4349" t="inlineStr">
        <is>
          <t>前回観測から1日 / 変化: +0.31 (+0.22%)</t>
        </is>
      </c>
    </row>
    <row r="4350">
      <c r="A4350" t="inlineStr">
        <is>
          <t>ドルインデックス</t>
        </is>
      </c>
      <c r="B4350" t="inlineStr">
        <is>
          <t>DX-Y.NYB</t>
        </is>
      </c>
      <c r="C4350" s="2" t="n">
        <v>45993</v>
      </c>
      <c r="D4350" s="3" t="n">
        <v>99.36000061035156</v>
      </c>
      <c r="E4350" t="inlineStr">
        <is>
          <t>Price</t>
        </is>
      </c>
      <c r="F4350" t="inlineStr">
        <is>
          <t>前回観測から1日 / 変化: -0.05 (-0.05%)</t>
        </is>
      </c>
    </row>
    <row r="4351">
      <c r="A4351" t="inlineStr">
        <is>
          <t>日本国債10年利回り</t>
        </is>
      </c>
      <c r="B4351" t="inlineStr">
        <is>
          <t>MOF:JGB:10Y</t>
        </is>
      </c>
      <c r="C4351" s="2" t="n">
        <v>45993</v>
      </c>
      <c r="D4351" s="3" t="n">
        <v>1.864</v>
      </c>
      <c r="E4351" t="inlineStr">
        <is>
          <t>Yield</t>
        </is>
      </c>
      <c r="F4351" t="inlineStr">
        <is>
          <t>前回観測から1日 / 変化: -1.7 bp</t>
        </is>
      </c>
    </row>
    <row r="4352">
      <c r="A4352" t="inlineStr">
        <is>
          <t>日本国債20年利回り</t>
        </is>
      </c>
      <c r="B4352" t="inlineStr">
        <is>
          <t>MOF:JGB:20Y</t>
        </is>
      </c>
      <c r="C4352" s="2" t="n">
        <v>45993</v>
      </c>
      <c r="D4352" s="3" t="n">
        <v>2.862</v>
      </c>
      <c r="E4352" t="inlineStr">
        <is>
          <t>Yield</t>
        </is>
      </c>
      <c r="F4352" t="inlineStr">
        <is>
          <t>前回観測から1日 / 変化: -1.2 bp</t>
        </is>
      </c>
    </row>
    <row r="4353">
      <c r="A4353" t="inlineStr">
        <is>
          <t>日本国債2年利回り</t>
        </is>
      </c>
      <c r="B4353" t="inlineStr">
        <is>
          <t>MOF:JGB:2Y</t>
        </is>
      </c>
      <c r="C4353" s="2" t="n">
        <v>45993</v>
      </c>
      <c r="D4353" s="3" t="n">
        <v>1.005</v>
      </c>
      <c r="E4353" t="inlineStr">
        <is>
          <t>Yield</t>
        </is>
      </c>
      <c r="F4353" t="inlineStr">
        <is>
          <t>前回観測から1日 / 変化: -1.5 bp</t>
        </is>
      </c>
    </row>
    <row r="4354">
      <c r="A4354" t="inlineStr">
        <is>
          <t>日本国債30年利回り</t>
        </is>
      </c>
      <c r="B4354" t="inlineStr">
        <is>
          <t>MOF:JGB:30Y</t>
        </is>
      </c>
      <c r="C4354" s="2" t="n">
        <v>45993</v>
      </c>
      <c r="D4354" s="3" t="n">
        <v>3.331</v>
      </c>
      <c r="E4354" t="inlineStr">
        <is>
          <t>Yield</t>
        </is>
      </c>
      <c r="F4354" t="inlineStr">
        <is>
          <t>前回観測から1日 / 変化: -1.2 bp</t>
        </is>
      </c>
    </row>
    <row r="4355">
      <c r="A4355" t="inlineStr">
        <is>
          <t>日本国債5年利回り</t>
        </is>
      </c>
      <c r="B4355" t="inlineStr">
        <is>
          <t>MOF:JGB:5Y</t>
        </is>
      </c>
      <c r="C4355" s="2" t="n">
        <v>45993</v>
      </c>
      <c r="D4355" s="3" t="n">
        <v>1.382</v>
      </c>
      <c r="E4355" t="inlineStr">
        <is>
          <t>Yield</t>
        </is>
      </c>
      <c r="F4355" t="inlineStr">
        <is>
          <t>前回観測から1日 / 変化: -1.5 bp</t>
        </is>
      </c>
    </row>
    <row r="4356">
      <c r="A4356" t="inlineStr">
        <is>
          <t>ドル円 (USD/JPY)</t>
        </is>
      </c>
      <c r="B4356" t="inlineStr">
        <is>
          <t>USDJPY=X</t>
        </is>
      </c>
      <c r="C4356" s="2" t="n">
        <v>45993</v>
      </c>
      <c r="D4356" s="3" t="n">
        <v>155.5570068359375</v>
      </c>
      <c r="E4356" t="inlineStr">
        <is>
          <t>Price</t>
        </is>
      </c>
      <c r="F4356" t="inlineStr">
        <is>
          <t>前回観測から1日 / 変化: -0.371 (-0.24%)</t>
        </is>
      </c>
    </row>
    <row r="4357">
      <c r="A4357" t="inlineStr">
        <is>
          <t>NYダウ</t>
        </is>
      </c>
      <c r="B4357" t="inlineStr">
        <is>
          <t>^DJI</t>
        </is>
      </c>
      <c r="C4357" s="2" t="n">
        <v>45993</v>
      </c>
      <c r="D4357" s="3" t="n">
        <v>47474.4609375</v>
      </c>
      <c r="E4357" t="inlineStr">
        <is>
          <t>Price</t>
        </is>
      </c>
      <c r="F4357" t="inlineStr">
        <is>
          <t>前回観測から1日 / 変化: +185.1 (+0.39%)</t>
        </is>
      </c>
    </row>
    <row r="4358">
      <c r="A4358" t="inlineStr">
        <is>
          <t>S&amp;P 500</t>
        </is>
      </c>
      <c r="B4358" t="inlineStr">
        <is>
          <t>^GSPC</t>
        </is>
      </c>
      <c r="C4358" s="2" t="n">
        <v>45993</v>
      </c>
      <c r="D4358" s="3" t="n">
        <v>6829.3701171875</v>
      </c>
      <c r="E4358" t="inlineStr">
        <is>
          <t>Price</t>
        </is>
      </c>
      <c r="F4358" t="inlineStr">
        <is>
          <t>前回観測から1日 / 変化: +16.74 (+0.25%)</t>
        </is>
      </c>
    </row>
    <row r="4359">
      <c r="A4359" t="inlineStr">
        <is>
          <t>米13週国債利回り</t>
        </is>
      </c>
      <c r="B4359" t="inlineStr">
        <is>
          <t>^IRX</t>
        </is>
      </c>
      <c r="C4359" s="2" t="n">
        <v>45993</v>
      </c>
      <c r="D4359" s="3" t="n">
        <v>3.671999931335449</v>
      </c>
      <c r="E4359" t="inlineStr">
        <is>
          <t>Yield</t>
        </is>
      </c>
      <c r="F4359" t="inlineStr">
        <is>
          <t>前回観測から1日 / 変化: -2.1 bp</t>
        </is>
      </c>
    </row>
    <row r="4360">
      <c r="A4360" t="inlineStr">
        <is>
          <t>NASDAQ総合</t>
        </is>
      </c>
      <c r="B4360" t="inlineStr">
        <is>
          <t>^IXIC</t>
        </is>
      </c>
      <c r="C4360" s="2" t="n">
        <v>45993</v>
      </c>
      <c r="D4360" s="3" t="n">
        <v>23413.669921875</v>
      </c>
      <c r="E4360" t="inlineStr">
        <is>
          <t>Price</t>
        </is>
      </c>
      <c r="F4360" t="inlineStr">
        <is>
          <t>前回観測から1日 / 変化: +137.8 (+0.59%)</t>
        </is>
      </c>
    </row>
    <row r="4361">
      <c r="A4361" t="inlineStr">
        <is>
          <t>日経平均株価</t>
        </is>
      </c>
      <c r="B4361" t="inlineStr">
        <is>
          <t>^N225</t>
        </is>
      </c>
      <c r="C4361" s="2" t="n">
        <v>45993</v>
      </c>
      <c r="D4361" s="3" t="n">
        <v>49303.44921875</v>
      </c>
      <c r="E4361" t="inlineStr">
        <is>
          <t>Price</t>
        </is>
      </c>
      <c r="F4361" t="inlineStr">
        <is>
          <t>前回観測から1日 / 変化: +0.168 (+0.00%)</t>
        </is>
      </c>
    </row>
    <row r="4362">
      <c r="A4362" t="inlineStr">
        <is>
          <t>米10年債利回り</t>
        </is>
      </c>
      <c r="B4362" t="inlineStr">
        <is>
          <t>^TNX</t>
        </is>
      </c>
      <c r="C4362" s="2" t="n">
        <v>45993</v>
      </c>
      <c r="D4362" s="3" t="n">
        <v>4.085999965667725</v>
      </c>
      <c r="E4362" t="inlineStr">
        <is>
          <t>Yield</t>
        </is>
      </c>
      <c r="F4362" t="inlineStr">
        <is>
          <t>前回観測から1日 / 変化: -1.0 bp</t>
        </is>
      </c>
    </row>
    <row r="4363">
      <c r="A4363" t="inlineStr">
        <is>
          <t>VIX指数</t>
        </is>
      </c>
      <c r="B4363" t="inlineStr">
        <is>
          <t>^VIX</t>
        </is>
      </c>
      <c r="C4363" s="2" t="n">
        <v>45993</v>
      </c>
      <c r="D4363" s="3" t="n">
        <v>16.59000015258789</v>
      </c>
      <c r="E4363" t="inlineStr">
        <is>
          <t>Price</t>
        </is>
      </c>
      <c r="F4363" t="inlineStr">
        <is>
          <t>前回観測から1日 / 変化: -0.65 (-3.77%)</t>
        </is>
      </c>
    </row>
    <row r="4364">
      <c r="A4364" t="inlineStr">
        <is>
          <t>TOPIX連動ETF (NEXT FUNDS TOPIX連動型上場投信)</t>
        </is>
      </c>
      <c r="B4364" t="inlineStr">
        <is>
          <t>1306.T</t>
        </is>
      </c>
      <c r="C4364" s="2" t="n">
        <v>45994</v>
      </c>
      <c r="D4364" s="3" t="n">
        <v>349.6000061035156</v>
      </c>
      <c r="E4364" t="inlineStr">
        <is>
          <t>Price</t>
        </is>
      </c>
      <c r="F4364" t="inlineStr">
        <is>
          <t>前回観測から1日 / 変化: -0.5 (-0.14%)</t>
        </is>
      </c>
    </row>
    <row r="4365">
      <c r="A4365" t="inlineStr">
        <is>
          <t>MSCI ACWI</t>
        </is>
      </c>
      <c r="B4365" t="inlineStr">
        <is>
          <t>ACWI</t>
        </is>
      </c>
      <c r="C4365" s="2" t="n">
        <v>45994</v>
      </c>
      <c r="D4365" s="3" t="n">
        <v>141.6799926757812</v>
      </c>
      <c r="E4365" t="inlineStr">
        <is>
          <t>Price</t>
        </is>
      </c>
      <c r="F4365" t="inlineStr">
        <is>
          <t>前回観測から1日 / 変化: +0.53 (+0.38%)</t>
        </is>
      </c>
    </row>
    <row r="4366">
      <c r="A4366" t="inlineStr">
        <is>
          <t>ドルインデックス</t>
        </is>
      </c>
      <c r="B4366" t="inlineStr">
        <is>
          <t>DX-Y.NYB</t>
        </is>
      </c>
      <c r="C4366" s="2" t="n">
        <v>45994</v>
      </c>
      <c r="D4366" s="3" t="n">
        <v>98.84999847412109</v>
      </c>
      <c r="E4366" t="inlineStr">
        <is>
          <t>Price</t>
        </is>
      </c>
      <c r="F4366" t="inlineStr">
        <is>
          <t>前回観測から1日 / 変化: -0.51 (-0.51%)</t>
        </is>
      </c>
    </row>
    <row r="4367">
      <c r="A4367" t="inlineStr">
        <is>
          <t>日本国債10年利回り</t>
        </is>
      </c>
      <c r="B4367" t="inlineStr">
        <is>
          <t>MOF:JGB:10Y</t>
        </is>
      </c>
      <c r="C4367" s="2" t="n">
        <v>45994</v>
      </c>
      <c r="D4367" s="3" t="n">
        <v>1.897</v>
      </c>
      <c r="E4367" t="inlineStr">
        <is>
          <t>Yield</t>
        </is>
      </c>
      <c r="F4367" t="inlineStr">
        <is>
          <t>前回観測から1日 / 変化: +3.3 bp</t>
        </is>
      </c>
    </row>
    <row r="4368">
      <c r="A4368" t="inlineStr">
        <is>
          <t>日本国債20年利回り</t>
        </is>
      </c>
      <c r="B4368" t="inlineStr">
        <is>
          <t>MOF:JGB:20Y</t>
        </is>
      </c>
      <c r="C4368" s="2" t="n">
        <v>45994</v>
      </c>
      <c r="D4368" s="3" t="n">
        <v>2.891</v>
      </c>
      <c r="E4368" t="inlineStr">
        <is>
          <t>Yield</t>
        </is>
      </c>
      <c r="F4368" t="inlineStr">
        <is>
          <t>前回観測から1日 / 変化: +2.9 bp</t>
        </is>
      </c>
    </row>
    <row r="4369">
      <c r="A4369" t="inlineStr">
        <is>
          <t>日本国債2年利回り</t>
        </is>
      </c>
      <c r="B4369" t="inlineStr">
        <is>
          <t>MOF:JGB:2Y</t>
        </is>
      </c>
      <c r="C4369" s="2" t="n">
        <v>45994</v>
      </c>
      <c r="D4369" s="3" t="n">
        <v>1.016</v>
      </c>
      <c r="E4369" t="inlineStr">
        <is>
          <t>Yield</t>
        </is>
      </c>
      <c r="F4369" t="inlineStr">
        <is>
          <t>前回観測から1日 / 変化: +1.1 bp</t>
        </is>
      </c>
    </row>
    <row r="4370">
      <c r="A4370" t="inlineStr">
        <is>
          <t>日本国債30年利回り</t>
        </is>
      </c>
      <c r="B4370" t="inlineStr">
        <is>
          <t>MOF:JGB:30Y</t>
        </is>
      </c>
      <c r="C4370" s="2" t="n">
        <v>45994</v>
      </c>
      <c r="D4370" s="3" t="n">
        <v>3.367</v>
      </c>
      <c r="E4370" t="inlineStr">
        <is>
          <t>Yield</t>
        </is>
      </c>
      <c r="F4370" t="inlineStr">
        <is>
          <t>前回観測から1日 / 変化: +3.6 bp</t>
        </is>
      </c>
    </row>
    <row r="4371">
      <c r="A4371" t="inlineStr">
        <is>
          <t>日本国債5年利回り</t>
        </is>
      </c>
      <c r="B4371" t="inlineStr">
        <is>
          <t>MOF:JGB:5Y</t>
        </is>
      </c>
      <c r="C4371" s="2" t="n">
        <v>45994</v>
      </c>
      <c r="D4371" s="3" t="n">
        <v>1.4</v>
      </c>
      <c r="E4371" t="inlineStr">
        <is>
          <t>Yield</t>
        </is>
      </c>
      <c r="F4371" t="inlineStr">
        <is>
          <t>前回観測から1日 / 変化: +1.8 bp</t>
        </is>
      </c>
    </row>
    <row r="4372">
      <c r="A4372" t="inlineStr">
        <is>
          <t>ドル円 (USD/JPY)</t>
        </is>
      </c>
      <c r="B4372" t="inlineStr">
        <is>
          <t>USDJPY=X</t>
        </is>
      </c>
      <c r="C4372" s="2" t="n">
        <v>45994</v>
      </c>
      <c r="D4372" s="3" t="n">
        <v>155.8070068359375</v>
      </c>
      <c r="E4372" t="inlineStr">
        <is>
          <t>Price</t>
        </is>
      </c>
      <c r="F4372" t="inlineStr">
        <is>
          <t>前回観測から1日 / 変化: +0.25 (+0.16%)</t>
        </is>
      </c>
    </row>
    <row r="4373">
      <c r="A4373" t="inlineStr">
        <is>
          <t>NYダウ</t>
        </is>
      </c>
      <c r="B4373" t="inlineStr">
        <is>
          <t>^DJI</t>
        </is>
      </c>
      <c r="C4373" s="2" t="n">
        <v>45994</v>
      </c>
      <c r="D4373" s="3" t="n">
        <v>47882.8984375</v>
      </c>
      <c r="E4373" t="inlineStr">
        <is>
          <t>Price</t>
        </is>
      </c>
      <c r="F4373" t="inlineStr">
        <is>
          <t>前回観測から1日 / 変化: +408.4 (+0.86%)</t>
        </is>
      </c>
    </row>
    <row r="4374">
      <c r="A4374" t="inlineStr">
        <is>
          <t>S&amp;P 500</t>
        </is>
      </c>
      <c r="B4374" t="inlineStr">
        <is>
          <t>^GSPC</t>
        </is>
      </c>
      <c r="C4374" s="2" t="n">
        <v>45994</v>
      </c>
      <c r="D4374" s="3" t="n">
        <v>6849.72021484375</v>
      </c>
      <c r="E4374" t="inlineStr">
        <is>
          <t>Price</t>
        </is>
      </c>
      <c r="F4374" t="inlineStr">
        <is>
          <t>前回観測から1日 / 変化: +20.35 (+0.30%)</t>
        </is>
      </c>
    </row>
    <row r="4375">
      <c r="A4375" t="inlineStr">
        <is>
          <t>米13週国債利回り</t>
        </is>
      </c>
      <c r="B4375" t="inlineStr">
        <is>
          <t>^IRX</t>
        </is>
      </c>
      <c r="C4375" s="2" t="n">
        <v>45994</v>
      </c>
      <c r="D4375" s="3" t="n">
        <v>3.634999990463257</v>
      </c>
      <c r="E4375" t="inlineStr">
        <is>
          <t>Yield</t>
        </is>
      </c>
      <c r="F4375" t="inlineStr">
        <is>
          <t>前回観測から1日 / 変化: -3.7 bp</t>
        </is>
      </c>
    </row>
    <row r="4376">
      <c r="A4376" t="inlineStr">
        <is>
          <t>NASDAQ総合</t>
        </is>
      </c>
      <c r="B4376" t="inlineStr">
        <is>
          <t>^IXIC</t>
        </is>
      </c>
      <c r="C4376" s="2" t="n">
        <v>45994</v>
      </c>
      <c r="D4376" s="3" t="n">
        <v>23454.08984375</v>
      </c>
      <c r="E4376" t="inlineStr">
        <is>
          <t>Price</t>
        </is>
      </c>
      <c r="F4376" t="inlineStr">
        <is>
          <t>前回観測から1日 / 変化: +40.42 (+0.17%)</t>
        </is>
      </c>
    </row>
    <row r="4377">
      <c r="A4377" t="inlineStr">
        <is>
          <t>日経平均株価</t>
        </is>
      </c>
      <c r="B4377" t="inlineStr">
        <is>
          <t>^N225</t>
        </is>
      </c>
      <c r="C4377" s="2" t="n">
        <v>45994</v>
      </c>
      <c r="D4377" s="3" t="n">
        <v>49864.6796875</v>
      </c>
      <c r="E4377" t="inlineStr">
        <is>
          <t>Price</t>
        </is>
      </c>
      <c r="F4377" t="inlineStr">
        <is>
          <t>前回観測から1日 / 変化: +561.2 (+1.14%)</t>
        </is>
      </c>
    </row>
    <row r="4378">
      <c r="A4378" t="inlineStr">
        <is>
          <t>米10年債利回り</t>
        </is>
      </c>
      <c r="B4378" t="inlineStr">
        <is>
          <t>^TNX</t>
        </is>
      </c>
      <c r="C4378" s="2" t="n">
        <v>45994</v>
      </c>
      <c r="D4378" s="3" t="n">
        <v>4.057000160217285</v>
      </c>
      <c r="E4378" t="inlineStr">
        <is>
          <t>Yield</t>
        </is>
      </c>
      <c r="F4378" t="inlineStr">
        <is>
          <t>前回観測から1日 / 変化: -2.9 bp</t>
        </is>
      </c>
    </row>
    <row r="4379">
      <c r="A4379" t="inlineStr">
        <is>
          <t>VIX指数</t>
        </is>
      </c>
      <c r="B4379" t="inlineStr">
        <is>
          <t>^VIX</t>
        </is>
      </c>
      <c r="C4379" s="2" t="n">
        <v>45994</v>
      </c>
      <c r="D4379" s="3" t="n">
        <v>16.07999992370605</v>
      </c>
      <c r="E4379" t="inlineStr">
        <is>
          <t>Price</t>
        </is>
      </c>
      <c r="F4379" t="inlineStr">
        <is>
          <t>前回観測から1日 / 変化: -0.51 (-3.07%)</t>
        </is>
      </c>
    </row>
    <row r="4380">
      <c r="A4380" t="inlineStr">
        <is>
          <t>TOPIX連動ETF (NEXT FUNDS TOPIX連動型上場投信)</t>
        </is>
      </c>
      <c r="B4380" t="inlineStr">
        <is>
          <t>1306.T</t>
        </is>
      </c>
      <c r="C4380" s="2" t="n">
        <v>45995</v>
      </c>
      <c r="D4380" s="3" t="n">
        <v>356.6000061035156</v>
      </c>
      <c r="E4380" t="inlineStr">
        <is>
          <t>Price</t>
        </is>
      </c>
      <c r="F4380" t="inlineStr">
        <is>
          <t>前回観測から1日 / 変化: +7 (+2.00%)</t>
        </is>
      </c>
    </row>
    <row r="4381">
      <c r="A4381" t="inlineStr">
        <is>
          <t>MSCI ACWI</t>
        </is>
      </c>
      <c r="B4381" t="inlineStr">
        <is>
          <t>ACWI</t>
        </is>
      </c>
      <c r="C4381" s="2" t="n">
        <v>45995</v>
      </c>
      <c r="D4381" s="3" t="n">
        <v>141.9700012207031</v>
      </c>
      <c r="E4381" t="inlineStr">
        <is>
          <t>Price</t>
        </is>
      </c>
      <c r="F4381" t="inlineStr">
        <is>
          <t>前回観測から1日 / 変化: +0.29 (+0.20%)</t>
        </is>
      </c>
    </row>
    <row r="4382">
      <c r="A4382" t="inlineStr">
        <is>
          <t>ドルインデックス</t>
        </is>
      </c>
      <c r="B4382" t="inlineStr">
        <is>
          <t>DX-Y.NYB</t>
        </is>
      </c>
      <c r="C4382" s="2" t="n">
        <v>45995</v>
      </c>
      <c r="D4382" s="3" t="n">
        <v>98.98999786376953</v>
      </c>
      <c r="E4382" t="inlineStr">
        <is>
          <t>Price</t>
        </is>
      </c>
      <c r="F4382" t="inlineStr">
        <is>
          <t>前回観測から1日 / 変化: +0.14 (+0.14%)</t>
        </is>
      </c>
    </row>
    <row r="4383">
      <c r="A4383" t="inlineStr">
        <is>
          <t>日本国債10年利回り</t>
        </is>
      </c>
      <c r="B4383" t="inlineStr">
        <is>
          <t>MOF:JGB:10Y</t>
        </is>
      </c>
      <c r="C4383" s="2" t="n">
        <v>45995</v>
      </c>
      <c r="D4383" s="3" t="n">
        <v>1.939</v>
      </c>
      <c r="E4383" t="inlineStr">
        <is>
          <t>Yield</t>
        </is>
      </c>
      <c r="F4383" t="inlineStr">
        <is>
          <t>前回観測から1日 / 変化: +4.2 bp</t>
        </is>
      </c>
    </row>
    <row r="4384">
      <c r="A4384" t="inlineStr">
        <is>
          <t>日本国債20年利回り</t>
        </is>
      </c>
      <c r="B4384" t="inlineStr">
        <is>
          <t>MOF:JGB:20Y</t>
        </is>
      </c>
      <c r="C4384" s="2" t="n">
        <v>45995</v>
      </c>
      <c r="D4384" s="3" t="n">
        <v>2.902</v>
      </c>
      <c r="E4384" t="inlineStr">
        <is>
          <t>Yield</t>
        </is>
      </c>
      <c r="F4384" t="inlineStr">
        <is>
          <t>前回観測から1日 / 変化: +1.1 bp</t>
        </is>
      </c>
    </row>
    <row r="4385">
      <c r="A4385" t="inlineStr">
        <is>
          <t>日本国債2年利回り</t>
        </is>
      </c>
      <c r="B4385" t="inlineStr">
        <is>
          <t>MOF:JGB:2Y</t>
        </is>
      </c>
      <c r="C4385" s="2" t="n">
        <v>45995</v>
      </c>
      <c r="D4385" s="3" t="n">
        <v>1.021</v>
      </c>
      <c r="E4385" t="inlineStr">
        <is>
          <t>Yield</t>
        </is>
      </c>
      <c r="F4385" t="inlineStr">
        <is>
          <t>前回観測から1日 / 変化: +0.5 bp</t>
        </is>
      </c>
    </row>
    <row r="4386">
      <c r="A4386" t="inlineStr">
        <is>
          <t>日本国債30年利回り</t>
        </is>
      </c>
      <c r="B4386" t="inlineStr">
        <is>
          <t>MOF:JGB:30Y</t>
        </is>
      </c>
      <c r="C4386" s="2" t="n">
        <v>45995</v>
      </c>
      <c r="D4386" s="3" t="n">
        <v>3.343</v>
      </c>
      <c r="E4386" t="inlineStr">
        <is>
          <t>Yield</t>
        </is>
      </c>
      <c r="F4386" t="inlineStr">
        <is>
          <t>前回観測から1日 / 変化: -2.4 bp</t>
        </is>
      </c>
    </row>
    <row r="4387">
      <c r="A4387" t="inlineStr">
        <is>
          <t>日本国債5年利回り</t>
        </is>
      </c>
      <c r="B4387" t="inlineStr">
        <is>
          <t>MOF:JGB:5Y</t>
        </is>
      </c>
      <c r="C4387" s="2" t="n">
        <v>45995</v>
      </c>
      <c r="D4387" s="3" t="n">
        <v>1.425</v>
      </c>
      <c r="E4387" t="inlineStr">
        <is>
          <t>Yield</t>
        </is>
      </c>
      <c r="F4387" t="inlineStr">
        <is>
          <t>前回観測から1日 / 変化: +2.5 bp</t>
        </is>
      </c>
    </row>
    <row r="4388">
      <c r="A4388" t="inlineStr">
        <is>
          <t>ドル円 (USD/JPY)</t>
        </is>
      </c>
      <c r="B4388" t="inlineStr">
        <is>
          <t>USDJPY=X</t>
        </is>
      </c>
      <c r="C4388" s="2" t="n">
        <v>45995</v>
      </c>
      <c r="D4388" s="3" t="n">
        <v>155.1069946289062</v>
      </c>
      <c r="E4388" t="inlineStr">
        <is>
          <t>Price</t>
        </is>
      </c>
      <c r="F4388" t="inlineStr">
        <is>
          <t>前回観測から1日 / 変化: -0.7 (-0.45%)</t>
        </is>
      </c>
    </row>
    <row r="4389">
      <c r="A4389" t="inlineStr">
        <is>
          <t>NYダウ</t>
        </is>
      </c>
      <c r="B4389" t="inlineStr">
        <is>
          <t>^DJI</t>
        </is>
      </c>
      <c r="C4389" s="2" t="n">
        <v>45995</v>
      </c>
      <c r="D4389" s="3" t="n">
        <v>47850.94140625</v>
      </c>
      <c r="E4389" t="inlineStr">
        <is>
          <t>Price</t>
        </is>
      </c>
      <c r="F4389" t="inlineStr">
        <is>
          <t>前回観測から1日 / 変化: -31.96 (-0.07%)</t>
        </is>
      </c>
    </row>
    <row r="4390">
      <c r="A4390" t="inlineStr">
        <is>
          <t>S&amp;P 500</t>
        </is>
      </c>
      <c r="B4390" t="inlineStr">
        <is>
          <t>^GSPC</t>
        </is>
      </c>
      <c r="C4390" s="2" t="n">
        <v>45995</v>
      </c>
      <c r="D4390" s="3" t="n">
        <v>6857.1201171875</v>
      </c>
      <c r="E4390" t="inlineStr">
        <is>
          <t>Price</t>
        </is>
      </c>
      <c r="F4390" t="inlineStr">
        <is>
          <t>前回観測から1日 / 変化: +7.4 (+0.11%)</t>
        </is>
      </c>
    </row>
    <row r="4391">
      <c r="A4391" t="inlineStr">
        <is>
          <t>米13週国債利回り</t>
        </is>
      </c>
      <c r="B4391" t="inlineStr">
        <is>
          <t>^IRX</t>
        </is>
      </c>
      <c r="C4391" s="2" t="n">
        <v>45995</v>
      </c>
      <c r="D4391" s="3" t="n">
        <v>3.611999988555908</v>
      </c>
      <c r="E4391" t="inlineStr">
        <is>
          <t>Yield</t>
        </is>
      </c>
      <c r="F4391" t="inlineStr">
        <is>
          <t>前回観測から1日 / 変化: -2.3 bp</t>
        </is>
      </c>
    </row>
    <row r="4392">
      <c r="A4392" t="inlineStr">
        <is>
          <t>NASDAQ総合</t>
        </is>
      </c>
      <c r="B4392" t="inlineStr">
        <is>
          <t>^IXIC</t>
        </is>
      </c>
      <c r="C4392" s="2" t="n">
        <v>45995</v>
      </c>
      <c r="D4392" s="3" t="n">
        <v>23505.140625</v>
      </c>
      <c r="E4392" t="inlineStr">
        <is>
          <t>Price</t>
        </is>
      </c>
      <c r="F4392" t="inlineStr">
        <is>
          <t>前回観測から1日 / 変化: +51.05 (+0.22%)</t>
        </is>
      </c>
    </row>
    <row r="4393">
      <c r="A4393" t="inlineStr">
        <is>
          <t>日経平均株価</t>
        </is>
      </c>
      <c r="B4393" t="inlineStr">
        <is>
          <t>^N225</t>
        </is>
      </c>
      <c r="C4393" s="2" t="n">
        <v>45995</v>
      </c>
      <c r="D4393" s="3" t="n">
        <v>51028.421875</v>
      </c>
      <c r="E4393" t="inlineStr">
        <is>
          <t>Price</t>
        </is>
      </c>
      <c r="F4393" t="inlineStr">
        <is>
          <t>前回観測から1日 / 変化: +1164 (+2.33%)</t>
        </is>
      </c>
    </row>
    <row r="4394">
      <c r="A4394" t="inlineStr">
        <is>
          <t>米10年債利回り</t>
        </is>
      </c>
      <c r="B4394" t="inlineStr">
        <is>
          <t>^TNX</t>
        </is>
      </c>
      <c r="C4394" s="2" t="n">
        <v>45995</v>
      </c>
      <c r="D4394" s="3" t="n">
        <v>4.107999801635742</v>
      </c>
      <c r="E4394" t="inlineStr">
        <is>
          <t>Yield</t>
        </is>
      </c>
      <c r="F4394" t="inlineStr">
        <is>
          <t>前回観測から1日 / 変化: +5.1 bp</t>
        </is>
      </c>
    </row>
    <row r="4395">
      <c r="A4395" t="inlineStr">
        <is>
          <t>VIX指数</t>
        </is>
      </c>
      <c r="B4395" t="inlineStr">
        <is>
          <t>^VIX</t>
        </is>
      </c>
      <c r="C4395" s="2" t="n">
        <v>45995</v>
      </c>
      <c r="D4395" s="3" t="n">
        <v>15.77999973297119</v>
      </c>
      <c r="E4395" t="inlineStr">
        <is>
          <t>Price</t>
        </is>
      </c>
      <c r="F4395" t="inlineStr">
        <is>
          <t>前回観測から1日 / 変化: -0.3 (-1.87%)</t>
        </is>
      </c>
    </row>
    <row r="4396">
      <c r="A4396" t="inlineStr">
        <is>
          <t>TOPIX連動ETF (NEXT FUNDS TOPIX連動型上場投信)</t>
        </is>
      </c>
      <c r="B4396" t="inlineStr">
        <is>
          <t>1306.T</t>
        </is>
      </c>
      <c r="C4396" s="2" t="n">
        <v>45996</v>
      </c>
      <c r="D4396" s="3" t="n">
        <v>352.2000122070312</v>
      </c>
      <c r="E4396" t="inlineStr">
        <is>
          <t>Price</t>
        </is>
      </c>
      <c r="F4396" t="inlineStr">
        <is>
          <t>前回観測から1日 / 変化: -4.4 (-1.23%)</t>
        </is>
      </c>
    </row>
    <row r="4397">
      <c r="A4397" t="inlineStr">
        <is>
          <t>MSCI ACWI</t>
        </is>
      </c>
      <c r="B4397" t="inlineStr">
        <is>
          <t>ACWI</t>
        </is>
      </c>
      <c r="C4397" s="2" t="n">
        <v>45996</v>
      </c>
      <c r="D4397" s="3" t="n">
        <v>142.1000061035156</v>
      </c>
      <c r="E4397" t="inlineStr">
        <is>
          <t>Price</t>
        </is>
      </c>
      <c r="F4397" t="inlineStr">
        <is>
          <t>前回観測から1日 / 変化: +0.13 (+0.09%)</t>
        </is>
      </c>
    </row>
    <row r="4398">
      <c r="A4398" t="inlineStr">
        <is>
          <t>ドルインデックス</t>
        </is>
      </c>
      <c r="B4398" t="inlineStr">
        <is>
          <t>DX-Y.NYB</t>
        </is>
      </c>
      <c r="C4398" s="2" t="n">
        <v>45996</v>
      </c>
      <c r="D4398" s="3" t="n">
        <v>98.98999786376953</v>
      </c>
      <c r="E4398" t="inlineStr">
        <is>
          <t>Price</t>
        </is>
      </c>
      <c r="F4398" t="inlineStr">
        <is>
          <t>前回観測から1日 / 変化: +0 (+0.00%)</t>
        </is>
      </c>
    </row>
    <row r="4399">
      <c r="A4399" t="inlineStr">
        <is>
          <t>日本国債10年利回り</t>
        </is>
      </c>
      <c r="B4399" t="inlineStr">
        <is>
          <t>MOF:JGB:10Y</t>
        </is>
      </c>
      <c r="C4399" s="2" t="n">
        <v>45996</v>
      </c>
      <c r="D4399" s="3" t="n">
        <v>1.951</v>
      </c>
      <c r="E4399" t="inlineStr">
        <is>
          <t>Yield</t>
        </is>
      </c>
      <c r="F4399" t="inlineStr">
        <is>
          <t>前回観測から1日 / 変化: +1.2 bp</t>
        </is>
      </c>
    </row>
    <row r="4400">
      <c r="A4400" t="inlineStr">
        <is>
          <t>日本国債20年利回り</t>
        </is>
      </c>
      <c r="B4400" t="inlineStr">
        <is>
          <t>MOF:JGB:20Y</t>
        </is>
      </c>
      <c r="C4400" s="2" t="n">
        <v>45996</v>
      </c>
      <c r="D4400" s="3" t="n">
        <v>2.894</v>
      </c>
      <c r="E4400" t="inlineStr">
        <is>
          <t>Yield</t>
        </is>
      </c>
      <c r="F4400" t="inlineStr">
        <is>
          <t>前回観測から1日 / 変化: -0.8 bp</t>
        </is>
      </c>
    </row>
    <row r="4401">
      <c r="A4401" t="inlineStr">
        <is>
          <t>日本国債2年利回り</t>
        </is>
      </c>
      <c r="B4401" t="inlineStr">
        <is>
          <t>MOF:JGB:2Y</t>
        </is>
      </c>
      <c r="C4401" s="2" t="n">
        <v>45996</v>
      </c>
      <c r="D4401" s="3" t="n">
        <v>1.052</v>
      </c>
      <c r="E4401" t="inlineStr">
        <is>
          <t>Yield</t>
        </is>
      </c>
      <c r="F4401" t="inlineStr">
        <is>
          <t>前回観測から1日 / 変化: +3.1 bp</t>
        </is>
      </c>
    </row>
    <row r="4402">
      <c r="A4402" t="inlineStr">
        <is>
          <t>日本国債30年利回り</t>
        </is>
      </c>
      <c r="B4402" t="inlineStr">
        <is>
          <t>MOF:JGB:30Y</t>
        </is>
      </c>
      <c r="C4402" s="2" t="n">
        <v>45996</v>
      </c>
      <c r="D4402" s="3" t="n">
        <v>3.315</v>
      </c>
      <c r="E4402" t="inlineStr">
        <is>
          <t>Yield</t>
        </is>
      </c>
      <c r="F4402" t="inlineStr">
        <is>
          <t>前回観測から1日 / 変化: -2.8 bp</t>
        </is>
      </c>
    </row>
    <row r="4403">
      <c r="A4403" t="inlineStr">
        <is>
          <t>日本国債5年利回り</t>
        </is>
      </c>
      <c r="B4403" t="inlineStr">
        <is>
          <t>MOF:JGB:5Y</t>
        </is>
      </c>
      <c r="C4403" s="2" t="n">
        <v>45996</v>
      </c>
      <c r="D4403" s="3" t="n">
        <v>1.45</v>
      </c>
      <c r="E4403" t="inlineStr">
        <is>
          <t>Yield</t>
        </is>
      </c>
      <c r="F4403" t="inlineStr">
        <is>
          <t>前回観測から1日 / 変化: +2.5 bp</t>
        </is>
      </c>
    </row>
    <row r="4404">
      <c r="A4404" t="inlineStr">
        <is>
          <t>ドル円 (USD/JPY)</t>
        </is>
      </c>
      <c r="B4404" t="inlineStr">
        <is>
          <t>USDJPY=X</t>
        </is>
      </c>
      <c r="C4404" s="2" t="n">
        <v>45996</v>
      </c>
      <c r="D4404" s="3" t="n">
        <v>155.1419982910156</v>
      </c>
      <c r="E4404" t="inlineStr">
        <is>
          <t>Price</t>
        </is>
      </c>
      <c r="F4404" t="inlineStr">
        <is>
          <t>前回観測から1日 / 変化: +0.035 (+0.02%)</t>
        </is>
      </c>
    </row>
    <row r="4405">
      <c r="A4405" t="inlineStr">
        <is>
          <t>NYダウ</t>
        </is>
      </c>
      <c r="B4405" t="inlineStr">
        <is>
          <t>^DJI</t>
        </is>
      </c>
      <c r="C4405" s="2" t="n">
        <v>45996</v>
      </c>
      <c r="D4405" s="3" t="n">
        <v>47954.98828125</v>
      </c>
      <c r="E4405" t="inlineStr">
        <is>
          <t>Price</t>
        </is>
      </c>
      <c r="F4405" t="inlineStr">
        <is>
          <t>前回観測から1日 / 変化: +104 (+0.22%)</t>
        </is>
      </c>
    </row>
    <row r="4406">
      <c r="A4406" t="inlineStr">
        <is>
          <t>S&amp;P 500</t>
        </is>
      </c>
      <c r="B4406" t="inlineStr">
        <is>
          <t>^GSPC</t>
        </is>
      </c>
      <c r="C4406" s="2" t="n">
        <v>45996</v>
      </c>
      <c r="D4406" s="3" t="n">
        <v>6870.39990234375</v>
      </c>
      <c r="E4406" t="inlineStr">
        <is>
          <t>Price</t>
        </is>
      </c>
      <c r="F4406" t="inlineStr">
        <is>
          <t>前回観測から1日 / 変化: +13.28 (+0.19%)</t>
        </is>
      </c>
    </row>
    <row r="4407">
      <c r="A4407" t="inlineStr">
        <is>
          <t>米13週国債利回り</t>
        </is>
      </c>
      <c r="B4407" t="inlineStr">
        <is>
          <t>^IRX</t>
        </is>
      </c>
      <c r="C4407" s="2" t="n">
        <v>45996</v>
      </c>
      <c r="D4407" s="3" t="n">
        <v>3.602999925613403</v>
      </c>
      <c r="E4407" t="inlineStr">
        <is>
          <t>Yield</t>
        </is>
      </c>
      <c r="F4407" t="inlineStr">
        <is>
          <t>前回観測から1日 / 変化: -0.9 bp</t>
        </is>
      </c>
    </row>
    <row r="4408">
      <c r="A4408" t="inlineStr">
        <is>
          <t>NASDAQ総合</t>
        </is>
      </c>
      <c r="B4408" t="inlineStr">
        <is>
          <t>^IXIC</t>
        </is>
      </c>
      <c r="C4408" s="2" t="n">
        <v>45996</v>
      </c>
      <c r="D4408" s="3" t="n">
        <v>23578.130859375</v>
      </c>
      <c r="E4408" t="inlineStr">
        <is>
          <t>Price</t>
        </is>
      </c>
      <c r="F4408" t="inlineStr">
        <is>
          <t>前回観測から1日 / 変化: +72.99 (+0.31%)</t>
        </is>
      </c>
    </row>
    <row r="4409">
      <c r="A4409" t="inlineStr">
        <is>
          <t>日経平均株価</t>
        </is>
      </c>
      <c r="B4409" t="inlineStr">
        <is>
          <t>^N225</t>
        </is>
      </c>
      <c r="C4409" s="2" t="n">
        <v>45996</v>
      </c>
      <c r="D4409" s="3" t="n">
        <v>50491.87109375</v>
      </c>
      <c r="E4409" t="inlineStr">
        <is>
          <t>Price</t>
        </is>
      </c>
      <c r="F4409" t="inlineStr">
        <is>
          <t>前回観測から1日 / 変化: -536.6 (-1.05%)</t>
        </is>
      </c>
    </row>
    <row r="4410">
      <c r="A4410" t="inlineStr">
        <is>
          <t>米10年債利回り</t>
        </is>
      </c>
      <c r="B4410" t="inlineStr">
        <is>
          <t>^TNX</t>
        </is>
      </c>
      <c r="C4410" s="2" t="n">
        <v>45996</v>
      </c>
      <c r="D4410" s="3" t="n">
        <v>4.138999938964844</v>
      </c>
      <c r="E4410" t="inlineStr">
        <is>
          <t>Yield</t>
        </is>
      </c>
      <c r="F4410" t="inlineStr">
        <is>
          <t>前回観測から1日 / 変化: +3.1 bp</t>
        </is>
      </c>
    </row>
    <row r="4411">
      <c r="A4411" t="inlineStr">
        <is>
          <t>VIX指数</t>
        </is>
      </c>
      <c r="B4411" t="inlineStr">
        <is>
          <t>^VIX</t>
        </is>
      </c>
      <c r="C4411" s="2" t="n">
        <v>45996</v>
      </c>
      <c r="D4411" s="3" t="n">
        <v>15.40999984741211</v>
      </c>
      <c r="E4411" t="inlineStr">
        <is>
          <t>Price</t>
        </is>
      </c>
      <c r="F4411" t="inlineStr">
        <is>
          <t>前回観測から1日 / 変化: -0.37 (-2.34%)</t>
        </is>
      </c>
    </row>
    <row r="4412">
      <c r="A4412" t="inlineStr">
        <is>
          <t>TOPIX連動ETF (NEXT FUNDS TOPIX連動型上場投信)</t>
        </is>
      </c>
      <c r="B4412" t="inlineStr">
        <is>
          <t>1306.T</t>
        </is>
      </c>
      <c r="C4412" s="2" t="n">
        <v>45999</v>
      </c>
      <c r="D4412" s="3" t="n">
        <v>355</v>
      </c>
      <c r="E4412" t="inlineStr">
        <is>
          <t>Price</t>
        </is>
      </c>
      <c r="F4412" t="inlineStr">
        <is>
          <t>前回観測から3日 / 変化: +2.8 (+0.79%)</t>
        </is>
      </c>
    </row>
    <row r="4413">
      <c r="A4413" t="inlineStr">
        <is>
          <t>MSCI ACWI</t>
        </is>
      </c>
      <c r="B4413" t="inlineStr">
        <is>
          <t>ACWI</t>
        </is>
      </c>
      <c r="C4413" s="2" t="n">
        <v>45999</v>
      </c>
      <c r="D4413" s="3" t="n">
        <v>141.7599945068359</v>
      </c>
      <c r="E4413" t="inlineStr">
        <is>
          <t>Price</t>
        </is>
      </c>
      <c r="F4413" t="inlineStr">
        <is>
          <t>前回観測から3日 / 変化: -0.34 (-0.24%)</t>
        </is>
      </c>
    </row>
    <row r="4414">
      <c r="A4414" t="inlineStr">
        <is>
          <t>ドルインデックス</t>
        </is>
      </c>
      <c r="B4414" t="inlineStr">
        <is>
          <t>DX-Y.NYB</t>
        </is>
      </c>
      <c r="C4414" s="2" t="n">
        <v>45999</v>
      </c>
      <c r="D4414" s="3" t="n">
        <v>99.08999633789062</v>
      </c>
      <c r="E4414" t="inlineStr">
        <is>
          <t>Price</t>
        </is>
      </c>
      <c r="F4414" t="inlineStr">
        <is>
          <t>前回観測から3日 / 変化: +0.1 (+0.10%)</t>
        </is>
      </c>
    </row>
    <row r="4415">
      <c r="A4415" t="inlineStr">
        <is>
          <t>日本国債10年利回り</t>
        </is>
      </c>
      <c r="B4415" t="inlineStr">
        <is>
          <t>MOF:JGB:10Y</t>
        </is>
      </c>
      <c r="C4415" s="2" t="n">
        <v>45999</v>
      </c>
      <c r="D4415" s="3" t="n">
        <v>1.966</v>
      </c>
      <c r="E4415" t="inlineStr">
        <is>
          <t>Yield</t>
        </is>
      </c>
      <c r="F4415" t="inlineStr">
        <is>
          <t>前回観測から3日 / 変化: +1.5 bp</t>
        </is>
      </c>
    </row>
    <row r="4416">
      <c r="A4416" t="inlineStr">
        <is>
          <t>日本国債20年利回り</t>
        </is>
      </c>
      <c r="B4416" t="inlineStr">
        <is>
          <t>MOF:JGB:20Y</t>
        </is>
      </c>
      <c r="C4416" s="2" t="n">
        <v>45999</v>
      </c>
      <c r="D4416" s="3" t="n">
        <v>2.92</v>
      </c>
      <c r="E4416" t="inlineStr">
        <is>
          <t>Yield</t>
        </is>
      </c>
      <c r="F4416" t="inlineStr">
        <is>
          <t>前回観測から3日 / 変化: +2.6 bp</t>
        </is>
      </c>
    </row>
    <row r="4417">
      <c r="A4417" t="inlineStr">
        <is>
          <t>日本国債2年利回り</t>
        </is>
      </c>
      <c r="B4417" t="inlineStr">
        <is>
          <t>MOF:JGB:2Y</t>
        </is>
      </c>
      <c r="C4417" s="2" t="n">
        <v>45999</v>
      </c>
      <c r="D4417" s="3" t="n">
        <v>1.063</v>
      </c>
      <c r="E4417" t="inlineStr">
        <is>
          <t>Yield</t>
        </is>
      </c>
      <c r="F4417" t="inlineStr">
        <is>
          <t>前回観測から3日 / 変化: +1.1 bp</t>
        </is>
      </c>
    </row>
    <row r="4418">
      <c r="A4418" t="inlineStr">
        <is>
          <t>日本国債30年利回り</t>
        </is>
      </c>
      <c r="B4418" t="inlineStr">
        <is>
          <t>MOF:JGB:30Y</t>
        </is>
      </c>
      <c r="C4418" s="2" t="n">
        <v>45999</v>
      </c>
      <c r="D4418" s="3" t="n">
        <v>3.338</v>
      </c>
      <c r="E4418" t="inlineStr">
        <is>
          <t>Yield</t>
        </is>
      </c>
      <c r="F4418" t="inlineStr">
        <is>
          <t>前回観測から3日 / 変化: +2.3 bp</t>
        </is>
      </c>
    </row>
    <row r="4419">
      <c r="A4419" t="inlineStr">
        <is>
          <t>日本国債5年利回り</t>
        </is>
      </c>
      <c r="B4419" t="inlineStr">
        <is>
          <t>MOF:JGB:5Y</t>
        </is>
      </c>
      <c r="C4419" s="2" t="n">
        <v>45999</v>
      </c>
      <c r="D4419" s="3" t="n">
        <v>1.462</v>
      </c>
      <c r="E4419" t="inlineStr">
        <is>
          <t>Yield</t>
        </is>
      </c>
      <c r="F4419" t="inlineStr">
        <is>
          <t>前回観測から3日 / 変化: +1.2 bp</t>
        </is>
      </c>
    </row>
    <row r="4420">
      <c r="A4420" t="inlineStr">
        <is>
          <t>ドル円 (USD/JPY)</t>
        </is>
      </c>
      <c r="B4420" t="inlineStr">
        <is>
          <t>USDJPY=X</t>
        </is>
      </c>
      <c r="C4420" s="2" t="n">
        <v>45999</v>
      </c>
      <c r="D4420" s="3" t="n">
        <v>155.3399963378906</v>
      </c>
      <c r="E4420" t="inlineStr">
        <is>
          <t>Price</t>
        </is>
      </c>
      <c r="F4420" t="inlineStr">
        <is>
          <t>前回観測から3日 / 変化: +0.198 (+0.13%)</t>
        </is>
      </c>
    </row>
    <row r="4421">
      <c r="A4421" t="inlineStr">
        <is>
          <t>NYダウ</t>
        </is>
      </c>
      <c r="B4421" t="inlineStr">
        <is>
          <t>^DJI</t>
        </is>
      </c>
      <c r="C4421" s="2" t="n">
        <v>45999</v>
      </c>
      <c r="D4421" s="3" t="n">
        <v>47739.3203125</v>
      </c>
      <c r="E4421" t="inlineStr">
        <is>
          <t>Price</t>
        </is>
      </c>
      <c r="F4421" t="inlineStr">
        <is>
          <t>前回観測から3日 / 変化: -215.7 (-0.45%)</t>
        </is>
      </c>
    </row>
    <row r="4422">
      <c r="A4422" t="inlineStr">
        <is>
          <t>S&amp;P 500</t>
        </is>
      </c>
      <c r="B4422" t="inlineStr">
        <is>
          <t>^GSPC</t>
        </is>
      </c>
      <c r="C4422" s="2" t="n">
        <v>45999</v>
      </c>
      <c r="D4422" s="3" t="n">
        <v>6846.509765625</v>
      </c>
      <c r="E4422" t="inlineStr">
        <is>
          <t>Price</t>
        </is>
      </c>
      <c r="F4422" t="inlineStr">
        <is>
          <t>前回観測から3日 / 変化: -23.89 (-0.35%)</t>
        </is>
      </c>
    </row>
    <row r="4423">
      <c r="A4423" t="inlineStr">
        <is>
          <t>米13週国債利回り</t>
        </is>
      </c>
      <c r="B4423" t="inlineStr">
        <is>
          <t>^IRX</t>
        </is>
      </c>
      <c r="C4423" s="2" t="n">
        <v>45999</v>
      </c>
      <c r="D4423" s="3" t="n">
        <v>3.618000030517578</v>
      </c>
      <c r="E4423" t="inlineStr">
        <is>
          <t>Yield</t>
        </is>
      </c>
      <c r="F4423" t="inlineStr">
        <is>
          <t>前回観測から3日 / 変化: +1.5 bp</t>
        </is>
      </c>
    </row>
    <row r="4424">
      <c r="A4424" t="inlineStr">
        <is>
          <t>NASDAQ総合</t>
        </is>
      </c>
      <c r="B4424" t="inlineStr">
        <is>
          <t>^IXIC</t>
        </is>
      </c>
      <c r="C4424" s="2" t="n">
        <v>45999</v>
      </c>
      <c r="D4424" s="3" t="n">
        <v>23545.900390625</v>
      </c>
      <c r="E4424" t="inlineStr">
        <is>
          <t>Price</t>
        </is>
      </c>
      <c r="F4424" t="inlineStr">
        <is>
          <t>前回観測から3日 / 変化: -32.23 (-0.14%)</t>
        </is>
      </c>
    </row>
    <row r="4425">
      <c r="A4425" t="inlineStr">
        <is>
          <t>日経平均株価</t>
        </is>
      </c>
      <c r="B4425" t="inlineStr">
        <is>
          <t>^N225</t>
        </is>
      </c>
      <c r="C4425" s="2" t="n">
        <v>45999</v>
      </c>
      <c r="D4425" s="3" t="n">
        <v>50581.94140625</v>
      </c>
      <c r="E4425" t="inlineStr">
        <is>
          <t>Price</t>
        </is>
      </c>
      <c r="F4425" t="inlineStr">
        <is>
          <t>前回観測から3日 / 変化: +90.07 (+0.18%)</t>
        </is>
      </c>
    </row>
    <row r="4426">
      <c r="A4426" t="inlineStr">
        <is>
          <t>米10年債利回り</t>
        </is>
      </c>
      <c r="B4426" t="inlineStr">
        <is>
          <t>^TNX</t>
        </is>
      </c>
      <c r="C4426" s="2" t="n">
        <v>45999</v>
      </c>
      <c r="D4426" s="3" t="n">
        <v>4.171999931335449</v>
      </c>
      <c r="E4426" t="inlineStr">
        <is>
          <t>Yield</t>
        </is>
      </c>
      <c r="F4426" t="inlineStr">
        <is>
          <t>前回観測から3日 / 変化: +3.3 bp</t>
        </is>
      </c>
    </row>
    <row r="4427">
      <c r="A4427" t="inlineStr">
        <is>
          <t>VIX指数</t>
        </is>
      </c>
      <c r="B4427" t="inlineStr">
        <is>
          <t>^VIX</t>
        </is>
      </c>
      <c r="C4427" s="2" t="n">
        <v>45999</v>
      </c>
      <c r="D4427" s="3" t="n">
        <v>16.65999984741211</v>
      </c>
      <c r="E4427" t="inlineStr">
        <is>
          <t>Price</t>
        </is>
      </c>
      <c r="F4427" t="inlineStr">
        <is>
          <t>前回観測から3日 / 変化: +1.25 (+8.11%)</t>
        </is>
      </c>
    </row>
    <row r="4428">
      <c r="A4428" t="inlineStr">
        <is>
          <t>TOPIX連動ETF (NEXT FUNDS TOPIX連動型上場投信)</t>
        </is>
      </c>
      <c r="B4428" t="inlineStr">
        <is>
          <t>1306.T</t>
        </is>
      </c>
      <c r="C4428" s="2" t="n">
        <v>46000</v>
      </c>
      <c r="D4428" s="3" t="n">
        <v>354.7999877929688</v>
      </c>
      <c r="E4428" t="inlineStr">
        <is>
          <t>Price</t>
        </is>
      </c>
      <c r="F4428" t="inlineStr">
        <is>
          <t>前回観測から1日 / 変化: -0.2 (-0.06%)</t>
        </is>
      </c>
    </row>
    <row r="4429">
      <c r="A4429" t="inlineStr">
        <is>
          <t>MSCI ACWI</t>
        </is>
      </c>
      <c r="B4429" t="inlineStr">
        <is>
          <t>ACWI</t>
        </is>
      </c>
      <c r="C4429" s="2" t="n">
        <v>46000</v>
      </c>
      <c r="D4429" s="3" t="n">
        <v>141.6499938964844</v>
      </c>
      <c r="E4429" t="inlineStr">
        <is>
          <t>Price</t>
        </is>
      </c>
      <c r="F4429" t="inlineStr">
        <is>
          <t>前回観測から1日 / 変化: -0.11 (-0.08%)</t>
        </is>
      </c>
    </row>
    <row r="4430">
      <c r="A4430" t="inlineStr">
        <is>
          <t>ドルインデックス</t>
        </is>
      </c>
      <c r="B4430" t="inlineStr">
        <is>
          <t>DX-Y.NYB</t>
        </is>
      </c>
      <c r="C4430" s="2" t="n">
        <v>46000</v>
      </c>
      <c r="D4430" s="3" t="n">
        <v>99.22000122070312</v>
      </c>
      <c r="E4430" t="inlineStr">
        <is>
          <t>Price</t>
        </is>
      </c>
      <c r="F4430" t="inlineStr">
        <is>
          <t>前回観測から1日 / 変化: +0.13 (+0.13%)</t>
        </is>
      </c>
    </row>
    <row r="4431">
      <c r="A4431" t="inlineStr">
        <is>
          <t>日本国債10年利回り</t>
        </is>
      </c>
      <c r="B4431" t="inlineStr">
        <is>
          <t>MOF:JGB:10Y</t>
        </is>
      </c>
      <c r="C4431" s="2" t="n">
        <v>46000</v>
      </c>
      <c r="D4431" s="3" t="n">
        <v>1.962</v>
      </c>
      <c r="E4431" t="inlineStr">
        <is>
          <t>Yield</t>
        </is>
      </c>
      <c r="F4431" t="inlineStr">
        <is>
          <t>前回観測から1日 / 変化: -0.4 bp</t>
        </is>
      </c>
    </row>
    <row r="4432">
      <c r="A4432" t="inlineStr">
        <is>
          <t>日本国債20年利回り</t>
        </is>
      </c>
      <c r="B4432" t="inlineStr">
        <is>
          <t>MOF:JGB:20Y</t>
        </is>
      </c>
      <c r="C4432" s="2" t="n">
        <v>46000</v>
      </c>
      <c r="D4432" s="3" t="n">
        <v>2.917</v>
      </c>
      <c r="E4432" t="inlineStr">
        <is>
          <t>Yield</t>
        </is>
      </c>
      <c r="F4432" t="inlineStr">
        <is>
          <t>前回観測から1日 / 変化: -0.3 bp</t>
        </is>
      </c>
    </row>
    <row r="4433">
      <c r="A4433" t="inlineStr">
        <is>
          <t>日本国債2年利回り</t>
        </is>
      </c>
      <c r="B4433" t="inlineStr">
        <is>
          <t>MOF:JGB:2Y</t>
        </is>
      </c>
      <c r="C4433" s="2" t="n">
        <v>46000</v>
      </c>
      <c r="D4433" s="3" t="n">
        <v>1.069</v>
      </c>
      <c r="E4433" t="inlineStr">
        <is>
          <t>Yield</t>
        </is>
      </c>
      <c r="F4433" t="inlineStr">
        <is>
          <t>前回観測から1日 / 変化: +0.6 bp</t>
        </is>
      </c>
    </row>
    <row r="4434">
      <c r="A4434" t="inlineStr">
        <is>
          <t>日本国債30年利回り</t>
        </is>
      </c>
      <c r="B4434" t="inlineStr">
        <is>
          <t>MOF:JGB:30Y</t>
        </is>
      </c>
      <c r="C4434" s="2" t="n">
        <v>46000</v>
      </c>
      <c r="D4434" s="3" t="n">
        <v>3.334</v>
      </c>
      <c r="E4434" t="inlineStr">
        <is>
          <t>Yield</t>
        </is>
      </c>
      <c r="F4434" t="inlineStr">
        <is>
          <t>前回観測から1日 / 変化: -0.4 bp</t>
        </is>
      </c>
    </row>
    <row r="4435">
      <c r="A4435" t="inlineStr">
        <is>
          <t>日本国債5年利回り</t>
        </is>
      </c>
      <c r="B4435" t="inlineStr">
        <is>
          <t>MOF:JGB:5Y</t>
        </is>
      </c>
      <c r="C4435" s="2" t="n">
        <v>46000</v>
      </c>
      <c r="D4435" s="3" t="n">
        <v>1.457</v>
      </c>
      <c r="E4435" t="inlineStr">
        <is>
          <t>Yield</t>
        </is>
      </c>
      <c r="F4435" t="inlineStr">
        <is>
          <t>前回観測から1日 / 変化: -0.5 bp</t>
        </is>
      </c>
    </row>
    <row r="4436">
      <c r="A4436" t="inlineStr">
        <is>
          <t>ドル円 (USD/JPY)</t>
        </is>
      </c>
      <c r="B4436" t="inlineStr">
        <is>
          <t>USDJPY=X</t>
        </is>
      </c>
      <c r="C4436" s="2" t="n">
        <v>46000</v>
      </c>
      <c r="D4436" s="3" t="n">
        <v>155.843994140625</v>
      </c>
      <c r="E4436" t="inlineStr">
        <is>
          <t>Price</t>
        </is>
      </c>
      <c r="F4436" t="inlineStr">
        <is>
          <t>前回観測から1日 / 変化: +0.504 (+0.32%)</t>
        </is>
      </c>
    </row>
    <row r="4437">
      <c r="A4437" t="inlineStr">
        <is>
          <t>NYダウ</t>
        </is>
      </c>
      <c r="B4437" t="inlineStr">
        <is>
          <t>^DJI</t>
        </is>
      </c>
      <c r="C4437" s="2" t="n">
        <v>46000</v>
      </c>
      <c r="D4437" s="3" t="n">
        <v>47560.2890625</v>
      </c>
      <c r="E4437" t="inlineStr">
        <is>
          <t>Price</t>
        </is>
      </c>
      <c r="F4437" t="inlineStr">
        <is>
          <t>前回観測から1日 / 変化: -179 (-0.38%)</t>
        </is>
      </c>
    </row>
    <row r="4438">
      <c r="A4438" t="inlineStr">
        <is>
          <t>S&amp;P 500</t>
        </is>
      </c>
      <c r="B4438" t="inlineStr">
        <is>
          <t>^GSPC</t>
        </is>
      </c>
      <c r="C4438" s="2" t="n">
        <v>46000</v>
      </c>
      <c r="D4438" s="3" t="n">
        <v>6840.509765625</v>
      </c>
      <c r="E4438" t="inlineStr">
        <is>
          <t>Price</t>
        </is>
      </c>
      <c r="F4438" t="inlineStr">
        <is>
          <t>前回観測から1日 / 変化: -6 (-0.09%)</t>
        </is>
      </c>
    </row>
    <row r="4439">
      <c r="A4439" t="inlineStr">
        <is>
          <t>米13週国債利回り</t>
        </is>
      </c>
      <c r="B4439" t="inlineStr">
        <is>
          <t>^IRX</t>
        </is>
      </c>
      <c r="C4439" s="2" t="n">
        <v>46000</v>
      </c>
      <c r="D4439" s="3" t="n">
        <v>3.631999969482422</v>
      </c>
      <c r="E4439" t="inlineStr">
        <is>
          <t>Yield</t>
        </is>
      </c>
      <c r="F4439" t="inlineStr">
        <is>
          <t>前回観測から1日 / 変化: +1.4 bp</t>
        </is>
      </c>
    </row>
    <row r="4440">
      <c r="A4440" t="inlineStr">
        <is>
          <t>NASDAQ総合</t>
        </is>
      </c>
      <c r="B4440" t="inlineStr">
        <is>
          <t>^IXIC</t>
        </is>
      </c>
      <c r="C4440" s="2" t="n">
        <v>46000</v>
      </c>
      <c r="D4440" s="3" t="n">
        <v>23576.490234375</v>
      </c>
      <c r="E4440" t="inlineStr">
        <is>
          <t>Price</t>
        </is>
      </c>
      <c r="F4440" t="inlineStr">
        <is>
          <t>前回観測から1日 / 変化: +30.59 (+0.13%)</t>
        </is>
      </c>
    </row>
    <row r="4441">
      <c r="A4441" t="inlineStr">
        <is>
          <t>日経平均株価</t>
        </is>
      </c>
      <c r="B4441" t="inlineStr">
        <is>
          <t>^N225</t>
        </is>
      </c>
      <c r="C4441" s="2" t="n">
        <v>46000</v>
      </c>
      <c r="D4441" s="3" t="n">
        <v>50655.1015625</v>
      </c>
      <c r="E4441" t="inlineStr">
        <is>
          <t>Price</t>
        </is>
      </c>
      <c r="F4441" t="inlineStr">
        <is>
          <t>前回観測から1日 / 変化: +73.16 (+0.14%)</t>
        </is>
      </c>
    </row>
    <row r="4442">
      <c r="A4442" t="inlineStr">
        <is>
          <t>米10年債利回り</t>
        </is>
      </c>
      <c r="B4442" t="inlineStr">
        <is>
          <t>^TNX</t>
        </is>
      </c>
      <c r="C4442" s="2" t="n">
        <v>46000</v>
      </c>
      <c r="D4442" s="3" t="n">
        <v>4.185999870300293</v>
      </c>
      <c r="E4442" t="inlineStr">
        <is>
          <t>Yield</t>
        </is>
      </c>
      <c r="F4442" t="inlineStr">
        <is>
          <t>前回観測から1日 / 変化: +1.4 bp</t>
        </is>
      </c>
    </row>
    <row r="4443">
      <c r="A4443" t="inlineStr">
        <is>
          <t>VIX指数</t>
        </is>
      </c>
      <c r="B4443" t="inlineStr">
        <is>
          <t>^VIX</t>
        </is>
      </c>
      <c r="C4443" s="2" t="n">
        <v>46000</v>
      </c>
      <c r="D4443" s="3" t="n">
        <v>16.93000030517578</v>
      </c>
      <c r="E4443" t="inlineStr">
        <is>
          <t>Price</t>
        </is>
      </c>
      <c r="F4443" t="inlineStr">
        <is>
          <t>前回観測から1日 / 変化: +0.27 (+1.62%)</t>
        </is>
      </c>
    </row>
    <row r="4444">
      <c r="A4444" t="inlineStr">
        <is>
          <t>TOPIX連動ETF (NEXT FUNDS TOPIX連動型上場投信)</t>
        </is>
      </c>
      <c r="B4444" t="inlineStr">
        <is>
          <t>1306.T</t>
        </is>
      </c>
      <c r="C4444" s="2" t="n">
        <v>46001</v>
      </c>
      <c r="D4444" s="3" t="n">
        <v>355.2000122070312</v>
      </c>
      <c r="E4444" t="inlineStr">
        <is>
          <t>Price</t>
        </is>
      </c>
      <c r="F4444" t="inlineStr">
        <is>
          <t>前回観測から1日 / 変化: +0.4 (+0.11%)</t>
        </is>
      </c>
    </row>
    <row r="4445">
      <c r="A4445" t="inlineStr">
        <is>
          <t>MSCI ACWI</t>
        </is>
      </c>
      <c r="B4445" t="inlineStr">
        <is>
          <t>ACWI</t>
        </is>
      </c>
      <c r="C4445" s="2" t="n">
        <v>46001</v>
      </c>
      <c r="D4445" s="3" t="n">
        <v>142.8000030517578</v>
      </c>
      <c r="E4445" t="inlineStr">
        <is>
          <t>Price</t>
        </is>
      </c>
      <c r="F4445" t="inlineStr">
        <is>
          <t>前回観測から1日 / 変化: +1.15 (+0.81%)</t>
        </is>
      </c>
    </row>
    <row r="4446">
      <c r="A4446" t="inlineStr">
        <is>
          <t>ドルインデックス</t>
        </is>
      </c>
      <c r="B4446" t="inlineStr">
        <is>
          <t>DX-Y.NYB</t>
        </is>
      </c>
      <c r="C4446" s="2" t="n">
        <v>46001</v>
      </c>
      <c r="D4446" s="3" t="n">
        <v>98.79000091552734</v>
      </c>
      <c r="E4446" t="inlineStr">
        <is>
          <t>Price</t>
        </is>
      </c>
      <c r="F4446" t="inlineStr">
        <is>
          <t>前回観測から1日 / 変化: -0.43 (-0.43%)</t>
        </is>
      </c>
    </row>
    <row r="4447">
      <c r="A4447" t="inlineStr">
        <is>
          <t>日本国債10年利回り</t>
        </is>
      </c>
      <c r="B4447" t="inlineStr">
        <is>
          <t>MOF:JGB:10Y</t>
        </is>
      </c>
      <c r="C4447" s="2" t="n">
        <v>46001</v>
      </c>
      <c r="D4447" s="3" t="n">
        <v>1.958</v>
      </c>
      <c r="E4447" t="inlineStr">
        <is>
          <t>Yield</t>
        </is>
      </c>
      <c r="F4447" t="inlineStr">
        <is>
          <t>前回観測から1日 / 変化: -0.4 bp</t>
        </is>
      </c>
    </row>
    <row r="4448">
      <c r="A4448" t="inlineStr">
        <is>
          <t>日本国債20年利回り</t>
        </is>
      </c>
      <c r="B4448" t="inlineStr">
        <is>
          <t>MOF:JGB:20Y</t>
        </is>
      </c>
      <c r="C4448" s="2" t="n">
        <v>46001</v>
      </c>
      <c r="D4448" s="3" t="n">
        <v>2.918</v>
      </c>
      <c r="E4448" t="inlineStr">
        <is>
          <t>Yield</t>
        </is>
      </c>
      <c r="F4448" t="inlineStr">
        <is>
          <t>前回観測から1日 / 変化: +0.1 bp</t>
        </is>
      </c>
    </row>
    <row r="4449">
      <c r="A4449" t="inlineStr">
        <is>
          <t>日本国債2年利回り</t>
        </is>
      </c>
      <c r="B4449" t="inlineStr">
        <is>
          <t>MOF:JGB:2Y</t>
        </is>
      </c>
      <c r="C4449" s="2" t="n">
        <v>46001</v>
      </c>
      <c r="D4449" s="3" t="n">
        <v>1.074</v>
      </c>
      <c r="E4449" t="inlineStr">
        <is>
          <t>Yield</t>
        </is>
      </c>
      <c r="F4449" t="inlineStr">
        <is>
          <t>前回観測から1日 / 変化: +0.5 bp</t>
        </is>
      </c>
    </row>
    <row r="4450">
      <c r="A4450" t="inlineStr">
        <is>
          <t>日本国債30年利回り</t>
        </is>
      </c>
      <c r="B4450" t="inlineStr">
        <is>
          <t>MOF:JGB:30Y</t>
        </is>
      </c>
      <c r="C4450" s="2" t="n">
        <v>46001</v>
      </c>
      <c r="D4450" s="3" t="n">
        <v>3.346</v>
      </c>
      <c r="E4450" t="inlineStr">
        <is>
          <t>Yield</t>
        </is>
      </c>
      <c r="F4450" t="inlineStr">
        <is>
          <t>前回観測から1日 / 変化: +1.2 bp</t>
        </is>
      </c>
    </row>
    <row r="4451">
      <c r="A4451" t="inlineStr">
        <is>
          <t>日本国債5年利回り</t>
        </is>
      </c>
      <c r="B4451" t="inlineStr">
        <is>
          <t>MOF:JGB:5Y</t>
        </is>
      </c>
      <c r="C4451" s="2" t="n">
        <v>46001</v>
      </c>
      <c r="D4451" s="3" t="n">
        <v>1.462</v>
      </c>
      <c r="E4451" t="inlineStr">
        <is>
          <t>Yield</t>
        </is>
      </c>
      <c r="F4451" t="inlineStr">
        <is>
          <t>前回観測から1日 / 変化: +0.5 bp</t>
        </is>
      </c>
    </row>
    <row r="4452">
      <c r="A4452" t="inlineStr">
        <is>
          <t>ドル円 (USD/JPY)</t>
        </is>
      </c>
      <c r="B4452" t="inlineStr">
        <is>
          <t>USDJPY=X</t>
        </is>
      </c>
      <c r="C4452" s="2" t="n">
        <v>46001</v>
      </c>
      <c r="D4452" s="3" t="n">
        <v>156.8379974365234</v>
      </c>
      <c r="E4452" t="inlineStr">
        <is>
          <t>Price</t>
        </is>
      </c>
      <c r="F4452" t="inlineStr">
        <is>
          <t>前回観測から1日 / 変化: +0.994 (+0.64%)</t>
        </is>
      </c>
    </row>
    <row r="4453">
      <c r="A4453" t="inlineStr">
        <is>
          <t>NYダウ</t>
        </is>
      </c>
      <c r="B4453" t="inlineStr">
        <is>
          <t>^DJI</t>
        </is>
      </c>
      <c r="C4453" s="2" t="n">
        <v>46001</v>
      </c>
      <c r="D4453" s="3" t="n">
        <v>48057.75</v>
      </c>
      <c r="E4453" t="inlineStr">
        <is>
          <t>Price</t>
        </is>
      </c>
      <c r="F4453" t="inlineStr">
        <is>
          <t>前回観測から1日 / 変化: +497.5 (+1.05%)</t>
        </is>
      </c>
    </row>
    <row r="4454">
      <c r="A4454" t="inlineStr">
        <is>
          <t>S&amp;P 500</t>
        </is>
      </c>
      <c r="B4454" t="inlineStr">
        <is>
          <t>^GSPC</t>
        </is>
      </c>
      <c r="C4454" s="2" t="n">
        <v>46001</v>
      </c>
      <c r="D4454" s="3" t="n">
        <v>6886.68017578125</v>
      </c>
      <c r="E4454" t="inlineStr">
        <is>
          <t>Price</t>
        </is>
      </c>
      <c r="F4454" t="inlineStr">
        <is>
          <t>前回観測から1日 / 変化: +46.17 (+0.67%)</t>
        </is>
      </c>
    </row>
    <row r="4455">
      <c r="A4455" t="inlineStr">
        <is>
          <t>米13週国債利回り</t>
        </is>
      </c>
      <c r="B4455" t="inlineStr">
        <is>
          <t>^IRX</t>
        </is>
      </c>
      <c r="C4455" s="2" t="n">
        <v>46001</v>
      </c>
      <c r="D4455" s="3" t="n">
        <v>3.592999935150146</v>
      </c>
      <c r="E4455" t="inlineStr">
        <is>
          <t>Yield</t>
        </is>
      </c>
      <c r="F4455" t="inlineStr">
        <is>
          <t>前回観測から1日 / 変化: -3.9 bp</t>
        </is>
      </c>
    </row>
    <row r="4456">
      <c r="A4456" t="inlineStr">
        <is>
          <t>NASDAQ総合</t>
        </is>
      </c>
      <c r="B4456" t="inlineStr">
        <is>
          <t>^IXIC</t>
        </is>
      </c>
      <c r="C4456" s="2" t="n">
        <v>46001</v>
      </c>
      <c r="D4456" s="3" t="n">
        <v>23654.150390625</v>
      </c>
      <c r="E4456" t="inlineStr">
        <is>
          <t>Price</t>
        </is>
      </c>
      <c r="F4456" t="inlineStr">
        <is>
          <t>前回観測から1日 / 変化: +77.66 (+0.33%)</t>
        </is>
      </c>
    </row>
    <row r="4457">
      <c r="A4457" t="inlineStr">
        <is>
          <t>日経平均株価</t>
        </is>
      </c>
      <c r="B4457" t="inlineStr">
        <is>
          <t>^N225</t>
        </is>
      </c>
      <c r="C4457" s="2" t="n">
        <v>46001</v>
      </c>
      <c r="D4457" s="3" t="n">
        <v>50602.80078125</v>
      </c>
      <c r="E4457" t="inlineStr">
        <is>
          <t>Price</t>
        </is>
      </c>
      <c r="F4457" t="inlineStr">
        <is>
          <t>前回観測から1日 / 変化: -52.3 (-0.10%)</t>
        </is>
      </c>
    </row>
    <row r="4458">
      <c r="A4458" t="inlineStr">
        <is>
          <t>米10年債利回り</t>
        </is>
      </c>
      <c r="B4458" t="inlineStr">
        <is>
          <t>^TNX</t>
        </is>
      </c>
      <c r="C4458" s="2" t="n">
        <v>46001</v>
      </c>
      <c r="D4458" s="3" t="n">
        <v>4.164000034332275</v>
      </c>
      <c r="E4458" t="inlineStr">
        <is>
          <t>Yield</t>
        </is>
      </c>
      <c r="F4458" t="inlineStr">
        <is>
          <t>前回観測から1日 / 変化: -2.2 bp</t>
        </is>
      </c>
    </row>
    <row r="4459">
      <c r="A4459" t="inlineStr">
        <is>
          <t>VIX指数</t>
        </is>
      </c>
      <c r="B4459" t="inlineStr">
        <is>
          <t>^VIX</t>
        </is>
      </c>
      <c r="C4459" s="2" t="n">
        <v>46001</v>
      </c>
      <c r="D4459" s="3" t="n">
        <v>15.77000045776367</v>
      </c>
      <c r="E4459" t="inlineStr">
        <is>
          <t>Price</t>
        </is>
      </c>
      <c r="F4459" t="inlineStr">
        <is>
          <t>前回観測から1日 / 変化: -1.16 (-6.85%)</t>
        </is>
      </c>
    </row>
    <row r="4460">
      <c r="A4460" t="inlineStr">
        <is>
          <t>TOPIX連動ETF (NEXT FUNDS TOPIX連動型上場投信)</t>
        </is>
      </c>
      <c r="B4460" t="inlineStr">
        <is>
          <t>1306.T</t>
        </is>
      </c>
      <c r="C4460" s="2" t="n">
        <v>46002</v>
      </c>
      <c r="D4460" s="3" t="n">
        <v>352.5</v>
      </c>
      <c r="E4460" t="inlineStr">
        <is>
          <t>Price</t>
        </is>
      </c>
      <c r="F4460" t="inlineStr">
        <is>
          <t>前回観測から1日 / 変化: -2.7 (-0.76%)</t>
        </is>
      </c>
    </row>
    <row r="4461">
      <c r="A4461" t="inlineStr">
        <is>
          <t>MSCI ACWI</t>
        </is>
      </c>
      <c r="B4461" t="inlineStr">
        <is>
          <t>ACWI</t>
        </is>
      </c>
      <c r="C4461" s="2" t="n">
        <v>46002</v>
      </c>
      <c r="D4461" s="3" t="n">
        <v>143.1799926757812</v>
      </c>
      <c r="E4461" t="inlineStr">
        <is>
          <t>Price</t>
        </is>
      </c>
      <c r="F4461" t="inlineStr">
        <is>
          <t>前回観測から1日 / 変化: +0.38 (+0.27%)</t>
        </is>
      </c>
    </row>
    <row r="4462">
      <c r="A4462" t="inlineStr">
        <is>
          <t>ドルインデックス</t>
        </is>
      </c>
      <c r="B4462" t="inlineStr">
        <is>
          <t>DX-Y.NYB</t>
        </is>
      </c>
      <c r="C4462" s="2" t="n">
        <v>46002</v>
      </c>
      <c r="D4462" s="3" t="n">
        <v>98.34999847412109</v>
      </c>
      <c r="E4462" t="inlineStr">
        <is>
          <t>Price</t>
        </is>
      </c>
      <c r="F4462" t="inlineStr">
        <is>
          <t>前回観測から1日 / 変化: -0.44 (-0.45%)</t>
        </is>
      </c>
    </row>
    <row r="4463">
      <c r="A4463" t="inlineStr">
        <is>
          <t>日本国債10年利回り</t>
        </is>
      </c>
      <c r="B4463" t="inlineStr">
        <is>
          <t>MOF:JGB:10Y</t>
        </is>
      </c>
      <c r="C4463" s="2" t="n">
        <v>46002</v>
      </c>
      <c r="D4463" s="3" t="n">
        <v>1.933</v>
      </c>
      <c r="E4463" t="inlineStr">
        <is>
          <t>Yield</t>
        </is>
      </c>
      <c r="F4463" t="inlineStr">
        <is>
          <t>前回観測から1日 / 変化: -2.5 bp</t>
        </is>
      </c>
    </row>
    <row r="4464">
      <c r="A4464" t="inlineStr">
        <is>
          <t>日本国債20年利回り</t>
        </is>
      </c>
      <c r="B4464" t="inlineStr">
        <is>
          <t>MOF:JGB:20Y</t>
        </is>
      </c>
      <c r="C4464" s="2" t="n">
        <v>46002</v>
      </c>
      <c r="D4464" s="3" t="n">
        <v>2.89</v>
      </c>
      <c r="E4464" t="inlineStr">
        <is>
          <t>Yield</t>
        </is>
      </c>
      <c r="F4464" t="inlineStr">
        <is>
          <t>前回観測から1日 / 変化: -2.8 bp</t>
        </is>
      </c>
    </row>
    <row r="4465">
      <c r="A4465" t="inlineStr">
        <is>
          <t>日本国債2年利回り</t>
        </is>
      </c>
      <c r="B4465" t="inlineStr">
        <is>
          <t>MOF:JGB:2Y</t>
        </is>
      </c>
      <c r="C4465" s="2" t="n">
        <v>46002</v>
      </c>
      <c r="D4465" s="3" t="n">
        <v>1.054</v>
      </c>
      <c r="E4465" t="inlineStr">
        <is>
          <t>Yield</t>
        </is>
      </c>
      <c r="F4465" t="inlineStr">
        <is>
          <t>前回観測から1日 / 変化: -2.0 bp</t>
        </is>
      </c>
    </row>
    <row r="4466">
      <c r="A4466" t="inlineStr">
        <is>
          <t>日本国債30年利回り</t>
        </is>
      </c>
      <c r="B4466" t="inlineStr">
        <is>
          <t>MOF:JGB:30Y</t>
        </is>
      </c>
      <c r="C4466" s="2" t="n">
        <v>46002</v>
      </c>
      <c r="D4466" s="3" t="n">
        <v>3.334</v>
      </c>
      <c r="E4466" t="inlineStr">
        <is>
          <t>Yield</t>
        </is>
      </c>
      <c r="F4466" t="inlineStr">
        <is>
          <t>前回観測から1日 / 変化: -1.2 bp</t>
        </is>
      </c>
    </row>
    <row r="4467">
      <c r="A4467" t="inlineStr">
        <is>
          <t>日本国債5年利回り</t>
        </is>
      </c>
      <c r="B4467" t="inlineStr">
        <is>
          <t>MOF:JGB:5Y</t>
        </is>
      </c>
      <c r="C4467" s="2" t="n">
        <v>46002</v>
      </c>
      <c r="D4467" s="3" t="n">
        <v>1.439</v>
      </c>
      <c r="E4467" t="inlineStr">
        <is>
          <t>Yield</t>
        </is>
      </c>
      <c r="F4467" t="inlineStr">
        <is>
          <t>前回観測から1日 / 変化: -2.3 bp</t>
        </is>
      </c>
    </row>
    <row r="4468">
      <c r="A4468" t="inlineStr">
        <is>
          <t>ドル円 (USD/JPY)</t>
        </is>
      </c>
      <c r="B4468" t="inlineStr">
        <is>
          <t>USDJPY=X</t>
        </is>
      </c>
      <c r="C4468" s="2" t="n">
        <v>46002</v>
      </c>
      <c r="D4468" s="3" t="n">
        <v>155.7899932861328</v>
      </c>
      <c r="E4468" t="inlineStr">
        <is>
          <t>Price</t>
        </is>
      </c>
      <c r="F4468" t="inlineStr">
        <is>
          <t>前回観測から1日 / 変化: -1.048 (-0.67%)</t>
        </is>
      </c>
    </row>
    <row r="4469">
      <c r="A4469" t="inlineStr">
        <is>
          <t>NYダウ</t>
        </is>
      </c>
      <c r="B4469" t="inlineStr">
        <is>
          <t>^DJI</t>
        </is>
      </c>
      <c r="C4469" s="2" t="n">
        <v>46002</v>
      </c>
      <c r="D4469" s="3" t="n">
        <v>48704.01171875</v>
      </c>
      <c r="E4469" t="inlineStr">
        <is>
          <t>Price</t>
        </is>
      </c>
      <c r="F4469" t="inlineStr">
        <is>
          <t>前回観測から1日 / 変化: +646.3 (+1.34%)</t>
        </is>
      </c>
    </row>
    <row r="4470">
      <c r="A4470" t="inlineStr">
        <is>
          <t>S&amp;P 500</t>
        </is>
      </c>
      <c r="B4470" t="inlineStr">
        <is>
          <t>^GSPC</t>
        </is>
      </c>
      <c r="C4470" s="2" t="n">
        <v>46002</v>
      </c>
      <c r="D4470" s="3" t="n">
        <v>6901</v>
      </c>
      <c r="E4470" t="inlineStr">
        <is>
          <t>Price</t>
        </is>
      </c>
      <c r="F4470" t="inlineStr">
        <is>
          <t>前回観測から1日 / 変化: +14.32 (+0.21%)</t>
        </is>
      </c>
    </row>
    <row r="4471">
      <c r="A4471" t="inlineStr">
        <is>
          <t>米13週国債利回り</t>
        </is>
      </c>
      <c r="B4471" t="inlineStr">
        <is>
          <t>^IRX</t>
        </is>
      </c>
      <c r="C4471" s="2" t="n">
        <v>46002</v>
      </c>
      <c r="D4471" s="3" t="n">
        <v>3.568000078201294</v>
      </c>
      <c r="E4471" t="inlineStr">
        <is>
          <t>Yield</t>
        </is>
      </c>
      <c r="F4471" t="inlineStr">
        <is>
          <t>前回観測から1日 / 変化: -2.5 bp</t>
        </is>
      </c>
    </row>
    <row r="4472">
      <c r="A4472" t="inlineStr">
        <is>
          <t>NASDAQ総合</t>
        </is>
      </c>
      <c r="B4472" t="inlineStr">
        <is>
          <t>^IXIC</t>
        </is>
      </c>
      <c r="C4472" s="2" t="n">
        <v>46002</v>
      </c>
      <c r="D4472" s="3" t="n">
        <v>23593.859375</v>
      </c>
      <c r="E4472" t="inlineStr">
        <is>
          <t>Price</t>
        </is>
      </c>
      <c r="F4472" t="inlineStr">
        <is>
          <t>前回観測から1日 / 変化: -60.29 (-0.25%)</t>
        </is>
      </c>
    </row>
    <row r="4473">
      <c r="A4473" t="inlineStr">
        <is>
          <t>日経平均株価</t>
        </is>
      </c>
      <c r="B4473" t="inlineStr">
        <is>
          <t>^N225</t>
        </is>
      </c>
      <c r="C4473" s="2" t="n">
        <v>46002</v>
      </c>
      <c r="D4473" s="3" t="n">
        <v>50148.8203125</v>
      </c>
      <c r="E4473" t="inlineStr">
        <is>
          <t>Price</t>
        </is>
      </c>
      <c r="F4473" t="inlineStr">
        <is>
          <t>前回観測から1日 / 変化: -454 (-0.90%)</t>
        </is>
      </c>
    </row>
    <row r="4474">
      <c r="A4474" t="inlineStr">
        <is>
          <t>米10年債利回り</t>
        </is>
      </c>
      <c r="B4474" t="inlineStr">
        <is>
          <t>^TNX</t>
        </is>
      </c>
      <c r="C4474" s="2" t="n">
        <v>46002</v>
      </c>
      <c r="D4474" s="3" t="n">
        <v>4.140999794006348</v>
      </c>
      <c r="E4474" t="inlineStr">
        <is>
          <t>Yield</t>
        </is>
      </c>
      <c r="F4474" t="inlineStr">
        <is>
          <t>前回観測から1日 / 変化: -2.3 bp</t>
        </is>
      </c>
    </row>
    <row r="4475">
      <c r="A4475" t="inlineStr">
        <is>
          <t>VIX指数</t>
        </is>
      </c>
      <c r="B4475" t="inlineStr">
        <is>
          <t>^VIX</t>
        </is>
      </c>
      <c r="C4475" s="2" t="n">
        <v>46002</v>
      </c>
      <c r="D4475" s="3" t="n">
        <v>14.85000038146973</v>
      </c>
      <c r="E4475" t="inlineStr">
        <is>
          <t>Price</t>
        </is>
      </c>
      <c r="F4475" t="inlineStr">
        <is>
          <t>前回観測から1日 / 変化: -0.92 (-5.83%)</t>
        </is>
      </c>
    </row>
    <row r="4476">
      <c r="A4476" t="inlineStr">
        <is>
          <t>TOPIX連動ETF (NEXT FUNDS TOPIX連動型上場投信)</t>
        </is>
      </c>
      <c r="B4476" t="inlineStr">
        <is>
          <t>1306.T</t>
        </is>
      </c>
      <c r="C4476" s="2" t="n">
        <v>46003</v>
      </c>
      <c r="D4476" s="3" t="n">
        <v>359.2999877929688</v>
      </c>
      <c r="E4476" t="inlineStr">
        <is>
          <t>Price</t>
        </is>
      </c>
      <c r="F4476" t="inlineStr">
        <is>
          <t>前回観測から1日 / 変化: +6.8 (+1.93%)</t>
        </is>
      </c>
    </row>
    <row r="4477">
      <c r="A4477" t="inlineStr">
        <is>
          <t>MSCI ACWI</t>
        </is>
      </c>
      <c r="B4477" t="inlineStr">
        <is>
          <t>ACWI</t>
        </is>
      </c>
      <c r="C4477" s="2" t="n">
        <v>46003</v>
      </c>
      <c r="D4477" s="3" t="n">
        <v>141.7700042724609</v>
      </c>
      <c r="E4477" t="inlineStr">
        <is>
          <t>Price</t>
        </is>
      </c>
      <c r="F4477" t="inlineStr">
        <is>
          <t>前回観測から1日 / 変化: -1.41 (-0.98%)</t>
        </is>
      </c>
    </row>
    <row r="4478">
      <c r="A4478" t="inlineStr">
        <is>
          <t>ドルインデックス</t>
        </is>
      </c>
      <c r="B4478" t="inlineStr">
        <is>
          <t>DX-Y.NYB</t>
        </is>
      </c>
      <c r="C4478" s="2" t="n">
        <v>46003</v>
      </c>
      <c r="D4478" s="3" t="n">
        <v>98.40000152587891</v>
      </c>
      <c r="E4478" t="inlineStr">
        <is>
          <t>Price</t>
        </is>
      </c>
      <c r="F4478" t="inlineStr">
        <is>
          <t>前回観測から1日 / 変化: +0.05 (+0.05%)</t>
        </is>
      </c>
    </row>
    <row r="4479">
      <c r="A4479" t="inlineStr">
        <is>
          <t>日本国債10年利回り</t>
        </is>
      </c>
      <c r="B4479" t="inlineStr">
        <is>
          <t>MOF:JGB:10Y</t>
        </is>
      </c>
      <c r="C4479" s="2" t="n">
        <v>46003</v>
      </c>
      <c r="D4479" s="3" t="n">
        <v>1.956</v>
      </c>
      <c r="E4479" t="inlineStr">
        <is>
          <t>Yield</t>
        </is>
      </c>
      <c r="F4479" t="inlineStr">
        <is>
          <t>前回観測から1日 / 変化: +2.3 bp</t>
        </is>
      </c>
    </row>
    <row r="4480">
      <c r="A4480" t="inlineStr">
        <is>
          <t>日本国債20年利回り</t>
        </is>
      </c>
      <c r="B4480" t="inlineStr">
        <is>
          <t>MOF:JGB:20Y</t>
        </is>
      </c>
      <c r="C4480" s="2" t="n">
        <v>46003</v>
      </c>
      <c r="D4480" s="3" t="n">
        <v>2.894</v>
      </c>
      <c r="E4480" t="inlineStr">
        <is>
          <t>Yield</t>
        </is>
      </c>
      <c r="F4480" t="inlineStr">
        <is>
          <t>前回観測から1日 / 変化: +0.4 bp</t>
        </is>
      </c>
    </row>
    <row r="4481">
      <c r="A4481" t="inlineStr">
        <is>
          <t>日本国債2年利回り</t>
        </is>
      </c>
      <c r="B4481" t="inlineStr">
        <is>
          <t>MOF:JGB:2Y</t>
        </is>
      </c>
      <c r="C4481" s="2" t="n">
        <v>46003</v>
      </c>
      <c r="D4481" s="3" t="n">
        <v>1.07</v>
      </c>
      <c r="E4481" t="inlineStr">
        <is>
          <t>Yield</t>
        </is>
      </c>
      <c r="F4481" t="inlineStr">
        <is>
          <t>前回観測から1日 / 変化: +1.6 bp</t>
        </is>
      </c>
    </row>
    <row r="4482">
      <c r="A4482" t="inlineStr">
        <is>
          <t>日本国債30年利回り</t>
        </is>
      </c>
      <c r="B4482" t="inlineStr">
        <is>
          <t>MOF:JGB:30Y</t>
        </is>
      </c>
      <c r="C4482" s="2" t="n">
        <v>46003</v>
      </c>
      <c r="D4482" s="3" t="n">
        <v>3.309</v>
      </c>
      <c r="E4482" t="inlineStr">
        <is>
          <t>Yield</t>
        </is>
      </c>
      <c r="F4482" t="inlineStr">
        <is>
          <t>前回観測から1日 / 変化: -2.5 bp</t>
        </is>
      </c>
    </row>
    <row r="4483">
      <c r="A4483" t="inlineStr">
        <is>
          <t>日本国債5年利回り</t>
        </is>
      </c>
      <c r="B4483" t="inlineStr">
        <is>
          <t>MOF:JGB:5Y</t>
        </is>
      </c>
      <c r="C4483" s="2" t="n">
        <v>46003</v>
      </c>
      <c r="D4483" s="3" t="n">
        <v>1.456</v>
      </c>
      <c r="E4483" t="inlineStr">
        <is>
          <t>Yield</t>
        </is>
      </c>
      <c r="F4483" t="inlineStr">
        <is>
          <t>前回観測から1日 / 変化: +1.7 bp</t>
        </is>
      </c>
    </row>
    <row r="4484">
      <c r="A4484" t="inlineStr">
        <is>
          <t>ドル円 (USD/JPY)</t>
        </is>
      </c>
      <c r="B4484" t="inlineStr">
        <is>
          <t>USDJPY=X</t>
        </is>
      </c>
      <c r="C4484" s="2" t="n">
        <v>46003</v>
      </c>
      <c r="D4484" s="3" t="n">
        <v>155.5670013427734</v>
      </c>
      <c r="E4484" t="inlineStr">
        <is>
          <t>Price</t>
        </is>
      </c>
      <c r="F4484" t="inlineStr">
        <is>
          <t>前回観測から1日 / 変化: -0.223 (-0.14%)</t>
        </is>
      </c>
    </row>
    <row r="4485">
      <c r="A4485" t="inlineStr">
        <is>
          <t>NYダウ</t>
        </is>
      </c>
      <c r="B4485" t="inlineStr">
        <is>
          <t>^DJI</t>
        </is>
      </c>
      <c r="C4485" s="2" t="n">
        <v>46003</v>
      </c>
      <c r="D4485" s="3" t="n">
        <v>48458.05078125</v>
      </c>
      <c r="E4485" t="inlineStr">
        <is>
          <t>Price</t>
        </is>
      </c>
      <c r="F4485" t="inlineStr">
        <is>
          <t>前回観測から1日 / 変化: -246 (-0.51%)</t>
        </is>
      </c>
    </row>
    <row r="4486">
      <c r="A4486" t="inlineStr">
        <is>
          <t>S&amp;P 500</t>
        </is>
      </c>
      <c r="B4486" t="inlineStr">
        <is>
          <t>^GSPC</t>
        </is>
      </c>
      <c r="C4486" s="2" t="n">
        <v>46003</v>
      </c>
      <c r="D4486" s="3" t="n">
        <v>6827.41015625</v>
      </c>
      <c r="E4486" t="inlineStr">
        <is>
          <t>Price</t>
        </is>
      </c>
      <c r="F4486" t="inlineStr">
        <is>
          <t>前回観測から1日 / 変化: -73.59 (-1.07%)</t>
        </is>
      </c>
    </row>
    <row r="4487">
      <c r="A4487" t="inlineStr">
        <is>
          <t>米13週国債利回り</t>
        </is>
      </c>
      <c r="B4487" t="inlineStr">
        <is>
          <t>^IRX</t>
        </is>
      </c>
      <c r="C4487" s="2" t="n">
        <v>46003</v>
      </c>
      <c r="D4487" s="3" t="n">
        <v>3.525000095367432</v>
      </c>
      <c r="E4487" t="inlineStr">
        <is>
          <t>Yield</t>
        </is>
      </c>
      <c r="F4487" t="inlineStr">
        <is>
          <t>前回観測から1日 / 変化: -4.3 bp</t>
        </is>
      </c>
    </row>
    <row r="4488">
      <c r="A4488" t="inlineStr">
        <is>
          <t>NASDAQ総合</t>
        </is>
      </c>
      <c r="B4488" t="inlineStr">
        <is>
          <t>^IXIC</t>
        </is>
      </c>
      <c r="C4488" s="2" t="n">
        <v>46003</v>
      </c>
      <c r="D4488" s="3" t="n">
        <v>23195.169921875</v>
      </c>
      <c r="E4488" t="inlineStr">
        <is>
          <t>Price</t>
        </is>
      </c>
      <c r="F4488" t="inlineStr">
        <is>
          <t>前回観測から1日 / 変化: -398.7 (-1.69%)</t>
        </is>
      </c>
    </row>
    <row r="4489">
      <c r="A4489" t="inlineStr">
        <is>
          <t>日経平均株価</t>
        </is>
      </c>
      <c r="B4489" t="inlineStr">
        <is>
          <t>^N225</t>
        </is>
      </c>
      <c r="C4489" s="2" t="n">
        <v>46003</v>
      </c>
      <c r="D4489" s="3" t="n">
        <v>50836.55078125</v>
      </c>
      <c r="E4489" t="inlineStr">
        <is>
          <t>Price</t>
        </is>
      </c>
      <c r="F4489" t="inlineStr">
        <is>
          <t>前回観測から1日 / 変化: +687.7 (+1.37%)</t>
        </is>
      </c>
    </row>
    <row r="4490">
      <c r="A4490" t="inlineStr">
        <is>
          <t>米10年債利回り</t>
        </is>
      </c>
      <c r="B4490" t="inlineStr">
        <is>
          <t>^TNX</t>
        </is>
      </c>
      <c r="C4490" s="2" t="n">
        <v>46003</v>
      </c>
      <c r="D4490" s="3" t="n">
        <v>4.193999767303467</v>
      </c>
      <c r="E4490" t="inlineStr">
        <is>
          <t>Yield</t>
        </is>
      </c>
      <c r="F4490" t="inlineStr">
        <is>
          <t>前回観測から1日 / 変化: +5.3 bp</t>
        </is>
      </c>
    </row>
    <row r="4491">
      <c r="A4491" t="inlineStr">
        <is>
          <t>VIX指数</t>
        </is>
      </c>
      <c r="B4491" t="inlineStr">
        <is>
          <t>^VIX</t>
        </is>
      </c>
      <c r="C4491" s="2" t="n">
        <v>46003</v>
      </c>
      <c r="D4491" s="3" t="n">
        <v>15.73999977111816</v>
      </c>
      <c r="E4491" t="inlineStr">
        <is>
          <t>Price</t>
        </is>
      </c>
      <c r="F4491" t="inlineStr">
        <is>
          <t>前回観測から1日 / 変化: +0.89 (+5.99%)</t>
        </is>
      </c>
    </row>
    <row r="4492">
      <c r="A4492" t="inlineStr">
        <is>
          <t>TOPIX連動ETF (NEXT FUNDS TOPIX連動型上場投信)</t>
        </is>
      </c>
      <c r="B4492" t="inlineStr">
        <is>
          <t>1306.T</t>
        </is>
      </c>
      <c r="C4492" s="2" t="n">
        <v>46006</v>
      </c>
      <c r="D4492" s="3" t="n">
        <v>360.6000061035156</v>
      </c>
      <c r="E4492" t="inlineStr">
        <is>
          <t>Price</t>
        </is>
      </c>
      <c r="F4492" t="inlineStr">
        <is>
          <t>前回観測から3日 / 変化: +1.3 (+0.36%)</t>
        </is>
      </c>
    </row>
    <row r="4493">
      <c r="A4493" t="inlineStr">
        <is>
          <t>MSCI ACWI</t>
        </is>
      </c>
      <c r="B4493" t="inlineStr">
        <is>
          <t>ACWI</t>
        </is>
      </c>
      <c r="C4493" s="2" t="n">
        <v>46006</v>
      </c>
      <c r="D4493" s="3" t="n">
        <v>141.8000030517578</v>
      </c>
      <c r="E4493" t="inlineStr">
        <is>
          <t>Price</t>
        </is>
      </c>
      <c r="F4493" t="inlineStr">
        <is>
          <t>前回観測から3日 / 変化: +0.03 (+0.02%)</t>
        </is>
      </c>
    </row>
    <row r="4494">
      <c r="A4494" t="inlineStr">
        <is>
          <t>ドルインデックス</t>
        </is>
      </c>
      <c r="B4494" t="inlineStr">
        <is>
          <t>DX-Y.NYB</t>
        </is>
      </c>
      <c r="C4494" s="2" t="n">
        <v>46006</v>
      </c>
      <c r="D4494" s="3" t="n">
        <v>98.15000152587891</v>
      </c>
      <c r="E4494" t="inlineStr">
        <is>
          <t>Price</t>
        </is>
      </c>
      <c r="F4494" t="inlineStr">
        <is>
          <t>前回観測から3日 / 変化: -0.25 (-0.25%)</t>
        </is>
      </c>
    </row>
    <row r="4495">
      <c r="A4495" t="inlineStr">
        <is>
          <t>日本国債10年利回り</t>
        </is>
      </c>
      <c r="B4495" t="inlineStr">
        <is>
          <t>MOF:JGB:10Y</t>
        </is>
      </c>
      <c r="C4495" s="2" t="n">
        <v>46006</v>
      </c>
      <c r="D4495" s="3" t="n">
        <v>1.961</v>
      </c>
      <c r="E4495" t="inlineStr">
        <is>
          <t>Yield</t>
        </is>
      </c>
      <c r="F4495" t="inlineStr">
        <is>
          <t>前回観測から3日 / 変化: +0.5 bp</t>
        </is>
      </c>
    </row>
    <row r="4496">
      <c r="A4496" t="inlineStr">
        <is>
          <t>日本国債20年利回り</t>
        </is>
      </c>
      <c r="B4496" t="inlineStr">
        <is>
          <t>MOF:JGB:20Y</t>
        </is>
      </c>
      <c r="C4496" s="2" t="n">
        <v>46006</v>
      </c>
      <c r="D4496" s="3" t="n">
        <v>2.904</v>
      </c>
      <c r="E4496" t="inlineStr">
        <is>
          <t>Yield</t>
        </is>
      </c>
      <c r="F4496" t="inlineStr">
        <is>
          <t>前回観測から3日 / 変化: +1.0 bp</t>
        </is>
      </c>
    </row>
    <row r="4497">
      <c r="A4497" t="inlineStr">
        <is>
          <t>日本国債2年利回り</t>
        </is>
      </c>
      <c r="B4497" t="inlineStr">
        <is>
          <t>MOF:JGB:2Y</t>
        </is>
      </c>
      <c r="C4497" s="2" t="n">
        <v>46006</v>
      </c>
      <c r="D4497" s="3" t="n">
        <v>1.071</v>
      </c>
      <c r="E4497" t="inlineStr">
        <is>
          <t>Yield</t>
        </is>
      </c>
      <c r="F4497" t="inlineStr">
        <is>
          <t>前回観測から3日 / 変化: +0.1 bp</t>
        </is>
      </c>
    </row>
    <row r="4498">
      <c r="A4498" t="inlineStr">
        <is>
          <t>日本国債30年利回り</t>
        </is>
      </c>
      <c r="B4498" t="inlineStr">
        <is>
          <t>MOF:JGB:30Y</t>
        </is>
      </c>
      <c r="C4498" s="2" t="n">
        <v>46006</v>
      </c>
      <c r="D4498" s="3" t="n">
        <v>3.32</v>
      </c>
      <c r="E4498" t="inlineStr">
        <is>
          <t>Yield</t>
        </is>
      </c>
      <c r="F4498" t="inlineStr">
        <is>
          <t>前回観測から3日 / 変化: +1.1 bp</t>
        </is>
      </c>
    </row>
    <row r="4499">
      <c r="A4499" t="inlineStr">
        <is>
          <t>日本国債5年利回り</t>
        </is>
      </c>
      <c r="B4499" t="inlineStr">
        <is>
          <t>MOF:JGB:5Y</t>
        </is>
      </c>
      <c r="C4499" s="2" t="n">
        <v>46006</v>
      </c>
      <c r="D4499" s="3" t="n">
        <v>1.452</v>
      </c>
      <c r="E4499" t="inlineStr">
        <is>
          <t>Yield</t>
        </is>
      </c>
      <c r="F4499" t="inlineStr">
        <is>
          <t>前回観測から3日 / 変化: -0.4 bp</t>
        </is>
      </c>
    </row>
    <row r="4500">
      <c r="A4500" t="inlineStr">
        <is>
          <t>ドル円 (USD/JPY)</t>
        </is>
      </c>
      <c r="B4500" t="inlineStr">
        <is>
          <t>USDJPY=X</t>
        </is>
      </c>
      <c r="C4500" s="2" t="n">
        <v>46006</v>
      </c>
      <c r="D4500" s="3" t="n">
        <v>155.8880004882812</v>
      </c>
      <c r="E4500" t="inlineStr">
        <is>
          <t>Price</t>
        </is>
      </c>
      <c r="F4500" t="inlineStr">
        <is>
          <t>前回観測から3日 / 変化: +0.321 (+0.21%)</t>
        </is>
      </c>
    </row>
    <row r="4501">
      <c r="A4501" t="inlineStr">
        <is>
          <t>NYダウ</t>
        </is>
      </c>
      <c r="B4501" t="inlineStr">
        <is>
          <t>^DJI</t>
        </is>
      </c>
      <c r="C4501" s="2" t="n">
        <v>46006</v>
      </c>
      <c r="D4501" s="3" t="n">
        <v>48416.55859375</v>
      </c>
      <c r="E4501" t="inlineStr">
        <is>
          <t>Price</t>
        </is>
      </c>
      <c r="F4501" t="inlineStr">
        <is>
          <t>前回観測から3日 / 変化: -41.49 (-0.09%)</t>
        </is>
      </c>
    </row>
    <row r="4502">
      <c r="A4502" t="inlineStr">
        <is>
          <t>S&amp;P 500</t>
        </is>
      </c>
      <c r="B4502" t="inlineStr">
        <is>
          <t>^GSPC</t>
        </is>
      </c>
      <c r="C4502" s="2" t="n">
        <v>46006</v>
      </c>
      <c r="D4502" s="3" t="n">
        <v>6816.509765625</v>
      </c>
      <c r="E4502" t="inlineStr">
        <is>
          <t>Price</t>
        </is>
      </c>
      <c r="F4502" t="inlineStr">
        <is>
          <t>前回観測から3日 / 変化: -10.9 (-0.16%)</t>
        </is>
      </c>
    </row>
    <row r="4503">
      <c r="A4503" t="inlineStr">
        <is>
          <t>米13週国債利回り</t>
        </is>
      </c>
      <c r="B4503" t="inlineStr">
        <is>
          <t>^IRX</t>
        </is>
      </c>
      <c r="C4503" s="2" t="n">
        <v>46006</v>
      </c>
      <c r="D4503" s="3" t="n">
        <v>3.538000106811523</v>
      </c>
      <c r="E4503" t="inlineStr">
        <is>
          <t>Yield</t>
        </is>
      </c>
      <c r="F4503" t="inlineStr">
        <is>
          <t>前回観測から3日 / 変化: +1.3 bp</t>
        </is>
      </c>
    </row>
    <row r="4504">
      <c r="A4504" t="inlineStr">
        <is>
          <t>NASDAQ総合</t>
        </is>
      </c>
      <c r="B4504" t="inlineStr">
        <is>
          <t>^IXIC</t>
        </is>
      </c>
      <c r="C4504" s="2" t="n">
        <v>46006</v>
      </c>
      <c r="D4504" s="3" t="n">
        <v>23057.41015625</v>
      </c>
      <c r="E4504" t="inlineStr">
        <is>
          <t>Price</t>
        </is>
      </c>
      <c r="F4504" t="inlineStr">
        <is>
          <t>前回観測から3日 / 変化: -137.8 (-0.59%)</t>
        </is>
      </c>
    </row>
    <row r="4505">
      <c r="A4505" t="inlineStr">
        <is>
          <t>日経平均株価</t>
        </is>
      </c>
      <c r="B4505" t="inlineStr">
        <is>
          <t>^N225</t>
        </is>
      </c>
      <c r="C4505" s="2" t="n">
        <v>46006</v>
      </c>
      <c r="D4505" s="3" t="n">
        <v>50168.109375</v>
      </c>
      <c r="E4505" t="inlineStr">
        <is>
          <t>Price</t>
        </is>
      </c>
      <c r="F4505" t="inlineStr">
        <is>
          <t>前回観測から3日 / 変化: -668.4 (-1.31%)</t>
        </is>
      </c>
    </row>
    <row r="4506">
      <c r="A4506" t="inlineStr">
        <is>
          <t>米10年債利回り</t>
        </is>
      </c>
      <c r="B4506" t="inlineStr">
        <is>
          <t>^TNX</t>
        </is>
      </c>
      <c r="C4506" s="2" t="n">
        <v>46006</v>
      </c>
      <c r="D4506" s="3" t="n">
        <v>4.182000160217285</v>
      </c>
      <c r="E4506" t="inlineStr">
        <is>
          <t>Yield</t>
        </is>
      </c>
      <c r="F4506" t="inlineStr">
        <is>
          <t>前回観測から3日 / 変化: -1.2 bp</t>
        </is>
      </c>
    </row>
    <row r="4507">
      <c r="A4507" t="inlineStr">
        <is>
          <t>VIX指数</t>
        </is>
      </c>
      <c r="B4507" t="inlineStr">
        <is>
          <t>^VIX</t>
        </is>
      </c>
      <c r="C4507" s="2" t="n">
        <v>46006</v>
      </c>
      <c r="D4507" s="3" t="n">
        <v>16.5</v>
      </c>
      <c r="E4507" t="inlineStr">
        <is>
          <t>Price</t>
        </is>
      </c>
      <c r="F4507" t="inlineStr">
        <is>
          <t>前回観測から3日 / 変化: +0.76 (+4.83%)</t>
        </is>
      </c>
    </row>
    <row r="4508">
      <c r="A4508" t="inlineStr">
        <is>
          <t>TOPIX連動ETF (NEXT FUNDS TOPIX連動型上場投信)</t>
        </is>
      </c>
      <c r="B4508" t="inlineStr">
        <is>
          <t>1306.T</t>
        </is>
      </c>
      <c r="C4508" s="2" t="n">
        <v>46007</v>
      </c>
      <c r="D4508" s="3" t="n">
        <v>353.7999877929688</v>
      </c>
      <c r="E4508" t="inlineStr">
        <is>
          <t>Price</t>
        </is>
      </c>
      <c r="F4508" t="inlineStr">
        <is>
          <t>前回観測から1日 / 変化: -6.8 (-1.89%)</t>
        </is>
      </c>
    </row>
    <row r="4509">
      <c r="A4509" t="inlineStr">
        <is>
          <t>MSCI ACWI</t>
        </is>
      </c>
      <c r="B4509" t="inlineStr">
        <is>
          <t>ACWI</t>
        </is>
      </c>
      <c r="C4509" s="2" t="n">
        <v>46007</v>
      </c>
      <c r="D4509" s="3" t="n">
        <v>139.9900054931641</v>
      </c>
      <c r="E4509" t="inlineStr">
        <is>
          <t>Price</t>
        </is>
      </c>
      <c r="F4509" t="inlineStr">
        <is>
          <t>前回観測から1日 / 変化: -1.81 (-1.28%)</t>
        </is>
      </c>
    </row>
    <row r="4510">
      <c r="A4510" t="inlineStr">
        <is>
          <t>ドルインデックス</t>
        </is>
      </c>
      <c r="B4510" t="inlineStr">
        <is>
          <t>DX-Y.NYB</t>
        </is>
      </c>
      <c r="C4510" s="2" t="n">
        <v>46007</v>
      </c>
      <c r="D4510" s="3" t="n">
        <v>98.15000152587891</v>
      </c>
      <c r="E4510" t="inlineStr">
        <is>
          <t>Price</t>
        </is>
      </c>
      <c r="F4510" t="inlineStr">
        <is>
          <t>前回観測から1日 / 変化: +0 (+0.00%)</t>
        </is>
      </c>
    </row>
    <row r="4511">
      <c r="A4511" t="inlineStr">
        <is>
          <t>日本国債10年利回り</t>
        </is>
      </c>
      <c r="B4511" t="inlineStr">
        <is>
          <t>MOF:JGB:10Y</t>
        </is>
      </c>
      <c r="C4511" s="2" t="n">
        <v>46007</v>
      </c>
      <c r="D4511" s="3" t="n">
        <v>1.957</v>
      </c>
      <c r="E4511" t="inlineStr">
        <is>
          <t>Yield</t>
        </is>
      </c>
      <c r="F4511" t="inlineStr">
        <is>
          <t>前回観測から1日 / 変化: -0.4 bp</t>
        </is>
      </c>
    </row>
    <row r="4512">
      <c r="A4512" t="inlineStr">
        <is>
          <t>日本国債20年利回り</t>
        </is>
      </c>
      <c r="B4512" t="inlineStr">
        <is>
          <t>MOF:JGB:20Y</t>
        </is>
      </c>
      <c r="C4512" s="2" t="n">
        <v>46007</v>
      </c>
      <c r="D4512" s="3" t="n">
        <v>2.892</v>
      </c>
      <c r="E4512" t="inlineStr">
        <is>
          <t>Yield</t>
        </is>
      </c>
      <c r="F4512" t="inlineStr">
        <is>
          <t>前回観測から1日 / 変化: -1.2 bp</t>
        </is>
      </c>
    </row>
    <row r="4513">
      <c r="A4513" t="inlineStr">
        <is>
          <t>日本国債2年利回り</t>
        </is>
      </c>
      <c r="B4513" t="inlineStr">
        <is>
          <t>MOF:JGB:2Y</t>
        </is>
      </c>
      <c r="C4513" s="2" t="n">
        <v>46007</v>
      </c>
      <c r="D4513" s="3" t="n">
        <v>1.067</v>
      </c>
      <c r="E4513" t="inlineStr">
        <is>
          <t>Yield</t>
        </is>
      </c>
      <c r="F4513" t="inlineStr">
        <is>
          <t>前回観測から1日 / 変化: -0.4 bp</t>
        </is>
      </c>
    </row>
    <row r="4514">
      <c r="A4514" t="inlineStr">
        <is>
          <t>日本国債30年利回り</t>
        </is>
      </c>
      <c r="B4514" t="inlineStr">
        <is>
          <t>MOF:JGB:30Y</t>
        </is>
      </c>
      <c r="C4514" s="2" t="n">
        <v>46007</v>
      </c>
      <c r="D4514" s="3" t="n">
        <v>3.307</v>
      </c>
      <c r="E4514" t="inlineStr">
        <is>
          <t>Yield</t>
        </is>
      </c>
      <c r="F4514" t="inlineStr">
        <is>
          <t>前回観測から1日 / 変化: -1.3 bp</t>
        </is>
      </c>
    </row>
    <row r="4515">
      <c r="A4515" t="inlineStr">
        <is>
          <t>日本国債5年利回り</t>
        </is>
      </c>
      <c r="B4515" t="inlineStr">
        <is>
          <t>MOF:JGB:5Y</t>
        </is>
      </c>
      <c r="C4515" s="2" t="n">
        <v>46007</v>
      </c>
      <c r="D4515" s="3" t="n">
        <v>1.452</v>
      </c>
      <c r="E4515" t="inlineStr">
        <is>
          <t>Yield</t>
        </is>
      </c>
      <c r="F4515" t="inlineStr">
        <is>
          <t>前回観測から1日 / 変化: +0.0 bp</t>
        </is>
      </c>
    </row>
    <row r="4516">
      <c r="A4516" t="inlineStr">
        <is>
          <t>ドル円 (USD/JPY)</t>
        </is>
      </c>
      <c r="B4516" t="inlineStr">
        <is>
          <t>USDJPY=X</t>
        </is>
      </c>
      <c r="C4516" s="2" t="n">
        <v>46007</v>
      </c>
      <c r="D4516" s="3" t="n">
        <v>155.0149993896484</v>
      </c>
      <c r="E4516" t="inlineStr">
        <is>
          <t>Price</t>
        </is>
      </c>
      <c r="F4516" t="inlineStr">
        <is>
          <t>前回観測から1日 / 変化: -0.873 (-0.56%)</t>
        </is>
      </c>
    </row>
    <row r="4517">
      <c r="A4517" t="inlineStr">
        <is>
          <t>NYダウ</t>
        </is>
      </c>
      <c r="B4517" t="inlineStr">
        <is>
          <t>^DJI</t>
        </is>
      </c>
      <c r="C4517" s="2" t="n">
        <v>46007</v>
      </c>
      <c r="D4517" s="3" t="n">
        <v>48114.26171875</v>
      </c>
      <c r="E4517" t="inlineStr">
        <is>
          <t>Price</t>
        </is>
      </c>
      <c r="F4517" t="inlineStr">
        <is>
          <t>前回観測から1日 / 変化: -302.3 (-0.62%)</t>
        </is>
      </c>
    </row>
    <row r="4518">
      <c r="A4518" t="inlineStr">
        <is>
          <t>S&amp;P 500</t>
        </is>
      </c>
      <c r="B4518" t="inlineStr">
        <is>
          <t>^GSPC</t>
        </is>
      </c>
      <c r="C4518" s="2" t="n">
        <v>46007</v>
      </c>
      <c r="D4518" s="3" t="n">
        <v>6800.259765625</v>
      </c>
      <c r="E4518" t="inlineStr">
        <is>
          <t>Price</t>
        </is>
      </c>
      <c r="F4518" t="inlineStr">
        <is>
          <t>前回観測から1日 / 変化: -16.25 (-0.24%)</t>
        </is>
      </c>
    </row>
    <row r="4519">
      <c r="A4519" t="inlineStr">
        <is>
          <t>米13週国債利回り</t>
        </is>
      </c>
      <c r="B4519" t="inlineStr">
        <is>
          <t>^IRX</t>
        </is>
      </c>
      <c r="C4519" s="2" t="n">
        <v>46007</v>
      </c>
      <c r="D4519" s="3" t="n">
        <v>3.545000076293945</v>
      </c>
      <c r="E4519" t="inlineStr">
        <is>
          <t>Yield</t>
        </is>
      </c>
      <c r="F4519" t="inlineStr">
        <is>
          <t>前回観測から1日 / 変化: +0.7 bp</t>
        </is>
      </c>
    </row>
    <row r="4520">
      <c r="A4520" t="inlineStr">
        <is>
          <t>NASDAQ総合</t>
        </is>
      </c>
      <c r="B4520" t="inlineStr">
        <is>
          <t>^IXIC</t>
        </is>
      </c>
      <c r="C4520" s="2" t="n">
        <v>46007</v>
      </c>
      <c r="D4520" s="3" t="n">
        <v>23111.4609375</v>
      </c>
      <c r="E4520" t="inlineStr">
        <is>
          <t>Price</t>
        </is>
      </c>
      <c r="F4520" t="inlineStr">
        <is>
          <t>前回観測から1日 / 変化: +54.05 (+0.23%)</t>
        </is>
      </c>
    </row>
    <row r="4521">
      <c r="A4521" t="inlineStr">
        <is>
          <t>日経平均株価</t>
        </is>
      </c>
      <c r="B4521" t="inlineStr">
        <is>
          <t>^N225</t>
        </is>
      </c>
      <c r="C4521" s="2" t="n">
        <v>46007</v>
      </c>
      <c r="D4521" s="3" t="n">
        <v>49383.2890625</v>
      </c>
      <c r="E4521" t="inlineStr">
        <is>
          <t>Price</t>
        </is>
      </c>
      <c r="F4521" t="inlineStr">
        <is>
          <t>前回観測から1日 / 変化: -784.8 (-1.56%)</t>
        </is>
      </c>
    </row>
    <row r="4522">
      <c r="A4522" t="inlineStr">
        <is>
          <t>米10年債利回り</t>
        </is>
      </c>
      <c r="B4522" t="inlineStr">
        <is>
          <t>^TNX</t>
        </is>
      </c>
      <c r="C4522" s="2" t="n">
        <v>46007</v>
      </c>
      <c r="D4522" s="3" t="n">
        <v>4.14900016784668</v>
      </c>
      <c r="E4522" t="inlineStr">
        <is>
          <t>Yield</t>
        </is>
      </c>
      <c r="F4522" t="inlineStr">
        <is>
          <t>前回観測から1日 / 変化: -3.3 bp</t>
        </is>
      </c>
    </row>
    <row r="4523">
      <c r="A4523" t="inlineStr">
        <is>
          <t>VIX指数</t>
        </is>
      </c>
      <c r="B4523" t="inlineStr">
        <is>
          <t>^VIX</t>
        </is>
      </c>
      <c r="C4523" s="2" t="n">
        <v>46007</v>
      </c>
      <c r="D4523" s="3" t="n">
        <v>16.47999954223633</v>
      </c>
      <c r="E4523" t="inlineStr">
        <is>
          <t>Price</t>
        </is>
      </c>
      <c r="F4523" t="inlineStr">
        <is>
          <t>前回観測から1日 / 変化: -0.02 (-0.12%)</t>
        </is>
      </c>
    </row>
    <row r="4524">
      <c r="A4524" t="inlineStr">
        <is>
          <t>TOPIX連動ETF (NEXT FUNDS TOPIX連動型上場投信)</t>
        </is>
      </c>
      <c r="B4524" t="inlineStr">
        <is>
          <t>1306.T</t>
        </is>
      </c>
      <c r="C4524" s="2" t="n">
        <v>46008</v>
      </c>
      <c r="D4524" s="3" t="n">
        <v>353.7000122070312</v>
      </c>
      <c r="E4524" t="inlineStr">
        <is>
          <t>Price</t>
        </is>
      </c>
      <c r="F4524" t="inlineStr">
        <is>
          <t>前回観測から1日 / 変化: -0.09998 (-0.03%)</t>
        </is>
      </c>
    </row>
    <row r="4525">
      <c r="A4525" t="inlineStr">
        <is>
          <t>MSCI ACWI</t>
        </is>
      </c>
      <c r="B4525" t="inlineStr">
        <is>
          <t>ACWI</t>
        </is>
      </c>
      <c r="C4525" s="2" t="n">
        <v>46008</v>
      </c>
      <c r="D4525" s="3" t="n">
        <v>138.5599975585938</v>
      </c>
      <c r="E4525" t="inlineStr">
        <is>
          <t>Price</t>
        </is>
      </c>
      <c r="F4525" t="inlineStr">
        <is>
          <t>前回観測から1日 / 変化: -1.43 (-1.02%)</t>
        </is>
      </c>
    </row>
    <row r="4526">
      <c r="A4526" t="inlineStr">
        <is>
          <t>ドルインデックス</t>
        </is>
      </c>
      <c r="B4526" t="inlineStr">
        <is>
          <t>DX-Y.NYB</t>
        </is>
      </c>
      <c r="C4526" s="2" t="n">
        <v>46008</v>
      </c>
      <c r="D4526" s="3" t="n">
        <v>98.37000274658203</v>
      </c>
      <c r="E4526" t="inlineStr">
        <is>
          <t>Price</t>
        </is>
      </c>
      <c r="F4526" t="inlineStr">
        <is>
          <t>前回観測から1日 / 変化: +0.22 (+0.22%)</t>
        </is>
      </c>
    </row>
    <row r="4527">
      <c r="A4527" t="inlineStr">
        <is>
          <t>日本国債10年利回り</t>
        </is>
      </c>
      <c r="B4527" t="inlineStr">
        <is>
          <t>MOF:JGB:10Y</t>
        </is>
      </c>
      <c r="C4527" s="2" t="n">
        <v>46008</v>
      </c>
      <c r="D4527" s="3" t="n">
        <v>1.98</v>
      </c>
      <c r="E4527" t="inlineStr">
        <is>
          <t>Yield</t>
        </is>
      </c>
      <c r="F4527" t="inlineStr">
        <is>
          <t>前回観測から1日 / 変化: +2.3 bp</t>
        </is>
      </c>
    </row>
    <row r="4528">
      <c r="A4528" t="inlineStr">
        <is>
          <t>日本国債20年利回り</t>
        </is>
      </c>
      <c r="B4528" t="inlineStr">
        <is>
          <t>MOF:JGB:20Y</t>
        </is>
      </c>
      <c r="C4528" s="2" t="n">
        <v>46008</v>
      </c>
      <c r="D4528" s="3" t="n">
        <v>2.9</v>
      </c>
      <c r="E4528" t="inlineStr">
        <is>
          <t>Yield</t>
        </is>
      </c>
      <c r="F4528" t="inlineStr">
        <is>
          <t>前回観測から1日 / 変化: +0.8 bp</t>
        </is>
      </c>
    </row>
    <row r="4529">
      <c r="A4529" t="inlineStr">
        <is>
          <t>日本国債2年利回り</t>
        </is>
      </c>
      <c r="B4529" t="inlineStr">
        <is>
          <t>MOF:JGB:2Y</t>
        </is>
      </c>
      <c r="C4529" s="2" t="n">
        <v>46008</v>
      </c>
      <c r="D4529" s="3" t="n">
        <v>1.077</v>
      </c>
      <c r="E4529" t="inlineStr">
        <is>
          <t>Yield</t>
        </is>
      </c>
      <c r="F4529" t="inlineStr">
        <is>
          <t>前回観測から1日 / 変化: +1.0 bp</t>
        </is>
      </c>
    </row>
    <row r="4530">
      <c r="A4530" t="inlineStr">
        <is>
          <t>日本国債30年利回り</t>
        </is>
      </c>
      <c r="B4530" t="inlineStr">
        <is>
          <t>MOF:JGB:30Y</t>
        </is>
      </c>
      <c r="C4530" s="2" t="n">
        <v>46008</v>
      </c>
      <c r="D4530" s="3" t="n">
        <v>3.311</v>
      </c>
      <c r="E4530" t="inlineStr">
        <is>
          <t>Yield</t>
        </is>
      </c>
      <c r="F4530" t="inlineStr">
        <is>
          <t>前回観測から1日 / 変化: +0.4 bp</t>
        </is>
      </c>
    </row>
    <row r="4531">
      <c r="A4531" t="inlineStr">
        <is>
          <t>日本国債5年利回り</t>
        </is>
      </c>
      <c r="B4531" t="inlineStr">
        <is>
          <t>MOF:JGB:5Y</t>
        </is>
      </c>
      <c r="C4531" s="2" t="n">
        <v>46008</v>
      </c>
      <c r="D4531" s="3" t="n">
        <v>1.462</v>
      </c>
      <c r="E4531" t="inlineStr">
        <is>
          <t>Yield</t>
        </is>
      </c>
      <c r="F4531" t="inlineStr">
        <is>
          <t>前回観測から1日 / 変化: +1.0 bp</t>
        </is>
      </c>
    </row>
    <row r="4532">
      <c r="A4532" t="inlineStr">
        <is>
          <t>ドル円 (USD/JPY)</t>
        </is>
      </c>
      <c r="B4532" t="inlineStr">
        <is>
          <t>USDJPY=X</t>
        </is>
      </c>
      <c r="C4532" s="2" t="n">
        <v>46008</v>
      </c>
      <c r="D4532" s="3" t="n">
        <v>154.7779998779297</v>
      </c>
      <c r="E4532" t="inlineStr">
        <is>
          <t>Price</t>
        </is>
      </c>
      <c r="F4532" t="inlineStr">
        <is>
          <t>前回観測から1日 / 変化: -0.237 (-0.15%)</t>
        </is>
      </c>
    </row>
    <row r="4533">
      <c r="A4533" t="inlineStr">
        <is>
          <t>NYダウ</t>
        </is>
      </c>
      <c r="B4533" t="inlineStr">
        <is>
          <t>^DJI</t>
        </is>
      </c>
      <c r="C4533" s="2" t="n">
        <v>46008</v>
      </c>
      <c r="D4533" s="3" t="n">
        <v>47885.96875</v>
      </c>
      <c r="E4533" t="inlineStr">
        <is>
          <t>Price</t>
        </is>
      </c>
      <c r="F4533" t="inlineStr">
        <is>
          <t>前回観測から1日 / 変化: -228.3 (-0.47%)</t>
        </is>
      </c>
    </row>
    <row r="4534">
      <c r="A4534" t="inlineStr">
        <is>
          <t>S&amp;P 500</t>
        </is>
      </c>
      <c r="B4534" t="inlineStr">
        <is>
          <t>^GSPC</t>
        </is>
      </c>
      <c r="C4534" s="2" t="n">
        <v>46008</v>
      </c>
      <c r="D4534" s="3" t="n">
        <v>6721.43017578125</v>
      </c>
      <c r="E4534" t="inlineStr">
        <is>
          <t>Price</t>
        </is>
      </c>
      <c r="F4534" t="inlineStr">
        <is>
          <t>前回観測から1日 / 変化: -78.83 (-1.16%)</t>
        </is>
      </c>
    </row>
    <row r="4535">
      <c r="A4535" t="inlineStr">
        <is>
          <t>米13週国債利回り</t>
        </is>
      </c>
      <c r="B4535" t="inlineStr">
        <is>
          <t>^IRX</t>
        </is>
      </c>
      <c r="C4535" s="2" t="n">
        <v>46008</v>
      </c>
      <c r="D4535" s="3" t="n">
        <v>3.542999982833862</v>
      </c>
      <c r="E4535" t="inlineStr">
        <is>
          <t>Yield</t>
        </is>
      </c>
      <c r="F4535" t="inlineStr">
        <is>
          <t>前回観測から1日 / 変化: -0.2 bp</t>
        </is>
      </c>
    </row>
    <row r="4536">
      <c r="A4536" t="inlineStr">
        <is>
          <t>NASDAQ総合</t>
        </is>
      </c>
      <c r="B4536" t="inlineStr">
        <is>
          <t>^IXIC</t>
        </is>
      </c>
      <c r="C4536" s="2" t="n">
        <v>46008</v>
      </c>
      <c r="D4536" s="3" t="n">
        <v>22693.3203125</v>
      </c>
      <c r="E4536" t="inlineStr">
        <is>
          <t>Price</t>
        </is>
      </c>
      <c r="F4536" t="inlineStr">
        <is>
          <t>前回観測から1日 / 変化: -418.1 (-1.81%)</t>
        </is>
      </c>
    </row>
    <row r="4537">
      <c r="A4537" t="inlineStr">
        <is>
          <t>日経平均株価</t>
        </is>
      </c>
      <c r="B4537" t="inlineStr">
        <is>
          <t>^N225</t>
        </is>
      </c>
      <c r="C4537" s="2" t="n">
        <v>46008</v>
      </c>
      <c r="D4537" s="3" t="n">
        <v>49512.28125</v>
      </c>
      <c r="E4537" t="inlineStr">
        <is>
          <t>Price</t>
        </is>
      </c>
      <c r="F4537" t="inlineStr">
        <is>
          <t>前回観測から1日 / 変化: +129 (+0.26%)</t>
        </is>
      </c>
    </row>
    <row r="4538">
      <c r="A4538" t="inlineStr">
        <is>
          <t>米10年債利回り</t>
        </is>
      </c>
      <c r="B4538" t="inlineStr">
        <is>
          <t>^TNX</t>
        </is>
      </c>
      <c r="C4538" s="2" t="n">
        <v>46008</v>
      </c>
      <c r="D4538" s="3" t="n">
        <v>4.151000022888184</v>
      </c>
      <c r="E4538" t="inlineStr">
        <is>
          <t>Yield</t>
        </is>
      </c>
      <c r="F4538" t="inlineStr">
        <is>
          <t>前回観測から1日 / 変化: +0.2 bp</t>
        </is>
      </c>
    </row>
    <row r="4539">
      <c r="A4539" t="inlineStr">
        <is>
          <t>VIX指数</t>
        </is>
      </c>
      <c r="B4539" t="inlineStr">
        <is>
          <t>^VIX</t>
        </is>
      </c>
      <c r="C4539" s="2" t="n">
        <v>46008</v>
      </c>
      <c r="D4539" s="3" t="n">
        <v>17.6200008392334</v>
      </c>
      <c r="E4539" t="inlineStr">
        <is>
          <t>Price</t>
        </is>
      </c>
      <c r="F4539" t="inlineStr">
        <is>
          <t>前回観測から1日 / 変化: +1.14 (+6.92%)</t>
        </is>
      </c>
    </row>
    <row r="4540">
      <c r="A4540" t="inlineStr">
        <is>
          <t>TOPIX連動ETF (NEXT FUNDS TOPIX連動型上場投信)</t>
        </is>
      </c>
      <c r="B4540" t="inlineStr">
        <is>
          <t>1306.T</t>
        </is>
      </c>
      <c r="C4540" s="2" t="n">
        <v>46009</v>
      </c>
      <c r="D4540" s="3" t="n">
        <v>352.1000061035156</v>
      </c>
      <c r="E4540" t="inlineStr">
        <is>
          <t>Price</t>
        </is>
      </c>
      <c r="F4540" t="inlineStr">
        <is>
          <t>前回観測から1日 / 変化: -1.6 (-0.45%)</t>
        </is>
      </c>
    </row>
    <row r="4541">
      <c r="A4541" t="inlineStr">
        <is>
          <t>MSCI ACWI</t>
        </is>
      </c>
      <c r="B4541" t="inlineStr">
        <is>
          <t>ACWI</t>
        </is>
      </c>
      <c r="C4541" s="2" t="n">
        <v>46009</v>
      </c>
      <c r="D4541" s="3" t="n">
        <v>139.7100067138672</v>
      </c>
      <c r="E4541" t="inlineStr">
        <is>
          <t>Price</t>
        </is>
      </c>
      <c r="F4541" t="inlineStr">
        <is>
          <t>前回観測から1日 / 変化: +1.15 (+0.83%)</t>
        </is>
      </c>
    </row>
    <row r="4542">
      <c r="A4542" t="inlineStr">
        <is>
          <t>ドルインデックス</t>
        </is>
      </c>
      <c r="B4542" t="inlineStr">
        <is>
          <t>DX-Y.NYB</t>
        </is>
      </c>
      <c r="C4542" s="2" t="n">
        <v>46009</v>
      </c>
      <c r="D4542" s="3" t="n">
        <v>98.43000030517578</v>
      </c>
      <c r="E4542" t="inlineStr">
        <is>
          <t>Price</t>
        </is>
      </c>
      <c r="F4542" t="inlineStr">
        <is>
          <t>前回観測から1日 / 変化: +0.06 (+0.06%)</t>
        </is>
      </c>
    </row>
    <row r="4543">
      <c r="A4543" t="inlineStr">
        <is>
          <t>日本国債10年利回り</t>
        </is>
      </c>
      <c r="B4543" t="inlineStr">
        <is>
          <t>MOF:JGB:10Y</t>
        </is>
      </c>
      <c r="C4543" s="2" t="n">
        <v>46009</v>
      </c>
      <c r="D4543" s="3" t="n">
        <v>1.972</v>
      </c>
      <c r="E4543" t="inlineStr">
        <is>
          <t>Yield</t>
        </is>
      </c>
      <c r="F4543" t="inlineStr">
        <is>
          <t>前回観測から1日 / 変化: -0.8 bp</t>
        </is>
      </c>
    </row>
    <row r="4544">
      <c r="A4544" t="inlineStr">
        <is>
          <t>日本国債20年利回り</t>
        </is>
      </c>
      <c r="B4544" t="inlineStr">
        <is>
          <t>MOF:JGB:20Y</t>
        </is>
      </c>
      <c r="C4544" s="2" t="n">
        <v>46009</v>
      </c>
      <c r="D4544" s="3" t="n">
        <v>2.91</v>
      </c>
      <c r="E4544" t="inlineStr">
        <is>
          <t>Yield</t>
        </is>
      </c>
      <c r="F4544" t="inlineStr">
        <is>
          <t>前回観測から1日 / 変化: +1.0 bp</t>
        </is>
      </c>
    </row>
    <row r="4545">
      <c r="A4545" t="inlineStr">
        <is>
          <t>日本国債2年利回り</t>
        </is>
      </c>
      <c r="B4545" t="inlineStr">
        <is>
          <t>MOF:JGB:2Y</t>
        </is>
      </c>
      <c r="C4545" s="2" t="n">
        <v>46009</v>
      </c>
      <c r="D4545" s="3" t="n">
        <v>1.073</v>
      </c>
      <c r="E4545" t="inlineStr">
        <is>
          <t>Yield</t>
        </is>
      </c>
      <c r="F4545" t="inlineStr">
        <is>
          <t>前回観測から1日 / 変化: -0.4 bp</t>
        </is>
      </c>
    </row>
    <row r="4546">
      <c r="A4546" t="inlineStr">
        <is>
          <t>日本国債30年利回り</t>
        </is>
      </c>
      <c r="B4546" t="inlineStr">
        <is>
          <t>MOF:JGB:30Y</t>
        </is>
      </c>
      <c r="C4546" s="2" t="n">
        <v>46009</v>
      </c>
      <c r="D4546" s="3" t="n">
        <v>3.33</v>
      </c>
      <c r="E4546" t="inlineStr">
        <is>
          <t>Yield</t>
        </is>
      </c>
      <c r="F4546" t="inlineStr">
        <is>
          <t>前回観測から1日 / 変化: +1.9 bp</t>
        </is>
      </c>
    </row>
    <row r="4547">
      <c r="A4547" t="inlineStr">
        <is>
          <t>日本国債5年利回り</t>
        </is>
      </c>
      <c r="B4547" t="inlineStr">
        <is>
          <t>MOF:JGB:5Y</t>
        </is>
      </c>
      <c r="C4547" s="2" t="n">
        <v>46009</v>
      </c>
      <c r="D4547" s="3" t="n">
        <v>1.454</v>
      </c>
      <c r="E4547" t="inlineStr">
        <is>
          <t>Yield</t>
        </is>
      </c>
      <c r="F4547" t="inlineStr">
        <is>
          <t>前回観測から1日 / 変化: -0.8 bp</t>
        </is>
      </c>
    </row>
    <row r="4548">
      <c r="A4548" t="inlineStr">
        <is>
          <t>ドル円 (USD/JPY)</t>
        </is>
      </c>
      <c r="B4548" t="inlineStr">
        <is>
          <t>USDJPY=X</t>
        </is>
      </c>
      <c r="C4548" s="2" t="n">
        <v>46009</v>
      </c>
      <c r="D4548" s="3" t="n">
        <v>155.4949951171875</v>
      </c>
      <c r="E4548" t="inlineStr">
        <is>
          <t>Price</t>
        </is>
      </c>
      <c r="F4548" t="inlineStr">
        <is>
          <t>前回観測から1日 / 変化: +0.717 (+0.46%)</t>
        </is>
      </c>
    </row>
    <row r="4549">
      <c r="A4549" t="inlineStr">
        <is>
          <t>NYダウ</t>
        </is>
      </c>
      <c r="B4549" t="inlineStr">
        <is>
          <t>^DJI</t>
        </is>
      </c>
      <c r="C4549" s="2" t="n">
        <v>46009</v>
      </c>
      <c r="D4549" s="3" t="n">
        <v>47951.8515625</v>
      </c>
      <c r="E4549" t="inlineStr">
        <is>
          <t>Price</t>
        </is>
      </c>
      <c r="F4549" t="inlineStr">
        <is>
          <t>前回観測から1日 / 変化: +65.88 (+0.14%)</t>
        </is>
      </c>
    </row>
    <row r="4550">
      <c r="A4550" t="inlineStr">
        <is>
          <t>S&amp;P 500</t>
        </is>
      </c>
      <c r="B4550" t="inlineStr">
        <is>
          <t>^GSPC</t>
        </is>
      </c>
      <c r="C4550" s="2" t="n">
        <v>46009</v>
      </c>
      <c r="D4550" s="3" t="n">
        <v>6774.759765625</v>
      </c>
      <c r="E4550" t="inlineStr">
        <is>
          <t>Price</t>
        </is>
      </c>
      <c r="F4550" t="inlineStr">
        <is>
          <t>前回観測から1日 / 変化: +53.33 (+0.79%)</t>
        </is>
      </c>
    </row>
    <row r="4551">
      <c r="A4551" t="inlineStr">
        <is>
          <t>米13週国債利回り</t>
        </is>
      </c>
      <c r="B4551" t="inlineStr">
        <is>
          <t>^IRX</t>
        </is>
      </c>
      <c r="C4551" s="2" t="n">
        <v>46009</v>
      </c>
      <c r="D4551" s="3" t="n">
        <v>3.522000074386597</v>
      </c>
      <c r="E4551" t="inlineStr">
        <is>
          <t>Yield</t>
        </is>
      </c>
      <c r="F4551" t="inlineStr">
        <is>
          <t>前回観測から1日 / 変化: -2.1 bp</t>
        </is>
      </c>
    </row>
    <row r="4552">
      <c r="A4552" t="inlineStr">
        <is>
          <t>NASDAQ総合</t>
        </is>
      </c>
      <c r="B4552" t="inlineStr">
        <is>
          <t>^IXIC</t>
        </is>
      </c>
      <c r="C4552" s="2" t="n">
        <v>46009</v>
      </c>
      <c r="D4552" s="3" t="n">
        <v>23006.359375</v>
      </c>
      <c r="E4552" t="inlineStr">
        <is>
          <t>Price</t>
        </is>
      </c>
      <c r="F4552" t="inlineStr">
        <is>
          <t>前回観測から1日 / 変化: +313 (+1.38%)</t>
        </is>
      </c>
    </row>
    <row r="4553">
      <c r="A4553" t="inlineStr">
        <is>
          <t>日経平均株価</t>
        </is>
      </c>
      <c r="B4553" t="inlineStr">
        <is>
          <t>^N225</t>
        </is>
      </c>
      <c r="C4553" s="2" t="n">
        <v>46009</v>
      </c>
      <c r="D4553" s="3" t="n">
        <v>49001.5</v>
      </c>
      <c r="E4553" t="inlineStr">
        <is>
          <t>Price</t>
        </is>
      </c>
      <c r="F4553" t="inlineStr">
        <is>
          <t>前回観測から1日 / 変化: -510.8 (-1.03%)</t>
        </is>
      </c>
    </row>
    <row r="4554">
      <c r="A4554" t="inlineStr">
        <is>
          <t>米10年債利回り</t>
        </is>
      </c>
      <c r="B4554" t="inlineStr">
        <is>
          <t>^TNX</t>
        </is>
      </c>
      <c r="C4554" s="2" t="n">
        <v>46009</v>
      </c>
      <c r="D4554" s="3" t="n">
        <v>4.116000175476074</v>
      </c>
      <c r="E4554" t="inlineStr">
        <is>
          <t>Yield</t>
        </is>
      </c>
      <c r="F4554" t="inlineStr">
        <is>
          <t>前回観測から1日 / 変化: -3.5 bp</t>
        </is>
      </c>
    </row>
    <row r="4555">
      <c r="A4555" t="inlineStr">
        <is>
          <t>VIX指数</t>
        </is>
      </c>
      <c r="B4555" t="inlineStr">
        <is>
          <t>^VIX</t>
        </is>
      </c>
      <c r="C4555" s="2" t="n">
        <v>46009</v>
      </c>
      <c r="D4555" s="3" t="n">
        <v>16.8700008392334</v>
      </c>
      <c r="E4555" t="inlineStr">
        <is>
          <t>Price</t>
        </is>
      </c>
      <c r="F4555" t="inlineStr">
        <is>
          <t>前回観測から1日 / 変化: -0.75 (-4.26%)</t>
        </is>
      </c>
    </row>
    <row r="4556">
      <c r="A4556" t="inlineStr">
        <is>
          <t>TOPIX連動ETF (NEXT FUNDS TOPIX連動型上場投信)</t>
        </is>
      </c>
      <c r="B4556" t="inlineStr">
        <is>
          <t>1306.T</t>
        </is>
      </c>
      <c r="C4556" s="2" t="n">
        <v>46010</v>
      </c>
      <c r="D4556" s="3" t="n">
        <v>355.2999877929688</v>
      </c>
      <c r="E4556" t="inlineStr">
        <is>
          <t>Price</t>
        </is>
      </c>
      <c r="F4556" t="inlineStr">
        <is>
          <t>前回観測から1日 / 変化: +3.2 (+0.91%)</t>
        </is>
      </c>
    </row>
    <row r="4557">
      <c r="A4557" t="inlineStr">
        <is>
          <t>MSCI ACWI</t>
        </is>
      </c>
      <c r="B4557" t="inlineStr">
        <is>
          <t>ACWI</t>
        </is>
      </c>
      <c r="C4557" s="2" t="n">
        <v>46010</v>
      </c>
      <c r="D4557" s="3" t="n">
        <v>140.9100036621094</v>
      </c>
      <c r="E4557" t="inlineStr">
        <is>
          <t>Price</t>
        </is>
      </c>
      <c r="F4557" t="inlineStr">
        <is>
          <t>前回観測から1日 / 変化: +1.2 (+0.86%)</t>
        </is>
      </c>
    </row>
    <row r="4558">
      <c r="A4558" t="inlineStr">
        <is>
          <t>ドルインデックス</t>
        </is>
      </c>
      <c r="B4558" t="inlineStr">
        <is>
          <t>DX-Y.NYB</t>
        </is>
      </c>
      <c r="C4558" s="2" t="n">
        <v>46010</v>
      </c>
      <c r="D4558" s="3" t="n">
        <v>98.59999847412109</v>
      </c>
      <c r="E4558" t="inlineStr">
        <is>
          <t>Price</t>
        </is>
      </c>
      <c r="F4558" t="inlineStr">
        <is>
          <t>前回観測から1日 / 変化: +0.17 (+0.17%)</t>
        </is>
      </c>
    </row>
    <row r="4559">
      <c r="A4559" t="inlineStr">
        <is>
          <t>日本国債10年利回り</t>
        </is>
      </c>
      <c r="B4559" t="inlineStr">
        <is>
          <t>MOF:JGB:10Y</t>
        </is>
      </c>
      <c r="C4559" s="2" t="n">
        <v>46010</v>
      </c>
      <c r="D4559" s="3" t="n">
        <v>2.021</v>
      </c>
      <c r="E4559" t="inlineStr">
        <is>
          <t>Yield</t>
        </is>
      </c>
      <c r="F4559" t="inlineStr">
        <is>
          <t>前回観測から1日 / 変化: +4.9 bp</t>
        </is>
      </c>
    </row>
    <row r="4560">
      <c r="A4560" t="inlineStr">
        <is>
          <t>日本国債20年利回り</t>
        </is>
      </c>
      <c r="B4560" t="inlineStr">
        <is>
          <t>MOF:JGB:20Y</t>
        </is>
      </c>
      <c r="C4560" s="2" t="n">
        <v>46010</v>
      </c>
      <c r="D4560" s="3" t="n">
        <v>2.94</v>
      </c>
      <c r="E4560" t="inlineStr">
        <is>
          <t>Yield</t>
        </is>
      </c>
      <c r="F4560" t="inlineStr">
        <is>
          <t>前回観測から1日 / 変化: +3.0 bp</t>
        </is>
      </c>
    </row>
    <row r="4561">
      <c r="A4561" t="inlineStr">
        <is>
          <t>日本国債2年利回り</t>
        </is>
      </c>
      <c r="B4561" t="inlineStr">
        <is>
          <t>MOF:JGB:2Y</t>
        </is>
      </c>
      <c r="C4561" s="2" t="n">
        <v>46010</v>
      </c>
      <c r="D4561" s="3" t="n">
        <v>1.101</v>
      </c>
      <c r="E4561" t="inlineStr">
        <is>
          <t>Yield</t>
        </is>
      </c>
      <c r="F4561" t="inlineStr">
        <is>
          <t>前回観測から1日 / 変化: +2.8 bp</t>
        </is>
      </c>
    </row>
    <row r="4562">
      <c r="A4562" t="inlineStr">
        <is>
          <t>日本国債30年利回り</t>
        </is>
      </c>
      <c r="B4562" t="inlineStr">
        <is>
          <t>MOF:JGB:30Y</t>
        </is>
      </c>
      <c r="C4562" s="2" t="n">
        <v>46010</v>
      </c>
      <c r="D4562" s="3" t="n">
        <v>3.362</v>
      </c>
      <c r="E4562" t="inlineStr">
        <is>
          <t>Yield</t>
        </is>
      </c>
      <c r="F4562" t="inlineStr">
        <is>
          <t>前回観測から1日 / 変化: +3.2 bp</t>
        </is>
      </c>
    </row>
    <row r="4563">
      <c r="A4563" t="inlineStr">
        <is>
          <t>日本国債5年利回り</t>
        </is>
      </c>
      <c r="B4563" t="inlineStr">
        <is>
          <t>MOF:JGB:5Y</t>
        </is>
      </c>
      <c r="C4563" s="2" t="n">
        <v>46010</v>
      </c>
      <c r="D4563" s="3" t="n">
        <v>1.506</v>
      </c>
      <c r="E4563" t="inlineStr">
        <is>
          <t>Yield</t>
        </is>
      </c>
      <c r="F4563" t="inlineStr">
        <is>
          <t>前回観測から1日 / 変化: +5.2 bp</t>
        </is>
      </c>
    </row>
    <row r="4564">
      <c r="A4564" t="inlineStr">
        <is>
          <t>ドル円 (USD/JPY)</t>
        </is>
      </c>
      <c r="B4564" t="inlineStr">
        <is>
          <t>USDJPY=X</t>
        </is>
      </c>
      <c r="C4564" s="2" t="n">
        <v>46010</v>
      </c>
      <c r="D4564" s="3" t="n">
        <v>155.5859985351562</v>
      </c>
      <c r="E4564" t="inlineStr">
        <is>
          <t>Price</t>
        </is>
      </c>
      <c r="F4564" t="inlineStr">
        <is>
          <t>前回観測から1日 / 変化: +0.091 (+0.06%)</t>
        </is>
      </c>
    </row>
    <row r="4565">
      <c r="A4565" t="inlineStr">
        <is>
          <t>NYダウ</t>
        </is>
      </c>
      <c r="B4565" t="inlineStr">
        <is>
          <t>^DJI</t>
        </is>
      </c>
      <c r="C4565" s="2" t="n">
        <v>46010</v>
      </c>
      <c r="D4565" s="3" t="n">
        <v>48134.890625</v>
      </c>
      <c r="E4565" t="inlineStr">
        <is>
          <t>Price</t>
        </is>
      </c>
      <c r="F4565" t="inlineStr">
        <is>
          <t>前回観測から1日 / 変化: +183 (+0.38%)</t>
        </is>
      </c>
    </row>
    <row r="4566">
      <c r="A4566" t="inlineStr">
        <is>
          <t>S&amp;P 500</t>
        </is>
      </c>
      <c r="B4566" t="inlineStr">
        <is>
          <t>^GSPC</t>
        </is>
      </c>
      <c r="C4566" s="2" t="n">
        <v>46010</v>
      </c>
      <c r="D4566" s="3" t="n">
        <v>6834.5</v>
      </c>
      <c r="E4566" t="inlineStr">
        <is>
          <t>Price</t>
        </is>
      </c>
      <c r="F4566" t="inlineStr">
        <is>
          <t>前回観測から1日 / 変化: +59.74 (+0.88%)</t>
        </is>
      </c>
    </row>
    <row r="4567">
      <c r="A4567" t="inlineStr">
        <is>
          <t>米13週国債利回り</t>
        </is>
      </c>
      <c r="B4567" t="inlineStr">
        <is>
          <t>^IRX</t>
        </is>
      </c>
      <c r="C4567" s="2" t="n">
        <v>46010</v>
      </c>
      <c r="D4567" s="3" t="n">
        <v>3.522000074386597</v>
      </c>
      <c r="E4567" t="inlineStr">
        <is>
          <t>Yield</t>
        </is>
      </c>
      <c r="F4567" t="inlineStr">
        <is>
          <t>前回観測から1日 / 変化: +0.0 bp</t>
        </is>
      </c>
    </row>
    <row r="4568">
      <c r="A4568" t="inlineStr">
        <is>
          <t>NASDAQ総合</t>
        </is>
      </c>
      <c r="B4568" t="inlineStr">
        <is>
          <t>^IXIC</t>
        </is>
      </c>
      <c r="C4568" s="2" t="n">
        <v>46010</v>
      </c>
      <c r="D4568" s="3" t="n">
        <v>23307.619140625</v>
      </c>
      <c r="E4568" t="inlineStr">
        <is>
          <t>Price</t>
        </is>
      </c>
      <c r="F4568" t="inlineStr">
        <is>
          <t>前回観測から1日 / 変化: +301.3 (+1.31%)</t>
        </is>
      </c>
    </row>
    <row r="4569">
      <c r="A4569" t="inlineStr">
        <is>
          <t>日経平均株価</t>
        </is>
      </c>
      <c r="B4569" t="inlineStr">
        <is>
          <t>^N225</t>
        </is>
      </c>
      <c r="C4569" s="2" t="n">
        <v>46010</v>
      </c>
      <c r="D4569" s="3" t="n">
        <v>49507.2109375</v>
      </c>
      <c r="E4569" t="inlineStr">
        <is>
          <t>Price</t>
        </is>
      </c>
      <c r="F4569" t="inlineStr">
        <is>
          <t>前回観測から1日 / 変化: +505.7 (+1.03%)</t>
        </is>
      </c>
    </row>
    <row r="4570">
      <c r="A4570" t="inlineStr">
        <is>
          <t>米10年債利回り</t>
        </is>
      </c>
      <c r="B4570" t="inlineStr">
        <is>
          <t>^TNX</t>
        </is>
      </c>
      <c r="C4570" s="2" t="n">
        <v>46010</v>
      </c>
      <c r="D4570" s="3" t="n">
        <v>4.151000022888184</v>
      </c>
      <c r="E4570" t="inlineStr">
        <is>
          <t>Yield</t>
        </is>
      </c>
      <c r="F4570" t="inlineStr">
        <is>
          <t>前回観測から1日 / 変化: +3.5 bp</t>
        </is>
      </c>
    </row>
    <row r="4571">
      <c r="A4571" t="inlineStr">
        <is>
          <t>VIX指数</t>
        </is>
      </c>
      <c r="B4571" t="inlineStr">
        <is>
          <t>^VIX</t>
        </is>
      </c>
      <c r="C4571" s="2" t="n">
        <v>46010</v>
      </c>
      <c r="D4571" s="3" t="n">
        <v>14.90999984741211</v>
      </c>
      <c r="E4571" t="inlineStr">
        <is>
          <t>Price</t>
        </is>
      </c>
      <c r="F4571" t="inlineStr">
        <is>
          <t>前回観測から1日 / 変化: -1.96 (-11.62%)</t>
        </is>
      </c>
    </row>
    <row r="4572">
      <c r="A4572" t="inlineStr">
        <is>
          <t>TOPIX連動ETF (NEXT FUNDS TOPIX連動型上場投信)</t>
        </is>
      </c>
      <c r="B4572" t="inlineStr">
        <is>
          <t>1306.T</t>
        </is>
      </c>
      <c r="C4572" s="2" t="n">
        <v>46013</v>
      </c>
      <c r="D4572" s="3" t="n">
        <v>357.2000122070312</v>
      </c>
      <c r="E4572" t="inlineStr">
        <is>
          <t>Price</t>
        </is>
      </c>
      <c r="F4572" t="inlineStr">
        <is>
          <t>前回観測から3日 / 変化: +1.9 (+0.53%)</t>
        </is>
      </c>
    </row>
    <row r="4573">
      <c r="A4573" t="inlineStr">
        <is>
          <t>MSCI ACWI</t>
        </is>
      </c>
      <c r="B4573" t="inlineStr">
        <is>
          <t>ACWI</t>
        </is>
      </c>
      <c r="C4573" s="2" t="n">
        <v>46013</v>
      </c>
      <c r="D4573" s="3" t="n">
        <v>141.7400054931641</v>
      </c>
      <c r="E4573" t="inlineStr">
        <is>
          <t>Price</t>
        </is>
      </c>
      <c r="F4573" t="inlineStr">
        <is>
          <t>前回観測から3日 / 変化: +0.83 (+0.59%)</t>
        </is>
      </c>
    </row>
    <row r="4574">
      <c r="A4574" t="inlineStr">
        <is>
          <t>ドルインデックス</t>
        </is>
      </c>
      <c r="B4574" t="inlineStr">
        <is>
          <t>DX-Y.NYB</t>
        </is>
      </c>
      <c r="C4574" s="2" t="n">
        <v>46013</v>
      </c>
      <c r="D4574" s="3" t="n">
        <v>98.29000091552734</v>
      </c>
      <c r="E4574" t="inlineStr">
        <is>
          <t>Price</t>
        </is>
      </c>
      <c r="F4574" t="inlineStr">
        <is>
          <t>前回観測から3日 / 変化: -0.31 (-0.31%)</t>
        </is>
      </c>
    </row>
    <row r="4575">
      <c r="A4575" t="inlineStr">
        <is>
          <t>日本国債10年利回り</t>
        </is>
      </c>
      <c r="B4575" t="inlineStr">
        <is>
          <t>MOF:JGB:10Y</t>
        </is>
      </c>
      <c r="C4575" s="2" t="n">
        <v>46013</v>
      </c>
      <c r="D4575" s="3" t="n">
        <v>2.073</v>
      </c>
      <c r="E4575" t="inlineStr">
        <is>
          <t>Yield</t>
        </is>
      </c>
      <c r="F4575" t="inlineStr">
        <is>
          <t>前回観測から3日 / 変化: +5.2 bp</t>
        </is>
      </c>
    </row>
    <row r="4576">
      <c r="A4576" t="inlineStr">
        <is>
          <t>日本国債20年利回り</t>
        </is>
      </c>
      <c r="B4576" t="inlineStr">
        <is>
          <t>MOF:JGB:20Y</t>
        </is>
      </c>
      <c r="C4576" s="2" t="n">
        <v>46013</v>
      </c>
      <c r="D4576" s="3" t="n">
        <v>2.965</v>
      </c>
      <c r="E4576" t="inlineStr">
        <is>
          <t>Yield</t>
        </is>
      </c>
      <c r="F4576" t="inlineStr">
        <is>
          <t>前回観測から3日 / 変化: +2.5 bp</t>
        </is>
      </c>
    </row>
    <row r="4577">
      <c r="A4577" t="inlineStr">
        <is>
          <t>日本国債2年利回り</t>
        </is>
      </c>
      <c r="B4577" t="inlineStr">
        <is>
          <t>MOF:JGB:2Y</t>
        </is>
      </c>
      <c r="C4577" s="2" t="n">
        <v>46013</v>
      </c>
      <c r="D4577" s="3" t="n">
        <v>1.129</v>
      </c>
      <c r="E4577" t="inlineStr">
        <is>
          <t>Yield</t>
        </is>
      </c>
      <c r="F4577" t="inlineStr">
        <is>
          <t>前回観測から3日 / 変化: +2.8 bp</t>
        </is>
      </c>
    </row>
    <row r="4578">
      <c r="A4578" t="inlineStr">
        <is>
          <t>日本国債30年利回り</t>
        </is>
      </c>
      <c r="B4578" t="inlineStr">
        <is>
          <t>MOF:JGB:30Y</t>
        </is>
      </c>
      <c r="C4578" s="2" t="n">
        <v>46013</v>
      </c>
      <c r="D4578" s="3" t="n">
        <v>3.374</v>
      </c>
      <c r="E4578" t="inlineStr">
        <is>
          <t>Yield</t>
        </is>
      </c>
      <c r="F4578" t="inlineStr">
        <is>
          <t>前回観測から3日 / 変化: +1.2 bp</t>
        </is>
      </c>
    </row>
    <row r="4579">
      <c r="A4579" t="inlineStr">
        <is>
          <t>日本国債5年利回り</t>
        </is>
      </c>
      <c r="B4579" t="inlineStr">
        <is>
          <t>MOF:JGB:5Y</t>
        </is>
      </c>
      <c r="C4579" s="2" t="n">
        <v>46013</v>
      </c>
      <c r="D4579" s="3" t="n">
        <v>1.558</v>
      </c>
      <c r="E4579" t="inlineStr">
        <is>
          <t>Yield</t>
        </is>
      </c>
      <c r="F4579" t="inlineStr">
        <is>
          <t>前回観測から3日 / 変化: +5.2 bp</t>
        </is>
      </c>
    </row>
    <row r="4580">
      <c r="A4580" t="inlineStr">
        <is>
          <t>ドル円 (USD/JPY)</t>
        </is>
      </c>
      <c r="B4580" t="inlineStr">
        <is>
          <t>USDJPY=X</t>
        </is>
      </c>
      <c r="C4580" s="2" t="n">
        <v>46013</v>
      </c>
      <c r="D4580" s="3" t="n">
        <v>157.6759948730469</v>
      </c>
      <c r="E4580" t="inlineStr">
        <is>
          <t>Price</t>
        </is>
      </c>
      <c r="F4580" t="inlineStr">
        <is>
          <t>前回観測から3日 / 変化: +2.09 (+1.34%)</t>
        </is>
      </c>
    </row>
    <row r="4581">
      <c r="A4581" t="inlineStr">
        <is>
          <t>NYダウ</t>
        </is>
      </c>
      <c r="B4581" t="inlineStr">
        <is>
          <t>^DJI</t>
        </is>
      </c>
      <c r="C4581" s="2" t="n">
        <v>46013</v>
      </c>
      <c r="D4581" s="3" t="n">
        <v>48362.6796875</v>
      </c>
      <c r="E4581" t="inlineStr">
        <is>
          <t>Price</t>
        </is>
      </c>
      <c r="F4581" t="inlineStr">
        <is>
          <t>前回観測から3日 / 変化: +227.8 (+0.47%)</t>
        </is>
      </c>
    </row>
    <row r="4582">
      <c r="A4582" t="inlineStr">
        <is>
          <t>S&amp;P 500</t>
        </is>
      </c>
      <c r="B4582" t="inlineStr">
        <is>
          <t>^GSPC</t>
        </is>
      </c>
      <c r="C4582" s="2" t="n">
        <v>46013</v>
      </c>
      <c r="D4582" s="3" t="n">
        <v>6878.490234375</v>
      </c>
      <c r="E4582" t="inlineStr">
        <is>
          <t>Price</t>
        </is>
      </c>
      <c r="F4582" t="inlineStr">
        <is>
          <t>前回観測から3日 / 変化: +43.99 (+0.64%)</t>
        </is>
      </c>
    </row>
    <row r="4583">
      <c r="A4583" t="inlineStr">
        <is>
          <t>米13週国債利回り</t>
        </is>
      </c>
      <c r="B4583" t="inlineStr">
        <is>
          <t>^IRX</t>
        </is>
      </c>
      <c r="C4583" s="2" t="n">
        <v>46013</v>
      </c>
      <c r="D4583" s="3" t="n">
        <v>3.528000116348267</v>
      </c>
      <c r="E4583" t="inlineStr">
        <is>
          <t>Yield</t>
        </is>
      </c>
      <c r="F4583" t="inlineStr">
        <is>
          <t>前回観測から3日 / 変化: +0.6 bp</t>
        </is>
      </c>
    </row>
    <row r="4584">
      <c r="A4584" t="inlineStr">
        <is>
          <t>NASDAQ総合</t>
        </is>
      </c>
      <c r="B4584" t="inlineStr">
        <is>
          <t>^IXIC</t>
        </is>
      </c>
      <c r="C4584" s="2" t="n">
        <v>46013</v>
      </c>
      <c r="D4584" s="3" t="n">
        <v>23428.830078125</v>
      </c>
      <c r="E4584" t="inlineStr">
        <is>
          <t>Price</t>
        </is>
      </c>
      <c r="F4584" t="inlineStr">
        <is>
          <t>前回観測から3日 / 変化: +121.2 (+0.52%)</t>
        </is>
      </c>
    </row>
    <row r="4585">
      <c r="A4585" t="inlineStr">
        <is>
          <t>日経平均株価</t>
        </is>
      </c>
      <c r="B4585" t="inlineStr">
        <is>
          <t>^N225</t>
        </is>
      </c>
      <c r="C4585" s="2" t="n">
        <v>46013</v>
      </c>
      <c r="D4585" s="3" t="n">
        <v>50402.390625</v>
      </c>
      <c r="E4585" t="inlineStr">
        <is>
          <t>Price</t>
        </is>
      </c>
      <c r="F4585" t="inlineStr">
        <is>
          <t>前回観測から3日 / 変化: +895.2 (+1.81%)</t>
        </is>
      </c>
    </row>
    <row r="4586">
      <c r="A4586" t="inlineStr">
        <is>
          <t>米10年債利回り</t>
        </is>
      </c>
      <c r="B4586" t="inlineStr">
        <is>
          <t>^TNX</t>
        </is>
      </c>
      <c r="C4586" s="2" t="n">
        <v>46013</v>
      </c>
      <c r="D4586" s="3" t="n">
        <v>4.169000148773193</v>
      </c>
      <c r="E4586" t="inlineStr">
        <is>
          <t>Yield</t>
        </is>
      </c>
      <c r="F4586" t="inlineStr">
        <is>
          <t>前回観測から3日 / 変化: +1.8 bp</t>
        </is>
      </c>
    </row>
    <row r="4587">
      <c r="A4587" t="inlineStr">
        <is>
          <t>VIX指数</t>
        </is>
      </c>
      <c r="B4587" t="inlineStr">
        <is>
          <t>^VIX</t>
        </is>
      </c>
      <c r="C4587" s="2" t="n">
        <v>46013</v>
      </c>
      <c r="D4587" s="3" t="n">
        <v>14.07999992370605</v>
      </c>
      <c r="E4587" t="inlineStr">
        <is>
          <t>Price</t>
        </is>
      </c>
      <c r="F4587" t="inlineStr">
        <is>
          <t>前回観測から3日 / 変化: -0.83 (-5.57%)</t>
        </is>
      </c>
    </row>
    <row r="4588">
      <c r="A4588" t="inlineStr">
        <is>
          <t>TOPIX連動ETF (NEXT FUNDS TOPIX連動型上場投信)</t>
        </is>
      </c>
      <c r="B4588" t="inlineStr">
        <is>
          <t>1306.T</t>
        </is>
      </c>
      <c r="C4588" s="2" t="n">
        <v>46014</v>
      </c>
      <c r="D4588" s="3" t="n">
        <v>358.7999877929688</v>
      </c>
      <c r="E4588" t="inlineStr">
        <is>
          <t>Price</t>
        </is>
      </c>
      <c r="F4588" t="inlineStr">
        <is>
          <t>前回観測から1日 / 変化: +1.6 (+0.45%)</t>
        </is>
      </c>
    </row>
    <row r="4589">
      <c r="A4589" t="inlineStr">
        <is>
          <t>MSCI ACWI</t>
        </is>
      </c>
      <c r="B4589" t="inlineStr">
        <is>
          <t>ACWI</t>
        </is>
      </c>
      <c r="C4589" s="2" t="n">
        <v>46014</v>
      </c>
      <c r="D4589" s="3" t="n">
        <v>142.4600067138672</v>
      </c>
      <c r="E4589" t="inlineStr">
        <is>
          <t>Price</t>
        </is>
      </c>
      <c r="F4589" t="inlineStr">
        <is>
          <t>前回観測から1日 / 変化: +0.72 (+0.51%)</t>
        </is>
      </c>
    </row>
    <row r="4590">
      <c r="A4590" t="inlineStr">
        <is>
          <t>ドルインデックス</t>
        </is>
      </c>
      <c r="B4590" t="inlineStr">
        <is>
          <t>DX-Y.NYB</t>
        </is>
      </c>
      <c r="C4590" s="2" t="n">
        <v>46014</v>
      </c>
      <c r="D4590" s="3" t="n">
        <v>97.94000244140625</v>
      </c>
      <c r="E4590" t="inlineStr">
        <is>
          <t>Price</t>
        </is>
      </c>
      <c r="F4590" t="inlineStr">
        <is>
          <t>前回観測から1日 / 変化: -0.35 (-0.36%)</t>
        </is>
      </c>
    </row>
    <row r="4591">
      <c r="A4591" t="inlineStr">
        <is>
          <t>日本国債10年利回り</t>
        </is>
      </c>
      <c r="B4591" t="inlineStr">
        <is>
          <t>MOF:JGB:10Y</t>
        </is>
      </c>
      <c r="C4591" s="2" t="n">
        <v>46014</v>
      </c>
      <c r="D4591" s="3" t="n">
        <v>2.039</v>
      </c>
      <c r="E4591" t="inlineStr">
        <is>
          <t>Yield</t>
        </is>
      </c>
      <c r="F4591" t="inlineStr">
        <is>
          <t>前回観測から1日 / 変化: -3.4 bp</t>
        </is>
      </c>
    </row>
    <row r="4592">
      <c r="A4592" t="inlineStr">
        <is>
          <t>日本国債20年利回り</t>
        </is>
      </c>
      <c r="B4592" t="inlineStr">
        <is>
          <t>MOF:JGB:20Y</t>
        </is>
      </c>
      <c r="C4592" s="2" t="n">
        <v>46014</v>
      </c>
      <c r="D4592" s="3" t="n">
        <v>2.951</v>
      </c>
      <c r="E4592" t="inlineStr">
        <is>
          <t>Yield</t>
        </is>
      </c>
      <c r="F4592" t="inlineStr">
        <is>
          <t>前回観測から1日 / 変化: -1.4 bp</t>
        </is>
      </c>
    </row>
    <row r="4593">
      <c r="A4593" t="inlineStr">
        <is>
          <t>日本国債2年利回り</t>
        </is>
      </c>
      <c r="B4593" t="inlineStr">
        <is>
          <t>MOF:JGB:2Y</t>
        </is>
      </c>
      <c r="C4593" s="2" t="n">
        <v>46014</v>
      </c>
      <c r="D4593" s="3" t="n">
        <v>1.111</v>
      </c>
      <c r="E4593" t="inlineStr">
        <is>
          <t>Yield</t>
        </is>
      </c>
      <c r="F4593" t="inlineStr">
        <is>
          <t>前回観測から1日 / 変化: -1.8 bp</t>
        </is>
      </c>
    </row>
    <row r="4594">
      <c r="A4594" t="inlineStr">
        <is>
          <t>日本国債30年利回り</t>
        </is>
      </c>
      <c r="B4594" t="inlineStr">
        <is>
          <t>MOF:JGB:30Y</t>
        </is>
      </c>
      <c r="C4594" s="2" t="n">
        <v>46014</v>
      </c>
      <c r="D4594" s="3" t="n">
        <v>3.371</v>
      </c>
      <c r="E4594" t="inlineStr">
        <is>
          <t>Yield</t>
        </is>
      </c>
      <c r="F4594" t="inlineStr">
        <is>
          <t>前回観測から1日 / 変化: -0.3 bp</t>
        </is>
      </c>
    </row>
    <row r="4595">
      <c r="A4595" t="inlineStr">
        <is>
          <t>日本国債5年利回り</t>
        </is>
      </c>
      <c r="B4595" t="inlineStr">
        <is>
          <t>MOF:JGB:5Y</t>
        </is>
      </c>
      <c r="C4595" s="2" t="n">
        <v>46014</v>
      </c>
      <c r="D4595" s="3" t="n">
        <v>1.515</v>
      </c>
      <c r="E4595" t="inlineStr">
        <is>
          <t>Yield</t>
        </is>
      </c>
      <c r="F4595" t="inlineStr">
        <is>
          <t>前回観測から1日 / 変化: -4.3 bp</t>
        </is>
      </c>
    </row>
    <row r="4596">
      <c r="A4596" t="inlineStr">
        <is>
          <t>ドル円 (USD/JPY)</t>
        </is>
      </c>
      <c r="B4596" t="inlineStr">
        <is>
          <t>USDJPY=X</t>
        </is>
      </c>
      <c r="C4596" s="2" t="n">
        <v>46014</v>
      </c>
      <c r="D4596" s="3" t="n">
        <v>156.8769989013672</v>
      </c>
      <c r="E4596" t="inlineStr">
        <is>
          <t>Price</t>
        </is>
      </c>
      <c r="F4596" t="inlineStr">
        <is>
          <t>前回観測から1日 / 変化: -0.799 (-0.51%)</t>
        </is>
      </c>
    </row>
    <row r="4597">
      <c r="A4597" t="inlineStr">
        <is>
          <t>NYダウ</t>
        </is>
      </c>
      <c r="B4597" t="inlineStr">
        <is>
          <t>^DJI</t>
        </is>
      </c>
      <c r="C4597" s="2" t="n">
        <v>46014</v>
      </c>
      <c r="D4597" s="3" t="n">
        <v>48442.41015625</v>
      </c>
      <c r="E4597" t="inlineStr">
        <is>
          <t>Price</t>
        </is>
      </c>
      <c r="F4597" t="inlineStr">
        <is>
          <t>前回観測から1日 / 変化: +79.73 (+0.16%)</t>
        </is>
      </c>
    </row>
    <row r="4598">
      <c r="A4598" t="inlineStr">
        <is>
          <t>S&amp;P 500</t>
        </is>
      </c>
      <c r="B4598" t="inlineStr">
        <is>
          <t>^GSPC</t>
        </is>
      </c>
      <c r="C4598" s="2" t="n">
        <v>46014</v>
      </c>
      <c r="D4598" s="3" t="n">
        <v>6909.7900390625</v>
      </c>
      <c r="E4598" t="inlineStr">
        <is>
          <t>Price</t>
        </is>
      </c>
      <c r="F4598" t="inlineStr">
        <is>
          <t>前回観測から1日 / 変化: +31.3 (+0.46%)</t>
        </is>
      </c>
    </row>
    <row r="4599">
      <c r="A4599" t="inlineStr">
        <is>
          <t>米13週国債利回り</t>
        </is>
      </c>
      <c r="B4599" t="inlineStr">
        <is>
          <t>^IRX</t>
        </is>
      </c>
      <c r="C4599" s="2" t="n">
        <v>46014</v>
      </c>
      <c r="D4599" s="3" t="n">
        <v>3.546999931335449</v>
      </c>
      <c r="E4599" t="inlineStr">
        <is>
          <t>Yield</t>
        </is>
      </c>
      <c r="F4599" t="inlineStr">
        <is>
          <t>前回観測から1日 / 変化: +1.9 bp</t>
        </is>
      </c>
    </row>
    <row r="4600">
      <c r="A4600" t="inlineStr">
        <is>
          <t>NASDAQ総合</t>
        </is>
      </c>
      <c r="B4600" t="inlineStr">
        <is>
          <t>^IXIC</t>
        </is>
      </c>
      <c r="C4600" s="2" t="n">
        <v>46014</v>
      </c>
      <c r="D4600" s="3" t="n">
        <v>23561.83984375</v>
      </c>
      <c r="E4600" t="inlineStr">
        <is>
          <t>Price</t>
        </is>
      </c>
      <c r="F4600" t="inlineStr">
        <is>
          <t>前回観測から1日 / 変化: +133 (+0.57%)</t>
        </is>
      </c>
    </row>
    <row r="4601">
      <c r="A4601" t="inlineStr">
        <is>
          <t>日経平均株価</t>
        </is>
      </c>
      <c r="B4601" t="inlineStr">
        <is>
          <t>^N225</t>
        </is>
      </c>
      <c r="C4601" s="2" t="n">
        <v>46014</v>
      </c>
      <c r="D4601" s="3" t="n">
        <v>50412.87109375</v>
      </c>
      <c r="E4601" t="inlineStr">
        <is>
          <t>Price</t>
        </is>
      </c>
      <c r="F4601" t="inlineStr">
        <is>
          <t>前回観測から1日 / 変化: +10.48 (+0.02%)</t>
        </is>
      </c>
    </row>
    <row r="4602">
      <c r="A4602" t="inlineStr">
        <is>
          <t>米10年債利回り</t>
        </is>
      </c>
      <c r="B4602" t="inlineStr">
        <is>
          <t>^TNX</t>
        </is>
      </c>
      <c r="C4602" s="2" t="n">
        <v>46014</v>
      </c>
      <c r="D4602" s="3" t="n">
        <v>4.169000148773193</v>
      </c>
      <c r="E4602" t="inlineStr">
        <is>
          <t>Yield</t>
        </is>
      </c>
      <c r="F4602" t="inlineStr">
        <is>
          <t>前回観測から1日 / 変化: +0.0 bp</t>
        </is>
      </c>
    </row>
    <row r="4603">
      <c r="A4603" t="inlineStr">
        <is>
          <t>VIX指数</t>
        </is>
      </c>
      <c r="B4603" t="inlineStr">
        <is>
          <t>^VIX</t>
        </is>
      </c>
      <c r="C4603" s="2" t="n">
        <v>46014</v>
      </c>
      <c r="D4603" s="3" t="n">
        <v>14</v>
      </c>
      <c r="E4603" t="inlineStr">
        <is>
          <t>Price</t>
        </is>
      </c>
      <c r="F4603" t="inlineStr">
        <is>
          <t>前回観測から1日 / 変化: -0.08 (-0.57%)</t>
        </is>
      </c>
    </row>
    <row r="4604">
      <c r="A4604" t="inlineStr">
        <is>
          <t>TOPIX連動ETF (NEXT FUNDS TOPIX連動型上場投信)</t>
        </is>
      </c>
      <c r="B4604" t="inlineStr">
        <is>
          <t>1306.T</t>
        </is>
      </c>
      <c r="C4604" s="2" t="n">
        <v>46015</v>
      </c>
      <c r="D4604" s="3" t="n">
        <v>357.2999877929688</v>
      </c>
      <c r="E4604" t="inlineStr">
        <is>
          <t>Price</t>
        </is>
      </c>
      <c r="F4604" t="inlineStr">
        <is>
          <t>前回観測から1日 / 変化: -1.5 (-0.42%)</t>
        </is>
      </c>
    </row>
    <row r="4605">
      <c r="A4605" t="inlineStr">
        <is>
          <t>MSCI ACWI</t>
        </is>
      </c>
      <c r="B4605" t="inlineStr">
        <is>
          <t>ACWI</t>
        </is>
      </c>
      <c r="C4605" s="2" t="n">
        <v>46015</v>
      </c>
      <c r="D4605" s="3" t="n">
        <v>142.7100067138672</v>
      </c>
      <c r="E4605" t="inlineStr">
        <is>
          <t>Price</t>
        </is>
      </c>
      <c r="F4605" t="inlineStr">
        <is>
          <t>前回観測から1日 / 変化: +0.25 (+0.18%)</t>
        </is>
      </c>
    </row>
    <row r="4606">
      <c r="A4606" t="inlineStr">
        <is>
          <t>ドルインデックス</t>
        </is>
      </c>
      <c r="B4606" t="inlineStr">
        <is>
          <t>DX-Y.NYB</t>
        </is>
      </c>
      <c r="C4606" s="2" t="n">
        <v>46015</v>
      </c>
      <c r="D4606" s="3" t="n">
        <v>97.98000335693359</v>
      </c>
      <c r="E4606" t="inlineStr">
        <is>
          <t>Price</t>
        </is>
      </c>
      <c r="F4606" t="inlineStr">
        <is>
          <t>前回観測から1日 / 変化: +0.04 (+0.04%)</t>
        </is>
      </c>
    </row>
    <row r="4607">
      <c r="A4607" t="inlineStr">
        <is>
          <t>日本国債10年利回り</t>
        </is>
      </c>
      <c r="B4607" t="inlineStr">
        <is>
          <t>MOF:JGB:10Y</t>
        </is>
      </c>
      <c r="C4607" s="2" t="n">
        <v>46015</v>
      </c>
      <c r="D4607" s="3" t="n">
        <v>2.044</v>
      </c>
      <c r="E4607" t="inlineStr">
        <is>
          <t>Yield</t>
        </is>
      </c>
      <c r="F4607" t="inlineStr">
        <is>
          <t>前回観測から1日 / 変化: +0.5 bp</t>
        </is>
      </c>
    </row>
    <row r="4608">
      <c r="A4608" t="inlineStr">
        <is>
          <t>日本国債20年利回り</t>
        </is>
      </c>
      <c r="B4608" t="inlineStr">
        <is>
          <t>MOF:JGB:20Y</t>
        </is>
      </c>
      <c r="C4608" s="2" t="n">
        <v>46015</v>
      </c>
      <c r="D4608" s="3" t="n">
        <v>2.954</v>
      </c>
      <c r="E4608" t="inlineStr">
        <is>
          <t>Yield</t>
        </is>
      </c>
      <c r="F4608" t="inlineStr">
        <is>
          <t>前回観測から1日 / 変化: +0.3 bp</t>
        </is>
      </c>
    </row>
    <row r="4609">
      <c r="A4609" t="inlineStr">
        <is>
          <t>日本国債2年利回り</t>
        </is>
      </c>
      <c r="B4609" t="inlineStr">
        <is>
          <t>MOF:JGB:2Y</t>
        </is>
      </c>
      <c r="C4609" s="2" t="n">
        <v>46015</v>
      </c>
      <c r="D4609" s="3" t="n">
        <v>1.111</v>
      </c>
      <c r="E4609" t="inlineStr">
        <is>
          <t>Yield</t>
        </is>
      </c>
      <c r="F4609" t="inlineStr">
        <is>
          <t>前回観測から1日 / 変化: +0.0 bp</t>
        </is>
      </c>
    </row>
    <row r="4610">
      <c r="A4610" t="inlineStr">
        <is>
          <t>日本国債30年利回り</t>
        </is>
      </c>
      <c r="B4610" t="inlineStr">
        <is>
          <t>MOF:JGB:30Y</t>
        </is>
      </c>
      <c r="C4610" s="2" t="n">
        <v>46015</v>
      </c>
      <c r="D4610" s="3" t="n">
        <v>3.371</v>
      </c>
      <c r="E4610" t="inlineStr">
        <is>
          <t>Yield</t>
        </is>
      </c>
      <c r="F4610" t="inlineStr">
        <is>
          <t>前回観測から1日 / 変化: +0.0 bp</t>
        </is>
      </c>
    </row>
    <row r="4611">
      <c r="A4611" t="inlineStr">
        <is>
          <t>日本国債5年利回り</t>
        </is>
      </c>
      <c r="B4611" t="inlineStr">
        <is>
          <t>MOF:JGB:5Y</t>
        </is>
      </c>
      <c r="C4611" s="2" t="n">
        <v>46015</v>
      </c>
      <c r="D4611" s="3" t="n">
        <v>1.515</v>
      </c>
      <c r="E4611" t="inlineStr">
        <is>
          <t>Yield</t>
        </is>
      </c>
      <c r="F4611" t="inlineStr">
        <is>
          <t>前回観測から1日 / 変化: +0.0 bp</t>
        </is>
      </c>
    </row>
    <row r="4612">
      <c r="A4612" t="inlineStr">
        <is>
          <t>ドル円 (USD/JPY)</t>
        </is>
      </c>
      <c r="B4612" t="inlineStr">
        <is>
          <t>USDJPY=X</t>
        </is>
      </c>
      <c r="C4612" s="2" t="n">
        <v>46015</v>
      </c>
      <c r="D4612" s="3" t="n">
        <v>156.1759948730469</v>
      </c>
      <c r="E4612" t="inlineStr">
        <is>
          <t>Price</t>
        </is>
      </c>
      <c r="F4612" t="inlineStr">
        <is>
          <t>前回観測から1日 / 変化: -0.701 (-0.45%)</t>
        </is>
      </c>
    </row>
    <row r="4613">
      <c r="A4613" t="inlineStr">
        <is>
          <t>NYダウ</t>
        </is>
      </c>
      <c r="B4613" t="inlineStr">
        <is>
          <t>^DJI</t>
        </is>
      </c>
      <c r="C4613" s="2" t="n">
        <v>46015</v>
      </c>
      <c r="D4613" s="3" t="n">
        <v>48731.16015625</v>
      </c>
      <c r="E4613" t="inlineStr">
        <is>
          <t>Price</t>
        </is>
      </c>
      <c r="F4613" t="inlineStr">
        <is>
          <t>前回観測から1日 / 変化: +288.8 (+0.60%)</t>
        </is>
      </c>
    </row>
    <row r="4614">
      <c r="A4614" t="inlineStr">
        <is>
          <t>S&amp;P 500</t>
        </is>
      </c>
      <c r="B4614" t="inlineStr">
        <is>
          <t>^GSPC</t>
        </is>
      </c>
      <c r="C4614" s="2" t="n">
        <v>46015</v>
      </c>
      <c r="D4614" s="3" t="n">
        <v>6932.0498046875</v>
      </c>
      <c r="E4614" t="inlineStr">
        <is>
          <t>Price</t>
        </is>
      </c>
      <c r="F4614" t="inlineStr">
        <is>
          <t>前回観測から1日 / 変化: +22.26 (+0.32%)</t>
        </is>
      </c>
    </row>
    <row r="4615">
      <c r="A4615" t="inlineStr">
        <is>
          <t>米13週国債利回り</t>
        </is>
      </c>
      <c r="B4615" t="inlineStr">
        <is>
          <t>^IRX</t>
        </is>
      </c>
      <c r="C4615" s="2" t="n">
        <v>46015</v>
      </c>
      <c r="D4615" s="3" t="n">
        <v>3.555000066757202</v>
      </c>
      <c r="E4615" t="inlineStr">
        <is>
          <t>Yield</t>
        </is>
      </c>
      <c r="F4615" t="inlineStr">
        <is>
          <t>前回観測から1日 / 変化: +0.8 bp</t>
        </is>
      </c>
    </row>
    <row r="4616">
      <c r="A4616" t="inlineStr">
        <is>
          <t>NASDAQ総合</t>
        </is>
      </c>
      <c r="B4616" t="inlineStr">
        <is>
          <t>^IXIC</t>
        </is>
      </c>
      <c r="C4616" s="2" t="n">
        <v>46015</v>
      </c>
      <c r="D4616" s="3" t="n">
        <v>23613.310546875</v>
      </c>
      <c r="E4616" t="inlineStr">
        <is>
          <t>Price</t>
        </is>
      </c>
      <c r="F4616" t="inlineStr">
        <is>
          <t>前回観測から1日 / 変化: +51.47 (+0.22%)</t>
        </is>
      </c>
    </row>
    <row r="4617">
      <c r="A4617" t="inlineStr">
        <is>
          <t>日経平均株価</t>
        </is>
      </c>
      <c r="B4617" t="inlineStr">
        <is>
          <t>^N225</t>
        </is>
      </c>
      <c r="C4617" s="2" t="n">
        <v>46015</v>
      </c>
      <c r="D4617" s="3" t="n">
        <v>50344.1015625</v>
      </c>
      <c r="E4617" t="inlineStr">
        <is>
          <t>Price</t>
        </is>
      </c>
      <c r="F4617" t="inlineStr">
        <is>
          <t>前回観測から1日 / 変化: -68.77 (-0.14%)</t>
        </is>
      </c>
    </row>
    <row r="4618">
      <c r="A4618" t="inlineStr">
        <is>
          <t>米10年債利回り</t>
        </is>
      </c>
      <c r="B4618" t="inlineStr">
        <is>
          <t>^TNX</t>
        </is>
      </c>
      <c r="C4618" s="2" t="n">
        <v>46015</v>
      </c>
      <c r="D4618" s="3" t="n">
        <v>4.136000156402588</v>
      </c>
      <c r="E4618" t="inlineStr">
        <is>
          <t>Yield</t>
        </is>
      </c>
      <c r="F4618" t="inlineStr">
        <is>
          <t>前回観測から1日 / 変化: -3.3 bp</t>
        </is>
      </c>
    </row>
    <row r="4619">
      <c r="A4619" t="inlineStr">
        <is>
          <t>VIX指数</t>
        </is>
      </c>
      <c r="B4619" t="inlineStr">
        <is>
          <t>^VIX</t>
        </is>
      </c>
      <c r="C4619" s="2" t="n">
        <v>46015</v>
      </c>
      <c r="D4619" s="3" t="n">
        <v>13.47000026702881</v>
      </c>
      <c r="E4619" t="inlineStr">
        <is>
          <t>Price</t>
        </is>
      </c>
      <c r="F4619" t="inlineStr">
        <is>
          <t>前回観測から1日 / 変化: -0.53 (-3.79%)</t>
        </is>
      </c>
    </row>
    <row r="4620">
      <c r="A4620" t="inlineStr">
        <is>
          <t>TOPIX連動ETF (NEXT FUNDS TOPIX連動型上場投信)</t>
        </is>
      </c>
      <c r="B4620" t="inlineStr">
        <is>
          <t>1306.T</t>
        </is>
      </c>
      <c r="C4620" s="2" t="n">
        <v>46016</v>
      </c>
      <c r="D4620" s="3" t="n">
        <v>358.6000061035156</v>
      </c>
      <c r="E4620" t="inlineStr">
        <is>
          <t>Price</t>
        </is>
      </c>
      <c r="F4620" t="inlineStr">
        <is>
          <t>前回観測から1日 / 変化: +1.3 (+0.36%)</t>
        </is>
      </c>
    </row>
    <row r="4621">
      <c r="A4621" t="inlineStr">
        <is>
          <t>日本国債10年利回り</t>
        </is>
      </c>
      <c r="B4621" t="inlineStr">
        <is>
          <t>MOF:JGB:10Y</t>
        </is>
      </c>
      <c r="C4621" s="2" t="n">
        <v>46016</v>
      </c>
      <c r="D4621" s="3" t="n">
        <v>2.042</v>
      </c>
      <c r="E4621" t="inlineStr">
        <is>
          <t>Yield</t>
        </is>
      </c>
      <c r="F4621" t="inlineStr">
        <is>
          <t>前回観測から1日 / 変化: -0.2 bp</t>
        </is>
      </c>
    </row>
    <row r="4622">
      <c r="A4622" t="inlineStr">
        <is>
          <t>日本国債20年利回り</t>
        </is>
      </c>
      <c r="B4622" t="inlineStr">
        <is>
          <t>MOF:JGB:20Y</t>
        </is>
      </c>
      <c r="C4622" s="2" t="n">
        <v>46016</v>
      </c>
      <c r="D4622" s="3" t="n">
        <v>2.941</v>
      </c>
      <c r="E4622" t="inlineStr">
        <is>
          <t>Yield</t>
        </is>
      </c>
      <c r="F4622" t="inlineStr">
        <is>
          <t>前回観測から1日 / 変化: -1.3 bp</t>
        </is>
      </c>
    </row>
    <row r="4623">
      <c r="A4623" t="inlineStr">
        <is>
          <t>日本国債2年利回り</t>
        </is>
      </c>
      <c r="B4623" t="inlineStr">
        <is>
          <t>MOF:JGB:2Y</t>
        </is>
      </c>
      <c r="C4623" s="2" t="n">
        <v>46016</v>
      </c>
      <c r="D4623" s="3" t="n">
        <v>1.147</v>
      </c>
      <c r="E4623" t="inlineStr">
        <is>
          <t>Yield</t>
        </is>
      </c>
      <c r="F4623" t="inlineStr">
        <is>
          <t>前回観測から1日 / 変化: +3.6 bp</t>
        </is>
      </c>
    </row>
    <row r="4624">
      <c r="A4624" t="inlineStr">
        <is>
          <t>日本国債30年利回り</t>
        </is>
      </c>
      <c r="B4624" t="inlineStr">
        <is>
          <t>MOF:JGB:30Y</t>
        </is>
      </c>
      <c r="C4624" s="2" t="n">
        <v>46016</v>
      </c>
      <c r="D4624" s="3" t="n">
        <v>3.349</v>
      </c>
      <c r="E4624" t="inlineStr">
        <is>
          <t>Yield</t>
        </is>
      </c>
      <c r="F4624" t="inlineStr">
        <is>
          <t>前回観測から1日 / 変化: -2.2 bp</t>
        </is>
      </c>
    </row>
    <row r="4625">
      <c r="A4625" t="inlineStr">
        <is>
          <t>日本国債5年利回り</t>
        </is>
      </c>
      <c r="B4625" t="inlineStr">
        <is>
          <t>MOF:JGB:5Y</t>
        </is>
      </c>
      <c r="C4625" s="2" t="n">
        <v>46016</v>
      </c>
      <c r="D4625" s="3" t="n">
        <v>1.544</v>
      </c>
      <c r="E4625" t="inlineStr">
        <is>
          <t>Yield</t>
        </is>
      </c>
      <c r="F4625" t="inlineStr">
        <is>
          <t>前回観測から1日 / 変化: +2.9 bp</t>
        </is>
      </c>
    </row>
    <row r="4626">
      <c r="A4626" t="inlineStr">
        <is>
          <t>日経平均株価</t>
        </is>
      </c>
      <c r="B4626" t="inlineStr">
        <is>
          <t>^N225</t>
        </is>
      </c>
      <c r="C4626" s="2" t="n">
        <v>46016</v>
      </c>
      <c r="D4626" s="3" t="n">
        <v>50407.7890625</v>
      </c>
      <c r="E4626" t="inlineStr">
        <is>
          <t>Price</t>
        </is>
      </c>
      <c r="F4626" t="inlineStr">
        <is>
          <t>前回観測から1日 / 変化: +63.69 (+0.13%)</t>
        </is>
      </c>
    </row>
    <row r="4627">
      <c r="A4627" t="inlineStr">
        <is>
          <t>TOPIX連動ETF (NEXT FUNDS TOPIX連動型上場投信)</t>
        </is>
      </c>
      <c r="B4627" t="inlineStr">
        <is>
          <t>1306.T</t>
        </is>
      </c>
      <c r="C4627" s="2" t="n">
        <v>46017</v>
      </c>
      <c r="D4627" s="3" t="n">
        <v>358.7999877929688</v>
      </c>
      <c r="E4627" t="inlineStr">
        <is>
          <t>Price</t>
        </is>
      </c>
      <c r="F4627" t="inlineStr">
        <is>
          <t>前回観測から1日 / 変化: +0.2 (+0.06%)</t>
        </is>
      </c>
    </row>
    <row r="4628">
      <c r="A4628" t="inlineStr">
        <is>
          <t>MSCI ACWI</t>
        </is>
      </c>
      <c r="B4628" t="inlineStr">
        <is>
          <t>ACWI</t>
        </is>
      </c>
      <c r="C4628" s="2" t="n">
        <v>46017</v>
      </c>
      <c r="D4628" s="3" t="n">
        <v>142.8999938964844</v>
      </c>
      <c r="E4628" t="inlineStr">
        <is>
          <t>Price</t>
        </is>
      </c>
      <c r="F4628" t="inlineStr">
        <is>
          <t>前回観測から2日 / 変化: +0.19 (+0.13%)</t>
        </is>
      </c>
    </row>
    <row r="4629">
      <c r="A4629" t="inlineStr">
        <is>
          <t>ドルインデックス</t>
        </is>
      </c>
      <c r="B4629" t="inlineStr">
        <is>
          <t>DX-Y.NYB</t>
        </is>
      </c>
      <c r="C4629" s="2" t="n">
        <v>46017</v>
      </c>
      <c r="D4629" s="3" t="n">
        <v>98.01999664306641</v>
      </c>
      <c r="E4629" t="inlineStr">
        <is>
          <t>Price</t>
        </is>
      </c>
      <c r="F4629" t="inlineStr">
        <is>
          <t>前回観測から2日 / 変化: +0.03999 (+0.04%)</t>
        </is>
      </c>
    </row>
    <row r="4630">
      <c r="A4630" t="inlineStr">
        <is>
          <t>日本国債10年利回り</t>
        </is>
      </c>
      <c r="B4630" t="inlineStr">
        <is>
          <t>MOF:JGB:10Y</t>
        </is>
      </c>
      <c r="C4630" s="2" t="n">
        <v>46017</v>
      </c>
      <c r="D4630" s="3" t="n">
        <v>2.039</v>
      </c>
      <c r="E4630" t="inlineStr">
        <is>
          <t>Yield</t>
        </is>
      </c>
      <c r="F4630" t="inlineStr">
        <is>
          <t>前回観測から1日 / 変化: -0.3 bp</t>
        </is>
      </c>
    </row>
    <row r="4631">
      <c r="A4631" t="inlineStr">
        <is>
          <t>日本国債20年利回り</t>
        </is>
      </c>
      <c r="B4631" t="inlineStr">
        <is>
          <t>MOF:JGB:20Y</t>
        </is>
      </c>
      <c r="C4631" s="2" t="n">
        <v>46017</v>
      </c>
      <c r="D4631" s="3" t="n">
        <v>2.932</v>
      </c>
      <c r="E4631" t="inlineStr">
        <is>
          <t>Yield</t>
        </is>
      </c>
      <c r="F4631" t="inlineStr">
        <is>
          <t>前回観測から1日 / 変化: -0.9 bp</t>
        </is>
      </c>
    </row>
    <row r="4632">
      <c r="A4632" t="inlineStr">
        <is>
          <t>日本国債2年利回り</t>
        </is>
      </c>
      <c r="B4632" t="inlineStr">
        <is>
          <t>MOF:JGB:2Y</t>
        </is>
      </c>
      <c r="C4632" s="2" t="n">
        <v>46017</v>
      </c>
      <c r="D4632" s="3" t="n">
        <v>1.141</v>
      </c>
      <c r="E4632" t="inlineStr">
        <is>
          <t>Yield</t>
        </is>
      </c>
      <c r="F4632" t="inlineStr">
        <is>
          <t>前回観測から1日 / 変化: -0.6 bp</t>
        </is>
      </c>
    </row>
    <row r="4633">
      <c r="A4633" t="inlineStr">
        <is>
          <t>日本国債30年利回り</t>
        </is>
      </c>
      <c r="B4633" t="inlineStr">
        <is>
          <t>MOF:JGB:30Y</t>
        </is>
      </c>
      <c r="C4633" s="2" t="n">
        <v>46017</v>
      </c>
      <c r="D4633" s="3" t="n">
        <v>3.335</v>
      </c>
      <c r="E4633" t="inlineStr">
        <is>
          <t>Yield</t>
        </is>
      </c>
      <c r="F4633" t="inlineStr">
        <is>
          <t>前回観測から1日 / 変化: -1.4 bp</t>
        </is>
      </c>
    </row>
    <row r="4634">
      <c r="A4634" t="inlineStr">
        <is>
          <t>日本国債5年利回り</t>
        </is>
      </c>
      <c r="B4634" t="inlineStr">
        <is>
          <t>MOF:JGB:5Y</t>
        </is>
      </c>
      <c r="C4634" s="2" t="n">
        <v>46017</v>
      </c>
      <c r="D4634" s="3" t="n">
        <v>1.539</v>
      </c>
      <c r="E4634" t="inlineStr">
        <is>
          <t>Yield</t>
        </is>
      </c>
      <c r="F4634" t="inlineStr">
        <is>
          <t>前回観測から1日 / 変化: -0.5 bp</t>
        </is>
      </c>
    </row>
    <row r="4635">
      <c r="A4635" t="inlineStr">
        <is>
          <t>ドル円 (USD/JPY)</t>
        </is>
      </c>
      <c r="B4635" t="inlineStr">
        <is>
          <t>USDJPY=X</t>
        </is>
      </c>
      <c r="C4635" s="2" t="n">
        <v>46017</v>
      </c>
      <c r="D4635" s="3" t="n">
        <v>156.0899963378906</v>
      </c>
      <c r="E4635" t="inlineStr">
        <is>
          <t>Price</t>
        </is>
      </c>
      <c r="F4635" t="inlineStr">
        <is>
          <t>前回観測から2日 / 変化: -0.086 (-0.06%)</t>
        </is>
      </c>
    </row>
    <row r="4636">
      <c r="A4636" t="inlineStr">
        <is>
          <t>NYダウ</t>
        </is>
      </c>
      <c r="B4636" t="inlineStr">
        <is>
          <t>^DJI</t>
        </is>
      </c>
      <c r="C4636" s="2" t="n">
        <v>46017</v>
      </c>
      <c r="D4636" s="3" t="n">
        <v>48710.96875</v>
      </c>
      <c r="E4636" t="inlineStr">
        <is>
          <t>Price</t>
        </is>
      </c>
      <c r="F4636" t="inlineStr">
        <is>
          <t>前回観測から2日 / 変化: -20.19 (-0.04%)</t>
        </is>
      </c>
    </row>
    <row r="4637">
      <c r="A4637" t="inlineStr">
        <is>
          <t>S&amp;P 500</t>
        </is>
      </c>
      <c r="B4637" t="inlineStr">
        <is>
          <t>^GSPC</t>
        </is>
      </c>
      <c r="C4637" s="2" t="n">
        <v>46017</v>
      </c>
      <c r="D4637" s="3" t="n">
        <v>6929.93994140625</v>
      </c>
      <c r="E4637" t="inlineStr">
        <is>
          <t>Price</t>
        </is>
      </c>
      <c r="F4637" t="inlineStr">
        <is>
          <t>前回観測から2日 / 変化: -2.11 (-0.03%)</t>
        </is>
      </c>
    </row>
    <row r="4638">
      <c r="A4638" t="inlineStr">
        <is>
          <t>米13週国債利回り</t>
        </is>
      </c>
      <c r="B4638" t="inlineStr">
        <is>
          <t>^IRX</t>
        </is>
      </c>
      <c r="C4638" s="2" t="n">
        <v>46017</v>
      </c>
      <c r="D4638" s="3" t="n">
        <v>3.542999982833862</v>
      </c>
      <c r="E4638" t="inlineStr">
        <is>
          <t>Yield</t>
        </is>
      </c>
      <c r="F4638" t="inlineStr">
        <is>
          <t>前回観測から2日 / 変化: -1.2 bp</t>
        </is>
      </c>
    </row>
    <row r="4639">
      <c r="A4639" t="inlineStr">
        <is>
          <t>NASDAQ総合</t>
        </is>
      </c>
      <c r="B4639" t="inlineStr">
        <is>
          <t>^IXIC</t>
        </is>
      </c>
      <c r="C4639" s="2" t="n">
        <v>46017</v>
      </c>
      <c r="D4639" s="3" t="n">
        <v>23593.099609375</v>
      </c>
      <c r="E4639" t="inlineStr">
        <is>
          <t>Price</t>
        </is>
      </c>
      <c r="F4639" t="inlineStr">
        <is>
          <t>前回観測から2日 / 変化: -20.21 (-0.09%)</t>
        </is>
      </c>
    </row>
    <row r="4640">
      <c r="A4640" t="inlineStr">
        <is>
          <t>日経平均株価</t>
        </is>
      </c>
      <c r="B4640" t="inlineStr">
        <is>
          <t>^N225</t>
        </is>
      </c>
      <c r="C4640" s="2" t="n">
        <v>46017</v>
      </c>
      <c r="D4640" s="3" t="n">
        <v>50750.390625</v>
      </c>
      <c r="E4640" t="inlineStr">
        <is>
          <t>Price</t>
        </is>
      </c>
      <c r="F4640" t="inlineStr">
        <is>
          <t>前回観測から1日 / 変化: +342.6 (+0.68%)</t>
        </is>
      </c>
    </row>
    <row r="4641">
      <c r="A4641" t="inlineStr">
        <is>
          <t>米10年債利回り</t>
        </is>
      </c>
      <c r="B4641" t="inlineStr">
        <is>
          <t>^TNX</t>
        </is>
      </c>
      <c r="C4641" s="2" t="n">
        <v>46017</v>
      </c>
      <c r="D4641" s="3" t="n">
        <v>4.136000156402588</v>
      </c>
      <c r="E4641" t="inlineStr">
        <is>
          <t>Yield</t>
        </is>
      </c>
      <c r="F4641" t="inlineStr">
        <is>
          <t>前回観測から2日 / 変化: +0.0 bp</t>
        </is>
      </c>
    </row>
    <row r="4642">
      <c r="A4642" t="inlineStr">
        <is>
          <t>VIX指数</t>
        </is>
      </c>
      <c r="B4642" t="inlineStr">
        <is>
          <t>^VIX</t>
        </is>
      </c>
      <c r="C4642" s="2" t="n">
        <v>46017</v>
      </c>
      <c r="D4642" s="3" t="n">
        <v>13.60000038146973</v>
      </c>
      <c r="E4642" t="inlineStr">
        <is>
          <t>Price</t>
        </is>
      </c>
      <c r="F4642" t="inlineStr">
        <is>
          <t>前回観測から2日 / 変化: +0.13 (+0.97%)</t>
        </is>
      </c>
    </row>
    <row r="4643">
      <c r="A4643" t="inlineStr">
        <is>
          <t>TOPIX連動ETF (NEXT FUNDS TOPIX連動型上場投信)</t>
        </is>
      </c>
      <c r="B4643" t="inlineStr">
        <is>
          <t>1306.T</t>
        </is>
      </c>
      <c r="C4643" s="2" t="n">
        <v>46020</v>
      </c>
      <c r="D4643" s="3" t="n">
        <v>359.8999938964844</v>
      </c>
      <c r="E4643" t="inlineStr">
        <is>
          <t>Price</t>
        </is>
      </c>
      <c r="F4643" t="inlineStr">
        <is>
          <t>前回観測から3日 / 変化: +1.1 (+0.31%)</t>
        </is>
      </c>
    </row>
    <row r="4644">
      <c r="A4644" t="inlineStr">
        <is>
          <t>MSCI ACWI</t>
        </is>
      </c>
      <c r="B4644" t="inlineStr">
        <is>
          <t>ACWI</t>
        </is>
      </c>
      <c r="C4644" s="2" t="n">
        <v>46020</v>
      </c>
      <c r="D4644" s="3" t="n">
        <v>142.4100036621094</v>
      </c>
      <c r="E4644" t="inlineStr">
        <is>
          <t>Price</t>
        </is>
      </c>
      <c r="F4644" t="inlineStr">
        <is>
          <t>前回観測から3日 / 変化: -0.49 (-0.34%)</t>
        </is>
      </c>
    </row>
    <row r="4645">
      <c r="A4645" t="inlineStr">
        <is>
          <t>ドルインデックス</t>
        </is>
      </c>
      <c r="B4645" t="inlineStr">
        <is>
          <t>DX-Y.NYB</t>
        </is>
      </c>
      <c r="C4645" s="2" t="n">
        <v>46020</v>
      </c>
      <c r="D4645" s="3" t="n">
        <v>98.04000091552734</v>
      </c>
      <c r="E4645" t="inlineStr">
        <is>
          <t>Price</t>
        </is>
      </c>
      <c r="F4645" t="inlineStr">
        <is>
          <t>前回観測から3日 / 変化: +0.02 (+0.02%)</t>
        </is>
      </c>
    </row>
    <row r="4646">
      <c r="A4646" t="inlineStr">
        <is>
          <t>日本国債10年利回り</t>
        </is>
      </c>
      <c r="B4646" t="inlineStr">
        <is>
          <t>MOF:JGB:10Y</t>
        </is>
      </c>
      <c r="C4646" s="2" t="n">
        <v>46020</v>
      </c>
      <c r="D4646" s="3" t="n">
        <v>2.052</v>
      </c>
      <c r="E4646" t="inlineStr">
        <is>
          <t>Yield</t>
        </is>
      </c>
      <c r="F4646" t="inlineStr">
        <is>
          <t>前回観測から3日 / 変化: +1.3 bp</t>
        </is>
      </c>
    </row>
    <row r="4647">
      <c r="A4647" t="inlineStr">
        <is>
          <t>日本国債20年利回り</t>
        </is>
      </c>
      <c r="B4647" t="inlineStr">
        <is>
          <t>MOF:JGB:20Y</t>
        </is>
      </c>
      <c r="C4647" s="2" t="n">
        <v>46020</v>
      </c>
      <c r="D4647" s="3" t="n">
        <v>2.963</v>
      </c>
      <c r="E4647" t="inlineStr">
        <is>
          <t>Yield</t>
        </is>
      </c>
      <c r="F4647" t="inlineStr">
        <is>
          <t>前回観測から3日 / 変化: +3.1 bp</t>
        </is>
      </c>
    </row>
    <row r="4648">
      <c r="A4648" t="inlineStr">
        <is>
          <t>日本国債2年利回り</t>
        </is>
      </c>
      <c r="B4648" t="inlineStr">
        <is>
          <t>MOF:JGB:2Y</t>
        </is>
      </c>
      <c r="C4648" s="2" t="n">
        <v>46020</v>
      </c>
      <c r="D4648" s="3" t="n">
        <v>1.15</v>
      </c>
      <c r="E4648" t="inlineStr">
        <is>
          <t>Yield</t>
        </is>
      </c>
      <c r="F4648" t="inlineStr">
        <is>
          <t>前回観測から3日 / 変化: +0.9 bp</t>
        </is>
      </c>
    </row>
    <row r="4649">
      <c r="A4649" t="inlineStr">
        <is>
          <t>日本国債30年利回り</t>
        </is>
      </c>
      <c r="B4649" t="inlineStr">
        <is>
          <t>MOF:JGB:30Y</t>
        </is>
      </c>
      <c r="C4649" s="2" t="n">
        <v>46020</v>
      </c>
      <c r="D4649" s="3" t="n">
        <v>3.371</v>
      </c>
      <c r="E4649" t="inlineStr">
        <is>
          <t>Yield</t>
        </is>
      </c>
      <c r="F4649" t="inlineStr">
        <is>
          <t>前回観測から3日 / 変化: +3.6 bp</t>
        </is>
      </c>
    </row>
    <row r="4650">
      <c r="A4650" t="inlineStr">
        <is>
          <t>日本国債5年利回り</t>
        </is>
      </c>
      <c r="B4650" t="inlineStr">
        <is>
          <t>MOF:JGB:5Y</t>
        </is>
      </c>
      <c r="C4650" s="2" t="n">
        <v>46020</v>
      </c>
      <c r="D4650" s="3" t="n">
        <v>1.549</v>
      </c>
      <c r="E4650" t="inlineStr">
        <is>
          <t>Yield</t>
        </is>
      </c>
      <c r="F4650" t="inlineStr">
        <is>
          <t>前回観測から3日 / 変化: +1.0 bp</t>
        </is>
      </c>
    </row>
    <row r="4651">
      <c r="A4651" t="inlineStr">
        <is>
          <t>ドル円 (USD/JPY)</t>
        </is>
      </c>
      <c r="B4651" t="inlineStr">
        <is>
          <t>USDJPY=X</t>
        </is>
      </c>
      <c r="C4651" s="2" t="n">
        <v>46020</v>
      </c>
      <c r="D4651" s="3" t="n">
        <v>156.4629974365234</v>
      </c>
      <c r="E4651" t="inlineStr">
        <is>
          <t>Price</t>
        </is>
      </c>
      <c r="F4651" t="inlineStr">
        <is>
          <t>前回観測から3日 / 変化: +0.373 (+0.24%)</t>
        </is>
      </c>
    </row>
    <row r="4652">
      <c r="A4652" t="inlineStr">
        <is>
          <t>NYダウ</t>
        </is>
      </c>
      <c r="B4652" t="inlineStr">
        <is>
          <t>^DJI</t>
        </is>
      </c>
      <c r="C4652" s="2" t="n">
        <v>46020</v>
      </c>
      <c r="D4652" s="3" t="n">
        <v>48461.9296875</v>
      </c>
      <c r="E4652" t="inlineStr">
        <is>
          <t>Price</t>
        </is>
      </c>
      <c r="F4652" t="inlineStr">
        <is>
          <t>前回観測から3日 / 変化: -249 (-0.51%)</t>
        </is>
      </c>
    </row>
    <row r="4653">
      <c r="A4653" t="inlineStr">
        <is>
          <t>S&amp;P 500</t>
        </is>
      </c>
      <c r="B4653" t="inlineStr">
        <is>
          <t>^GSPC</t>
        </is>
      </c>
      <c r="C4653" s="2" t="n">
        <v>46020</v>
      </c>
      <c r="D4653" s="3" t="n">
        <v>6905.740234375</v>
      </c>
      <c r="E4653" t="inlineStr">
        <is>
          <t>Price</t>
        </is>
      </c>
      <c r="F4653" t="inlineStr">
        <is>
          <t>前回観測から3日 / 変化: -24.2 (-0.35%)</t>
        </is>
      </c>
    </row>
    <row r="4654">
      <c r="A4654" t="inlineStr">
        <is>
          <t>米13週国債利回り</t>
        </is>
      </c>
      <c r="B4654" t="inlineStr">
        <is>
          <t>^IRX</t>
        </is>
      </c>
      <c r="C4654" s="2" t="n">
        <v>46020</v>
      </c>
      <c r="D4654" s="3" t="n">
        <v>3.538000106811523</v>
      </c>
      <c r="E4654" t="inlineStr">
        <is>
          <t>Yield</t>
        </is>
      </c>
      <c r="F4654" t="inlineStr">
        <is>
          <t>前回観測から3日 / 変化: -0.5 bp</t>
        </is>
      </c>
    </row>
    <row r="4655">
      <c r="A4655" t="inlineStr">
        <is>
          <t>NASDAQ総合</t>
        </is>
      </c>
      <c r="B4655" t="inlineStr">
        <is>
          <t>^IXIC</t>
        </is>
      </c>
      <c r="C4655" s="2" t="n">
        <v>46020</v>
      </c>
      <c r="D4655" s="3" t="n">
        <v>23474.349609375</v>
      </c>
      <c r="E4655" t="inlineStr">
        <is>
          <t>Price</t>
        </is>
      </c>
      <c r="F4655" t="inlineStr">
        <is>
          <t>前回観測から3日 / 変化: -118.8 (-0.50%)</t>
        </is>
      </c>
    </row>
    <row r="4656">
      <c r="A4656" t="inlineStr">
        <is>
          <t>日経平均株価</t>
        </is>
      </c>
      <c r="B4656" t="inlineStr">
        <is>
          <t>^N225</t>
        </is>
      </c>
      <c r="C4656" s="2" t="n">
        <v>46020</v>
      </c>
      <c r="D4656" s="3" t="n">
        <v>50526.921875</v>
      </c>
      <c r="E4656" t="inlineStr">
        <is>
          <t>Price</t>
        </is>
      </c>
      <c r="F4656" t="inlineStr">
        <is>
          <t>前回観測から3日 / 変化: -223.5 (-0.44%)</t>
        </is>
      </c>
    </row>
    <row r="4657">
      <c r="A4657" t="inlineStr">
        <is>
          <t>米10年債利回り</t>
        </is>
      </c>
      <c r="B4657" t="inlineStr">
        <is>
          <t>^TNX</t>
        </is>
      </c>
      <c r="C4657" s="2" t="n">
        <v>46020</v>
      </c>
      <c r="D4657" s="3" t="n">
        <v>4.116000175476074</v>
      </c>
      <c r="E4657" t="inlineStr">
        <is>
          <t>Yield</t>
        </is>
      </c>
      <c r="F4657" t="inlineStr">
        <is>
          <t>前回観測から3日 / 変化: -2.0 bp</t>
        </is>
      </c>
    </row>
    <row r="4658">
      <c r="A4658" t="inlineStr">
        <is>
          <t>VIX指数</t>
        </is>
      </c>
      <c r="B4658" t="inlineStr">
        <is>
          <t>^VIX</t>
        </is>
      </c>
      <c r="C4658" s="2" t="n">
        <v>46020</v>
      </c>
      <c r="D4658" s="3" t="n">
        <v>14.19999980926514</v>
      </c>
      <c r="E4658" t="inlineStr">
        <is>
          <t>Price</t>
        </is>
      </c>
      <c r="F4658" t="inlineStr">
        <is>
          <t>前回観測から3日 / 変化: +0.6 (+4.41%)</t>
        </is>
      </c>
    </row>
    <row r="4659">
      <c r="A4659" t="inlineStr">
        <is>
          <t>TOPIX連動ETF (NEXT FUNDS TOPIX連動型上場投信)</t>
        </is>
      </c>
      <c r="B4659" t="inlineStr">
        <is>
          <t>1306.T</t>
        </is>
      </c>
      <c r="C4659" s="2" t="n">
        <v>46021</v>
      </c>
      <c r="D4659" s="3" t="n">
        <v>357.8999938964844</v>
      </c>
      <c r="E4659" t="inlineStr">
        <is>
          <t>Price</t>
        </is>
      </c>
      <c r="F4659" t="inlineStr">
        <is>
          <t>前回観測から1日 / 変化: -2 (-0.56%)</t>
        </is>
      </c>
    </row>
    <row r="4660">
      <c r="A4660" t="inlineStr">
        <is>
          <t>MSCI ACWI</t>
        </is>
      </c>
      <c r="B4660" t="inlineStr">
        <is>
          <t>ACWI</t>
        </is>
      </c>
      <c r="C4660" s="2" t="n">
        <v>46021</v>
      </c>
      <c r="D4660" s="3" t="n">
        <v>142.4100036621094</v>
      </c>
      <c r="E4660" t="inlineStr">
        <is>
          <t>Price</t>
        </is>
      </c>
      <c r="F4660" t="inlineStr">
        <is>
          <t>前回観測から1日 / 変化: +0 (+0.00%)</t>
        </is>
      </c>
    </row>
    <row r="4661">
      <c r="A4661" t="inlineStr">
        <is>
          <t>ドルインデックス</t>
        </is>
      </c>
      <c r="B4661" t="inlineStr">
        <is>
          <t>DX-Y.NYB</t>
        </is>
      </c>
      <c r="C4661" s="2" t="n">
        <v>46021</v>
      </c>
      <c r="D4661" s="3" t="n">
        <v>98.23999786376953</v>
      </c>
      <c r="E4661" t="inlineStr">
        <is>
          <t>Price</t>
        </is>
      </c>
      <c r="F4661" t="inlineStr">
        <is>
          <t>前回観測から1日 / 変化: +0.2 (+0.20%)</t>
        </is>
      </c>
    </row>
    <row r="4662">
      <c r="A4662" t="inlineStr">
        <is>
          <t>日本国債10年利回り</t>
        </is>
      </c>
      <c r="B4662" t="inlineStr">
        <is>
          <t>MOF:JGB:10Y</t>
        </is>
      </c>
      <c r="C4662" s="2" t="n">
        <v>46021</v>
      </c>
      <c r="D4662" s="3" t="n">
        <v>2.066</v>
      </c>
      <c r="E4662" t="inlineStr">
        <is>
          <t>Yield</t>
        </is>
      </c>
      <c r="F4662" t="inlineStr">
        <is>
          <t>前回観測から1日 / 変化: +1.4 bp</t>
        </is>
      </c>
    </row>
    <row r="4663">
      <c r="A4663" t="inlineStr">
        <is>
          <t>日本国債20年利回り</t>
        </is>
      </c>
      <c r="B4663" t="inlineStr">
        <is>
          <t>MOF:JGB:20Y</t>
        </is>
      </c>
      <c r="C4663" s="2" t="n">
        <v>46021</v>
      </c>
      <c r="D4663" s="3" t="n">
        <v>2.952</v>
      </c>
      <c r="E4663" t="inlineStr">
        <is>
          <t>Yield</t>
        </is>
      </c>
      <c r="F4663" t="inlineStr">
        <is>
          <t>前回観測から1日 / 変化: -1.1 bp</t>
        </is>
      </c>
    </row>
    <row r="4664">
      <c r="A4664" t="inlineStr">
        <is>
          <t>日本国債2年利回り</t>
        </is>
      </c>
      <c r="B4664" t="inlineStr">
        <is>
          <t>MOF:JGB:2Y</t>
        </is>
      </c>
      <c r="C4664" s="2" t="n">
        <v>46021</v>
      </c>
      <c r="D4664" s="3" t="n">
        <v>1.167</v>
      </c>
      <c r="E4664" t="inlineStr">
        <is>
          <t>Yield</t>
        </is>
      </c>
      <c r="F4664" t="inlineStr">
        <is>
          <t>前回観測から1日 / 変化: +1.7 bp</t>
        </is>
      </c>
    </row>
    <row r="4665">
      <c r="A4665" t="inlineStr">
        <is>
          <t>日本国債30年利回り</t>
        </is>
      </c>
      <c r="B4665" t="inlineStr">
        <is>
          <t>MOF:JGB:30Y</t>
        </is>
      </c>
      <c r="C4665" s="2" t="n">
        <v>46021</v>
      </c>
      <c r="D4665" s="3" t="n">
        <v>3.354</v>
      </c>
      <c r="E4665" t="inlineStr">
        <is>
          <t>Yield</t>
        </is>
      </c>
      <c r="F4665" t="inlineStr">
        <is>
          <t>前回観測から1日 / 変化: -1.7 bp</t>
        </is>
      </c>
    </row>
    <row r="4666">
      <c r="A4666" t="inlineStr">
        <is>
          <t>日本国債5年利回り</t>
        </is>
      </c>
      <c r="B4666" t="inlineStr">
        <is>
          <t>MOF:JGB:5Y</t>
        </is>
      </c>
      <c r="C4666" s="2" t="n">
        <v>46021</v>
      </c>
      <c r="D4666" s="3" t="n">
        <v>1.567</v>
      </c>
      <c r="E4666" t="inlineStr">
        <is>
          <t>Yield</t>
        </is>
      </c>
      <c r="F4666" t="inlineStr">
        <is>
          <t>前回観測から1日 / 変化: +1.8 bp</t>
        </is>
      </c>
    </row>
    <row r="4667">
      <c r="A4667" t="inlineStr">
        <is>
          <t>ドル円 (USD/JPY)</t>
        </is>
      </c>
      <c r="B4667" t="inlineStr">
        <is>
          <t>USDJPY=X</t>
        </is>
      </c>
      <c r="C4667" s="2" t="n">
        <v>46021</v>
      </c>
      <c r="D4667" s="3" t="n">
        <v>156.0130004882812</v>
      </c>
      <c r="E4667" t="inlineStr">
        <is>
          <t>Price</t>
        </is>
      </c>
      <c r="F4667" t="inlineStr">
        <is>
          <t>前回観測から1日 / 変化: -0.45 (-0.29%)</t>
        </is>
      </c>
    </row>
    <row r="4668">
      <c r="A4668" t="inlineStr">
        <is>
          <t>NYダウ</t>
        </is>
      </c>
      <c r="B4668" t="inlineStr">
        <is>
          <t>^DJI</t>
        </is>
      </c>
      <c r="C4668" s="2" t="n">
        <v>46021</v>
      </c>
      <c r="D4668" s="3" t="n">
        <v>48367.05859375</v>
      </c>
      <c r="E4668" t="inlineStr">
        <is>
          <t>Price</t>
        </is>
      </c>
      <c r="F4668" t="inlineStr">
        <is>
          <t>前回観測から1日 / 変化: -94.87 (-0.20%)</t>
        </is>
      </c>
    </row>
    <row r="4669">
      <c r="A4669" t="inlineStr">
        <is>
          <t>S&amp;P 500</t>
        </is>
      </c>
      <c r="B4669" t="inlineStr">
        <is>
          <t>^GSPC</t>
        </is>
      </c>
      <c r="C4669" s="2" t="n">
        <v>46021</v>
      </c>
      <c r="D4669" s="3" t="n">
        <v>6896.240234375</v>
      </c>
      <c r="E4669" t="inlineStr">
        <is>
          <t>Price</t>
        </is>
      </c>
      <c r="F4669" t="inlineStr">
        <is>
          <t>前回観測から1日 / 変化: -9.5 (-0.14%)</t>
        </is>
      </c>
    </row>
    <row r="4670">
      <c r="A4670" t="inlineStr">
        <is>
          <t>米13週国債利回り</t>
        </is>
      </c>
      <c r="B4670" t="inlineStr">
        <is>
          <t>^IRX</t>
        </is>
      </c>
      <c r="C4670" s="2" t="n">
        <v>46021</v>
      </c>
      <c r="D4670" s="3" t="n">
        <v>3.539999961853027</v>
      </c>
      <c r="E4670" t="inlineStr">
        <is>
          <t>Yield</t>
        </is>
      </c>
      <c r="F4670" t="inlineStr">
        <is>
          <t>前回観測から1日 / 変化: +0.2 bp</t>
        </is>
      </c>
    </row>
    <row r="4671">
      <c r="A4671" t="inlineStr">
        <is>
          <t>NASDAQ総合</t>
        </is>
      </c>
      <c r="B4671" t="inlineStr">
        <is>
          <t>^IXIC</t>
        </is>
      </c>
      <c r="C4671" s="2" t="n">
        <v>46021</v>
      </c>
      <c r="D4671" s="3" t="n">
        <v>23419.080078125</v>
      </c>
      <c r="E4671" t="inlineStr">
        <is>
          <t>Price</t>
        </is>
      </c>
      <c r="F4671" t="inlineStr">
        <is>
          <t>前回観測から1日 / 変化: -55.27 (-0.24%)</t>
        </is>
      </c>
    </row>
    <row r="4672">
      <c r="A4672" t="inlineStr">
        <is>
          <t>日経平均株価</t>
        </is>
      </c>
      <c r="B4672" t="inlineStr">
        <is>
          <t>^N225</t>
        </is>
      </c>
      <c r="C4672" s="2" t="n">
        <v>46021</v>
      </c>
      <c r="D4672" s="3" t="n">
        <v>50339.48046875</v>
      </c>
      <c r="E4672" t="inlineStr">
        <is>
          <t>Price</t>
        </is>
      </c>
      <c r="F4672" t="inlineStr">
        <is>
          <t>前回観測から1日 / 変化: -187.4 (-0.37%)</t>
        </is>
      </c>
    </row>
    <row r="4673">
      <c r="A4673" t="inlineStr">
        <is>
          <t>米10年債利回り</t>
        </is>
      </c>
      <c r="B4673" t="inlineStr">
        <is>
          <t>^TNX</t>
        </is>
      </c>
      <c r="C4673" s="2" t="n">
        <v>46021</v>
      </c>
      <c r="D4673" s="3" t="n">
        <v>4.130000114440918</v>
      </c>
      <c r="E4673" t="inlineStr">
        <is>
          <t>Yield</t>
        </is>
      </c>
      <c r="F4673" t="inlineStr">
        <is>
          <t>前回観測から1日 / 変化: +1.4 bp</t>
        </is>
      </c>
    </row>
    <row r="4674">
      <c r="A4674" t="inlineStr">
        <is>
          <t>VIX指数</t>
        </is>
      </c>
      <c r="B4674" t="inlineStr">
        <is>
          <t>^VIX</t>
        </is>
      </c>
      <c r="C4674" s="2" t="n">
        <v>46021</v>
      </c>
      <c r="D4674" s="3" t="n">
        <v>14.32999992370605</v>
      </c>
      <c r="E4674" t="inlineStr">
        <is>
          <t>Price</t>
        </is>
      </c>
      <c r="F4674" t="inlineStr">
        <is>
          <t>前回観測から1日 / 変化: +0.13 (+0.92%)</t>
        </is>
      </c>
    </row>
    <row r="4675">
      <c r="A4675" t="inlineStr">
        <is>
          <t>MSCI ACWI</t>
        </is>
      </c>
      <c r="B4675" t="inlineStr">
        <is>
          <t>ACWI</t>
        </is>
      </c>
      <c r="C4675" s="2" t="n">
        <v>46022</v>
      </c>
      <c r="D4675" s="3" t="n">
        <v>141.4900054931641</v>
      </c>
      <c r="E4675" t="inlineStr">
        <is>
          <t>Price</t>
        </is>
      </c>
      <c r="F4675" t="inlineStr">
        <is>
          <t>前回観測から1日 / 変化: -0.92 (-0.65%)</t>
        </is>
      </c>
    </row>
    <row r="4676">
      <c r="A4676" t="inlineStr">
        <is>
          <t>ドルインデックス</t>
        </is>
      </c>
      <c r="B4676" t="inlineStr">
        <is>
          <t>DX-Y.NYB</t>
        </is>
      </c>
      <c r="C4676" s="2" t="n">
        <v>46022</v>
      </c>
      <c r="D4676" s="3" t="n">
        <v>98.27999877929688</v>
      </c>
      <c r="E4676" t="inlineStr">
        <is>
          <t>Price</t>
        </is>
      </c>
      <c r="F4676" t="inlineStr">
        <is>
          <t>前回観測から1日 / 変化: +0.04 (+0.04%)</t>
        </is>
      </c>
    </row>
    <row r="4677">
      <c r="A4677" t="inlineStr">
        <is>
          <t>ドル円 (USD/JPY)</t>
        </is>
      </c>
      <c r="B4677" t="inlineStr">
        <is>
          <t>USDJPY=X</t>
        </is>
      </c>
      <c r="C4677" s="2" t="n">
        <v>46022</v>
      </c>
      <c r="D4677" s="3" t="n">
        <v>156.4129943847656</v>
      </c>
      <c r="E4677" t="inlineStr">
        <is>
          <t>Price</t>
        </is>
      </c>
      <c r="F4677" t="inlineStr">
        <is>
          <t>前回観測から1日 / 変化: +0.4 (+0.26%)</t>
        </is>
      </c>
    </row>
    <row r="4678">
      <c r="A4678" t="inlineStr">
        <is>
          <t>NYダウ</t>
        </is>
      </c>
      <c r="B4678" t="inlineStr">
        <is>
          <t>^DJI</t>
        </is>
      </c>
      <c r="C4678" s="2" t="n">
        <v>46022</v>
      </c>
      <c r="D4678" s="3" t="n">
        <v>48063.2890625</v>
      </c>
      <c r="E4678" t="inlineStr">
        <is>
          <t>Price</t>
        </is>
      </c>
      <c r="F4678" t="inlineStr">
        <is>
          <t>前回観測から1日 / 変化: -303.8 (-0.63%)</t>
        </is>
      </c>
    </row>
    <row r="4679">
      <c r="A4679" t="inlineStr">
        <is>
          <t>S&amp;P 500</t>
        </is>
      </c>
      <c r="B4679" t="inlineStr">
        <is>
          <t>^GSPC</t>
        </is>
      </c>
      <c r="C4679" s="2" t="n">
        <v>46022</v>
      </c>
      <c r="D4679" s="3" t="n">
        <v>6845.5</v>
      </c>
      <c r="E4679" t="inlineStr">
        <is>
          <t>Price</t>
        </is>
      </c>
      <c r="F4679" t="inlineStr">
        <is>
          <t>前回観測から1日 / 変化: -50.74 (-0.74%)</t>
        </is>
      </c>
    </row>
    <row r="4680">
      <c r="A4680" t="inlineStr">
        <is>
          <t>米13週国債利回り</t>
        </is>
      </c>
      <c r="B4680" t="inlineStr">
        <is>
          <t>^IRX</t>
        </is>
      </c>
      <c r="C4680" s="2" t="n">
        <v>46022</v>
      </c>
      <c r="D4680" s="3" t="n">
        <v>3.546999931335449</v>
      </c>
      <c r="E4680" t="inlineStr">
        <is>
          <t>Yield</t>
        </is>
      </c>
      <c r="F4680" t="inlineStr">
        <is>
          <t>前回観測から1日 / 変化: +0.7 bp</t>
        </is>
      </c>
    </row>
    <row r="4681">
      <c r="A4681" t="inlineStr">
        <is>
          <t>NASDAQ総合</t>
        </is>
      </c>
      <c r="B4681" t="inlineStr">
        <is>
          <t>^IXIC</t>
        </is>
      </c>
      <c r="C4681" s="2" t="n">
        <v>46022</v>
      </c>
      <c r="D4681" s="3" t="n">
        <v>23241.990234375</v>
      </c>
      <c r="E4681" t="inlineStr">
        <is>
          <t>Price</t>
        </is>
      </c>
      <c r="F4681" t="inlineStr">
        <is>
          <t>前回観測から1日 / 変化: -177.1 (-0.76%)</t>
        </is>
      </c>
    </row>
    <row r="4682">
      <c r="A4682" t="inlineStr">
        <is>
          <t>米10年債利回り</t>
        </is>
      </c>
      <c r="B4682" t="inlineStr">
        <is>
          <t>^TNX</t>
        </is>
      </c>
      <c r="C4682" s="2" t="n">
        <v>46022</v>
      </c>
      <c r="D4682" s="3" t="n">
        <v>4.163000106811523</v>
      </c>
      <c r="E4682" t="inlineStr">
        <is>
          <t>Yield</t>
        </is>
      </c>
      <c r="F4682" t="inlineStr">
        <is>
          <t>前回観測から1日 / 変化: +3.3 bp</t>
        </is>
      </c>
    </row>
    <row r="4683">
      <c r="A4683" t="inlineStr">
        <is>
          <t>VIX指数</t>
        </is>
      </c>
      <c r="B4683" t="inlineStr">
        <is>
          <t>^VIX</t>
        </is>
      </c>
      <c r="C4683" s="2" t="n">
        <v>46022</v>
      </c>
      <c r="D4683" s="3" t="n">
        <v>14.94999980926514</v>
      </c>
      <c r="E4683" t="inlineStr">
        <is>
          <t>Price</t>
        </is>
      </c>
      <c r="F4683" t="inlineStr">
        <is>
          <t>前回観測から1日 / 変化: +0.62 (+4.33%)</t>
        </is>
      </c>
    </row>
    <row r="4684">
      <c r="A4684" t="inlineStr">
        <is>
          <t>MSCI ACWI</t>
        </is>
      </c>
      <c r="B4684" t="inlineStr">
        <is>
          <t>ACWI</t>
        </is>
      </c>
      <c r="C4684" s="2" t="n">
        <v>46024</v>
      </c>
      <c r="D4684" s="3" t="n">
        <v>142.4900054931641</v>
      </c>
      <c r="E4684" t="inlineStr">
        <is>
          <t>Price</t>
        </is>
      </c>
      <c r="F4684" t="inlineStr">
        <is>
          <t>前回観測から2日 / 変化: +1 (+0.71%)</t>
        </is>
      </c>
    </row>
    <row r="4685">
      <c r="A4685" t="inlineStr">
        <is>
          <t>ドルインデックス</t>
        </is>
      </c>
      <c r="B4685" t="inlineStr">
        <is>
          <t>DX-Y.NYB</t>
        </is>
      </c>
      <c r="C4685" s="2" t="n">
        <v>46024</v>
      </c>
      <c r="D4685" s="3" t="n">
        <v>98.41999816894531</v>
      </c>
      <c r="E4685" t="inlineStr">
        <is>
          <t>Price</t>
        </is>
      </c>
      <c r="F4685" t="inlineStr">
        <is>
          <t>前回観測から2日 / 変化: +0.14 (+0.14%)</t>
        </is>
      </c>
    </row>
    <row r="4686">
      <c r="A4686" t="inlineStr">
        <is>
          <t>ドル円 (USD/JPY)</t>
        </is>
      </c>
      <c r="B4686" t="inlineStr">
        <is>
          <t>USDJPY=X</t>
        </is>
      </c>
      <c r="C4686" s="2" t="n">
        <v>46024</v>
      </c>
      <c r="D4686" s="3" t="n">
        <v>156.7310028076172</v>
      </c>
      <c r="E4686" t="inlineStr">
        <is>
          <t>Price</t>
        </is>
      </c>
      <c r="F4686" t="inlineStr">
        <is>
          <t>前回観測から2日 / 変化: +0.318 (+0.20%)</t>
        </is>
      </c>
    </row>
    <row r="4687">
      <c r="A4687" t="inlineStr">
        <is>
          <t>NYダウ</t>
        </is>
      </c>
      <c r="B4687" t="inlineStr">
        <is>
          <t>^DJI</t>
        </is>
      </c>
      <c r="C4687" s="2" t="n">
        <v>46024</v>
      </c>
      <c r="D4687" s="3" t="n">
        <v>48382.390625</v>
      </c>
      <c r="E4687" t="inlineStr">
        <is>
          <t>Price</t>
        </is>
      </c>
      <c r="F4687" t="inlineStr">
        <is>
          <t>前回観測から2日 / 変化: +319.1 (+0.66%)</t>
        </is>
      </c>
    </row>
    <row r="4688">
      <c r="A4688" t="inlineStr">
        <is>
          <t>S&amp;P 500</t>
        </is>
      </c>
      <c r="B4688" t="inlineStr">
        <is>
          <t>^GSPC</t>
        </is>
      </c>
      <c r="C4688" s="2" t="n">
        <v>46024</v>
      </c>
      <c r="D4688" s="3" t="n">
        <v>6858.47021484375</v>
      </c>
      <c r="E4688" t="inlineStr">
        <is>
          <t>Price</t>
        </is>
      </c>
      <c r="F4688" t="inlineStr">
        <is>
          <t>前回観測から2日 / 変化: +12.97 (+0.19%)</t>
        </is>
      </c>
    </row>
    <row r="4689">
      <c r="A4689" t="inlineStr">
        <is>
          <t>米13週国債利回り</t>
        </is>
      </c>
      <c r="B4689" t="inlineStr">
        <is>
          <t>^IRX</t>
        </is>
      </c>
      <c r="C4689" s="2" t="n">
        <v>46024</v>
      </c>
      <c r="D4689" s="3" t="n">
        <v>3.532999992370605</v>
      </c>
      <c r="E4689" t="inlineStr">
        <is>
          <t>Yield</t>
        </is>
      </c>
      <c r="F4689" t="inlineStr">
        <is>
          <t>前回観測から2日 / 変化: -1.4 bp</t>
        </is>
      </c>
    </row>
    <row r="4690">
      <c r="A4690" t="inlineStr">
        <is>
          <t>NASDAQ総合</t>
        </is>
      </c>
      <c r="B4690" t="inlineStr">
        <is>
          <t>^IXIC</t>
        </is>
      </c>
      <c r="C4690" s="2" t="n">
        <v>46024</v>
      </c>
      <c r="D4690" s="3" t="n">
        <v>23235.630859375</v>
      </c>
      <c r="E4690" t="inlineStr">
        <is>
          <t>Price</t>
        </is>
      </c>
      <c r="F4690" t="inlineStr">
        <is>
          <t>前回観測から2日 / 変化: -6.359 (-0.03%)</t>
        </is>
      </c>
    </row>
    <row r="4691">
      <c r="A4691" t="inlineStr">
        <is>
          <t>米10年債利回り</t>
        </is>
      </c>
      <c r="B4691" t="inlineStr">
        <is>
          <t>^TNX</t>
        </is>
      </c>
      <c r="C4691" s="2" t="n">
        <v>46024</v>
      </c>
      <c r="D4691" s="3" t="n">
        <v>4.186999797821045</v>
      </c>
      <c r="E4691" t="inlineStr">
        <is>
          <t>Yield</t>
        </is>
      </c>
      <c r="F4691" t="inlineStr">
        <is>
          <t>前回観測から2日 / 変化: +2.4 bp</t>
        </is>
      </c>
    </row>
    <row r="4692">
      <c r="A4692" t="inlineStr">
        <is>
          <t>VIX指数</t>
        </is>
      </c>
      <c r="B4692" t="inlineStr">
        <is>
          <t>^VIX</t>
        </is>
      </c>
      <c r="C4692" s="2" t="n">
        <v>46024</v>
      </c>
      <c r="D4692" s="3" t="n">
        <v>14.51000022888184</v>
      </c>
      <c r="E4692" t="inlineStr">
        <is>
          <t>Price</t>
        </is>
      </c>
      <c r="F4692" t="inlineStr">
        <is>
          <t>前回観測から2日 / 変化: -0.44 (-2.94%)</t>
        </is>
      </c>
    </row>
    <row r="4693">
      <c r="A4693" t="inlineStr">
        <is>
          <t>TOPIX連動ETF (NEXT FUNDS TOPIX連動型上場投信)</t>
        </is>
      </c>
      <c r="B4693" t="inlineStr">
        <is>
          <t>1306.T</t>
        </is>
      </c>
      <c r="C4693" s="2" t="n">
        <v>46027</v>
      </c>
      <c r="D4693" s="3" t="n">
        <v>365</v>
      </c>
      <c r="E4693" t="inlineStr">
        <is>
          <t>Price</t>
        </is>
      </c>
      <c r="F4693" t="inlineStr">
        <is>
          <t>前回観測から6日 / 変化: +7.1 (+1.98%)</t>
        </is>
      </c>
    </row>
    <row r="4694">
      <c r="A4694" t="inlineStr">
        <is>
          <t>MSCI ACWI</t>
        </is>
      </c>
      <c r="B4694" t="inlineStr">
        <is>
          <t>ACWI</t>
        </is>
      </c>
      <c r="C4694" s="2" t="n">
        <v>46027</v>
      </c>
      <c r="D4694" s="3" t="n">
        <v>143.6799926757812</v>
      </c>
      <c r="E4694" t="inlineStr">
        <is>
          <t>Price</t>
        </is>
      </c>
      <c r="F4694" t="inlineStr">
        <is>
          <t>前回観測から3日 / 変化: +1.19 (+0.84%)</t>
        </is>
      </c>
    </row>
    <row r="4695">
      <c r="A4695" t="inlineStr">
        <is>
          <t>ドルインデックス</t>
        </is>
      </c>
      <c r="B4695" t="inlineStr">
        <is>
          <t>DX-Y.NYB</t>
        </is>
      </c>
      <c r="C4695" s="2" t="n">
        <v>46027</v>
      </c>
      <c r="D4695" s="3" t="n">
        <v>98.26999664306641</v>
      </c>
      <c r="E4695" t="inlineStr">
        <is>
          <t>Price</t>
        </is>
      </c>
      <c r="F4695" t="inlineStr">
        <is>
          <t>前回観測から3日 / 変化: -0.15 (-0.15%)</t>
        </is>
      </c>
    </row>
    <row r="4696">
      <c r="A4696" t="inlineStr">
        <is>
          <t>日本国債10年利回り</t>
        </is>
      </c>
      <c r="B4696" t="inlineStr">
        <is>
          <t>MOF:JGB:10Y</t>
        </is>
      </c>
      <c r="C4696" s="2" t="n">
        <v>46027</v>
      </c>
      <c r="D4696" s="3" t="n">
        <v>2.111</v>
      </c>
      <c r="E4696" t="inlineStr">
        <is>
          <t>Yield</t>
        </is>
      </c>
      <c r="F4696" t="inlineStr">
        <is>
          <t>前回観測から6日 / 変化: +4.5 bp</t>
        </is>
      </c>
    </row>
    <row r="4697">
      <c r="A4697" t="inlineStr">
        <is>
          <t>日本国債20年利回り</t>
        </is>
      </c>
      <c r="B4697" t="inlineStr">
        <is>
          <t>MOF:JGB:20Y</t>
        </is>
      </c>
      <c r="C4697" s="2" t="n">
        <v>46027</v>
      </c>
      <c r="D4697" s="3" t="n">
        <v>3.002</v>
      </c>
      <c r="E4697" t="inlineStr">
        <is>
          <t>Yield</t>
        </is>
      </c>
      <c r="F4697" t="inlineStr">
        <is>
          <t>前回観測から6日 / 変化: +5.0 bp</t>
        </is>
      </c>
    </row>
    <row r="4698">
      <c r="A4698" t="inlineStr">
        <is>
          <t>日本国債2年利回り</t>
        </is>
      </c>
      <c r="B4698" t="inlineStr">
        <is>
          <t>MOF:JGB:2Y</t>
        </is>
      </c>
      <c r="C4698" s="2" t="n">
        <v>46027</v>
      </c>
      <c r="D4698" s="3" t="n">
        <v>1.194</v>
      </c>
      <c r="E4698" t="inlineStr">
        <is>
          <t>Yield</t>
        </is>
      </c>
      <c r="F4698" t="inlineStr">
        <is>
          <t>前回観測から6日 / 変化: +2.7 bp</t>
        </is>
      </c>
    </row>
    <row r="4699">
      <c r="A4699" t="inlineStr">
        <is>
          <t>日本国債30年利回り</t>
        </is>
      </c>
      <c r="B4699" t="inlineStr">
        <is>
          <t>MOF:JGB:30Y</t>
        </is>
      </c>
      <c r="C4699" s="2" t="n">
        <v>46027</v>
      </c>
      <c r="D4699" s="3" t="n">
        <v>3.393</v>
      </c>
      <c r="E4699" t="inlineStr">
        <is>
          <t>Yield</t>
        </is>
      </c>
      <c r="F4699" t="inlineStr">
        <is>
          <t>前回観測から6日 / 変化: +3.9 bp</t>
        </is>
      </c>
    </row>
    <row r="4700">
      <c r="A4700" t="inlineStr">
        <is>
          <t>日本国債5年利回り</t>
        </is>
      </c>
      <c r="B4700" t="inlineStr">
        <is>
          <t>MOF:JGB:5Y</t>
        </is>
      </c>
      <c r="C4700" s="2" t="n">
        <v>46027</v>
      </c>
      <c r="D4700" s="3" t="n">
        <v>1.62</v>
      </c>
      <c r="E4700" t="inlineStr">
        <is>
          <t>Yield</t>
        </is>
      </c>
      <c r="F4700" t="inlineStr">
        <is>
          <t>前回観測から6日 / 変化: +5.3 bp</t>
        </is>
      </c>
    </row>
    <row r="4701">
      <c r="A4701" t="inlineStr">
        <is>
          <t>ドル円 (USD/JPY)</t>
        </is>
      </c>
      <c r="B4701" t="inlineStr">
        <is>
          <t>USDJPY=X</t>
        </is>
      </c>
      <c r="C4701" s="2" t="n">
        <v>46027</v>
      </c>
      <c r="D4701" s="3" t="n">
        <v>156.9889984130859</v>
      </c>
      <c r="E4701" t="inlineStr">
        <is>
          <t>Price</t>
        </is>
      </c>
      <c r="F4701" t="inlineStr">
        <is>
          <t>前回観測から3日 / 変化: +0.258 (+0.16%)</t>
        </is>
      </c>
    </row>
    <row r="4702">
      <c r="A4702" t="inlineStr">
        <is>
          <t>NYダウ</t>
        </is>
      </c>
      <c r="B4702" t="inlineStr">
        <is>
          <t>^DJI</t>
        </is>
      </c>
      <c r="C4702" s="2" t="n">
        <v>46027</v>
      </c>
      <c r="D4702" s="3" t="n">
        <v>48977.1796875</v>
      </c>
      <c r="E4702" t="inlineStr">
        <is>
          <t>Price</t>
        </is>
      </c>
      <c r="F4702" t="inlineStr">
        <is>
          <t>前回観測から3日 / 変化: +594.8 (+1.23%)</t>
        </is>
      </c>
    </row>
    <row r="4703">
      <c r="A4703" t="inlineStr">
        <is>
          <t>S&amp;P 500</t>
        </is>
      </c>
      <c r="B4703" t="inlineStr">
        <is>
          <t>^GSPC</t>
        </is>
      </c>
      <c r="C4703" s="2" t="n">
        <v>46027</v>
      </c>
      <c r="D4703" s="3" t="n">
        <v>6902.0498046875</v>
      </c>
      <c r="E4703" t="inlineStr">
        <is>
          <t>Price</t>
        </is>
      </c>
      <c r="F4703" t="inlineStr">
        <is>
          <t>前回観測から3日 / 変化: +43.58 (+0.64%)</t>
        </is>
      </c>
    </row>
    <row r="4704">
      <c r="A4704" t="inlineStr">
        <is>
          <t>米13週国債利回り</t>
        </is>
      </c>
      <c r="B4704" t="inlineStr">
        <is>
          <t>^IRX</t>
        </is>
      </c>
      <c r="C4704" s="2" t="n">
        <v>46027</v>
      </c>
      <c r="D4704" s="3" t="n">
        <v>3.515000104904175</v>
      </c>
      <c r="E4704" t="inlineStr">
        <is>
          <t>Yield</t>
        </is>
      </c>
      <c r="F4704" t="inlineStr">
        <is>
          <t>前回観測から3日 / 変化: -1.8 bp</t>
        </is>
      </c>
    </row>
    <row r="4705">
      <c r="A4705" t="inlineStr">
        <is>
          <t>NASDAQ総合</t>
        </is>
      </c>
      <c r="B4705" t="inlineStr">
        <is>
          <t>^IXIC</t>
        </is>
      </c>
      <c r="C4705" s="2" t="n">
        <v>46027</v>
      </c>
      <c r="D4705" s="3" t="n">
        <v>23395.8203125</v>
      </c>
      <c r="E4705" t="inlineStr">
        <is>
          <t>Price</t>
        </is>
      </c>
      <c r="F4705" t="inlineStr">
        <is>
          <t>前回観測から3日 / 変化: +160.2 (+0.69%)</t>
        </is>
      </c>
    </row>
    <row r="4706">
      <c r="A4706" t="inlineStr">
        <is>
          <t>日経平均株価</t>
        </is>
      </c>
      <c r="B4706" t="inlineStr">
        <is>
          <t>^N225</t>
        </is>
      </c>
      <c r="C4706" s="2" t="n">
        <v>46027</v>
      </c>
      <c r="D4706" s="3" t="n">
        <v>51832.80078125</v>
      </c>
      <c r="E4706" t="inlineStr">
        <is>
          <t>Price</t>
        </is>
      </c>
      <c r="F4706" t="inlineStr">
        <is>
          <t>前回観測から6日 / 変化: +1493 (+2.97%)</t>
        </is>
      </c>
    </row>
    <row r="4707">
      <c r="A4707" t="inlineStr">
        <is>
          <t>米10年債利回り</t>
        </is>
      </c>
      <c r="B4707" t="inlineStr">
        <is>
          <t>^TNX</t>
        </is>
      </c>
      <c r="C4707" s="2" t="n">
        <v>46027</v>
      </c>
      <c r="D4707" s="3" t="n">
        <v>4.164999961853027</v>
      </c>
      <c r="E4707" t="inlineStr">
        <is>
          <t>Yield</t>
        </is>
      </c>
      <c r="F4707" t="inlineStr">
        <is>
          <t>前回観測から3日 / 変化: -2.2 bp</t>
        </is>
      </c>
    </row>
    <row r="4708">
      <c r="A4708" t="inlineStr">
        <is>
          <t>VIX指数</t>
        </is>
      </c>
      <c r="B4708" t="inlineStr">
        <is>
          <t>^VIX</t>
        </is>
      </c>
      <c r="C4708" s="2" t="n">
        <v>46027</v>
      </c>
      <c r="D4708" s="3" t="n">
        <v>14.89999961853027</v>
      </c>
      <c r="E4708" t="inlineStr">
        <is>
          <t>Price</t>
        </is>
      </c>
      <c r="F4708" t="inlineStr">
        <is>
          <t>前回観測から3日 / 変化: +0.39 (+2.69%)</t>
        </is>
      </c>
    </row>
    <row r="4709">
      <c r="A4709" t="inlineStr">
        <is>
          <t>TOPIX連動ETF (NEXT FUNDS TOPIX連動型上場投信)</t>
        </is>
      </c>
      <c r="B4709" t="inlineStr">
        <is>
          <t>1306.T</t>
        </is>
      </c>
      <c r="C4709" s="2" t="n">
        <v>46028</v>
      </c>
      <c r="D4709" s="3" t="n">
        <v>371.3999938964844</v>
      </c>
      <c r="E4709" t="inlineStr">
        <is>
          <t>Price</t>
        </is>
      </c>
      <c r="F4709" t="inlineStr">
        <is>
          <t>前回観測から1日 / 変化: +6.4 (+1.75%)</t>
        </is>
      </c>
    </row>
    <row r="4710">
      <c r="A4710" t="inlineStr">
        <is>
          <t>MSCI ACWI</t>
        </is>
      </c>
      <c r="B4710" t="inlineStr">
        <is>
          <t>ACWI</t>
        </is>
      </c>
      <c r="C4710" s="2" t="n">
        <v>46028</v>
      </c>
      <c r="D4710" s="3" t="n">
        <v>144.3500061035156</v>
      </c>
      <c r="E4710" t="inlineStr">
        <is>
          <t>Price</t>
        </is>
      </c>
      <c r="F4710" t="inlineStr">
        <is>
          <t>前回観測から1日 / 変化: +0.67 (+0.47%)</t>
        </is>
      </c>
    </row>
    <row r="4711">
      <c r="A4711" t="inlineStr">
        <is>
          <t>ドルインデックス</t>
        </is>
      </c>
      <c r="B4711" t="inlineStr">
        <is>
          <t>DX-Y.NYB</t>
        </is>
      </c>
      <c r="C4711" s="2" t="n">
        <v>46028</v>
      </c>
      <c r="D4711" s="3" t="n">
        <v>98.58000183105469</v>
      </c>
      <c r="E4711" t="inlineStr">
        <is>
          <t>Price</t>
        </is>
      </c>
      <c r="F4711" t="inlineStr">
        <is>
          <t>前回観測から1日 / 変化: +0.31 (+0.32%)</t>
        </is>
      </c>
    </row>
    <row r="4712">
      <c r="A4712" t="inlineStr">
        <is>
          <t>日本国債10年利回り</t>
        </is>
      </c>
      <c r="B4712" t="inlineStr">
        <is>
          <t>MOF:JGB:10Y</t>
        </is>
      </c>
      <c r="C4712" s="2" t="n">
        <v>46028</v>
      </c>
      <c r="D4712" s="3" t="n">
        <v>2.123</v>
      </c>
      <c r="E4712" t="inlineStr">
        <is>
          <t>Yield</t>
        </is>
      </c>
      <c r="F4712" t="inlineStr">
        <is>
          <t>前回観測から1日 / 変化: +1.2 bp</t>
        </is>
      </c>
    </row>
    <row r="4713">
      <c r="A4713" t="inlineStr">
        <is>
          <t>日本国債20年利回り</t>
        </is>
      </c>
      <c r="B4713" t="inlineStr">
        <is>
          <t>MOF:JGB:20Y</t>
        </is>
      </c>
      <c r="C4713" s="2" t="n">
        <v>46028</v>
      </c>
      <c r="D4713" s="3" t="n">
        <v>3.029</v>
      </c>
      <c r="E4713" t="inlineStr">
        <is>
          <t>Yield</t>
        </is>
      </c>
      <c r="F4713" t="inlineStr">
        <is>
          <t>前回観測から1日 / 変化: +2.7 bp</t>
        </is>
      </c>
    </row>
    <row r="4714">
      <c r="A4714" t="inlineStr">
        <is>
          <t>日本国債2年利回り</t>
        </is>
      </c>
      <c r="B4714" t="inlineStr">
        <is>
          <t>MOF:JGB:2Y</t>
        </is>
      </c>
      <c r="C4714" s="2" t="n">
        <v>46028</v>
      </c>
      <c r="D4714" s="3" t="n">
        <v>1.185</v>
      </c>
      <c r="E4714" t="inlineStr">
        <is>
          <t>Yield</t>
        </is>
      </c>
      <c r="F4714" t="inlineStr">
        <is>
          <t>前回観測から1日 / 変化: -0.9 bp</t>
        </is>
      </c>
    </row>
    <row r="4715">
      <c r="A4715" t="inlineStr">
        <is>
          <t>日本国債30年利回り</t>
        </is>
      </c>
      <c r="B4715" t="inlineStr">
        <is>
          <t>MOF:JGB:30Y</t>
        </is>
      </c>
      <c r="C4715" s="2" t="n">
        <v>46028</v>
      </c>
      <c r="D4715" s="3" t="n">
        <v>3.42</v>
      </c>
      <c r="E4715" t="inlineStr">
        <is>
          <t>Yield</t>
        </is>
      </c>
      <c r="F4715" t="inlineStr">
        <is>
          <t>前回観測から1日 / 変化: +2.7 bp</t>
        </is>
      </c>
    </row>
    <row r="4716">
      <c r="A4716" t="inlineStr">
        <is>
          <t>日本国債5年利回り</t>
        </is>
      </c>
      <c r="B4716" t="inlineStr">
        <is>
          <t>MOF:JGB:5Y</t>
        </is>
      </c>
      <c r="C4716" s="2" t="n">
        <v>46028</v>
      </c>
      <c r="D4716" s="3" t="n">
        <v>1.615</v>
      </c>
      <c r="E4716" t="inlineStr">
        <is>
          <t>Yield</t>
        </is>
      </c>
      <c r="F4716" t="inlineStr">
        <is>
          <t>前回観測から1日 / 変化: -0.5 bp</t>
        </is>
      </c>
    </row>
    <row r="4717">
      <c r="A4717" t="inlineStr">
        <is>
          <t>ドル円 (USD/JPY)</t>
        </is>
      </c>
      <c r="B4717" t="inlineStr">
        <is>
          <t>USDJPY=X</t>
        </is>
      </c>
      <c r="C4717" s="2" t="n">
        <v>46028</v>
      </c>
      <c r="D4717" s="3" t="n">
        <v>156.6260070800781</v>
      </c>
      <c r="E4717" t="inlineStr">
        <is>
          <t>Price</t>
        </is>
      </c>
      <c r="F4717" t="inlineStr">
        <is>
          <t>前回観測から1日 / 変化: -0.363 (-0.23%)</t>
        </is>
      </c>
    </row>
    <row r="4718">
      <c r="A4718" t="inlineStr">
        <is>
          <t>NYダウ</t>
        </is>
      </c>
      <c r="B4718" t="inlineStr">
        <is>
          <t>^DJI</t>
        </is>
      </c>
      <c r="C4718" s="2" t="n">
        <v>46028</v>
      </c>
      <c r="D4718" s="3" t="n">
        <v>49462.078125</v>
      </c>
      <c r="E4718" t="inlineStr">
        <is>
          <t>Price</t>
        </is>
      </c>
      <c r="F4718" t="inlineStr">
        <is>
          <t>前回観測から1日 / 変化: +484.9 (+0.99%)</t>
        </is>
      </c>
    </row>
    <row r="4719">
      <c r="A4719" t="inlineStr">
        <is>
          <t>S&amp;P 500</t>
        </is>
      </c>
      <c r="B4719" t="inlineStr">
        <is>
          <t>^GSPC</t>
        </is>
      </c>
      <c r="C4719" s="2" t="n">
        <v>46028</v>
      </c>
      <c r="D4719" s="3" t="n">
        <v>6944.81982421875</v>
      </c>
      <c r="E4719" t="inlineStr">
        <is>
          <t>Price</t>
        </is>
      </c>
      <c r="F4719" t="inlineStr">
        <is>
          <t>前回観測から1日 / 変化: +42.77 (+0.62%)</t>
        </is>
      </c>
    </row>
    <row r="4720">
      <c r="A4720" t="inlineStr">
        <is>
          <t>米13週国債利回り</t>
        </is>
      </c>
      <c r="B4720" t="inlineStr">
        <is>
          <t>^IRX</t>
        </is>
      </c>
      <c r="C4720" s="2" t="n">
        <v>46028</v>
      </c>
      <c r="D4720" s="3" t="n">
        <v>3.519999980926514</v>
      </c>
      <c r="E4720" t="inlineStr">
        <is>
          <t>Yield</t>
        </is>
      </c>
      <c r="F4720" t="inlineStr">
        <is>
          <t>前回観測から1日 / 変化: +0.5 bp</t>
        </is>
      </c>
    </row>
    <row r="4721">
      <c r="A4721" t="inlineStr">
        <is>
          <t>NASDAQ総合</t>
        </is>
      </c>
      <c r="B4721" t="inlineStr">
        <is>
          <t>^IXIC</t>
        </is>
      </c>
      <c r="C4721" s="2" t="n">
        <v>46028</v>
      </c>
      <c r="D4721" s="3" t="n">
        <v>23547.169921875</v>
      </c>
      <c r="E4721" t="inlineStr">
        <is>
          <t>Price</t>
        </is>
      </c>
      <c r="F4721" t="inlineStr">
        <is>
          <t>前回観測から1日 / 変化: +151.3 (+0.65%)</t>
        </is>
      </c>
    </row>
    <row r="4722">
      <c r="A4722" t="inlineStr">
        <is>
          <t>日経平均株価</t>
        </is>
      </c>
      <c r="B4722" t="inlineStr">
        <is>
          <t>^N225</t>
        </is>
      </c>
      <c r="C4722" s="2" t="n">
        <v>46028</v>
      </c>
      <c r="D4722" s="3" t="n">
        <v>52518.078125</v>
      </c>
      <c r="E4722" t="inlineStr">
        <is>
          <t>Price</t>
        </is>
      </c>
      <c r="F4722" t="inlineStr">
        <is>
          <t>前回観測から1日 / 変化: +685.3 (+1.32%)</t>
        </is>
      </c>
    </row>
    <row r="4723">
      <c r="A4723" t="inlineStr">
        <is>
          <t>米10年債利回り</t>
        </is>
      </c>
      <c r="B4723" t="inlineStr">
        <is>
          <t>^TNX</t>
        </is>
      </c>
      <c r="C4723" s="2" t="n">
        <v>46028</v>
      </c>
      <c r="D4723" s="3" t="n">
        <v>4.178999900817871</v>
      </c>
      <c r="E4723" t="inlineStr">
        <is>
          <t>Yield</t>
        </is>
      </c>
      <c r="F4723" t="inlineStr">
        <is>
          <t>前回観測から1日 / 変化: +1.4 bp</t>
        </is>
      </c>
    </row>
    <row r="4724">
      <c r="A4724" t="inlineStr">
        <is>
          <t>VIX指数</t>
        </is>
      </c>
      <c r="B4724" t="inlineStr">
        <is>
          <t>^VIX</t>
        </is>
      </c>
      <c r="C4724" s="2" t="n">
        <v>46028</v>
      </c>
      <c r="D4724" s="3" t="n">
        <v>14.75</v>
      </c>
      <c r="E4724" t="inlineStr">
        <is>
          <t>Price</t>
        </is>
      </c>
      <c r="F4724" t="inlineStr">
        <is>
          <t>前回観測から1日 / 変化: -0.15 (-1.01%)</t>
        </is>
      </c>
    </row>
    <row r="4725">
      <c r="A4725" t="inlineStr">
        <is>
          <t>TOPIX連動ETF (NEXT FUNDS TOPIX連動型上場投信)</t>
        </is>
      </c>
      <c r="B4725" t="inlineStr">
        <is>
          <t>1306.T</t>
        </is>
      </c>
      <c r="C4725" s="2" t="n">
        <v>46029</v>
      </c>
      <c r="D4725" s="3" t="n">
        <v>368.3999938964844</v>
      </c>
      <c r="E4725" t="inlineStr">
        <is>
          <t>Price</t>
        </is>
      </c>
      <c r="F4725" t="inlineStr">
        <is>
          <t>前回観測から1日 / 変化: -3 (-0.81%)</t>
        </is>
      </c>
    </row>
    <row r="4726">
      <c r="A4726" t="inlineStr">
        <is>
          <t>MSCI ACWI</t>
        </is>
      </c>
      <c r="B4726" t="inlineStr">
        <is>
          <t>ACWI</t>
        </is>
      </c>
      <c r="C4726" s="2" t="n">
        <v>46029</v>
      </c>
      <c r="D4726" s="3" t="n">
        <v>143.8099975585938</v>
      </c>
      <c r="E4726" t="inlineStr">
        <is>
          <t>Price</t>
        </is>
      </c>
      <c r="F4726" t="inlineStr">
        <is>
          <t>前回観測から1日 / 変化: -0.54 (-0.37%)</t>
        </is>
      </c>
    </row>
    <row r="4727">
      <c r="A4727" t="inlineStr">
        <is>
          <t>ドルインデックス</t>
        </is>
      </c>
      <c r="B4727" t="inlineStr">
        <is>
          <t>DX-Y.NYB</t>
        </is>
      </c>
      <c r="C4727" s="2" t="n">
        <v>46029</v>
      </c>
      <c r="D4727" s="3" t="n">
        <v>98.68000030517578</v>
      </c>
      <c r="E4727" t="inlineStr">
        <is>
          <t>Price</t>
        </is>
      </c>
      <c r="F4727" t="inlineStr">
        <is>
          <t>前回観測から1日 / 変化: +0.1 (+0.10%)</t>
        </is>
      </c>
    </row>
    <row r="4728">
      <c r="A4728" t="inlineStr">
        <is>
          <t>日本国債10年利回り</t>
        </is>
      </c>
      <c r="B4728" t="inlineStr">
        <is>
          <t>MOF:JGB:10Y</t>
        </is>
      </c>
      <c r="C4728" s="2" t="n">
        <v>46029</v>
      </c>
      <c r="D4728" s="3" t="n">
        <v>2.124</v>
      </c>
      <c r="E4728" t="inlineStr">
        <is>
          <t>Yield</t>
        </is>
      </c>
      <c r="F4728" t="inlineStr">
        <is>
          <t>前回観測から1日 / 変化: +0.1 bp</t>
        </is>
      </c>
    </row>
    <row r="4729">
      <c r="A4729" t="inlineStr">
        <is>
          <t>日本国債20年利回り</t>
        </is>
      </c>
      <c r="B4729" t="inlineStr">
        <is>
          <t>MOF:JGB:20Y</t>
        </is>
      </c>
      <c r="C4729" s="2" t="n">
        <v>46029</v>
      </c>
      <c r="D4729" s="3" t="n">
        <v>3.041</v>
      </c>
      <c r="E4729" t="inlineStr">
        <is>
          <t>Yield</t>
        </is>
      </c>
      <c r="F4729" t="inlineStr">
        <is>
          <t>前回観測から1日 / 変化: +1.2 bp</t>
        </is>
      </c>
    </row>
    <row r="4730">
      <c r="A4730" t="inlineStr">
        <is>
          <t>日本国債2年利回り</t>
        </is>
      </c>
      <c r="B4730" t="inlineStr">
        <is>
          <t>MOF:JGB:2Y</t>
        </is>
      </c>
      <c r="C4730" s="2" t="n">
        <v>46029</v>
      </c>
      <c r="D4730" s="3" t="n">
        <v>1.17</v>
      </c>
      <c r="E4730" t="inlineStr">
        <is>
          <t>Yield</t>
        </is>
      </c>
      <c r="F4730" t="inlineStr">
        <is>
          <t>前回観測から1日 / 変化: -1.5 bp</t>
        </is>
      </c>
    </row>
    <row r="4731">
      <c r="A4731" t="inlineStr">
        <is>
          <t>日本国債30年利回り</t>
        </is>
      </c>
      <c r="B4731" t="inlineStr">
        <is>
          <t>MOF:JGB:30Y</t>
        </is>
      </c>
      <c r="C4731" s="2" t="n">
        <v>46029</v>
      </c>
      <c r="D4731" s="3" t="n">
        <v>3.428</v>
      </c>
      <c r="E4731" t="inlineStr">
        <is>
          <t>Yield</t>
        </is>
      </c>
      <c r="F4731" t="inlineStr">
        <is>
          <t>前回観測から1日 / 変化: +0.8 bp</t>
        </is>
      </c>
    </row>
    <row r="4732">
      <c r="A4732" t="inlineStr">
        <is>
          <t>日本国債5年利回り</t>
        </is>
      </c>
      <c r="B4732" t="inlineStr">
        <is>
          <t>MOF:JGB:5Y</t>
        </is>
      </c>
      <c r="C4732" s="2" t="n">
        <v>46029</v>
      </c>
      <c r="D4732" s="3" t="n">
        <v>1.605</v>
      </c>
      <c r="E4732" t="inlineStr">
        <is>
          <t>Yield</t>
        </is>
      </c>
      <c r="F4732" t="inlineStr">
        <is>
          <t>前回観測から1日 / 変化: -1.0 bp</t>
        </is>
      </c>
    </row>
    <row r="4733">
      <c r="A4733" t="inlineStr">
        <is>
          <t>ドル円 (USD/JPY)</t>
        </is>
      </c>
      <c r="B4733" t="inlineStr">
        <is>
          <t>USDJPY=X</t>
        </is>
      </c>
      <c r="C4733" s="2" t="n">
        <v>46029</v>
      </c>
      <c r="D4733" s="3" t="n">
        <v>156.6799926757812</v>
      </c>
      <c r="E4733" t="inlineStr">
        <is>
          <t>Price</t>
        </is>
      </c>
      <c r="F4733" t="inlineStr">
        <is>
          <t>前回観測から1日 / 変化: +0.05399 (+0.03%)</t>
        </is>
      </c>
    </row>
    <row r="4734">
      <c r="A4734" t="inlineStr">
        <is>
          <t>NYダウ</t>
        </is>
      </c>
      <c r="B4734" t="inlineStr">
        <is>
          <t>^DJI</t>
        </is>
      </c>
      <c r="C4734" s="2" t="n">
        <v>46029</v>
      </c>
      <c r="D4734" s="3" t="n">
        <v>48996.078125</v>
      </c>
      <c r="E4734" t="inlineStr">
        <is>
          <t>Price</t>
        </is>
      </c>
      <c r="F4734" t="inlineStr">
        <is>
          <t>前回観測から1日 / 変化: -466 (-0.94%)</t>
        </is>
      </c>
    </row>
    <row r="4735">
      <c r="A4735" t="inlineStr">
        <is>
          <t>S&amp;P 500</t>
        </is>
      </c>
      <c r="B4735" t="inlineStr">
        <is>
          <t>^GSPC</t>
        </is>
      </c>
      <c r="C4735" s="2" t="n">
        <v>46029</v>
      </c>
      <c r="D4735" s="3" t="n">
        <v>6920.93017578125</v>
      </c>
      <c r="E4735" t="inlineStr">
        <is>
          <t>Price</t>
        </is>
      </c>
      <c r="F4735" t="inlineStr">
        <is>
          <t>前回観測から1日 / 変化: -23.89 (-0.34%)</t>
        </is>
      </c>
    </row>
    <row r="4736">
      <c r="A4736" t="inlineStr">
        <is>
          <t>米13週国債利回り</t>
        </is>
      </c>
      <c r="B4736" t="inlineStr">
        <is>
          <t>^IRX</t>
        </is>
      </c>
      <c r="C4736" s="2" t="n">
        <v>46029</v>
      </c>
      <c r="D4736" s="3" t="n">
        <v>3.515000104904175</v>
      </c>
      <c r="E4736" t="inlineStr">
        <is>
          <t>Yield</t>
        </is>
      </c>
      <c r="F4736" t="inlineStr">
        <is>
          <t>前回観測から1日 / 変化: -0.5 bp</t>
        </is>
      </c>
    </row>
    <row r="4737">
      <c r="A4737" t="inlineStr">
        <is>
          <t>NASDAQ総合</t>
        </is>
      </c>
      <c r="B4737" t="inlineStr">
        <is>
          <t>^IXIC</t>
        </is>
      </c>
      <c r="C4737" s="2" t="n">
        <v>46029</v>
      </c>
      <c r="D4737" s="3" t="n">
        <v>23584.279296875</v>
      </c>
      <c r="E4737" t="inlineStr">
        <is>
          <t>Price</t>
        </is>
      </c>
      <c r="F4737" t="inlineStr">
        <is>
          <t>前回観測から1日 / 変化: +37.11 (+0.16%)</t>
        </is>
      </c>
    </row>
    <row r="4738">
      <c r="A4738" t="inlineStr">
        <is>
          <t>日経平均株価</t>
        </is>
      </c>
      <c r="B4738" t="inlineStr">
        <is>
          <t>^N225</t>
        </is>
      </c>
      <c r="C4738" s="2" t="n">
        <v>46029</v>
      </c>
      <c r="D4738" s="3" t="n">
        <v>51961.98046875</v>
      </c>
      <c r="E4738" t="inlineStr">
        <is>
          <t>Price</t>
        </is>
      </c>
      <c r="F4738" t="inlineStr">
        <is>
          <t>前回観測から1日 / 変化: -556.1 (-1.06%)</t>
        </is>
      </c>
    </row>
    <row r="4739">
      <c r="A4739" t="inlineStr">
        <is>
          <t>米10年債利回り</t>
        </is>
      </c>
      <c r="B4739" t="inlineStr">
        <is>
          <t>^TNX</t>
        </is>
      </c>
      <c r="C4739" s="2" t="n">
        <v>46029</v>
      </c>
      <c r="D4739" s="3" t="n">
        <v>4.138000011444092</v>
      </c>
      <c r="E4739" t="inlineStr">
        <is>
          <t>Yield</t>
        </is>
      </c>
      <c r="F4739" t="inlineStr">
        <is>
          <t>前回観測から1日 / 変化: -4.1 bp</t>
        </is>
      </c>
    </row>
    <row r="4740">
      <c r="A4740" t="inlineStr">
        <is>
          <t>VIX指数</t>
        </is>
      </c>
      <c r="B4740" t="inlineStr">
        <is>
          <t>^VIX</t>
        </is>
      </c>
      <c r="C4740" s="2" t="n">
        <v>46029</v>
      </c>
      <c r="D4740" s="3" t="n">
        <v>15.38000011444092</v>
      </c>
      <c r="E4740" t="inlineStr">
        <is>
          <t>Price</t>
        </is>
      </c>
      <c r="F4740" t="inlineStr">
        <is>
          <t>前回観測から1日 / 変化: +0.63 (+4.27%)</t>
        </is>
      </c>
    </row>
    <row r="4741">
      <c r="A4741" t="inlineStr">
        <is>
          <t>TOPIX連動ETF (NEXT FUNDS TOPIX連動型上場投信)</t>
        </is>
      </c>
      <c r="B4741" t="inlineStr">
        <is>
          <t>1306.T</t>
        </is>
      </c>
      <c r="C4741" s="2" t="n">
        <v>46030</v>
      </c>
      <c r="D4741" s="3" t="n">
        <v>365.5</v>
      </c>
      <c r="E4741" t="inlineStr">
        <is>
          <t>Price</t>
        </is>
      </c>
      <c r="F4741" t="inlineStr">
        <is>
          <t>前回観測から1日 / 変化: -2.9 (-0.79%)</t>
        </is>
      </c>
    </row>
    <row r="4742">
      <c r="A4742" t="inlineStr">
        <is>
          <t>MSCI ACWI</t>
        </is>
      </c>
      <c r="B4742" t="inlineStr">
        <is>
          <t>ACWI</t>
        </is>
      </c>
      <c r="C4742" s="2" t="n">
        <v>46030</v>
      </c>
      <c r="D4742" s="3" t="n">
        <v>143.7700042724609</v>
      </c>
      <c r="E4742" t="inlineStr">
        <is>
          <t>Price</t>
        </is>
      </c>
      <c r="F4742" t="inlineStr">
        <is>
          <t>前回観測から1日 / 変化: -0.03999 (-0.03%)</t>
        </is>
      </c>
    </row>
    <row r="4743">
      <c r="A4743" t="inlineStr">
        <is>
          <t>ドルインデックス</t>
        </is>
      </c>
      <c r="B4743" t="inlineStr">
        <is>
          <t>DX-Y.NYB</t>
        </is>
      </c>
      <c r="C4743" s="2" t="n">
        <v>46030</v>
      </c>
      <c r="D4743" s="3" t="n">
        <v>98.93000030517578</v>
      </c>
      <c r="E4743" t="inlineStr">
        <is>
          <t>Price</t>
        </is>
      </c>
      <c r="F4743" t="inlineStr">
        <is>
          <t>前回観測から1日 / 変化: +0.25 (+0.25%)</t>
        </is>
      </c>
    </row>
    <row r="4744">
      <c r="A4744" t="inlineStr">
        <is>
          <t>日本国債10年利回り</t>
        </is>
      </c>
      <c r="B4744" t="inlineStr">
        <is>
          <t>MOF:JGB:10Y</t>
        </is>
      </c>
      <c r="C4744" s="2" t="n">
        <v>46030</v>
      </c>
      <c r="D4744" s="3" t="n">
        <v>2.083</v>
      </c>
      <c r="E4744" t="inlineStr">
        <is>
          <t>Yield</t>
        </is>
      </c>
      <c r="F4744" t="inlineStr">
        <is>
          <t>前回観測から1日 / 変化: -4.1 bp</t>
        </is>
      </c>
    </row>
    <row r="4745">
      <c r="A4745" t="inlineStr">
        <is>
          <t>日本国債20年利回り</t>
        </is>
      </c>
      <c r="B4745" t="inlineStr">
        <is>
          <t>MOF:JGB:20Y</t>
        </is>
      </c>
      <c r="C4745" s="2" t="n">
        <v>46030</v>
      </c>
      <c r="D4745" s="3" t="n">
        <v>3.028</v>
      </c>
      <c r="E4745" t="inlineStr">
        <is>
          <t>Yield</t>
        </is>
      </c>
      <c r="F4745" t="inlineStr">
        <is>
          <t>前回観測から1日 / 変化: -1.3 bp</t>
        </is>
      </c>
    </row>
    <row r="4746">
      <c r="A4746" t="inlineStr">
        <is>
          <t>日本国債2年利回り</t>
        </is>
      </c>
      <c r="B4746" t="inlineStr">
        <is>
          <t>MOF:JGB:2Y</t>
        </is>
      </c>
      <c r="C4746" s="2" t="n">
        <v>46030</v>
      </c>
      <c r="D4746" s="3" t="n">
        <v>1.129</v>
      </c>
      <c r="E4746" t="inlineStr">
        <is>
          <t>Yield</t>
        </is>
      </c>
      <c r="F4746" t="inlineStr">
        <is>
          <t>前回観測から1日 / 変化: -4.1 bp</t>
        </is>
      </c>
    </row>
    <row r="4747">
      <c r="A4747" t="inlineStr">
        <is>
          <t>日本国債30年利回り</t>
        </is>
      </c>
      <c r="B4747" t="inlineStr">
        <is>
          <t>MOF:JGB:30Y</t>
        </is>
      </c>
      <c r="C4747" s="2" t="n">
        <v>46030</v>
      </c>
      <c r="D4747" s="3" t="n">
        <v>3.435</v>
      </c>
      <c r="E4747" t="inlineStr">
        <is>
          <t>Yield</t>
        </is>
      </c>
      <c r="F4747" t="inlineStr">
        <is>
          <t>前回観測から1日 / 変化: +0.7 bp</t>
        </is>
      </c>
    </row>
    <row r="4748">
      <c r="A4748" t="inlineStr">
        <is>
          <t>日本国債5年利回り</t>
        </is>
      </c>
      <c r="B4748" t="inlineStr">
        <is>
          <t>MOF:JGB:5Y</t>
        </is>
      </c>
      <c r="C4748" s="2" t="n">
        <v>46030</v>
      </c>
      <c r="D4748" s="3" t="n">
        <v>1.554</v>
      </c>
      <c r="E4748" t="inlineStr">
        <is>
          <t>Yield</t>
        </is>
      </c>
      <c r="F4748" t="inlineStr">
        <is>
          <t>前回観測から1日 / 変化: -5.1 bp</t>
        </is>
      </c>
    </row>
    <row r="4749">
      <c r="A4749" t="inlineStr">
        <is>
          <t>ドル円 (USD/JPY)</t>
        </is>
      </c>
      <c r="B4749" t="inlineStr">
        <is>
          <t>USDJPY=X</t>
        </is>
      </c>
      <c r="C4749" s="2" t="n">
        <v>46030</v>
      </c>
      <c r="D4749" s="3" t="n">
        <v>156.7310028076172</v>
      </c>
      <c r="E4749" t="inlineStr">
        <is>
          <t>Price</t>
        </is>
      </c>
      <c r="F4749" t="inlineStr">
        <is>
          <t>前回観測から1日 / 変化: +0.05101 (+0.03%)</t>
        </is>
      </c>
    </row>
    <row r="4750">
      <c r="A4750" t="inlineStr">
        <is>
          <t>NYダウ</t>
        </is>
      </c>
      <c r="B4750" t="inlineStr">
        <is>
          <t>^DJI</t>
        </is>
      </c>
      <c r="C4750" s="2" t="n">
        <v>46030</v>
      </c>
      <c r="D4750" s="3" t="n">
        <v>49266.109375</v>
      </c>
      <c r="E4750" t="inlineStr">
        <is>
          <t>Price</t>
        </is>
      </c>
      <c r="F4750" t="inlineStr">
        <is>
          <t>前回観測から1日 / 変化: +270 (+0.55%)</t>
        </is>
      </c>
    </row>
    <row r="4751">
      <c r="A4751" t="inlineStr">
        <is>
          <t>S&amp;P 500</t>
        </is>
      </c>
      <c r="B4751" t="inlineStr">
        <is>
          <t>^GSPC</t>
        </is>
      </c>
      <c r="C4751" s="2" t="n">
        <v>46030</v>
      </c>
      <c r="D4751" s="3" t="n">
        <v>6921.4599609375</v>
      </c>
      <c r="E4751" t="inlineStr">
        <is>
          <t>Price</t>
        </is>
      </c>
      <c r="F4751" t="inlineStr">
        <is>
          <t>前回観測から1日 / 変化: +0.5298 (+0.01%)</t>
        </is>
      </c>
    </row>
    <row r="4752">
      <c r="A4752" t="inlineStr">
        <is>
          <t>米13週国債利回り</t>
        </is>
      </c>
      <c r="B4752" t="inlineStr">
        <is>
          <t>^IRX</t>
        </is>
      </c>
      <c r="C4752" s="2" t="n">
        <v>46030</v>
      </c>
      <c r="D4752" s="3" t="n">
        <v>3.506999969482422</v>
      </c>
      <c r="E4752" t="inlineStr">
        <is>
          <t>Yield</t>
        </is>
      </c>
      <c r="F4752" t="inlineStr">
        <is>
          <t>前回観測から1日 / 変化: -0.8 bp</t>
        </is>
      </c>
    </row>
    <row r="4753">
      <c r="A4753" t="inlineStr">
        <is>
          <t>NASDAQ総合</t>
        </is>
      </c>
      <c r="B4753" t="inlineStr">
        <is>
          <t>^IXIC</t>
        </is>
      </c>
      <c r="C4753" s="2" t="n">
        <v>46030</v>
      </c>
      <c r="D4753" s="3" t="n">
        <v>23480.01953125</v>
      </c>
      <c r="E4753" t="inlineStr">
        <is>
          <t>Price</t>
        </is>
      </c>
      <c r="F4753" t="inlineStr">
        <is>
          <t>前回観測から1日 / 変化: -104.3 (-0.44%)</t>
        </is>
      </c>
    </row>
    <row r="4754">
      <c r="A4754" t="inlineStr">
        <is>
          <t>日経平均株価</t>
        </is>
      </c>
      <c r="B4754" t="inlineStr">
        <is>
          <t>^N225</t>
        </is>
      </c>
      <c r="C4754" s="2" t="n">
        <v>46030</v>
      </c>
      <c r="D4754" s="3" t="n">
        <v>51117.26171875</v>
      </c>
      <c r="E4754" t="inlineStr">
        <is>
          <t>Price</t>
        </is>
      </c>
      <c r="F4754" t="inlineStr">
        <is>
          <t>前回観測から1日 / 変化: -844.7 (-1.63%)</t>
        </is>
      </c>
    </row>
    <row r="4755">
      <c r="A4755" t="inlineStr">
        <is>
          <t>米10年債利回り</t>
        </is>
      </c>
      <c r="B4755" t="inlineStr">
        <is>
          <t>^TNX</t>
        </is>
      </c>
      <c r="C4755" s="2" t="n">
        <v>46030</v>
      </c>
      <c r="D4755" s="3" t="n">
        <v>4.183000087738037</v>
      </c>
      <c r="E4755" t="inlineStr">
        <is>
          <t>Yield</t>
        </is>
      </c>
      <c r="F4755" t="inlineStr">
        <is>
          <t>前回観測から1日 / 変化: +4.5 bp</t>
        </is>
      </c>
    </row>
    <row r="4756">
      <c r="A4756" t="inlineStr">
        <is>
          <t>VIX指数</t>
        </is>
      </c>
      <c r="B4756" t="inlineStr">
        <is>
          <t>^VIX</t>
        </is>
      </c>
      <c r="C4756" s="2" t="n">
        <v>46030</v>
      </c>
      <c r="D4756" s="3" t="n">
        <v>15.44999980926514</v>
      </c>
      <c r="E4756" t="inlineStr">
        <is>
          <t>Price</t>
        </is>
      </c>
      <c r="F4756" t="inlineStr">
        <is>
          <t>前回観測から1日 / 変化: +0.07 (+0.46%)</t>
        </is>
      </c>
    </row>
    <row r="4757">
      <c r="A4757" t="inlineStr">
        <is>
          <t>TOPIX連動ETF (NEXT FUNDS TOPIX連動型上場投信)</t>
        </is>
      </c>
      <c r="B4757" t="inlineStr">
        <is>
          <t>1306.T</t>
        </is>
      </c>
      <c r="C4757" s="2" t="n">
        <v>46031</v>
      </c>
      <c r="D4757" s="3" t="n">
        <v>369</v>
      </c>
      <c r="E4757" t="inlineStr">
        <is>
          <t>Price</t>
        </is>
      </c>
      <c r="F4757" t="inlineStr">
        <is>
          <t>前回観測から1日 / 変化: +3.5 (+0.96%)</t>
        </is>
      </c>
    </row>
    <row r="4758">
      <c r="A4758" t="inlineStr">
        <is>
          <t>MSCI ACWI</t>
        </is>
      </c>
      <c r="B4758" t="inlineStr">
        <is>
          <t>ACWI</t>
        </is>
      </c>
      <c r="C4758" s="2" t="n">
        <v>46031</v>
      </c>
      <c r="D4758" s="3" t="n">
        <v>144.75</v>
      </c>
      <c r="E4758" t="inlineStr">
        <is>
          <t>Price</t>
        </is>
      </c>
      <c r="F4758" t="inlineStr">
        <is>
          <t>前回観測から1日 / 変化: +0.98 (+0.68%)</t>
        </is>
      </c>
    </row>
    <row r="4759">
      <c r="A4759" t="inlineStr">
        <is>
          <t>ドルインデックス</t>
        </is>
      </c>
      <c r="B4759" t="inlineStr">
        <is>
          <t>DX-Y.NYB</t>
        </is>
      </c>
      <c r="C4759" s="2" t="n">
        <v>46031</v>
      </c>
      <c r="D4759" s="3" t="n">
        <v>99.12999725341797</v>
      </c>
      <c r="E4759" t="inlineStr">
        <is>
          <t>Price</t>
        </is>
      </c>
      <c r="F4759" t="inlineStr">
        <is>
          <t>前回観測から1日 / 変化: +0.2 (+0.20%)</t>
        </is>
      </c>
    </row>
    <row r="4760">
      <c r="A4760" t="inlineStr">
        <is>
          <t>日本国債10年利回り</t>
        </is>
      </c>
      <c r="B4760" t="inlineStr">
        <is>
          <t>MOF:JGB:10Y</t>
        </is>
      </c>
      <c r="C4760" s="2" t="n">
        <v>46031</v>
      </c>
      <c r="D4760" s="3" t="n">
        <v>2.096</v>
      </c>
      <c r="E4760" t="inlineStr">
        <is>
          <t>Yield</t>
        </is>
      </c>
      <c r="F4760" t="inlineStr">
        <is>
          <t>前回観測から1日 / 変化: +1.3 bp</t>
        </is>
      </c>
    </row>
    <row r="4761">
      <c r="A4761" t="inlineStr">
        <is>
          <t>日本国債20年利回り</t>
        </is>
      </c>
      <c r="B4761" t="inlineStr">
        <is>
          <t>MOF:JGB:20Y</t>
        </is>
      </c>
      <c r="C4761" s="2" t="n">
        <v>46031</v>
      </c>
      <c r="D4761" s="3" t="n">
        <v>3.013</v>
      </c>
      <c r="E4761" t="inlineStr">
        <is>
          <t>Yield</t>
        </is>
      </c>
      <c r="F4761" t="inlineStr">
        <is>
          <t>前回観測から1日 / 変化: -1.5 bp</t>
        </is>
      </c>
    </row>
    <row r="4762">
      <c r="A4762" t="inlineStr">
        <is>
          <t>日本国債2年利回り</t>
        </is>
      </c>
      <c r="B4762" t="inlineStr">
        <is>
          <t>MOF:JGB:2Y</t>
        </is>
      </c>
      <c r="C4762" s="2" t="n">
        <v>46031</v>
      </c>
      <c r="D4762" s="3" t="n">
        <v>1.151</v>
      </c>
      <c r="E4762" t="inlineStr">
        <is>
          <t>Yield</t>
        </is>
      </c>
      <c r="F4762" t="inlineStr">
        <is>
          <t>前回観測から1日 / 変化: +2.2 bp</t>
        </is>
      </c>
    </row>
    <row r="4763">
      <c r="A4763" t="inlineStr">
        <is>
          <t>日本国債30年利回り</t>
        </is>
      </c>
      <c r="B4763" t="inlineStr">
        <is>
          <t>MOF:JGB:30Y</t>
        </is>
      </c>
      <c r="C4763" s="2" t="n">
        <v>46031</v>
      </c>
      <c r="D4763" s="3" t="n">
        <v>3.399</v>
      </c>
      <c r="E4763" t="inlineStr">
        <is>
          <t>Yield</t>
        </is>
      </c>
      <c r="F4763" t="inlineStr">
        <is>
          <t>前回観測から1日 / 変化: -3.6 bp</t>
        </is>
      </c>
    </row>
    <row r="4764">
      <c r="A4764" t="inlineStr">
        <is>
          <t>日本国債5年利回り</t>
        </is>
      </c>
      <c r="B4764" t="inlineStr">
        <is>
          <t>MOF:JGB:5Y</t>
        </is>
      </c>
      <c r="C4764" s="2" t="n">
        <v>46031</v>
      </c>
      <c r="D4764" s="3" t="n">
        <v>1.58</v>
      </c>
      <c r="E4764" t="inlineStr">
        <is>
          <t>Yield</t>
        </is>
      </c>
      <c r="F4764" t="inlineStr">
        <is>
          <t>前回観測から1日 / 変化: +2.6 bp</t>
        </is>
      </c>
    </row>
    <row r="4765">
      <c r="A4765" t="inlineStr">
        <is>
          <t>ドル円 (USD/JPY)</t>
        </is>
      </c>
      <c r="B4765" t="inlineStr">
        <is>
          <t>USDJPY=X</t>
        </is>
      </c>
      <c r="C4765" s="2" t="n">
        <v>46031</v>
      </c>
      <c r="D4765" s="3" t="n">
        <v>156.8800048828125</v>
      </c>
      <c r="E4765" t="inlineStr">
        <is>
          <t>Price</t>
        </is>
      </c>
      <c r="F4765" t="inlineStr">
        <is>
          <t>前回観測から1日 / 変化: +0.149 (+0.10%)</t>
        </is>
      </c>
    </row>
    <row r="4766">
      <c r="A4766" t="inlineStr">
        <is>
          <t>NYダウ</t>
        </is>
      </c>
      <c r="B4766" t="inlineStr">
        <is>
          <t>^DJI</t>
        </is>
      </c>
      <c r="C4766" s="2" t="n">
        <v>46031</v>
      </c>
      <c r="D4766" s="3" t="n">
        <v>49504.0703125</v>
      </c>
      <c r="E4766" t="inlineStr">
        <is>
          <t>Price</t>
        </is>
      </c>
      <c r="F4766" t="inlineStr">
        <is>
          <t>前回観測から1日 / 変化: +238 (+0.48%)</t>
        </is>
      </c>
    </row>
    <row r="4767">
      <c r="A4767" t="inlineStr">
        <is>
          <t>S&amp;P 500</t>
        </is>
      </c>
      <c r="B4767" t="inlineStr">
        <is>
          <t>^GSPC</t>
        </is>
      </c>
      <c r="C4767" s="2" t="n">
        <v>46031</v>
      </c>
      <c r="D4767" s="3" t="n">
        <v>6966.27978515625</v>
      </c>
      <c r="E4767" t="inlineStr">
        <is>
          <t>Price</t>
        </is>
      </c>
      <c r="F4767" t="inlineStr">
        <is>
          <t>前回観測から1日 / 変化: +44.82 (+0.65%)</t>
        </is>
      </c>
    </row>
    <row r="4768">
      <c r="A4768" t="inlineStr">
        <is>
          <t>米13週国債利回り</t>
        </is>
      </c>
      <c r="B4768" t="inlineStr">
        <is>
          <t>^IRX</t>
        </is>
      </c>
      <c r="C4768" s="2" t="n">
        <v>46031</v>
      </c>
      <c r="D4768" s="3" t="n">
        <v>3.513000011444092</v>
      </c>
      <c r="E4768" t="inlineStr">
        <is>
          <t>Yield</t>
        </is>
      </c>
      <c r="F4768" t="inlineStr">
        <is>
          <t>前回観測から1日 / 変化: +0.6 bp</t>
        </is>
      </c>
    </row>
    <row r="4769">
      <c r="A4769" t="inlineStr">
        <is>
          <t>NASDAQ総合</t>
        </is>
      </c>
      <c r="B4769" t="inlineStr">
        <is>
          <t>^IXIC</t>
        </is>
      </c>
      <c r="C4769" s="2" t="n">
        <v>46031</v>
      </c>
      <c r="D4769" s="3" t="n">
        <v>23671.349609375</v>
      </c>
      <c r="E4769" t="inlineStr">
        <is>
          <t>Price</t>
        </is>
      </c>
      <c r="F4769" t="inlineStr">
        <is>
          <t>前回観測から1日 / 変化: +191.3 (+0.81%)</t>
        </is>
      </c>
    </row>
    <row r="4770">
      <c r="A4770" t="inlineStr">
        <is>
          <t>日経平均株価</t>
        </is>
      </c>
      <c r="B4770" t="inlineStr">
        <is>
          <t>^N225</t>
        </is>
      </c>
      <c r="C4770" s="2" t="n">
        <v>46031</v>
      </c>
      <c r="D4770" s="3" t="n">
        <v>51939.890625</v>
      </c>
      <c r="E4770" t="inlineStr">
        <is>
          <t>Price</t>
        </is>
      </c>
      <c r="F4770" t="inlineStr">
        <is>
          <t>前回観測から1日 / 変化: +822.6 (+1.61%)</t>
        </is>
      </c>
    </row>
    <row r="4771">
      <c r="A4771" t="inlineStr">
        <is>
          <t>米10年債利回り</t>
        </is>
      </c>
      <c r="B4771" t="inlineStr">
        <is>
          <t>^TNX</t>
        </is>
      </c>
      <c r="C4771" s="2" t="n">
        <v>46031</v>
      </c>
      <c r="D4771" s="3" t="n">
        <v>4.171000003814697</v>
      </c>
      <c r="E4771" t="inlineStr">
        <is>
          <t>Yield</t>
        </is>
      </c>
      <c r="F4771" t="inlineStr">
        <is>
          <t>前回観測から1日 / 変化: -1.2 bp</t>
        </is>
      </c>
    </row>
    <row r="4772">
      <c r="A4772" t="inlineStr">
        <is>
          <t>VIX指数</t>
        </is>
      </c>
      <c r="B4772" t="inlineStr">
        <is>
          <t>^VIX</t>
        </is>
      </c>
      <c r="C4772" s="2" t="n">
        <v>46031</v>
      </c>
      <c r="D4772" s="3" t="n">
        <v>14.48999977111816</v>
      </c>
      <c r="E4772" t="inlineStr">
        <is>
          <t>Price</t>
        </is>
      </c>
      <c r="F4772" t="inlineStr">
        <is>
          <t>前回観測から1日 / 変化: -0.96 (-6.21%)</t>
        </is>
      </c>
    </row>
    <row r="4773">
      <c r="A4773" t="inlineStr">
        <is>
          <t>MSCI ACWI</t>
        </is>
      </c>
      <c r="B4773" t="inlineStr">
        <is>
          <t>ACWI</t>
        </is>
      </c>
      <c r="C4773" s="2" t="n">
        <v>46034</v>
      </c>
      <c r="D4773" s="3" t="n">
        <v>145.3800048828125</v>
      </c>
      <c r="E4773" t="inlineStr">
        <is>
          <t>Price</t>
        </is>
      </c>
      <c r="F4773" t="inlineStr">
        <is>
          <t>前回観測から3日 / 変化: +0.63 (+0.44%)</t>
        </is>
      </c>
    </row>
    <row r="4774">
      <c r="A4774" t="inlineStr">
        <is>
          <t>ドルインデックス</t>
        </is>
      </c>
      <c r="B4774" t="inlineStr">
        <is>
          <t>DX-Y.NYB</t>
        </is>
      </c>
      <c r="C4774" s="2" t="n">
        <v>46034</v>
      </c>
      <c r="D4774" s="3" t="n">
        <v>98.86000061035156</v>
      </c>
      <c r="E4774" t="inlineStr">
        <is>
          <t>Price</t>
        </is>
      </c>
      <c r="F4774" t="inlineStr">
        <is>
          <t>前回観測から3日 / 変化: -0.27 (-0.27%)</t>
        </is>
      </c>
    </row>
    <row r="4775">
      <c r="A4775" t="inlineStr">
        <is>
          <t>ドル円 (USD/JPY)</t>
        </is>
      </c>
      <c r="B4775" t="inlineStr">
        <is>
          <t>USDJPY=X</t>
        </is>
      </c>
      <c r="C4775" s="2" t="n">
        <v>46034</v>
      </c>
      <c r="D4775" s="3" t="n">
        <v>158.1490020751953</v>
      </c>
      <c r="E4775" t="inlineStr">
        <is>
          <t>Price</t>
        </is>
      </c>
      <c r="F4775" t="inlineStr">
        <is>
          <t>前回観測から3日 / 変化: +1.269 (+0.81%)</t>
        </is>
      </c>
    </row>
    <row r="4776">
      <c r="A4776" t="inlineStr">
        <is>
          <t>NYダウ</t>
        </is>
      </c>
      <c r="B4776" t="inlineStr">
        <is>
          <t>^DJI</t>
        </is>
      </c>
      <c r="C4776" s="2" t="n">
        <v>46034</v>
      </c>
      <c r="D4776" s="3" t="n">
        <v>49590.19921875</v>
      </c>
      <c r="E4776" t="inlineStr">
        <is>
          <t>Price</t>
        </is>
      </c>
      <c r="F4776" t="inlineStr">
        <is>
          <t>前回観測から3日 / 変化: +86.13 (+0.17%)</t>
        </is>
      </c>
    </row>
    <row r="4777">
      <c r="A4777" t="inlineStr">
        <is>
          <t>S&amp;P 500</t>
        </is>
      </c>
      <c r="B4777" t="inlineStr">
        <is>
          <t>^GSPC</t>
        </is>
      </c>
      <c r="C4777" s="2" t="n">
        <v>46034</v>
      </c>
      <c r="D4777" s="3" t="n">
        <v>6977.27001953125</v>
      </c>
      <c r="E4777" t="inlineStr">
        <is>
          <t>Price</t>
        </is>
      </c>
      <c r="F4777" t="inlineStr">
        <is>
          <t>前回観測から3日 / 変化: +10.99 (+0.16%)</t>
        </is>
      </c>
    </row>
    <row r="4778">
      <c r="A4778" t="inlineStr">
        <is>
          <t>米13週国債利回り</t>
        </is>
      </c>
      <c r="B4778" t="inlineStr">
        <is>
          <t>^IRX</t>
        </is>
      </c>
      <c r="C4778" s="2" t="n">
        <v>46034</v>
      </c>
      <c r="D4778" s="3" t="n">
        <v>3.532999992370605</v>
      </c>
      <c r="E4778" t="inlineStr">
        <is>
          <t>Yield</t>
        </is>
      </c>
      <c r="F4778" t="inlineStr">
        <is>
          <t>前回観測から3日 / 変化: +2.0 bp</t>
        </is>
      </c>
    </row>
    <row r="4779">
      <c r="A4779" t="inlineStr">
        <is>
          <t>NASDAQ総合</t>
        </is>
      </c>
      <c r="B4779" t="inlineStr">
        <is>
          <t>^IXIC</t>
        </is>
      </c>
      <c r="C4779" s="2" t="n">
        <v>46034</v>
      </c>
      <c r="D4779" s="3" t="n">
        <v>23733.900390625</v>
      </c>
      <c r="E4779" t="inlineStr">
        <is>
          <t>Price</t>
        </is>
      </c>
      <c r="F4779" t="inlineStr">
        <is>
          <t>前回観測から3日 / 変化: +62.55 (+0.26%)</t>
        </is>
      </c>
    </row>
    <row r="4780">
      <c r="A4780" t="inlineStr">
        <is>
          <t>米10年債利回り</t>
        </is>
      </c>
      <c r="B4780" t="inlineStr">
        <is>
          <t>^TNX</t>
        </is>
      </c>
      <c r="C4780" s="2" t="n">
        <v>46034</v>
      </c>
      <c r="D4780" s="3" t="n">
        <v>4.186999797821045</v>
      </c>
      <c r="E4780" t="inlineStr">
        <is>
          <t>Yield</t>
        </is>
      </c>
      <c r="F4780" t="inlineStr">
        <is>
          <t>前回観測から3日 / 変化: +1.6 bp</t>
        </is>
      </c>
    </row>
    <row r="4781">
      <c r="A4781" t="inlineStr">
        <is>
          <t>VIX指数</t>
        </is>
      </c>
      <c r="B4781" t="inlineStr">
        <is>
          <t>^VIX</t>
        </is>
      </c>
      <c r="C4781" s="2" t="n">
        <v>46034</v>
      </c>
      <c r="D4781" s="3" t="n">
        <v>15.11999988555908</v>
      </c>
      <c r="E4781" t="inlineStr">
        <is>
          <t>Price</t>
        </is>
      </c>
      <c r="F4781" t="inlineStr">
        <is>
          <t>前回観測から3日 / 変化: +0.63 (+4.35%)</t>
        </is>
      </c>
    </row>
    <row r="4782">
      <c r="A4782" t="inlineStr">
        <is>
          <t>TOPIX連動ETF (NEXT FUNDS TOPIX連動型上場投信)</t>
        </is>
      </c>
      <c r="B4782" t="inlineStr">
        <is>
          <t>1306.T</t>
        </is>
      </c>
      <c r="C4782" s="2" t="n">
        <v>46035</v>
      </c>
      <c r="D4782" s="3" t="n">
        <v>377.5</v>
      </c>
      <c r="E4782" t="inlineStr">
        <is>
          <t>Price</t>
        </is>
      </c>
      <c r="F4782" t="inlineStr">
        <is>
          <t>前回観測から4日 / 変化: +8.5 (+2.30%)</t>
        </is>
      </c>
    </row>
    <row r="4783">
      <c r="A4783" t="inlineStr">
        <is>
          <t>MSCI ACWI</t>
        </is>
      </c>
      <c r="B4783" t="inlineStr">
        <is>
          <t>ACWI</t>
        </is>
      </c>
      <c r="C4783" s="2" t="n">
        <v>46035</v>
      </c>
      <c r="D4783" s="3" t="n">
        <v>144.8899993896484</v>
      </c>
      <c r="E4783" t="inlineStr">
        <is>
          <t>Price</t>
        </is>
      </c>
      <c r="F4783" t="inlineStr">
        <is>
          <t>前回観測から1日 / 変化: -0.49 (-0.34%)</t>
        </is>
      </c>
    </row>
    <row r="4784">
      <c r="A4784" t="inlineStr">
        <is>
          <t>ドルインデックス</t>
        </is>
      </c>
      <c r="B4784" t="inlineStr">
        <is>
          <t>DX-Y.NYB</t>
        </is>
      </c>
      <c r="C4784" s="2" t="n">
        <v>46035</v>
      </c>
      <c r="D4784" s="3" t="n">
        <v>99.12999725341797</v>
      </c>
      <c r="E4784" t="inlineStr">
        <is>
          <t>Price</t>
        </is>
      </c>
      <c r="F4784" t="inlineStr">
        <is>
          <t>前回観測から1日 / 変化: +0.27 (+0.27%)</t>
        </is>
      </c>
    </row>
    <row r="4785">
      <c r="A4785" t="inlineStr">
        <is>
          <t>日本国債10年利回り</t>
        </is>
      </c>
      <c r="B4785" t="inlineStr">
        <is>
          <t>MOF:JGB:10Y</t>
        </is>
      </c>
      <c r="C4785" s="2" t="n">
        <v>46035</v>
      </c>
      <c r="D4785" s="3" t="n">
        <v>2.163</v>
      </c>
      <c r="E4785" t="inlineStr">
        <is>
          <t>Yield</t>
        </is>
      </c>
      <c r="F4785" t="inlineStr">
        <is>
          <t>前回観測から4日 / 変化: +6.7 bp</t>
        </is>
      </c>
    </row>
    <row r="4786">
      <c r="A4786" t="inlineStr">
        <is>
          <t>日本国債20年利回り</t>
        </is>
      </c>
      <c r="B4786" t="inlineStr">
        <is>
          <t>MOF:JGB:20Y</t>
        </is>
      </c>
      <c r="C4786" s="2" t="n">
        <v>46035</v>
      </c>
      <c r="D4786" s="3" t="n">
        <v>3.081</v>
      </c>
      <c r="E4786" t="inlineStr">
        <is>
          <t>Yield</t>
        </is>
      </c>
      <c r="F4786" t="inlineStr">
        <is>
          <t>前回観測から4日 / 変化: +6.8 bp</t>
        </is>
      </c>
    </row>
    <row r="4787">
      <c r="A4787" t="inlineStr">
        <is>
          <t>日本国債2年利回り</t>
        </is>
      </c>
      <c r="B4787" t="inlineStr">
        <is>
          <t>MOF:JGB:2Y</t>
        </is>
      </c>
      <c r="C4787" s="2" t="n">
        <v>46035</v>
      </c>
      <c r="D4787" s="3" t="n">
        <v>1.164</v>
      </c>
      <c r="E4787" t="inlineStr">
        <is>
          <t>Yield</t>
        </is>
      </c>
      <c r="F4787" t="inlineStr">
        <is>
          <t>前回観測から4日 / 変化: +1.3 bp</t>
        </is>
      </c>
    </row>
    <row r="4788">
      <c r="A4788" t="inlineStr">
        <is>
          <t>日本国債30年利回り</t>
        </is>
      </c>
      <c r="B4788" t="inlineStr">
        <is>
          <t>MOF:JGB:30Y</t>
        </is>
      </c>
      <c r="C4788" s="2" t="n">
        <v>46035</v>
      </c>
      <c r="D4788" s="3" t="n">
        <v>3.462</v>
      </c>
      <c r="E4788" t="inlineStr">
        <is>
          <t>Yield</t>
        </is>
      </c>
      <c r="F4788" t="inlineStr">
        <is>
          <t>前回観測から4日 / 変化: +6.3 bp</t>
        </is>
      </c>
    </row>
    <row r="4789">
      <c r="A4789" t="inlineStr">
        <is>
          <t>日本国債5年利回り</t>
        </is>
      </c>
      <c r="B4789" t="inlineStr">
        <is>
          <t>MOF:JGB:5Y</t>
        </is>
      </c>
      <c r="C4789" s="2" t="n">
        <v>46035</v>
      </c>
      <c r="D4789" s="3" t="n">
        <v>1.626</v>
      </c>
      <c r="E4789" t="inlineStr">
        <is>
          <t>Yield</t>
        </is>
      </c>
      <c r="F4789" t="inlineStr">
        <is>
          <t>前回観測から4日 / 変化: +4.6 bp</t>
        </is>
      </c>
    </row>
    <row r="4790">
      <c r="A4790" t="inlineStr">
        <is>
          <t>ドル円 (USD/JPY)</t>
        </is>
      </c>
      <c r="B4790" t="inlineStr">
        <is>
          <t>USDJPY=X</t>
        </is>
      </c>
      <c r="C4790" s="2" t="n">
        <v>46035</v>
      </c>
      <c r="D4790" s="3" t="n">
        <v>157.9859924316406</v>
      </c>
      <c r="E4790" t="inlineStr">
        <is>
          <t>Price</t>
        </is>
      </c>
      <c r="F4790" t="inlineStr">
        <is>
          <t>前回観測から1日 / 変化: -0.163 (-0.10%)</t>
        </is>
      </c>
    </row>
    <row r="4791">
      <c r="A4791" t="inlineStr">
        <is>
          <t>NYダウ</t>
        </is>
      </c>
      <c r="B4791" t="inlineStr">
        <is>
          <t>^DJI</t>
        </is>
      </c>
      <c r="C4791" s="2" t="n">
        <v>46035</v>
      </c>
      <c r="D4791" s="3" t="n">
        <v>49191.98828125</v>
      </c>
      <c r="E4791" t="inlineStr">
        <is>
          <t>Price</t>
        </is>
      </c>
      <c r="F4791" t="inlineStr">
        <is>
          <t>前回観測から1日 / 変化: -398.2 (-0.80%)</t>
        </is>
      </c>
    </row>
    <row r="4792">
      <c r="A4792" t="inlineStr">
        <is>
          <t>S&amp;P 500</t>
        </is>
      </c>
      <c r="B4792" t="inlineStr">
        <is>
          <t>^GSPC</t>
        </is>
      </c>
      <c r="C4792" s="2" t="n">
        <v>46035</v>
      </c>
      <c r="D4792" s="3" t="n">
        <v>6963.740234375</v>
      </c>
      <c r="E4792" t="inlineStr">
        <is>
          <t>Price</t>
        </is>
      </c>
      <c r="F4792" t="inlineStr">
        <is>
          <t>前回観測から1日 / 変化: -13.53 (-0.19%)</t>
        </is>
      </c>
    </row>
    <row r="4793">
      <c r="A4793" t="inlineStr">
        <is>
          <t>米13週国債利回り</t>
        </is>
      </c>
      <c r="B4793" t="inlineStr">
        <is>
          <t>^IRX</t>
        </is>
      </c>
      <c r="C4793" s="2" t="n">
        <v>46035</v>
      </c>
      <c r="D4793" s="3" t="n">
        <v>3.559999942779541</v>
      </c>
      <c r="E4793" t="inlineStr">
        <is>
          <t>Yield</t>
        </is>
      </c>
      <c r="F4793" t="inlineStr">
        <is>
          <t>前回観測から1日 / 変化: +2.7 bp</t>
        </is>
      </c>
    </row>
    <row r="4794">
      <c r="A4794" t="inlineStr">
        <is>
          <t>NASDAQ総合</t>
        </is>
      </c>
      <c r="B4794" t="inlineStr">
        <is>
          <t>^IXIC</t>
        </is>
      </c>
      <c r="C4794" s="2" t="n">
        <v>46035</v>
      </c>
      <c r="D4794" s="3" t="n">
        <v>23709.869140625</v>
      </c>
      <c r="E4794" t="inlineStr">
        <is>
          <t>Price</t>
        </is>
      </c>
      <c r="F4794" t="inlineStr">
        <is>
          <t>前回観測から1日 / 変化: -24.03 (-0.10%)</t>
        </is>
      </c>
    </row>
    <row r="4795">
      <c r="A4795" t="inlineStr">
        <is>
          <t>日経平均株価</t>
        </is>
      </c>
      <c r="B4795" t="inlineStr">
        <is>
          <t>^N225</t>
        </is>
      </c>
      <c r="C4795" s="2" t="n">
        <v>46035</v>
      </c>
      <c r="D4795" s="3" t="n">
        <v>53549.16015625</v>
      </c>
      <c r="E4795" t="inlineStr">
        <is>
          <t>Price</t>
        </is>
      </c>
      <c r="F4795" t="inlineStr">
        <is>
          <t>前回観測から4日 / 変化: +1609 (+3.10%)</t>
        </is>
      </c>
    </row>
    <row r="4796">
      <c r="A4796" t="inlineStr">
        <is>
          <t>米10年債利回り</t>
        </is>
      </c>
      <c r="B4796" t="inlineStr">
        <is>
          <t>^TNX</t>
        </is>
      </c>
      <c r="C4796" s="2" t="n">
        <v>46035</v>
      </c>
      <c r="D4796" s="3" t="n">
        <v>4.171000003814697</v>
      </c>
      <c r="E4796" t="inlineStr">
        <is>
          <t>Yield</t>
        </is>
      </c>
      <c r="F4796" t="inlineStr">
        <is>
          <t>前回観測から1日 / 変化: -1.6 bp</t>
        </is>
      </c>
    </row>
    <row r="4797">
      <c r="A4797" t="inlineStr">
        <is>
          <t>VIX指数</t>
        </is>
      </c>
      <c r="B4797" t="inlineStr">
        <is>
          <t>^VIX</t>
        </is>
      </c>
      <c r="C4797" s="2" t="n">
        <v>46035</v>
      </c>
      <c r="D4797" s="3" t="n">
        <v>15.97999954223633</v>
      </c>
      <c r="E4797" t="inlineStr">
        <is>
          <t>Price</t>
        </is>
      </c>
      <c r="F4797" t="inlineStr">
        <is>
          <t>前回観測から1日 / 変化: +0.86 (+5.69%)</t>
        </is>
      </c>
    </row>
    <row r="4798">
      <c r="A4798" t="inlineStr">
        <is>
          <t>TOPIX連動ETF (NEXT FUNDS TOPIX連動型上場投信)</t>
        </is>
      </c>
      <c r="B4798" t="inlineStr">
        <is>
          <t>1306.T</t>
        </is>
      </c>
      <c r="C4798" s="2" t="n">
        <v>46036</v>
      </c>
      <c r="D4798" s="3" t="n">
        <v>382.3999938964844</v>
      </c>
      <c r="E4798" t="inlineStr">
        <is>
          <t>Price</t>
        </is>
      </c>
      <c r="F4798" t="inlineStr">
        <is>
          <t>前回観測から1日 / 変化: +4.9 (+1.30%)</t>
        </is>
      </c>
    </row>
    <row r="4799">
      <c r="A4799" t="inlineStr">
        <is>
          <t>MSCI ACWI</t>
        </is>
      </c>
      <c r="B4799" t="inlineStr">
        <is>
          <t>ACWI</t>
        </is>
      </c>
      <c r="C4799" s="2" t="n">
        <v>46036</v>
      </c>
      <c r="D4799" s="3" t="n">
        <v>144.7100067138672</v>
      </c>
      <c r="E4799" t="inlineStr">
        <is>
          <t>Price</t>
        </is>
      </c>
      <c r="F4799" t="inlineStr">
        <is>
          <t>前回観測から1日 / 変化: -0.18 (-0.12%)</t>
        </is>
      </c>
    </row>
    <row r="4800">
      <c r="A4800" t="inlineStr">
        <is>
          <t>ドルインデックス</t>
        </is>
      </c>
      <c r="B4800" t="inlineStr">
        <is>
          <t>DX-Y.NYB</t>
        </is>
      </c>
      <c r="C4800" s="2" t="n">
        <v>46036</v>
      </c>
      <c r="D4800" s="3" t="n">
        <v>99.12999725341797</v>
      </c>
      <c r="E4800" t="inlineStr">
        <is>
          <t>Price</t>
        </is>
      </c>
      <c r="F4800" t="inlineStr">
        <is>
          <t>前回観測から1日 / 変化: +0 (+0.00%)</t>
        </is>
      </c>
    </row>
    <row r="4801">
      <c r="A4801" t="inlineStr">
        <is>
          <t>日本国債10年利回り</t>
        </is>
      </c>
      <c r="B4801" t="inlineStr">
        <is>
          <t>MOF:JGB:10Y</t>
        </is>
      </c>
      <c r="C4801" s="2" t="n">
        <v>46036</v>
      </c>
      <c r="D4801" s="3" t="n">
        <v>2.182</v>
      </c>
      <c r="E4801" t="inlineStr">
        <is>
          <t>Yield</t>
        </is>
      </c>
      <c r="F4801" t="inlineStr">
        <is>
          <t>前回観測から1日 / 変化: +1.9 bp</t>
        </is>
      </c>
    </row>
    <row r="4802">
      <c r="A4802" t="inlineStr">
        <is>
          <t>日本国債20年利回り</t>
        </is>
      </c>
      <c r="B4802" t="inlineStr">
        <is>
          <t>MOF:JGB:20Y</t>
        </is>
      </c>
      <c r="C4802" s="2" t="n">
        <v>46036</v>
      </c>
      <c r="D4802" s="3" t="n">
        <v>3.099</v>
      </c>
      <c r="E4802" t="inlineStr">
        <is>
          <t>Yield</t>
        </is>
      </c>
      <c r="F4802" t="inlineStr">
        <is>
          <t>前回観測から1日 / 変化: +1.8 bp</t>
        </is>
      </c>
    </row>
    <row r="4803">
      <c r="A4803" t="inlineStr">
        <is>
          <t>日本国債2年利回り</t>
        </is>
      </c>
      <c r="B4803" t="inlineStr">
        <is>
          <t>MOF:JGB:2Y</t>
        </is>
      </c>
      <c r="C4803" s="2" t="n">
        <v>46036</v>
      </c>
      <c r="D4803" s="3" t="n">
        <v>1.186</v>
      </c>
      <c r="E4803" t="inlineStr">
        <is>
          <t>Yield</t>
        </is>
      </c>
      <c r="F4803" t="inlineStr">
        <is>
          <t>前回観測から1日 / 変化: +2.2 bp</t>
        </is>
      </c>
    </row>
    <row r="4804">
      <c r="A4804" t="inlineStr">
        <is>
          <t>日本国債30年利回り</t>
        </is>
      </c>
      <c r="B4804" t="inlineStr">
        <is>
          <t>MOF:JGB:30Y</t>
        </is>
      </c>
      <c r="C4804" s="2" t="n">
        <v>46036</v>
      </c>
      <c r="D4804" s="3" t="n">
        <v>3.486</v>
      </c>
      <c r="E4804" t="inlineStr">
        <is>
          <t>Yield</t>
        </is>
      </c>
      <c r="F4804" t="inlineStr">
        <is>
          <t>前回観測から1日 / 変化: +2.4 bp</t>
        </is>
      </c>
    </row>
    <row r="4805">
      <c r="A4805" t="inlineStr">
        <is>
          <t>日本国債5年利回り</t>
        </is>
      </c>
      <c r="B4805" t="inlineStr">
        <is>
          <t>MOF:JGB:5Y</t>
        </is>
      </c>
      <c r="C4805" s="2" t="n">
        <v>46036</v>
      </c>
      <c r="D4805" s="3" t="n">
        <v>1.647</v>
      </c>
      <c r="E4805" t="inlineStr">
        <is>
          <t>Yield</t>
        </is>
      </c>
      <c r="F4805" t="inlineStr">
        <is>
          <t>前回観測から1日 / 変化: +2.1 bp</t>
        </is>
      </c>
    </row>
    <row r="4806">
      <c r="A4806" t="inlineStr">
        <is>
          <t>ドル円 (USD/JPY)</t>
        </is>
      </c>
      <c r="B4806" t="inlineStr">
        <is>
          <t>USDJPY=X</t>
        </is>
      </c>
      <c r="C4806" s="2" t="n">
        <v>46036</v>
      </c>
      <c r="D4806" s="3" t="n">
        <v>159.1790008544922</v>
      </c>
      <c r="E4806" t="inlineStr">
        <is>
          <t>Price</t>
        </is>
      </c>
      <c r="F4806" t="inlineStr">
        <is>
          <t>前回観測から1日 / 変化: +1.193 (+0.76%)</t>
        </is>
      </c>
    </row>
    <row r="4807">
      <c r="A4807" t="inlineStr">
        <is>
          <t>NYダウ</t>
        </is>
      </c>
      <c r="B4807" t="inlineStr">
        <is>
          <t>^DJI</t>
        </is>
      </c>
      <c r="C4807" s="2" t="n">
        <v>46036</v>
      </c>
      <c r="D4807" s="3" t="n">
        <v>49149.62890625</v>
      </c>
      <c r="E4807" t="inlineStr">
        <is>
          <t>Price</t>
        </is>
      </c>
      <c r="F4807" t="inlineStr">
        <is>
          <t>前回観測から1日 / 変化: -42.36 (-0.09%)</t>
        </is>
      </c>
    </row>
    <row r="4808">
      <c r="A4808" t="inlineStr">
        <is>
          <t>S&amp;P 500</t>
        </is>
      </c>
      <c r="B4808" t="inlineStr">
        <is>
          <t>^GSPC</t>
        </is>
      </c>
      <c r="C4808" s="2" t="n">
        <v>46036</v>
      </c>
      <c r="D4808" s="3" t="n">
        <v>6926.60009765625</v>
      </c>
      <c r="E4808" t="inlineStr">
        <is>
          <t>Price</t>
        </is>
      </c>
      <c r="F4808" t="inlineStr">
        <is>
          <t>前回観測から1日 / 変化: -37.14 (-0.53%)</t>
        </is>
      </c>
    </row>
    <row r="4809">
      <c r="A4809" t="inlineStr">
        <is>
          <t>米13週国債利回り</t>
        </is>
      </c>
      <c r="B4809" t="inlineStr">
        <is>
          <t>^IRX</t>
        </is>
      </c>
      <c r="C4809" s="2" t="n">
        <v>46036</v>
      </c>
      <c r="D4809" s="3" t="n">
        <v>3.559999942779541</v>
      </c>
      <c r="E4809" t="inlineStr">
        <is>
          <t>Yield</t>
        </is>
      </c>
      <c r="F4809" t="inlineStr">
        <is>
          <t>前回観測から1日 / 変化: +0.0 bp</t>
        </is>
      </c>
    </row>
    <row r="4810">
      <c r="A4810" t="inlineStr">
        <is>
          <t>NASDAQ総合</t>
        </is>
      </c>
      <c r="B4810" t="inlineStr">
        <is>
          <t>^IXIC</t>
        </is>
      </c>
      <c r="C4810" s="2" t="n">
        <v>46036</v>
      </c>
      <c r="D4810" s="3" t="n">
        <v>23471.75</v>
      </c>
      <c r="E4810" t="inlineStr">
        <is>
          <t>Price</t>
        </is>
      </c>
      <c r="F4810" t="inlineStr">
        <is>
          <t>前回観測から1日 / 変化: -238.1 (-1.00%)</t>
        </is>
      </c>
    </row>
    <row r="4811">
      <c r="A4811" t="inlineStr">
        <is>
          <t>日経平均株価</t>
        </is>
      </c>
      <c r="B4811" t="inlineStr">
        <is>
          <t>^N225</t>
        </is>
      </c>
      <c r="C4811" s="2" t="n">
        <v>46036</v>
      </c>
      <c r="D4811" s="3" t="n">
        <v>54341.23046875</v>
      </c>
      <c r="E4811" t="inlineStr">
        <is>
          <t>Price</t>
        </is>
      </c>
      <c r="F4811" t="inlineStr">
        <is>
          <t>前回観測から1日 / 変化: +792.1 (+1.48%)</t>
        </is>
      </c>
    </row>
    <row r="4812">
      <c r="A4812" t="inlineStr">
        <is>
          <t>米10年債利回り</t>
        </is>
      </c>
      <c r="B4812" t="inlineStr">
        <is>
          <t>^TNX</t>
        </is>
      </c>
      <c r="C4812" s="2" t="n">
        <v>46036</v>
      </c>
      <c r="D4812" s="3" t="n">
        <v>4.139999866485596</v>
      </c>
      <c r="E4812" t="inlineStr">
        <is>
          <t>Yield</t>
        </is>
      </c>
      <c r="F4812" t="inlineStr">
        <is>
          <t>前回観測から1日 / 変化: -3.1 bp</t>
        </is>
      </c>
    </row>
    <row r="4813">
      <c r="A4813" t="inlineStr">
        <is>
          <t>VIX指数</t>
        </is>
      </c>
      <c r="B4813" t="inlineStr">
        <is>
          <t>^VIX</t>
        </is>
      </c>
      <c r="C4813" s="2" t="n">
        <v>46036</v>
      </c>
      <c r="D4813" s="3" t="n">
        <v>16.75</v>
      </c>
      <c r="E4813" t="inlineStr">
        <is>
          <t>Price</t>
        </is>
      </c>
      <c r="F4813" t="inlineStr">
        <is>
          <t>前回観測から1日 / 変化: +0.77 (+4.82%)</t>
        </is>
      </c>
    </row>
    <row r="4814">
      <c r="A4814" t="inlineStr">
        <is>
          <t>TOPIX連動ETF (NEXT FUNDS TOPIX連動型上場投信)</t>
        </is>
      </c>
      <c r="B4814" t="inlineStr">
        <is>
          <t>1306.T</t>
        </is>
      </c>
      <c r="C4814" s="2" t="n">
        <v>46037</v>
      </c>
      <c r="D4814" s="3" t="n">
        <v>385.3999938964844</v>
      </c>
      <c r="E4814" t="inlineStr">
        <is>
          <t>Price</t>
        </is>
      </c>
      <c r="F4814" t="inlineStr">
        <is>
          <t>前回観測から1日 / 変化: +3 (+0.78%)</t>
        </is>
      </c>
    </row>
    <row r="4815">
      <c r="A4815" t="inlineStr">
        <is>
          <t>MSCI ACWI</t>
        </is>
      </c>
      <c r="B4815" t="inlineStr">
        <is>
          <t>ACWI</t>
        </is>
      </c>
      <c r="C4815" s="2" t="n">
        <v>46037</v>
      </c>
      <c r="D4815" s="3" t="n">
        <v>145</v>
      </c>
      <c r="E4815" t="inlineStr">
        <is>
          <t>Price</t>
        </is>
      </c>
      <c r="F4815" t="inlineStr">
        <is>
          <t>前回観測から1日 / 変化: +0.29 (+0.20%)</t>
        </is>
      </c>
    </row>
    <row r="4816">
      <c r="A4816" t="inlineStr">
        <is>
          <t>ドルインデックス</t>
        </is>
      </c>
      <c r="B4816" t="inlineStr">
        <is>
          <t>DX-Y.NYB</t>
        </is>
      </c>
      <c r="C4816" s="2" t="n">
        <v>46037</v>
      </c>
      <c r="D4816" s="3" t="n">
        <v>99.31999969482422</v>
      </c>
      <c r="E4816" t="inlineStr">
        <is>
          <t>Price</t>
        </is>
      </c>
      <c r="F4816" t="inlineStr">
        <is>
          <t>前回観測から1日 / 変化: +0.19 (+0.19%)</t>
        </is>
      </c>
    </row>
    <row r="4817">
      <c r="A4817" t="inlineStr">
        <is>
          <t>日本国債10年利回り</t>
        </is>
      </c>
      <c r="B4817" t="inlineStr">
        <is>
          <t>MOF:JGB:10Y</t>
        </is>
      </c>
      <c r="C4817" s="2" t="n">
        <v>46037</v>
      </c>
      <c r="D4817" s="3" t="n">
        <v>2.164</v>
      </c>
      <c r="E4817" t="inlineStr">
        <is>
          <t>Yield</t>
        </is>
      </c>
      <c r="F4817" t="inlineStr">
        <is>
          <t>前回観測から1日 / 変化: -1.8 bp</t>
        </is>
      </c>
    </row>
    <row r="4818">
      <c r="A4818" t="inlineStr">
        <is>
          <t>日本国債20年利回り</t>
        </is>
      </c>
      <c r="B4818" t="inlineStr">
        <is>
          <t>MOF:JGB:20Y</t>
        </is>
      </c>
      <c r="C4818" s="2" t="n">
        <v>46037</v>
      </c>
      <c r="D4818" s="3" t="n">
        <v>3.078</v>
      </c>
      <c r="E4818" t="inlineStr">
        <is>
          <t>Yield</t>
        </is>
      </c>
      <c r="F4818" t="inlineStr">
        <is>
          <t>前回観測から1日 / 変化: -2.1 bp</t>
        </is>
      </c>
    </row>
    <row r="4819">
      <c r="A4819" t="inlineStr">
        <is>
          <t>日本国債2年利回り</t>
        </is>
      </c>
      <c r="B4819" t="inlineStr">
        <is>
          <t>MOF:JGB:2Y</t>
        </is>
      </c>
      <c r="C4819" s="2" t="n">
        <v>46037</v>
      </c>
      <c r="D4819" s="3" t="n">
        <v>1.19</v>
      </c>
      <c r="E4819" t="inlineStr">
        <is>
          <t>Yield</t>
        </is>
      </c>
      <c r="F4819" t="inlineStr">
        <is>
          <t>前回観測から1日 / 変化: +0.4 bp</t>
        </is>
      </c>
    </row>
    <row r="4820">
      <c r="A4820" t="inlineStr">
        <is>
          <t>日本国債30年利回り</t>
        </is>
      </c>
      <c r="B4820" t="inlineStr">
        <is>
          <t>MOF:JGB:30Y</t>
        </is>
      </c>
      <c r="C4820" s="2" t="n">
        <v>46037</v>
      </c>
      <c r="D4820" s="3" t="n">
        <v>3.454</v>
      </c>
      <c r="E4820" t="inlineStr">
        <is>
          <t>Yield</t>
        </is>
      </c>
      <c r="F4820" t="inlineStr">
        <is>
          <t>前回観測から1日 / 変化: -3.2 bp</t>
        </is>
      </c>
    </row>
    <row r="4821">
      <c r="A4821" t="inlineStr">
        <is>
          <t>日本国債5年利回り</t>
        </is>
      </c>
      <c r="B4821" t="inlineStr">
        <is>
          <t>MOF:JGB:5Y</t>
        </is>
      </c>
      <c r="C4821" s="2" t="n">
        <v>46037</v>
      </c>
      <c r="D4821" s="3" t="n">
        <v>1.636</v>
      </c>
      <c r="E4821" t="inlineStr">
        <is>
          <t>Yield</t>
        </is>
      </c>
      <c r="F4821" t="inlineStr">
        <is>
          <t>前回観測から1日 / 変化: -1.1 bp</t>
        </is>
      </c>
    </row>
    <row r="4822">
      <c r="A4822" t="inlineStr">
        <is>
          <t>ドル円 (USD/JPY)</t>
        </is>
      </c>
      <c r="B4822" t="inlineStr">
        <is>
          <t>USDJPY=X</t>
        </is>
      </c>
      <c r="C4822" s="2" t="n">
        <v>46037</v>
      </c>
      <c r="D4822" s="3" t="n">
        <v>158.4019927978516</v>
      </c>
      <c r="E4822" t="inlineStr">
        <is>
          <t>Price</t>
        </is>
      </c>
      <c r="F4822" t="inlineStr">
        <is>
          <t>前回観測から1日 / 変化: -0.777 (-0.49%)</t>
        </is>
      </c>
    </row>
    <row r="4823">
      <c r="A4823" t="inlineStr">
        <is>
          <t>NYダウ</t>
        </is>
      </c>
      <c r="B4823" t="inlineStr">
        <is>
          <t>^DJI</t>
        </is>
      </c>
      <c r="C4823" s="2" t="n">
        <v>46037</v>
      </c>
      <c r="D4823" s="3" t="n">
        <v>49442.44140625</v>
      </c>
      <c r="E4823" t="inlineStr">
        <is>
          <t>Price</t>
        </is>
      </c>
      <c r="F4823" t="inlineStr">
        <is>
          <t>前回観測から1日 / 変化: +292.8 (+0.60%)</t>
        </is>
      </c>
    </row>
    <row r="4824">
      <c r="A4824" t="inlineStr">
        <is>
          <t>S&amp;P 500</t>
        </is>
      </c>
      <c r="B4824" t="inlineStr">
        <is>
          <t>^GSPC</t>
        </is>
      </c>
      <c r="C4824" s="2" t="n">
        <v>46037</v>
      </c>
      <c r="D4824" s="3" t="n">
        <v>6944.47021484375</v>
      </c>
      <c r="E4824" t="inlineStr">
        <is>
          <t>Price</t>
        </is>
      </c>
      <c r="F4824" t="inlineStr">
        <is>
          <t>前回観測から1日 / 変化: +17.87 (+0.26%)</t>
        </is>
      </c>
    </row>
    <row r="4825">
      <c r="A4825" t="inlineStr">
        <is>
          <t>米13週国債利回り</t>
        </is>
      </c>
      <c r="B4825" t="inlineStr">
        <is>
          <t>^IRX</t>
        </is>
      </c>
      <c r="C4825" s="2" t="n">
        <v>46037</v>
      </c>
      <c r="D4825" s="3" t="n">
        <v>3.565000057220459</v>
      </c>
      <c r="E4825" t="inlineStr">
        <is>
          <t>Yield</t>
        </is>
      </c>
      <c r="F4825" t="inlineStr">
        <is>
          <t>前回観測から1日 / 変化: +0.5 bp</t>
        </is>
      </c>
    </row>
    <row r="4826">
      <c r="A4826" t="inlineStr">
        <is>
          <t>NASDAQ総合</t>
        </is>
      </c>
      <c r="B4826" t="inlineStr">
        <is>
          <t>^IXIC</t>
        </is>
      </c>
      <c r="C4826" s="2" t="n">
        <v>46037</v>
      </c>
      <c r="D4826" s="3" t="n">
        <v>23530.01953125</v>
      </c>
      <c r="E4826" t="inlineStr">
        <is>
          <t>Price</t>
        </is>
      </c>
      <c r="F4826" t="inlineStr">
        <is>
          <t>前回観測から1日 / 変化: +58.27 (+0.25%)</t>
        </is>
      </c>
    </row>
    <row r="4827">
      <c r="A4827" t="inlineStr">
        <is>
          <t>日経平均株価</t>
        </is>
      </c>
      <c r="B4827" t="inlineStr">
        <is>
          <t>^N225</t>
        </is>
      </c>
      <c r="C4827" s="2" t="n">
        <v>46037</v>
      </c>
      <c r="D4827" s="3" t="n">
        <v>54110.5</v>
      </c>
      <c r="E4827" t="inlineStr">
        <is>
          <t>Price</t>
        </is>
      </c>
      <c r="F4827" t="inlineStr">
        <is>
          <t>前回観測から1日 / 変化: -230.7 (-0.42%)</t>
        </is>
      </c>
    </row>
    <row r="4828">
      <c r="A4828" t="inlineStr">
        <is>
          <t>米10年債利回り</t>
        </is>
      </c>
      <c r="B4828" t="inlineStr">
        <is>
          <t>^TNX</t>
        </is>
      </c>
      <c r="C4828" s="2" t="n">
        <v>46037</v>
      </c>
      <c r="D4828" s="3" t="n">
        <v>4.159999847412109</v>
      </c>
      <c r="E4828" t="inlineStr">
        <is>
          <t>Yield</t>
        </is>
      </c>
      <c r="F4828" t="inlineStr">
        <is>
          <t>前回観測から1日 / 変化: +2.0 bp</t>
        </is>
      </c>
    </row>
    <row r="4829">
      <c r="A4829" t="inlineStr">
        <is>
          <t>VIX指数</t>
        </is>
      </c>
      <c r="B4829" t="inlineStr">
        <is>
          <t>^VIX</t>
        </is>
      </c>
      <c r="C4829" s="2" t="n">
        <v>46037</v>
      </c>
      <c r="D4829" s="3" t="n">
        <v>15.84000015258789</v>
      </c>
      <c r="E4829" t="inlineStr">
        <is>
          <t>Price</t>
        </is>
      </c>
      <c r="F4829" t="inlineStr">
        <is>
          <t>前回観測から1日 / 変化: -0.91 (-5.43%)</t>
        </is>
      </c>
    </row>
    <row r="4830">
      <c r="A4830" t="inlineStr">
        <is>
          <t>TOPIX連動ETF (NEXT FUNDS TOPIX連動型上場投信)</t>
        </is>
      </c>
      <c r="B4830" t="inlineStr">
        <is>
          <t>1306.T</t>
        </is>
      </c>
      <c r="C4830" s="2" t="n">
        <v>46038</v>
      </c>
      <c r="D4830" s="3" t="n">
        <v>384.7999877929688</v>
      </c>
      <c r="E4830" t="inlineStr">
        <is>
          <t>Price</t>
        </is>
      </c>
      <c r="F4830" t="inlineStr">
        <is>
          <t>前回観測から1日 / 変化: -0.6 (-0.16%)</t>
        </is>
      </c>
    </row>
    <row r="4831">
      <c r="A4831" t="inlineStr">
        <is>
          <t>MSCI ACWI</t>
        </is>
      </c>
      <c r="B4831" t="inlineStr">
        <is>
          <t>ACWI</t>
        </is>
      </c>
      <c r="C4831" s="2" t="n">
        <v>46038</v>
      </c>
      <c r="D4831" s="3" t="n">
        <v>145</v>
      </c>
      <c r="E4831" t="inlineStr">
        <is>
          <t>Price</t>
        </is>
      </c>
      <c r="F4831" t="inlineStr">
        <is>
          <t>前回観測から1日 / 変化: +0 (+0.00%)</t>
        </is>
      </c>
    </row>
    <row r="4832">
      <c r="A4832" t="inlineStr">
        <is>
          <t>ドルインデックス</t>
        </is>
      </c>
      <c r="B4832" t="inlineStr">
        <is>
          <t>DX-Y.NYB</t>
        </is>
      </c>
      <c r="C4832" s="2" t="n">
        <v>46038</v>
      </c>
      <c r="D4832" s="3" t="n">
        <v>99.38999938964844</v>
      </c>
      <c r="E4832" t="inlineStr">
        <is>
          <t>Price</t>
        </is>
      </c>
      <c r="F4832" t="inlineStr">
        <is>
          <t>前回観測から1日 / 変化: +0.07 (+0.07%)</t>
        </is>
      </c>
    </row>
    <row r="4833">
      <c r="A4833" t="inlineStr">
        <is>
          <t>日本国債10年利回り</t>
        </is>
      </c>
      <c r="B4833" t="inlineStr">
        <is>
          <t>MOF:JGB:10Y</t>
        </is>
      </c>
      <c r="C4833" s="2" t="n">
        <v>46038</v>
      </c>
      <c r="D4833" s="3" t="n">
        <v>2.182</v>
      </c>
      <c r="E4833" t="inlineStr">
        <is>
          <t>Yield</t>
        </is>
      </c>
      <c r="F4833" t="inlineStr">
        <is>
          <t>前回観測から1日 / 変化: +1.8 bp</t>
        </is>
      </c>
    </row>
    <row r="4834">
      <c r="A4834" t="inlineStr">
        <is>
          <t>日本国債20年利回り</t>
        </is>
      </c>
      <c r="B4834" t="inlineStr">
        <is>
          <t>MOF:JGB:20Y</t>
        </is>
      </c>
      <c r="C4834" s="2" t="n">
        <v>46038</v>
      </c>
      <c r="D4834" s="3" t="n">
        <v>3.092</v>
      </c>
      <c r="E4834" t="inlineStr">
        <is>
          <t>Yield</t>
        </is>
      </c>
      <c r="F4834" t="inlineStr">
        <is>
          <t>前回観測から1日 / 変化: +1.4 bp</t>
        </is>
      </c>
    </row>
    <row r="4835">
      <c r="A4835" t="inlineStr">
        <is>
          <t>日本国債2年利回り</t>
        </is>
      </c>
      <c r="B4835" t="inlineStr">
        <is>
          <t>MOF:JGB:2Y</t>
        </is>
      </c>
      <c r="C4835" s="2" t="n">
        <v>46038</v>
      </c>
      <c r="D4835" s="3" t="n">
        <v>1.205</v>
      </c>
      <c r="E4835" t="inlineStr">
        <is>
          <t>Yield</t>
        </is>
      </c>
      <c r="F4835" t="inlineStr">
        <is>
          <t>前回観測から1日 / 変化: +1.5 bp</t>
        </is>
      </c>
    </row>
    <row r="4836">
      <c r="A4836" t="inlineStr">
        <is>
          <t>日本国債30年利回り</t>
        </is>
      </c>
      <c r="B4836" t="inlineStr">
        <is>
          <t>MOF:JGB:30Y</t>
        </is>
      </c>
      <c r="C4836" s="2" t="n">
        <v>46038</v>
      </c>
      <c r="D4836" s="3" t="n">
        <v>3.462</v>
      </c>
      <c r="E4836" t="inlineStr">
        <is>
          <t>Yield</t>
        </is>
      </c>
      <c r="F4836" t="inlineStr">
        <is>
          <t>前回観測から1日 / 変化: +0.8 bp</t>
        </is>
      </c>
    </row>
    <row r="4837">
      <c r="A4837" t="inlineStr">
        <is>
          <t>日本国債5年利回り</t>
        </is>
      </c>
      <c r="B4837" t="inlineStr">
        <is>
          <t>MOF:JGB:5Y</t>
        </is>
      </c>
      <c r="C4837" s="2" t="n">
        <v>46038</v>
      </c>
      <c r="D4837" s="3" t="n">
        <v>1.647</v>
      </c>
      <c r="E4837" t="inlineStr">
        <is>
          <t>Yield</t>
        </is>
      </c>
      <c r="F4837" t="inlineStr">
        <is>
          <t>前回観測から1日 / 変化: +1.1 bp</t>
        </is>
      </c>
    </row>
    <row r="4838">
      <c r="A4838" t="inlineStr">
        <is>
          <t>ドル円 (USD/JPY)</t>
        </is>
      </c>
      <c r="B4838" t="inlineStr">
        <is>
          <t>USDJPY=X</t>
        </is>
      </c>
      <c r="C4838" s="2" t="n">
        <v>46038</v>
      </c>
      <c r="D4838" s="3" t="n">
        <v>158.5959930419922</v>
      </c>
      <c r="E4838" t="inlineStr">
        <is>
          <t>Price</t>
        </is>
      </c>
      <c r="F4838" t="inlineStr">
        <is>
          <t>前回観測から1日 / 変化: +0.194 (+0.12%)</t>
        </is>
      </c>
    </row>
    <row r="4839">
      <c r="A4839" t="inlineStr">
        <is>
          <t>NYダウ</t>
        </is>
      </c>
      <c r="B4839" t="inlineStr">
        <is>
          <t>^DJI</t>
        </is>
      </c>
      <c r="C4839" s="2" t="n">
        <v>46038</v>
      </c>
      <c r="D4839" s="3" t="n">
        <v>49359.328125</v>
      </c>
      <c r="E4839" t="inlineStr">
        <is>
          <t>Price</t>
        </is>
      </c>
      <c r="F4839" t="inlineStr">
        <is>
          <t>前回観測から1日 / 変化: -83.11 (-0.17%)</t>
        </is>
      </c>
    </row>
    <row r="4840">
      <c r="A4840" t="inlineStr">
        <is>
          <t>S&amp;P 500</t>
        </is>
      </c>
      <c r="B4840" t="inlineStr">
        <is>
          <t>^GSPC</t>
        </is>
      </c>
      <c r="C4840" s="2" t="n">
        <v>46038</v>
      </c>
      <c r="D4840" s="3" t="n">
        <v>6940.009765625</v>
      </c>
      <c r="E4840" t="inlineStr">
        <is>
          <t>Price</t>
        </is>
      </c>
      <c r="F4840" t="inlineStr">
        <is>
          <t>前回観測から1日 / 変化: -4.46 (-0.06%)</t>
        </is>
      </c>
    </row>
    <row r="4841">
      <c r="A4841" t="inlineStr">
        <is>
          <t>米13週国債利回り</t>
        </is>
      </c>
      <c r="B4841" t="inlineStr">
        <is>
          <t>^IRX</t>
        </is>
      </c>
      <c r="C4841" s="2" t="n">
        <v>46038</v>
      </c>
      <c r="D4841" s="3" t="n">
        <v>3.556999921798706</v>
      </c>
      <c r="E4841" t="inlineStr">
        <is>
          <t>Yield</t>
        </is>
      </c>
      <c r="F4841" t="inlineStr">
        <is>
          <t>前回観測から1日 / 変化: -0.8 bp</t>
        </is>
      </c>
    </row>
    <row r="4842">
      <c r="A4842" t="inlineStr">
        <is>
          <t>NASDAQ総合</t>
        </is>
      </c>
      <c r="B4842" t="inlineStr">
        <is>
          <t>^IXIC</t>
        </is>
      </c>
      <c r="C4842" s="2" t="n">
        <v>46038</v>
      </c>
      <c r="D4842" s="3" t="n">
        <v>23515.390625</v>
      </c>
      <c r="E4842" t="inlineStr">
        <is>
          <t>Price</t>
        </is>
      </c>
      <c r="F4842" t="inlineStr">
        <is>
          <t>前回観測から1日 / 変化: -14.63 (-0.06%)</t>
        </is>
      </c>
    </row>
    <row r="4843">
      <c r="A4843" t="inlineStr">
        <is>
          <t>日経平均株価</t>
        </is>
      </c>
      <c r="B4843" t="inlineStr">
        <is>
          <t>^N225</t>
        </is>
      </c>
      <c r="C4843" s="2" t="n">
        <v>46038</v>
      </c>
      <c r="D4843" s="3" t="n">
        <v>53936.171875</v>
      </c>
      <c r="E4843" t="inlineStr">
        <is>
          <t>Price</t>
        </is>
      </c>
      <c r="F4843" t="inlineStr">
        <is>
          <t>前回観測から1日 / 変化: -174.3 (-0.32%)</t>
        </is>
      </c>
    </row>
    <row r="4844">
      <c r="A4844" t="inlineStr">
        <is>
          <t>米10年債利回り</t>
        </is>
      </c>
      <c r="B4844" t="inlineStr">
        <is>
          <t>^TNX</t>
        </is>
      </c>
      <c r="C4844" s="2" t="n">
        <v>46038</v>
      </c>
      <c r="D4844" s="3" t="n">
        <v>4.230999946594238</v>
      </c>
      <c r="E4844" t="inlineStr">
        <is>
          <t>Yield</t>
        </is>
      </c>
      <c r="F4844" t="inlineStr">
        <is>
          <t>前回観測から1日 / 変化: +7.1 bp</t>
        </is>
      </c>
    </row>
    <row r="4845">
      <c r="A4845" t="inlineStr">
        <is>
          <t>VIX指数</t>
        </is>
      </c>
      <c r="B4845" t="inlineStr">
        <is>
          <t>^VIX</t>
        </is>
      </c>
      <c r="C4845" s="2" t="n">
        <v>46038</v>
      </c>
      <c r="D4845" s="3" t="n">
        <v>15.85999965667725</v>
      </c>
      <c r="E4845" t="inlineStr">
        <is>
          <t>Price</t>
        </is>
      </c>
      <c r="F4845" t="inlineStr">
        <is>
          <t>前回観測から1日 / 変化: +0.02 (+0.13%)</t>
        </is>
      </c>
    </row>
    <row r="4846">
      <c r="A4846" t="inlineStr">
        <is>
          <t>TOPIX連動ETF (NEXT FUNDS TOPIX連動型上場投信)</t>
        </is>
      </c>
      <c r="B4846" t="inlineStr">
        <is>
          <t>1306.T</t>
        </is>
      </c>
      <c r="C4846" s="2" t="n">
        <v>46041</v>
      </c>
      <c r="D4846" s="3" t="n">
        <v>384</v>
      </c>
      <c r="E4846" t="inlineStr">
        <is>
          <t>Price</t>
        </is>
      </c>
      <c r="F4846" t="inlineStr">
        <is>
          <t>前回観測から3日 / 変化: -0.8 (-0.21%)</t>
        </is>
      </c>
    </row>
    <row r="4847">
      <c r="A4847" t="inlineStr">
        <is>
          <t>日本国債10年利回り</t>
        </is>
      </c>
      <c r="B4847" t="inlineStr">
        <is>
          <t>MOF:JGB:10Y</t>
        </is>
      </c>
      <c r="C4847" s="2" t="n">
        <v>46041</v>
      </c>
      <c r="D4847" s="3" t="n">
        <v>2.266</v>
      </c>
      <c r="E4847" t="inlineStr">
        <is>
          <t>Yield</t>
        </is>
      </c>
      <c r="F4847" t="inlineStr">
        <is>
          <t>前回観測から3日 / 変化: +8.4 bp</t>
        </is>
      </c>
    </row>
    <row r="4848">
      <c r="A4848" t="inlineStr">
        <is>
          <t>日本国債20年利回り</t>
        </is>
      </c>
      <c r="B4848" t="inlineStr">
        <is>
          <t>MOF:JGB:20Y</t>
        </is>
      </c>
      <c r="C4848" s="2" t="n">
        <v>46041</v>
      </c>
      <c r="D4848" s="3" t="n">
        <v>3.174</v>
      </c>
      <c r="E4848" t="inlineStr">
        <is>
          <t>Yield</t>
        </is>
      </c>
      <c r="F4848" t="inlineStr">
        <is>
          <t>前回観測から3日 / 変化: +8.2 bp</t>
        </is>
      </c>
    </row>
    <row r="4849">
      <c r="A4849" t="inlineStr">
        <is>
          <t>日本国債2年利回り</t>
        </is>
      </c>
      <c r="B4849" t="inlineStr">
        <is>
          <t>MOF:JGB:2Y</t>
        </is>
      </c>
      <c r="C4849" s="2" t="n">
        <v>46041</v>
      </c>
      <c r="D4849" s="3" t="n">
        <v>1.23</v>
      </c>
      <c r="E4849" t="inlineStr">
        <is>
          <t>Yield</t>
        </is>
      </c>
      <c r="F4849" t="inlineStr">
        <is>
          <t>前回観測から3日 / 変化: +2.5 bp</t>
        </is>
      </c>
    </row>
    <row r="4850">
      <c r="A4850" t="inlineStr">
        <is>
          <t>日本国債30年利回り</t>
        </is>
      </c>
      <c r="B4850" t="inlineStr">
        <is>
          <t>MOF:JGB:30Y</t>
        </is>
      </c>
      <c r="C4850" s="2" t="n">
        <v>46041</v>
      </c>
      <c r="D4850" s="3" t="n">
        <v>3.562</v>
      </c>
      <c r="E4850" t="inlineStr">
        <is>
          <t>Yield</t>
        </is>
      </c>
      <c r="F4850" t="inlineStr">
        <is>
          <t>前回観測から3日 / 変化: +10.0 bp</t>
        </is>
      </c>
    </row>
    <row r="4851">
      <c r="A4851" t="inlineStr">
        <is>
          <t>日本国債5年利回り</t>
        </is>
      </c>
      <c r="B4851" t="inlineStr">
        <is>
          <t>MOF:JGB:5Y</t>
        </is>
      </c>
      <c r="C4851" s="2" t="n">
        <v>46041</v>
      </c>
      <c r="D4851" s="3" t="n">
        <v>1.691</v>
      </c>
      <c r="E4851" t="inlineStr">
        <is>
          <t>Yield</t>
        </is>
      </c>
      <c r="F4851" t="inlineStr">
        <is>
          <t>前回観測から3日 / 変化: +4.4 bp</t>
        </is>
      </c>
    </row>
    <row r="4852">
      <c r="A4852" t="inlineStr">
        <is>
          <t>ドル円 (USD/JPY)</t>
        </is>
      </c>
      <c r="B4852" t="inlineStr">
        <is>
          <t>USDJPY=X</t>
        </is>
      </c>
      <c r="C4852" s="2" t="n">
        <v>46041</v>
      </c>
      <c r="D4852" s="3" t="n">
        <v>157.5350036621094</v>
      </c>
      <c r="E4852" t="inlineStr">
        <is>
          <t>Price</t>
        </is>
      </c>
      <c r="F4852" t="inlineStr">
        <is>
          <t>前回観測から3日 / 変化: -1.061 (-0.67%)</t>
        </is>
      </c>
    </row>
    <row r="4853">
      <c r="A4853" t="inlineStr">
        <is>
          <t>日経平均株価</t>
        </is>
      </c>
      <c r="B4853" t="inlineStr">
        <is>
          <t>^N225</t>
        </is>
      </c>
      <c r="C4853" s="2" t="n">
        <v>46041</v>
      </c>
      <c r="D4853" s="3" t="n">
        <v>53583.5703125</v>
      </c>
      <c r="E4853" t="inlineStr">
        <is>
          <t>Price</t>
        </is>
      </c>
      <c r="F4853" t="inlineStr">
        <is>
          <t>前回観測から3日 / 変化: -352.6 (-0.65%)</t>
        </is>
      </c>
    </row>
    <row r="4854">
      <c r="A4854" t="inlineStr">
        <is>
          <t>TOPIX連動ETF (NEXT FUNDS TOPIX連動型上場投信)</t>
        </is>
      </c>
      <c r="B4854" t="inlineStr">
        <is>
          <t>1306.T</t>
        </is>
      </c>
      <c r="C4854" s="2" t="n">
        <v>46042</v>
      </c>
      <c r="D4854" s="3" t="n">
        <v>380.3999938964844</v>
      </c>
      <c r="E4854" t="inlineStr">
        <is>
          <t>Price</t>
        </is>
      </c>
      <c r="F4854" t="inlineStr">
        <is>
          <t>前回観測から1日 / 変化: -3.6 (-0.94%)</t>
        </is>
      </c>
    </row>
    <row r="4855">
      <c r="A4855" t="inlineStr">
        <is>
          <t>MSCI ACWI</t>
        </is>
      </c>
      <c r="B4855" t="inlineStr">
        <is>
          <t>ACWI</t>
        </is>
      </c>
      <c r="C4855" s="2" t="n">
        <v>46042</v>
      </c>
      <c r="D4855" s="3" t="n">
        <v>142.3600006103516</v>
      </c>
      <c r="E4855" t="inlineStr">
        <is>
          <t>Price</t>
        </is>
      </c>
      <c r="F4855" t="inlineStr">
        <is>
          <t>前回観測から4日 / 変化: -2.64 (-1.82%)</t>
        </is>
      </c>
    </row>
    <row r="4856">
      <c r="A4856" t="inlineStr">
        <is>
          <t>ドルインデックス</t>
        </is>
      </c>
      <c r="B4856" t="inlineStr">
        <is>
          <t>DX-Y.NYB</t>
        </is>
      </c>
      <c r="C4856" s="2" t="n">
        <v>46042</v>
      </c>
      <c r="D4856" s="3" t="n">
        <v>98.63999938964844</v>
      </c>
      <c r="E4856" t="inlineStr">
        <is>
          <t>Price</t>
        </is>
      </c>
      <c r="F4856" t="inlineStr">
        <is>
          <t>前回観測から4日 / 変化: -0.75 (-0.75%)</t>
        </is>
      </c>
    </row>
    <row r="4857">
      <c r="A4857" t="inlineStr">
        <is>
          <t>日本国債10年利回り</t>
        </is>
      </c>
      <c r="B4857" t="inlineStr">
        <is>
          <t>MOF:JGB:10Y</t>
        </is>
      </c>
      <c r="C4857" s="2" t="n">
        <v>46042</v>
      </c>
      <c r="D4857" s="3" t="n">
        <v>2.33</v>
      </c>
      <c r="E4857" t="inlineStr">
        <is>
          <t>Yield</t>
        </is>
      </c>
      <c r="F4857" t="inlineStr">
        <is>
          <t>前回観測から1日 / 変化: +6.4 bp</t>
        </is>
      </c>
    </row>
    <row r="4858">
      <c r="A4858" t="inlineStr">
        <is>
          <t>日本国債20年利回り</t>
        </is>
      </c>
      <c r="B4858" t="inlineStr">
        <is>
          <t>MOF:JGB:20Y</t>
        </is>
      </c>
      <c r="C4858" s="2" t="n">
        <v>46042</v>
      </c>
      <c r="D4858" s="3" t="n">
        <v>3.325</v>
      </c>
      <c r="E4858" t="inlineStr">
        <is>
          <t>Yield</t>
        </is>
      </c>
      <c r="F4858" t="inlineStr">
        <is>
          <t>前回観測から1日 / 変化: +15.1 bp</t>
        </is>
      </c>
    </row>
    <row r="4859">
      <c r="A4859" t="inlineStr">
        <is>
          <t>日本国債2年利回り</t>
        </is>
      </c>
      <c r="B4859" t="inlineStr">
        <is>
          <t>MOF:JGB:2Y</t>
        </is>
      </c>
      <c r="C4859" s="2" t="n">
        <v>46042</v>
      </c>
      <c r="D4859" s="3" t="n">
        <v>1.22</v>
      </c>
      <c r="E4859" t="inlineStr">
        <is>
          <t>Yield</t>
        </is>
      </c>
      <c r="F4859" t="inlineStr">
        <is>
          <t>前回観測から1日 / 変化: -1.0 bp</t>
        </is>
      </c>
    </row>
    <row r="4860">
      <c r="A4860" t="inlineStr">
        <is>
          <t>日本国債30年利回り</t>
        </is>
      </c>
      <c r="B4860" t="inlineStr">
        <is>
          <t>MOF:JGB:30Y</t>
        </is>
      </c>
      <c r="C4860" s="2" t="n">
        <v>46042</v>
      </c>
      <c r="D4860" s="3" t="n">
        <v>3.765</v>
      </c>
      <c r="E4860" t="inlineStr">
        <is>
          <t>Yield</t>
        </is>
      </c>
      <c r="F4860" t="inlineStr">
        <is>
          <t>前回観測から1日 / 変化: +20.3 bp</t>
        </is>
      </c>
    </row>
    <row r="4861">
      <c r="A4861" t="inlineStr">
        <is>
          <t>日本国債5年利回り</t>
        </is>
      </c>
      <c r="B4861" t="inlineStr">
        <is>
          <t>MOF:JGB:5Y</t>
        </is>
      </c>
      <c r="C4861" s="2" t="n">
        <v>46042</v>
      </c>
      <c r="D4861" s="3" t="n">
        <v>1.703</v>
      </c>
      <c r="E4861" t="inlineStr">
        <is>
          <t>Yield</t>
        </is>
      </c>
      <c r="F4861" t="inlineStr">
        <is>
          <t>前回観測から1日 / 変化: +1.2 bp</t>
        </is>
      </c>
    </row>
    <row r="4862">
      <c r="A4862" t="inlineStr">
        <is>
          <t>ドル円 (USD/JPY)</t>
        </is>
      </c>
      <c r="B4862" t="inlineStr">
        <is>
          <t>USDJPY=X</t>
        </is>
      </c>
      <c r="C4862" s="2" t="n">
        <v>46042</v>
      </c>
      <c r="D4862" s="3" t="n">
        <v>158.177001953125</v>
      </c>
      <c r="E4862" t="inlineStr">
        <is>
          <t>Price</t>
        </is>
      </c>
      <c r="F4862" t="inlineStr">
        <is>
          <t>前回観測から1日 / 変化: +0.642 (+0.41%)</t>
        </is>
      </c>
    </row>
    <row r="4863">
      <c r="A4863" t="inlineStr">
        <is>
          <t>NYダウ</t>
        </is>
      </c>
      <c r="B4863" t="inlineStr">
        <is>
          <t>^DJI</t>
        </is>
      </c>
      <c r="C4863" s="2" t="n">
        <v>46042</v>
      </c>
      <c r="D4863" s="3" t="n">
        <v>48488.58984375</v>
      </c>
      <c r="E4863" t="inlineStr">
        <is>
          <t>Price</t>
        </is>
      </c>
      <c r="F4863" t="inlineStr">
        <is>
          <t>前回観測から4日 / 変化: -870.7 (-1.76%)</t>
        </is>
      </c>
    </row>
    <row r="4864">
      <c r="A4864" t="inlineStr">
        <is>
          <t>S&amp;P 500</t>
        </is>
      </c>
      <c r="B4864" t="inlineStr">
        <is>
          <t>^GSPC</t>
        </is>
      </c>
      <c r="C4864" s="2" t="n">
        <v>46042</v>
      </c>
      <c r="D4864" s="3" t="n">
        <v>6796.85986328125</v>
      </c>
      <c r="E4864" t="inlineStr">
        <is>
          <t>Price</t>
        </is>
      </c>
      <c r="F4864" t="inlineStr">
        <is>
          <t>前回観測から4日 / 変化: -143.1 (-2.06%)</t>
        </is>
      </c>
    </row>
    <row r="4865">
      <c r="A4865" t="inlineStr">
        <is>
          <t>米13週国債利回り</t>
        </is>
      </c>
      <c r="B4865" t="inlineStr">
        <is>
          <t>^IRX</t>
        </is>
      </c>
      <c r="C4865" s="2" t="n">
        <v>46042</v>
      </c>
      <c r="D4865" s="3" t="n">
        <v>3.572000026702881</v>
      </c>
      <c r="E4865" t="inlineStr">
        <is>
          <t>Yield</t>
        </is>
      </c>
      <c r="F4865" t="inlineStr">
        <is>
          <t>前回観測から4日 / 変化: +1.5 bp</t>
        </is>
      </c>
    </row>
    <row r="4866">
      <c r="A4866" t="inlineStr">
        <is>
          <t>NASDAQ総合</t>
        </is>
      </c>
      <c r="B4866" t="inlineStr">
        <is>
          <t>^IXIC</t>
        </is>
      </c>
      <c r="C4866" s="2" t="n">
        <v>46042</v>
      </c>
      <c r="D4866" s="3" t="n">
        <v>22954.3203125</v>
      </c>
      <c r="E4866" t="inlineStr">
        <is>
          <t>Price</t>
        </is>
      </c>
      <c r="F4866" t="inlineStr">
        <is>
          <t>前回観測から4日 / 変化: -561.1 (-2.39%)</t>
        </is>
      </c>
    </row>
    <row r="4867">
      <c r="A4867" t="inlineStr">
        <is>
          <t>日経平均株価</t>
        </is>
      </c>
      <c r="B4867" t="inlineStr">
        <is>
          <t>^N225</t>
        </is>
      </c>
      <c r="C4867" s="2" t="n">
        <v>46042</v>
      </c>
      <c r="D4867" s="3" t="n">
        <v>52991.1015625</v>
      </c>
      <c r="E4867" t="inlineStr">
        <is>
          <t>Price</t>
        </is>
      </c>
      <c r="F4867" t="inlineStr">
        <is>
          <t>前回観測から1日 / 変化: -592.5 (-1.11%)</t>
        </is>
      </c>
    </row>
    <row r="4868">
      <c r="A4868" t="inlineStr">
        <is>
          <t>米10年債利回り</t>
        </is>
      </c>
      <c r="B4868" t="inlineStr">
        <is>
          <t>^TNX</t>
        </is>
      </c>
      <c r="C4868" s="2" t="n">
        <v>46042</v>
      </c>
      <c r="D4868" s="3" t="n">
        <v>4.295000076293945</v>
      </c>
      <c r="E4868" t="inlineStr">
        <is>
          <t>Yield</t>
        </is>
      </c>
      <c r="F4868" t="inlineStr">
        <is>
          <t>前回観測から4日 / 変化: +6.4 bp</t>
        </is>
      </c>
    </row>
    <row r="4869">
      <c r="A4869" t="inlineStr">
        <is>
          <t>VIX指数</t>
        </is>
      </c>
      <c r="B4869" t="inlineStr">
        <is>
          <t>^VIX</t>
        </is>
      </c>
      <c r="C4869" s="2" t="n">
        <v>46042</v>
      </c>
      <c r="D4869" s="3" t="n">
        <v>20.09000015258789</v>
      </c>
      <c r="E4869" t="inlineStr">
        <is>
          <t>Price</t>
        </is>
      </c>
      <c r="F4869" t="inlineStr">
        <is>
          <t>前回観測から4日 / 変化: +4.23 (+26.67%)</t>
        </is>
      </c>
    </row>
    <row r="4870">
      <c r="A4870" t="inlineStr">
        <is>
          <t>TOPIX連動ETF (NEXT FUNDS TOPIX連動型上場投信)</t>
        </is>
      </c>
      <c r="B4870" t="inlineStr">
        <is>
          <t>1306.T</t>
        </is>
      </c>
      <c r="C4870" s="2" t="n">
        <v>46043</v>
      </c>
      <c r="D4870" s="3" t="n">
        <v>376.8999938964844</v>
      </c>
      <c r="E4870" t="inlineStr">
        <is>
          <t>Price</t>
        </is>
      </c>
      <c r="F4870" t="inlineStr">
        <is>
          <t>前回観測から1日 / 変化: -3.5 (-0.92%)</t>
        </is>
      </c>
    </row>
    <row r="4871">
      <c r="A4871" t="inlineStr">
        <is>
          <t>MSCI ACWI</t>
        </is>
      </c>
      <c r="B4871" t="inlineStr">
        <is>
          <t>ACWI</t>
        </is>
      </c>
      <c r="C4871" s="2" t="n">
        <v>46043</v>
      </c>
      <c r="D4871" s="3" t="n">
        <v>144.0099945068359</v>
      </c>
      <c r="E4871" t="inlineStr">
        <is>
          <t>Price</t>
        </is>
      </c>
      <c r="F4871" t="inlineStr">
        <is>
          <t>前回観測から1日 / 変化: +1.65 (+1.16%)</t>
        </is>
      </c>
    </row>
    <row r="4872">
      <c r="A4872" t="inlineStr">
        <is>
          <t>ドルインデックス</t>
        </is>
      </c>
      <c r="B4872" t="inlineStr">
        <is>
          <t>DX-Y.NYB</t>
        </is>
      </c>
      <c r="C4872" s="2" t="n">
        <v>46043</v>
      </c>
      <c r="D4872" s="3" t="n">
        <v>98.76000213623047</v>
      </c>
      <c r="E4872" t="inlineStr">
        <is>
          <t>Price</t>
        </is>
      </c>
      <c r="F4872" t="inlineStr">
        <is>
          <t>前回観測から1日 / 変化: +0.12 (+0.12%)</t>
        </is>
      </c>
    </row>
    <row r="4873">
      <c r="A4873" t="inlineStr">
        <is>
          <t>日本国債10年利回り</t>
        </is>
      </c>
      <c r="B4873" t="inlineStr">
        <is>
          <t>MOF:JGB:10Y</t>
        </is>
      </c>
      <c r="C4873" s="2" t="n">
        <v>46043</v>
      </c>
      <c r="D4873" s="3" t="n">
        <v>2.28</v>
      </c>
      <c r="E4873" t="inlineStr">
        <is>
          <t>Yield</t>
        </is>
      </c>
      <c r="F4873" t="inlineStr">
        <is>
          <t>前回観測から1日 / 変化: -5.0 bp</t>
        </is>
      </c>
    </row>
    <row r="4874">
      <c r="A4874" t="inlineStr">
        <is>
          <t>日本国債20年利回り</t>
        </is>
      </c>
      <c r="B4874" t="inlineStr">
        <is>
          <t>MOF:JGB:20Y</t>
        </is>
      </c>
      <c r="C4874" s="2" t="n">
        <v>46043</v>
      </c>
      <c r="D4874" s="3" t="n">
        <v>3.25</v>
      </c>
      <c r="E4874" t="inlineStr">
        <is>
          <t>Yield</t>
        </is>
      </c>
      <c r="F4874" t="inlineStr">
        <is>
          <t>前回観測から1日 / 変化: -7.5 bp</t>
        </is>
      </c>
    </row>
    <row r="4875">
      <c r="A4875" t="inlineStr">
        <is>
          <t>日本国債2年利回り</t>
        </is>
      </c>
      <c r="B4875" t="inlineStr">
        <is>
          <t>MOF:JGB:2Y</t>
        </is>
      </c>
      <c r="C4875" s="2" t="n">
        <v>46043</v>
      </c>
      <c r="D4875" s="3" t="n">
        <v>1.235</v>
      </c>
      <c r="E4875" t="inlineStr">
        <is>
          <t>Yield</t>
        </is>
      </c>
      <c r="F4875" t="inlineStr">
        <is>
          <t>前回観測から1日 / 変化: +1.5 bp</t>
        </is>
      </c>
    </row>
    <row r="4876">
      <c r="A4876" t="inlineStr">
        <is>
          <t>日本国債30年利回り</t>
        </is>
      </c>
      <c r="B4876" t="inlineStr">
        <is>
          <t>MOF:JGB:30Y</t>
        </is>
      </c>
      <c r="C4876" s="2" t="n">
        <v>46043</v>
      </c>
      <c r="D4876" s="3" t="n">
        <v>3.647</v>
      </c>
      <c r="E4876" t="inlineStr">
        <is>
          <t>Yield</t>
        </is>
      </c>
      <c r="F4876" t="inlineStr">
        <is>
          <t>前回観測から1日 / 変化: -11.8 bp</t>
        </is>
      </c>
    </row>
    <row r="4877">
      <c r="A4877" t="inlineStr">
        <is>
          <t>日本国債5年利回り</t>
        </is>
      </c>
      <c r="B4877" t="inlineStr">
        <is>
          <t>MOF:JGB:5Y</t>
        </is>
      </c>
      <c r="C4877" s="2" t="n">
        <v>46043</v>
      </c>
      <c r="D4877" s="3" t="n">
        <v>1.687</v>
      </c>
      <c r="E4877" t="inlineStr">
        <is>
          <t>Yield</t>
        </is>
      </c>
      <c r="F4877" t="inlineStr">
        <is>
          <t>前回観測から1日 / 変化: -1.6 bp</t>
        </is>
      </c>
    </row>
    <row r="4878">
      <c r="A4878" t="inlineStr">
        <is>
          <t>ドル円 (USD/JPY)</t>
        </is>
      </c>
      <c r="B4878" t="inlineStr">
        <is>
          <t>USDJPY=X</t>
        </is>
      </c>
      <c r="C4878" s="2" t="n">
        <v>46043</v>
      </c>
      <c r="D4878" s="3" t="n">
        <v>158.1620025634766</v>
      </c>
      <c r="E4878" t="inlineStr">
        <is>
          <t>Price</t>
        </is>
      </c>
      <c r="F4878" t="inlineStr">
        <is>
          <t>前回観測から1日 / 変化: -0.015 (-0.01%)</t>
        </is>
      </c>
    </row>
    <row r="4879">
      <c r="A4879" t="inlineStr">
        <is>
          <t>NYダウ</t>
        </is>
      </c>
      <c r="B4879" t="inlineStr">
        <is>
          <t>^DJI</t>
        </is>
      </c>
      <c r="C4879" s="2" t="n">
        <v>46043</v>
      </c>
      <c r="D4879" s="3" t="n">
        <v>49077.23046875</v>
      </c>
      <c r="E4879" t="inlineStr">
        <is>
          <t>Price</t>
        </is>
      </c>
      <c r="F4879" t="inlineStr">
        <is>
          <t>前回観測から1日 / 変化: +588.6 (+1.21%)</t>
        </is>
      </c>
    </row>
    <row r="4880">
      <c r="A4880" t="inlineStr">
        <is>
          <t>S&amp;P 500</t>
        </is>
      </c>
      <c r="B4880" t="inlineStr">
        <is>
          <t>^GSPC</t>
        </is>
      </c>
      <c r="C4880" s="2" t="n">
        <v>46043</v>
      </c>
      <c r="D4880" s="3" t="n">
        <v>6875.6201171875</v>
      </c>
      <c r="E4880" t="inlineStr">
        <is>
          <t>Price</t>
        </is>
      </c>
      <c r="F4880" t="inlineStr">
        <is>
          <t>前回観測から1日 / 変化: +78.76 (+1.16%)</t>
        </is>
      </c>
    </row>
    <row r="4881">
      <c r="A4881" t="inlineStr">
        <is>
          <t>米13週国債利回り</t>
        </is>
      </c>
      <c r="B4881" t="inlineStr">
        <is>
          <t>^IRX</t>
        </is>
      </c>
      <c r="C4881" s="2" t="n">
        <v>46043</v>
      </c>
      <c r="D4881" s="3" t="n">
        <v>3.588000059127808</v>
      </c>
      <c r="E4881" t="inlineStr">
        <is>
          <t>Yield</t>
        </is>
      </c>
      <c r="F4881" t="inlineStr">
        <is>
          <t>前回観測から1日 / 変化: +1.6 bp</t>
        </is>
      </c>
    </row>
    <row r="4882">
      <c r="A4882" t="inlineStr">
        <is>
          <t>NASDAQ総合</t>
        </is>
      </c>
      <c r="B4882" t="inlineStr">
        <is>
          <t>^IXIC</t>
        </is>
      </c>
      <c r="C4882" s="2" t="n">
        <v>46043</v>
      </c>
      <c r="D4882" s="3" t="n">
        <v>23224.8203125</v>
      </c>
      <c r="E4882" t="inlineStr">
        <is>
          <t>Price</t>
        </is>
      </c>
      <c r="F4882" t="inlineStr">
        <is>
          <t>前回観測から1日 / 変化: +270.5 (+1.18%)</t>
        </is>
      </c>
    </row>
    <row r="4883">
      <c r="A4883" t="inlineStr">
        <is>
          <t>日経平均株価</t>
        </is>
      </c>
      <c r="B4883" t="inlineStr">
        <is>
          <t>^N225</t>
        </is>
      </c>
      <c r="C4883" s="2" t="n">
        <v>46043</v>
      </c>
      <c r="D4883" s="3" t="n">
        <v>52774.640625</v>
      </c>
      <c r="E4883" t="inlineStr">
        <is>
          <t>Price</t>
        </is>
      </c>
      <c r="F4883" t="inlineStr">
        <is>
          <t>前回観測から1日 / 変化: -216.5 (-0.41%)</t>
        </is>
      </c>
    </row>
    <row r="4884">
      <c r="A4884" t="inlineStr">
        <is>
          <t>米10年債利回り</t>
        </is>
      </c>
      <c r="B4884" t="inlineStr">
        <is>
          <t>^TNX</t>
        </is>
      </c>
      <c r="C4884" s="2" t="n">
        <v>46043</v>
      </c>
      <c r="D4884" s="3" t="n">
        <v>4.252999782562256</v>
      </c>
      <c r="E4884" t="inlineStr">
        <is>
          <t>Yield</t>
        </is>
      </c>
      <c r="F4884" t="inlineStr">
        <is>
          <t>前回観測から1日 / 変化: -4.2 bp</t>
        </is>
      </c>
    </row>
    <row r="4885">
      <c r="A4885" t="inlineStr">
        <is>
          <t>VIX指数</t>
        </is>
      </c>
      <c r="B4885" t="inlineStr">
        <is>
          <t>^VIX</t>
        </is>
      </c>
      <c r="C4885" s="2" t="n">
        <v>46043</v>
      </c>
      <c r="D4885" s="3" t="n">
        <v>16.89999961853027</v>
      </c>
      <c r="E4885" t="inlineStr">
        <is>
          <t>Price</t>
        </is>
      </c>
      <c r="F4885" t="inlineStr">
        <is>
          <t>前回観測から1日 / 変化: -3.19 (-15.88%)</t>
        </is>
      </c>
    </row>
    <row r="4886">
      <c r="A4886" t="inlineStr">
        <is>
          <t>TOPIX連動ETF (NEXT FUNDS TOPIX連動型上場投信)</t>
        </is>
      </c>
      <c r="B4886" t="inlineStr">
        <is>
          <t>1306.T</t>
        </is>
      </c>
      <c r="C4886" s="2" t="n">
        <v>46044</v>
      </c>
      <c r="D4886" s="3" t="n">
        <v>380.1000061035156</v>
      </c>
      <c r="E4886" t="inlineStr">
        <is>
          <t>Price</t>
        </is>
      </c>
      <c r="F4886" t="inlineStr">
        <is>
          <t>前回観測から1日 / 変化: +3.2 (+0.85%)</t>
        </is>
      </c>
    </row>
    <row r="4887">
      <c r="A4887" t="inlineStr">
        <is>
          <t>MSCI ACWI</t>
        </is>
      </c>
      <c r="B4887" t="inlineStr">
        <is>
          <t>ACWI</t>
        </is>
      </c>
      <c r="C4887" s="2" t="n">
        <v>46044</v>
      </c>
      <c r="D4887" s="3" t="n">
        <v>144.8099975585938</v>
      </c>
      <c r="E4887" t="inlineStr">
        <is>
          <t>Price</t>
        </is>
      </c>
      <c r="F4887" t="inlineStr">
        <is>
          <t>前回観測から1日 / 変化: +0.8 (+0.56%)</t>
        </is>
      </c>
    </row>
    <row r="4888">
      <c r="A4888" t="inlineStr">
        <is>
          <t>ドルインデックス</t>
        </is>
      </c>
      <c r="B4888" t="inlineStr">
        <is>
          <t>DX-Y.NYB</t>
        </is>
      </c>
      <c r="C4888" s="2" t="n">
        <v>46044</v>
      </c>
      <c r="D4888" s="3" t="n">
        <v>98.36000061035156</v>
      </c>
      <c r="E4888" t="inlineStr">
        <is>
          <t>Price</t>
        </is>
      </c>
      <c r="F4888" t="inlineStr">
        <is>
          <t>前回観測から1日 / 変化: -0.4 (-0.41%)</t>
        </is>
      </c>
    </row>
    <row r="4889">
      <c r="A4889" t="inlineStr">
        <is>
          <t>日本国債10年利回り</t>
        </is>
      </c>
      <c r="B4889" t="inlineStr">
        <is>
          <t>MOF:JGB:10Y</t>
        </is>
      </c>
      <c r="C4889" s="2" t="n">
        <v>46044</v>
      </c>
      <c r="D4889" s="3" t="n">
        <v>2.239</v>
      </c>
      <c r="E4889" t="inlineStr">
        <is>
          <t>Yield</t>
        </is>
      </c>
      <c r="F4889" t="inlineStr">
        <is>
          <t>前回観測から1日 / 変化: -4.1 bp</t>
        </is>
      </c>
    </row>
    <row r="4890">
      <c r="A4890" t="inlineStr">
        <is>
          <t>日本国債20年利回り</t>
        </is>
      </c>
      <c r="B4890" t="inlineStr">
        <is>
          <t>MOF:JGB:20Y</t>
        </is>
      </c>
      <c r="C4890" s="2" t="n">
        <v>46044</v>
      </c>
      <c r="D4890" s="3" t="n">
        <v>3.202</v>
      </c>
      <c r="E4890" t="inlineStr">
        <is>
          <t>Yield</t>
        </is>
      </c>
      <c r="F4890" t="inlineStr">
        <is>
          <t>前回観測から1日 / 変化: -4.8 bp</t>
        </is>
      </c>
    </row>
    <row r="4891">
      <c r="A4891" t="inlineStr">
        <is>
          <t>日本国債2年利回り</t>
        </is>
      </c>
      <c r="B4891" t="inlineStr">
        <is>
          <t>MOF:JGB:2Y</t>
        </is>
      </c>
      <c r="C4891" s="2" t="n">
        <v>46044</v>
      </c>
      <c r="D4891" s="3" t="n">
        <v>1.224</v>
      </c>
      <c r="E4891" t="inlineStr">
        <is>
          <t>Yield</t>
        </is>
      </c>
      <c r="F4891" t="inlineStr">
        <is>
          <t>前回観測から1日 / 変化: -1.1 bp</t>
        </is>
      </c>
    </row>
    <row r="4892">
      <c r="A4892" t="inlineStr">
        <is>
          <t>日本国債30年利回り</t>
        </is>
      </c>
      <c r="B4892" t="inlineStr">
        <is>
          <t>MOF:JGB:30Y</t>
        </is>
      </c>
      <c r="C4892" s="2" t="n">
        <v>46044</v>
      </c>
      <c r="D4892" s="3" t="n">
        <v>3.604</v>
      </c>
      <c r="E4892" t="inlineStr">
        <is>
          <t>Yield</t>
        </is>
      </c>
      <c r="F4892" t="inlineStr">
        <is>
          <t>前回観測から1日 / 変化: -4.3 bp</t>
        </is>
      </c>
    </row>
    <row r="4893">
      <c r="A4893" t="inlineStr">
        <is>
          <t>日本国債5年利回り</t>
        </is>
      </c>
      <c r="B4893" t="inlineStr">
        <is>
          <t>MOF:JGB:5Y</t>
        </is>
      </c>
      <c r="C4893" s="2" t="n">
        <v>46044</v>
      </c>
      <c r="D4893" s="3" t="n">
        <v>1.668</v>
      </c>
      <c r="E4893" t="inlineStr">
        <is>
          <t>Yield</t>
        </is>
      </c>
      <c r="F4893" t="inlineStr">
        <is>
          <t>前回観測から1日 / 変化: -1.9 bp</t>
        </is>
      </c>
    </row>
    <row r="4894">
      <c r="A4894" t="inlineStr">
        <is>
          <t>ドル円 (USD/JPY)</t>
        </is>
      </c>
      <c r="B4894" t="inlineStr">
        <is>
          <t>USDJPY=X</t>
        </is>
      </c>
      <c r="C4894" s="2" t="n">
        <v>46044</v>
      </c>
      <c r="D4894" s="3" t="n">
        <v>158.4559936523438</v>
      </c>
      <c r="E4894" t="inlineStr">
        <is>
          <t>Price</t>
        </is>
      </c>
      <c r="F4894" t="inlineStr">
        <is>
          <t>前回観測から1日 / 変化: +0.294 (+0.19%)</t>
        </is>
      </c>
    </row>
    <row r="4895">
      <c r="A4895" t="inlineStr">
        <is>
          <t>NYダウ</t>
        </is>
      </c>
      <c r="B4895" t="inlineStr">
        <is>
          <t>^DJI</t>
        </is>
      </c>
      <c r="C4895" s="2" t="n">
        <v>46044</v>
      </c>
      <c r="D4895" s="3" t="n">
        <v>49384.01171875</v>
      </c>
      <c r="E4895" t="inlineStr">
        <is>
          <t>Price</t>
        </is>
      </c>
      <c r="F4895" t="inlineStr">
        <is>
          <t>前回観測から1日 / 変化: +306.8 (+0.63%)</t>
        </is>
      </c>
    </row>
    <row r="4896">
      <c r="A4896" t="inlineStr">
        <is>
          <t>S&amp;P 500</t>
        </is>
      </c>
      <c r="B4896" t="inlineStr">
        <is>
          <t>^GSPC</t>
        </is>
      </c>
      <c r="C4896" s="2" t="n">
        <v>46044</v>
      </c>
      <c r="D4896" s="3" t="n">
        <v>6913.35009765625</v>
      </c>
      <c r="E4896" t="inlineStr">
        <is>
          <t>Price</t>
        </is>
      </c>
      <c r="F4896" t="inlineStr">
        <is>
          <t>前回観測から1日 / 変化: +37.73 (+0.55%)</t>
        </is>
      </c>
    </row>
    <row r="4897">
      <c r="A4897" t="inlineStr">
        <is>
          <t>米13週国債利回り</t>
        </is>
      </c>
      <c r="B4897" t="inlineStr">
        <is>
          <t>^IRX</t>
        </is>
      </c>
      <c r="C4897" s="2" t="n">
        <v>46044</v>
      </c>
      <c r="D4897" s="3" t="n">
        <v>3.588000059127808</v>
      </c>
      <c r="E4897" t="inlineStr">
        <is>
          <t>Yield</t>
        </is>
      </c>
      <c r="F4897" t="inlineStr">
        <is>
          <t>前回観測から1日 / 変化: +0.0 bp</t>
        </is>
      </c>
    </row>
    <row r="4898">
      <c r="A4898" t="inlineStr">
        <is>
          <t>NASDAQ総合</t>
        </is>
      </c>
      <c r="B4898" t="inlineStr">
        <is>
          <t>^IXIC</t>
        </is>
      </c>
      <c r="C4898" s="2" t="n">
        <v>46044</v>
      </c>
      <c r="D4898" s="3" t="n">
        <v>23436.01953125</v>
      </c>
      <c r="E4898" t="inlineStr">
        <is>
          <t>Price</t>
        </is>
      </c>
      <c r="F4898" t="inlineStr">
        <is>
          <t>前回観測から1日 / 変化: +211.2 (+0.91%)</t>
        </is>
      </c>
    </row>
    <row r="4899">
      <c r="A4899" t="inlineStr">
        <is>
          <t>日経平均株価</t>
        </is>
      </c>
      <c r="B4899" t="inlineStr">
        <is>
          <t>^N225</t>
        </is>
      </c>
      <c r="C4899" s="2" t="n">
        <v>46044</v>
      </c>
      <c r="D4899" s="3" t="n">
        <v>53688.890625</v>
      </c>
      <c r="E4899" t="inlineStr">
        <is>
          <t>Price</t>
        </is>
      </c>
      <c r="F4899" t="inlineStr">
        <is>
          <t>前回観測から1日 / 変化: +914.2 (+1.73%)</t>
        </is>
      </c>
    </row>
    <row r="4900">
      <c r="A4900" t="inlineStr">
        <is>
          <t>米10年債利回り</t>
        </is>
      </c>
      <c r="B4900" t="inlineStr">
        <is>
          <t>^TNX</t>
        </is>
      </c>
      <c r="C4900" s="2" t="n">
        <v>46044</v>
      </c>
      <c r="D4900" s="3" t="n">
        <v>4.249000072479248</v>
      </c>
      <c r="E4900" t="inlineStr">
        <is>
          <t>Yield</t>
        </is>
      </c>
      <c r="F4900" t="inlineStr">
        <is>
          <t>前回観測から1日 / 変化: -0.4 bp</t>
        </is>
      </c>
    </row>
    <row r="4901">
      <c r="A4901" t="inlineStr">
        <is>
          <t>VIX指数</t>
        </is>
      </c>
      <c r="B4901" t="inlineStr">
        <is>
          <t>^VIX</t>
        </is>
      </c>
      <c r="C4901" s="2" t="n">
        <v>46044</v>
      </c>
      <c r="D4901" s="3" t="n">
        <v>15.64000034332275</v>
      </c>
      <c r="E4901" t="inlineStr">
        <is>
          <t>Price</t>
        </is>
      </c>
      <c r="F4901" t="inlineStr">
        <is>
          <t>前回観測から1日 / 変化: -1.26 (-7.46%)</t>
        </is>
      </c>
    </row>
    <row r="4902">
      <c r="A4902" t="inlineStr">
        <is>
          <t>TOPIX連動ETF (NEXT FUNDS TOPIX連動型上場投信)</t>
        </is>
      </c>
      <c r="B4902" t="inlineStr">
        <is>
          <t>1306.T</t>
        </is>
      </c>
      <c r="C4902" s="2" t="n">
        <v>46045</v>
      </c>
      <c r="D4902" s="3" t="n">
        <v>381.2999877929688</v>
      </c>
      <c r="E4902" t="inlineStr">
        <is>
          <t>Price</t>
        </is>
      </c>
      <c r="F4902" t="inlineStr">
        <is>
          <t>前回観測から1日 / 変化: +1.2 (+0.32%)</t>
        </is>
      </c>
    </row>
    <row r="4903">
      <c r="A4903" t="inlineStr">
        <is>
          <t>MSCI ACWI</t>
        </is>
      </c>
      <c r="B4903" t="inlineStr">
        <is>
          <t>ACWI</t>
        </is>
      </c>
      <c r="C4903" s="2" t="n">
        <v>46045</v>
      </c>
      <c r="D4903" s="3" t="n">
        <v>145.1600036621094</v>
      </c>
      <c r="E4903" t="inlineStr">
        <is>
          <t>Price</t>
        </is>
      </c>
      <c r="F4903" t="inlineStr">
        <is>
          <t>前回観測から1日 / 変化: +0.35 (+0.24%)</t>
        </is>
      </c>
    </row>
    <row r="4904">
      <c r="A4904" t="inlineStr">
        <is>
          <t>ドルインデックス</t>
        </is>
      </c>
      <c r="B4904" t="inlineStr">
        <is>
          <t>DX-Y.NYB</t>
        </is>
      </c>
      <c r="C4904" s="2" t="n">
        <v>46045</v>
      </c>
      <c r="D4904" s="3" t="n">
        <v>97.59999847412109</v>
      </c>
      <c r="E4904" t="inlineStr">
        <is>
          <t>Price</t>
        </is>
      </c>
      <c r="F4904" t="inlineStr">
        <is>
          <t>前回観測から1日 / 変化: -0.76 (-0.77%)</t>
        </is>
      </c>
    </row>
    <row r="4905">
      <c r="A4905" t="inlineStr">
        <is>
          <t>日本国債10年利回り</t>
        </is>
      </c>
      <c r="B4905" t="inlineStr">
        <is>
          <t>MOF:JGB:10Y</t>
        </is>
      </c>
      <c r="C4905" s="2" t="n">
        <v>46045</v>
      </c>
      <c r="D4905" s="3" t="n">
        <v>2.253</v>
      </c>
      <c r="E4905" t="inlineStr">
        <is>
          <t>Yield</t>
        </is>
      </c>
      <c r="F4905" t="inlineStr">
        <is>
          <t>前回観測から1日 / 変化: +1.4 bp</t>
        </is>
      </c>
    </row>
    <row r="4906">
      <c r="A4906" t="inlineStr">
        <is>
          <t>日本国債20年利回り</t>
        </is>
      </c>
      <c r="B4906" t="inlineStr">
        <is>
          <t>MOF:JGB:20Y</t>
        </is>
      </c>
      <c r="C4906" s="2" t="n">
        <v>46045</v>
      </c>
      <c r="D4906" s="3" t="n">
        <v>3.198</v>
      </c>
      <c r="E4906" t="inlineStr">
        <is>
          <t>Yield</t>
        </is>
      </c>
      <c r="F4906" t="inlineStr">
        <is>
          <t>前回観測から1日 / 変化: -0.4 bp</t>
        </is>
      </c>
    </row>
    <row r="4907">
      <c r="A4907" t="inlineStr">
        <is>
          <t>日本国債2年利回り</t>
        </is>
      </c>
      <c r="B4907" t="inlineStr">
        <is>
          <t>MOF:JGB:2Y</t>
        </is>
      </c>
      <c r="C4907" s="2" t="n">
        <v>46045</v>
      </c>
      <c r="D4907" s="3" t="n">
        <v>1.262</v>
      </c>
      <c r="E4907" t="inlineStr">
        <is>
          <t>Yield</t>
        </is>
      </c>
      <c r="F4907" t="inlineStr">
        <is>
          <t>前回観測から1日 / 変化: +3.8 bp</t>
        </is>
      </c>
    </row>
    <row r="4908">
      <c r="A4908" t="inlineStr">
        <is>
          <t>日本国債30年利回り</t>
        </is>
      </c>
      <c r="B4908" t="inlineStr">
        <is>
          <t>MOF:JGB:30Y</t>
        </is>
      </c>
      <c r="C4908" s="2" t="n">
        <v>46045</v>
      </c>
      <c r="D4908" s="3" t="n">
        <v>3.585</v>
      </c>
      <c r="E4908" t="inlineStr">
        <is>
          <t>Yield</t>
        </is>
      </c>
      <c r="F4908" t="inlineStr">
        <is>
          <t>前回観測から1日 / 変化: -1.9 bp</t>
        </is>
      </c>
    </row>
    <row r="4909">
      <c r="A4909" t="inlineStr">
        <is>
          <t>日本国債5年利回り</t>
        </is>
      </c>
      <c r="B4909" t="inlineStr">
        <is>
          <t>MOF:JGB:5Y</t>
        </is>
      </c>
      <c r="C4909" s="2" t="n">
        <v>46045</v>
      </c>
      <c r="D4909" s="3" t="n">
        <v>1.696</v>
      </c>
      <c r="E4909" t="inlineStr">
        <is>
          <t>Yield</t>
        </is>
      </c>
      <c r="F4909" t="inlineStr">
        <is>
          <t>前回観測から1日 / 変化: +2.8 bp</t>
        </is>
      </c>
    </row>
    <row r="4910">
      <c r="A4910" t="inlineStr">
        <is>
          <t>ドル円 (USD/JPY)</t>
        </is>
      </c>
      <c r="B4910" t="inlineStr">
        <is>
          <t>USDJPY=X</t>
        </is>
      </c>
      <c r="C4910" s="2" t="n">
        <v>46045</v>
      </c>
      <c r="D4910" s="3" t="n">
        <v>158.5010070800781</v>
      </c>
      <c r="E4910" t="inlineStr">
        <is>
          <t>Price</t>
        </is>
      </c>
      <c r="F4910" t="inlineStr">
        <is>
          <t>前回観測から1日 / 変化: +0.04501 (+0.03%)</t>
        </is>
      </c>
    </row>
    <row r="4911">
      <c r="A4911" t="inlineStr">
        <is>
          <t>NYダウ</t>
        </is>
      </c>
      <c r="B4911" t="inlineStr">
        <is>
          <t>^DJI</t>
        </is>
      </c>
      <c r="C4911" s="2" t="n">
        <v>46045</v>
      </c>
      <c r="D4911" s="3" t="n">
        <v>49098.7109375</v>
      </c>
      <c r="E4911" t="inlineStr">
        <is>
          <t>Price</t>
        </is>
      </c>
      <c r="F4911" t="inlineStr">
        <is>
          <t>前回観測から1日 / 変化: -285.3 (-0.58%)</t>
        </is>
      </c>
    </row>
    <row r="4912">
      <c r="A4912" t="inlineStr">
        <is>
          <t>S&amp;P 500</t>
        </is>
      </c>
      <c r="B4912" t="inlineStr">
        <is>
          <t>^GSPC</t>
        </is>
      </c>
      <c r="C4912" s="2" t="n">
        <v>46045</v>
      </c>
      <c r="D4912" s="3" t="n">
        <v>6915.60986328125</v>
      </c>
      <c r="E4912" t="inlineStr">
        <is>
          <t>Price</t>
        </is>
      </c>
      <c r="F4912" t="inlineStr">
        <is>
          <t>前回観測から1日 / 変化: +2.26 (+0.03%)</t>
        </is>
      </c>
    </row>
    <row r="4913">
      <c r="A4913" t="inlineStr">
        <is>
          <t>米13週国債利回り</t>
        </is>
      </c>
      <c r="B4913" t="inlineStr">
        <is>
          <t>^IRX</t>
        </is>
      </c>
      <c r="C4913" s="2" t="n">
        <v>46045</v>
      </c>
      <c r="D4913" s="3" t="n">
        <v>3.582000017166138</v>
      </c>
      <c r="E4913" t="inlineStr">
        <is>
          <t>Yield</t>
        </is>
      </c>
      <c r="F4913" t="inlineStr">
        <is>
          <t>前回観測から1日 / 変化: -0.6 bp</t>
        </is>
      </c>
    </row>
    <row r="4914">
      <c r="A4914" t="inlineStr">
        <is>
          <t>NASDAQ総合</t>
        </is>
      </c>
      <c r="B4914" t="inlineStr">
        <is>
          <t>^IXIC</t>
        </is>
      </c>
      <c r="C4914" s="2" t="n">
        <v>46045</v>
      </c>
      <c r="D4914" s="3" t="n">
        <v>23501.240234375</v>
      </c>
      <c r="E4914" t="inlineStr">
        <is>
          <t>Price</t>
        </is>
      </c>
      <c r="F4914" t="inlineStr">
        <is>
          <t>前回観測から1日 / 変化: +65.22 (+0.28%)</t>
        </is>
      </c>
    </row>
    <row r="4915">
      <c r="A4915" t="inlineStr">
        <is>
          <t>日経平均株価</t>
        </is>
      </c>
      <c r="B4915" t="inlineStr">
        <is>
          <t>^N225</t>
        </is>
      </c>
      <c r="C4915" s="2" t="n">
        <v>46045</v>
      </c>
      <c r="D4915" s="3" t="n">
        <v>53846.87109375</v>
      </c>
      <c r="E4915" t="inlineStr">
        <is>
          <t>Price</t>
        </is>
      </c>
      <c r="F4915" t="inlineStr">
        <is>
          <t>前回観測から1日 / 変化: +158 (+0.29%)</t>
        </is>
      </c>
    </row>
    <row r="4916">
      <c r="A4916" t="inlineStr">
        <is>
          <t>米10年債利回り</t>
        </is>
      </c>
      <c r="B4916" t="inlineStr">
        <is>
          <t>^TNX</t>
        </is>
      </c>
      <c r="C4916" s="2" t="n">
        <v>46045</v>
      </c>
      <c r="D4916" s="3" t="n">
        <v>4.238999843597412</v>
      </c>
      <c r="E4916" t="inlineStr">
        <is>
          <t>Yield</t>
        </is>
      </c>
      <c r="F4916" t="inlineStr">
        <is>
          <t>前回観測から1日 / 変化: -1.0 bp</t>
        </is>
      </c>
    </row>
    <row r="4917">
      <c r="A4917" t="inlineStr">
        <is>
          <t>VIX指数</t>
        </is>
      </c>
      <c r="B4917" t="inlineStr">
        <is>
          <t>^VIX</t>
        </is>
      </c>
      <c r="C4917" s="2" t="n">
        <v>46045</v>
      </c>
      <c r="D4917" s="3" t="n">
        <v>16.09000015258789</v>
      </c>
      <c r="E4917" t="inlineStr">
        <is>
          <t>Price</t>
        </is>
      </c>
      <c r="F4917" t="inlineStr">
        <is>
          <t>前回観測から1日 / 変化: +0.45 (+2.88%)</t>
        </is>
      </c>
    </row>
    <row r="4918">
      <c r="A4918" t="inlineStr">
        <is>
          <t>TOPIX連動ETF (NEXT FUNDS TOPIX連動型上場投信)</t>
        </is>
      </c>
      <c r="B4918" t="inlineStr">
        <is>
          <t>1306.T</t>
        </is>
      </c>
      <c r="C4918" s="2" t="n">
        <v>46048</v>
      </c>
      <c r="D4918" s="3" t="n">
        <v>372.8999938964844</v>
      </c>
      <c r="E4918" t="inlineStr">
        <is>
          <t>Price</t>
        </is>
      </c>
      <c r="F4918" t="inlineStr">
        <is>
          <t>前回観測から3日 / 変化: -8.4 (-2.20%)</t>
        </is>
      </c>
    </row>
    <row r="4919">
      <c r="A4919" t="inlineStr">
        <is>
          <t>MSCI ACWI</t>
        </is>
      </c>
      <c r="B4919" t="inlineStr">
        <is>
          <t>ACWI</t>
        </is>
      </c>
      <c r="C4919" s="2" t="n">
        <v>46048</v>
      </c>
      <c r="D4919" s="3" t="n">
        <v>145.7200012207031</v>
      </c>
      <c r="E4919" t="inlineStr">
        <is>
          <t>Price</t>
        </is>
      </c>
      <c r="F4919" t="inlineStr">
        <is>
          <t>前回観測から3日 / 変化: +0.56 (+0.39%)</t>
        </is>
      </c>
    </row>
    <row r="4920">
      <c r="A4920" t="inlineStr">
        <is>
          <t>ドルインデックス</t>
        </is>
      </c>
      <c r="B4920" t="inlineStr">
        <is>
          <t>DX-Y.NYB</t>
        </is>
      </c>
      <c r="C4920" s="2" t="n">
        <v>46048</v>
      </c>
      <c r="D4920" s="3" t="n">
        <v>97.04000091552734</v>
      </c>
      <c r="E4920" t="inlineStr">
        <is>
          <t>Price</t>
        </is>
      </c>
      <c r="F4920" t="inlineStr">
        <is>
          <t>前回観測から3日 / 変化: -0.56 (-0.57%)</t>
        </is>
      </c>
    </row>
    <row r="4921">
      <c r="A4921" t="inlineStr">
        <is>
          <t>日本国債10年利回り</t>
        </is>
      </c>
      <c r="B4921" t="inlineStr">
        <is>
          <t>MOF:JGB:10Y</t>
        </is>
      </c>
      <c r="C4921" s="2" t="n">
        <v>46048</v>
      </c>
      <c r="D4921" s="3" t="n">
        <v>2.236</v>
      </c>
      <c r="E4921" t="inlineStr">
        <is>
          <t>Yield</t>
        </is>
      </c>
      <c r="F4921" t="inlineStr">
        <is>
          <t>前回観測から3日 / 変化: -1.7 bp</t>
        </is>
      </c>
    </row>
    <row r="4922">
      <c r="A4922" t="inlineStr">
        <is>
          <t>日本国債20年利回り</t>
        </is>
      </c>
      <c r="B4922" t="inlineStr">
        <is>
          <t>MOF:JGB:20Y</t>
        </is>
      </c>
      <c r="C4922" s="2" t="n">
        <v>46048</v>
      </c>
      <c r="D4922" s="3" t="n">
        <v>3.178</v>
      </c>
      <c r="E4922" t="inlineStr">
        <is>
          <t>Yield</t>
        </is>
      </c>
      <c r="F4922" t="inlineStr">
        <is>
          <t>前回観測から3日 / 変化: -2.0 bp</t>
        </is>
      </c>
    </row>
    <row r="4923">
      <c r="A4923" t="inlineStr">
        <is>
          <t>日本国債2年利回り</t>
        </is>
      </c>
      <c r="B4923" t="inlineStr">
        <is>
          <t>MOF:JGB:2Y</t>
        </is>
      </c>
      <c r="C4923" s="2" t="n">
        <v>46048</v>
      </c>
      <c r="D4923" s="3" t="n">
        <v>1.277</v>
      </c>
      <c r="E4923" t="inlineStr">
        <is>
          <t>Yield</t>
        </is>
      </c>
      <c r="F4923" t="inlineStr">
        <is>
          <t>前回観測から3日 / 変化: +1.5 bp</t>
        </is>
      </c>
    </row>
    <row r="4924">
      <c r="A4924" t="inlineStr">
        <is>
          <t>日本国債30年利回り</t>
        </is>
      </c>
      <c r="B4924" t="inlineStr">
        <is>
          <t>MOF:JGB:30Y</t>
        </is>
      </c>
      <c r="C4924" s="2" t="n">
        <v>46048</v>
      </c>
      <c r="D4924" s="3" t="n">
        <v>3.568</v>
      </c>
      <c r="E4924" t="inlineStr">
        <is>
          <t>Yield</t>
        </is>
      </c>
      <c r="F4924" t="inlineStr">
        <is>
          <t>前回観測から3日 / 変化: -1.7 bp</t>
        </is>
      </c>
    </row>
    <row r="4925">
      <c r="A4925" t="inlineStr">
        <is>
          <t>日本国債5年利回り</t>
        </is>
      </c>
      <c r="B4925" t="inlineStr">
        <is>
          <t>MOF:JGB:5Y</t>
        </is>
      </c>
      <c r="C4925" s="2" t="n">
        <v>46048</v>
      </c>
      <c r="D4925" s="3" t="n">
        <v>1.692</v>
      </c>
      <c r="E4925" t="inlineStr">
        <is>
          <t>Yield</t>
        </is>
      </c>
      <c r="F4925" t="inlineStr">
        <is>
          <t>前回観測から3日 / 変化: -0.4 bp</t>
        </is>
      </c>
    </row>
    <row r="4926">
      <c r="A4926" t="inlineStr">
        <is>
          <t>ドル円 (USD/JPY)</t>
        </is>
      </c>
      <c r="B4926" t="inlineStr">
        <is>
          <t>USDJPY=X</t>
        </is>
      </c>
      <c r="C4926" s="2" t="n">
        <v>46048</v>
      </c>
      <c r="D4926" s="3" t="n">
        <v>155.1660003662109</v>
      </c>
      <c r="E4926" t="inlineStr">
        <is>
          <t>Price</t>
        </is>
      </c>
      <c r="F4926" t="inlineStr">
        <is>
          <t>前回観測から3日 / 変化: -3.335 (-2.10%)</t>
        </is>
      </c>
    </row>
    <row r="4927">
      <c r="A4927" t="inlineStr">
        <is>
          <t>NYダウ</t>
        </is>
      </c>
      <c r="B4927" t="inlineStr">
        <is>
          <t>^DJI</t>
        </is>
      </c>
      <c r="C4927" s="2" t="n">
        <v>46048</v>
      </c>
      <c r="D4927" s="3" t="n">
        <v>49412.3984375</v>
      </c>
      <c r="E4927" t="inlineStr">
        <is>
          <t>Price</t>
        </is>
      </c>
      <c r="F4927" t="inlineStr">
        <is>
          <t>前回観測から3日 / 変化: +313.7 (+0.64%)</t>
        </is>
      </c>
    </row>
    <row r="4928">
      <c r="A4928" t="inlineStr">
        <is>
          <t>S&amp;P 500</t>
        </is>
      </c>
      <c r="B4928" t="inlineStr">
        <is>
          <t>^GSPC</t>
        </is>
      </c>
      <c r="C4928" s="2" t="n">
        <v>46048</v>
      </c>
      <c r="D4928" s="3" t="n">
        <v>6950.22998046875</v>
      </c>
      <c r="E4928" t="inlineStr">
        <is>
          <t>Price</t>
        </is>
      </c>
      <c r="F4928" t="inlineStr">
        <is>
          <t>前回観測から3日 / 変化: +34.62 (+0.50%)</t>
        </is>
      </c>
    </row>
    <row r="4929">
      <c r="A4929" t="inlineStr">
        <is>
          <t>米13週国債利回り</t>
        </is>
      </c>
      <c r="B4929" t="inlineStr">
        <is>
          <t>^IRX</t>
        </is>
      </c>
      <c r="C4929" s="2" t="n">
        <v>46048</v>
      </c>
      <c r="D4929" s="3" t="n">
        <v>3.575000047683716</v>
      </c>
      <c r="E4929" t="inlineStr">
        <is>
          <t>Yield</t>
        </is>
      </c>
      <c r="F4929" t="inlineStr">
        <is>
          <t>前回観測から3日 / 変化: -0.7 bp</t>
        </is>
      </c>
    </row>
    <row r="4930">
      <c r="A4930" t="inlineStr">
        <is>
          <t>NASDAQ総合</t>
        </is>
      </c>
      <c r="B4930" t="inlineStr">
        <is>
          <t>^IXIC</t>
        </is>
      </c>
      <c r="C4930" s="2" t="n">
        <v>46048</v>
      </c>
      <c r="D4930" s="3" t="n">
        <v>23601.359375</v>
      </c>
      <c r="E4930" t="inlineStr">
        <is>
          <t>Price</t>
        </is>
      </c>
      <c r="F4930" t="inlineStr">
        <is>
          <t>前回観測から3日 / 変化: +100.1 (+0.43%)</t>
        </is>
      </c>
    </row>
    <row r="4931">
      <c r="A4931" t="inlineStr">
        <is>
          <t>日経平均株価</t>
        </is>
      </c>
      <c r="B4931" t="inlineStr">
        <is>
          <t>^N225</t>
        </is>
      </c>
      <c r="C4931" s="2" t="n">
        <v>46048</v>
      </c>
      <c r="D4931" s="3" t="n">
        <v>52885.25</v>
      </c>
      <c r="E4931" t="inlineStr">
        <is>
          <t>Price</t>
        </is>
      </c>
      <c r="F4931" t="inlineStr">
        <is>
          <t>前回観測から3日 / 変化: -961.6 (-1.79%)</t>
        </is>
      </c>
    </row>
    <row r="4932">
      <c r="A4932" t="inlineStr">
        <is>
          <t>米10年債利回り</t>
        </is>
      </c>
      <c r="B4932" t="inlineStr">
        <is>
          <t>^TNX</t>
        </is>
      </c>
      <c r="C4932" s="2" t="n">
        <v>46048</v>
      </c>
      <c r="D4932" s="3" t="n">
        <v>4.212999820709229</v>
      </c>
      <c r="E4932" t="inlineStr">
        <is>
          <t>Yield</t>
        </is>
      </c>
      <c r="F4932" t="inlineStr">
        <is>
          <t>前回観測から3日 / 変化: -2.6 bp</t>
        </is>
      </c>
    </row>
    <row r="4933">
      <c r="A4933" t="inlineStr">
        <is>
          <t>VIX指数</t>
        </is>
      </c>
      <c r="B4933" t="inlineStr">
        <is>
          <t>^VIX</t>
        </is>
      </c>
      <c r="C4933" s="2" t="n">
        <v>46048</v>
      </c>
      <c r="D4933" s="3" t="n">
        <v>16.14999961853027</v>
      </c>
      <c r="E4933" t="inlineStr">
        <is>
          <t>Price</t>
        </is>
      </c>
      <c r="F4933" t="inlineStr">
        <is>
          <t>前回観測から3日 / 変化: +0.06 (+0.37%)</t>
        </is>
      </c>
    </row>
    <row r="4934">
      <c r="A4934" t="inlineStr">
        <is>
          <t>TOPIX連動ETF (NEXT FUNDS TOPIX連動型上場投信)</t>
        </is>
      </c>
      <c r="B4934" t="inlineStr">
        <is>
          <t>1306.T</t>
        </is>
      </c>
      <c r="C4934" s="2" t="n">
        <v>46049</v>
      </c>
      <c r="D4934" s="3" t="n">
        <v>374</v>
      </c>
      <c r="E4934" t="inlineStr">
        <is>
          <t>Price</t>
        </is>
      </c>
      <c r="F4934" t="inlineStr">
        <is>
          <t>前回観測から1日 / 変化: +1.1 (+0.29%)</t>
        </is>
      </c>
    </row>
    <row r="4935">
      <c r="A4935" t="inlineStr">
        <is>
          <t>MSCI ACWI</t>
        </is>
      </c>
      <c r="B4935" t="inlineStr">
        <is>
          <t>ACWI</t>
        </is>
      </c>
      <c r="C4935" s="2" t="n">
        <v>46049</v>
      </c>
      <c r="D4935" s="3" t="n">
        <v>147.0599975585938</v>
      </c>
      <c r="E4935" t="inlineStr">
        <is>
          <t>Price</t>
        </is>
      </c>
      <c r="F4935" t="inlineStr">
        <is>
          <t>前回観測から1日 / 変化: +1.34 (+0.92%)</t>
        </is>
      </c>
    </row>
    <row r="4936">
      <c r="A4936" t="inlineStr">
        <is>
          <t>ドルインデックス</t>
        </is>
      </c>
      <c r="B4936" t="inlineStr">
        <is>
          <t>DX-Y.NYB</t>
        </is>
      </c>
      <c r="C4936" s="2" t="n">
        <v>46049</v>
      </c>
      <c r="D4936" s="3" t="n">
        <v>96.22000122070312</v>
      </c>
      <c r="E4936" t="inlineStr">
        <is>
          <t>Price</t>
        </is>
      </c>
      <c r="F4936" t="inlineStr">
        <is>
          <t>前回観測から1日 / 変化: -0.82 (-0.85%)</t>
        </is>
      </c>
    </row>
    <row r="4937">
      <c r="A4937" t="inlineStr">
        <is>
          <t>日本国債10年利回り</t>
        </is>
      </c>
      <c r="B4937" t="inlineStr">
        <is>
          <t>MOF:JGB:10Y</t>
        </is>
      </c>
      <c r="C4937" s="2" t="n">
        <v>46049</v>
      </c>
      <c r="D4937" s="3" t="n">
        <v>2.281</v>
      </c>
      <c r="E4937" t="inlineStr">
        <is>
          <t>Yield</t>
        </is>
      </c>
      <c r="F4937" t="inlineStr">
        <is>
          <t>前回観測から1日 / 変化: +4.5 bp</t>
        </is>
      </c>
    </row>
    <row r="4938">
      <c r="A4938" t="inlineStr">
        <is>
          <t>日本国債20年利回り</t>
        </is>
      </c>
      <c r="B4938" t="inlineStr">
        <is>
          <t>MOF:JGB:20Y</t>
        </is>
      </c>
      <c r="C4938" s="2" t="n">
        <v>46049</v>
      </c>
      <c r="D4938" s="3" t="n">
        <v>3.207</v>
      </c>
      <c r="E4938" t="inlineStr">
        <is>
          <t>Yield</t>
        </is>
      </c>
      <c r="F4938" t="inlineStr">
        <is>
          <t>前回観測から1日 / 変化: +2.9 bp</t>
        </is>
      </c>
    </row>
    <row r="4939">
      <c r="A4939" t="inlineStr">
        <is>
          <t>日本国債2年利回り</t>
        </is>
      </c>
      <c r="B4939" t="inlineStr">
        <is>
          <t>MOF:JGB:2Y</t>
        </is>
      </c>
      <c r="C4939" s="2" t="n">
        <v>46049</v>
      </c>
      <c r="D4939" s="3" t="n">
        <v>1.284</v>
      </c>
      <c r="E4939" t="inlineStr">
        <is>
          <t>Yield</t>
        </is>
      </c>
      <c r="F4939" t="inlineStr">
        <is>
          <t>前回観測から1日 / 変化: +0.7 bp</t>
        </is>
      </c>
    </row>
    <row r="4940">
      <c r="A4940" t="inlineStr">
        <is>
          <t>日本国債30年利回り</t>
        </is>
      </c>
      <c r="B4940" t="inlineStr">
        <is>
          <t>MOF:JGB:30Y</t>
        </is>
      </c>
      <c r="C4940" s="2" t="n">
        <v>46049</v>
      </c>
      <c r="D4940" s="3" t="n">
        <v>3.599</v>
      </c>
      <c r="E4940" t="inlineStr">
        <is>
          <t>Yield</t>
        </is>
      </c>
      <c r="F4940" t="inlineStr">
        <is>
          <t>前回観測から1日 / 変化: +3.1 bp</t>
        </is>
      </c>
    </row>
    <row r="4941">
      <c r="A4941" t="inlineStr">
        <is>
          <t>日本国債5年利回り</t>
        </is>
      </c>
      <c r="B4941" t="inlineStr">
        <is>
          <t>MOF:JGB:5Y</t>
        </is>
      </c>
      <c r="C4941" s="2" t="n">
        <v>46049</v>
      </c>
      <c r="D4941" s="3" t="n">
        <v>1.717</v>
      </c>
      <c r="E4941" t="inlineStr">
        <is>
          <t>Yield</t>
        </is>
      </c>
      <c r="F4941" t="inlineStr">
        <is>
          <t>前回観測から1日 / 変化: +2.5 bp</t>
        </is>
      </c>
    </row>
    <row r="4942">
      <c r="A4942" t="inlineStr">
        <is>
          <t>ドル円 (USD/JPY)</t>
        </is>
      </c>
      <c r="B4942" t="inlineStr">
        <is>
          <t>USDJPY=X</t>
        </is>
      </c>
      <c r="C4942" s="2" t="n">
        <v>46049</v>
      </c>
      <c r="D4942" s="3" t="n">
        <v>154.3359985351562</v>
      </c>
      <c r="E4942" t="inlineStr">
        <is>
          <t>Price</t>
        </is>
      </c>
      <c r="F4942" t="inlineStr">
        <is>
          <t>前回観測から1日 / 変化: -0.83 (-0.53%)</t>
        </is>
      </c>
    </row>
    <row r="4943">
      <c r="A4943" t="inlineStr">
        <is>
          <t>NYダウ</t>
        </is>
      </c>
      <c r="B4943" t="inlineStr">
        <is>
          <t>^DJI</t>
        </is>
      </c>
      <c r="C4943" s="2" t="n">
        <v>46049</v>
      </c>
      <c r="D4943" s="3" t="n">
        <v>49003.41015625</v>
      </c>
      <c r="E4943" t="inlineStr">
        <is>
          <t>Price</t>
        </is>
      </c>
      <c r="F4943" t="inlineStr">
        <is>
          <t>前回観測から1日 / 変化: -409 (-0.83%)</t>
        </is>
      </c>
    </row>
    <row r="4944">
      <c r="A4944" t="inlineStr">
        <is>
          <t>S&amp;P 500</t>
        </is>
      </c>
      <c r="B4944" t="inlineStr">
        <is>
          <t>^GSPC</t>
        </is>
      </c>
      <c r="C4944" s="2" t="n">
        <v>46049</v>
      </c>
      <c r="D4944" s="3" t="n">
        <v>6978.60009765625</v>
      </c>
      <c r="E4944" t="inlineStr">
        <is>
          <t>Price</t>
        </is>
      </c>
      <c r="F4944" t="inlineStr">
        <is>
          <t>前回観測から1日 / 変化: +28.37 (+0.41%)</t>
        </is>
      </c>
    </row>
    <row r="4945">
      <c r="A4945" t="inlineStr">
        <is>
          <t>米13週国債利回り</t>
        </is>
      </c>
      <c r="B4945" t="inlineStr">
        <is>
          <t>^IRX</t>
        </is>
      </c>
      <c r="C4945" s="2" t="n">
        <v>46049</v>
      </c>
      <c r="D4945" s="3" t="n">
        <v>3.569999933242798</v>
      </c>
      <c r="E4945" t="inlineStr">
        <is>
          <t>Yield</t>
        </is>
      </c>
      <c r="F4945" t="inlineStr">
        <is>
          <t>前回観測から1日 / 変化: -0.5 bp</t>
        </is>
      </c>
    </row>
    <row r="4946">
      <c r="A4946" t="inlineStr">
        <is>
          <t>NASDAQ総合</t>
        </is>
      </c>
      <c r="B4946" t="inlineStr">
        <is>
          <t>^IXIC</t>
        </is>
      </c>
      <c r="C4946" s="2" t="n">
        <v>46049</v>
      </c>
      <c r="D4946" s="3" t="n">
        <v>23817.099609375</v>
      </c>
      <c r="E4946" t="inlineStr">
        <is>
          <t>Price</t>
        </is>
      </c>
      <c r="F4946" t="inlineStr">
        <is>
          <t>前回観測から1日 / 変化: +215.7 (+0.91%)</t>
        </is>
      </c>
    </row>
    <row r="4947">
      <c r="A4947" t="inlineStr">
        <is>
          <t>日経平均株価</t>
        </is>
      </c>
      <c r="B4947" t="inlineStr">
        <is>
          <t>^N225</t>
        </is>
      </c>
      <c r="C4947" s="2" t="n">
        <v>46049</v>
      </c>
      <c r="D4947" s="3" t="n">
        <v>53333.5390625</v>
      </c>
      <c r="E4947" t="inlineStr">
        <is>
          <t>Price</t>
        </is>
      </c>
      <c r="F4947" t="inlineStr">
        <is>
          <t>前回観測から1日 / 変化: +448.3 (+0.85%)</t>
        </is>
      </c>
    </row>
    <row r="4948">
      <c r="A4948" t="inlineStr">
        <is>
          <t>米10年債利回り</t>
        </is>
      </c>
      <c r="B4948" t="inlineStr">
        <is>
          <t>^TNX</t>
        </is>
      </c>
      <c r="C4948" s="2" t="n">
        <v>46049</v>
      </c>
      <c r="D4948" s="3" t="n">
        <v>4.223000049591064</v>
      </c>
      <c r="E4948" t="inlineStr">
        <is>
          <t>Yield</t>
        </is>
      </c>
      <c r="F4948" t="inlineStr">
        <is>
          <t>前回観測から1日 / 変化: +1.0 bp</t>
        </is>
      </c>
    </row>
    <row r="4949">
      <c r="A4949" t="inlineStr">
        <is>
          <t>VIX指数</t>
        </is>
      </c>
      <c r="B4949" t="inlineStr">
        <is>
          <t>^VIX</t>
        </is>
      </c>
      <c r="C4949" s="2" t="n">
        <v>46049</v>
      </c>
      <c r="D4949" s="3" t="n">
        <v>16.35000038146973</v>
      </c>
      <c r="E4949" t="inlineStr">
        <is>
          <t>Price</t>
        </is>
      </c>
      <c r="F4949" t="inlineStr">
        <is>
          <t>前回観測から1日 / 変化: +0.2 (+1.24%)</t>
        </is>
      </c>
    </row>
    <row r="4950">
      <c r="A4950" t="inlineStr">
        <is>
          <t>TOPIX連動ETF (NEXT FUNDS TOPIX連動型上場投信)</t>
        </is>
      </c>
      <c r="B4950" t="inlineStr">
        <is>
          <t>1306.T</t>
        </is>
      </c>
      <c r="C4950" s="2" t="n">
        <v>46050</v>
      </c>
      <c r="D4950" s="3" t="n">
        <v>370.7999877929688</v>
      </c>
      <c r="E4950" t="inlineStr">
        <is>
          <t>Price</t>
        </is>
      </c>
      <c r="F4950" t="inlineStr">
        <is>
          <t>前回観測から1日 / 変化: -3.2 (-0.86%)</t>
        </is>
      </c>
    </row>
    <row r="4951">
      <c r="A4951" t="inlineStr">
        <is>
          <t>MSCI ACWI</t>
        </is>
      </c>
      <c r="B4951" t="inlineStr">
        <is>
          <t>ACWI</t>
        </is>
      </c>
      <c r="C4951" s="2" t="n">
        <v>46050</v>
      </c>
      <c r="D4951" s="3" t="n">
        <v>146.8399963378906</v>
      </c>
      <c r="E4951" t="inlineStr">
        <is>
          <t>Price</t>
        </is>
      </c>
      <c r="F4951" t="inlineStr">
        <is>
          <t>前回観測から1日 / 変化: -0.22 (-0.15%)</t>
        </is>
      </c>
    </row>
    <row r="4952">
      <c r="A4952" t="inlineStr">
        <is>
          <t>ドルインデックス</t>
        </is>
      </c>
      <c r="B4952" t="inlineStr">
        <is>
          <t>DX-Y.NYB</t>
        </is>
      </c>
      <c r="C4952" s="2" t="n">
        <v>46050</v>
      </c>
      <c r="D4952" s="3" t="n">
        <v>96.44999694824219</v>
      </c>
      <c r="E4952" t="inlineStr">
        <is>
          <t>Price</t>
        </is>
      </c>
      <c r="F4952" t="inlineStr">
        <is>
          <t>前回観測から1日 / 変化: +0.23 (+0.24%)</t>
        </is>
      </c>
    </row>
    <row r="4953">
      <c r="A4953" t="inlineStr">
        <is>
          <t>日本国債10年利回り</t>
        </is>
      </c>
      <c r="B4953" t="inlineStr">
        <is>
          <t>MOF:JGB:10Y</t>
        </is>
      </c>
      <c r="C4953" s="2" t="n">
        <v>46050</v>
      </c>
      <c r="D4953" s="3" t="n">
        <v>2.237</v>
      </c>
      <c r="E4953" t="inlineStr">
        <is>
          <t>Yield</t>
        </is>
      </c>
      <c r="F4953" t="inlineStr">
        <is>
          <t>前回観測から1日 / 変化: -4.4 bp</t>
        </is>
      </c>
    </row>
    <row r="4954">
      <c r="A4954" t="inlineStr">
        <is>
          <t>日本国債20年利回り</t>
        </is>
      </c>
      <c r="B4954" t="inlineStr">
        <is>
          <t>MOF:JGB:20Y</t>
        </is>
      </c>
      <c r="C4954" s="2" t="n">
        <v>46050</v>
      </c>
      <c r="D4954" s="3" t="n">
        <v>3.182</v>
      </c>
      <c r="E4954" t="inlineStr">
        <is>
          <t>Yield</t>
        </is>
      </c>
      <c r="F4954" t="inlineStr">
        <is>
          <t>前回観測から1日 / 変化: -2.5 bp</t>
        </is>
      </c>
    </row>
    <row r="4955">
      <c r="A4955" t="inlineStr">
        <is>
          <t>日本国債2年利回り</t>
        </is>
      </c>
      <c r="B4955" t="inlineStr">
        <is>
          <t>MOF:JGB:2Y</t>
        </is>
      </c>
      <c r="C4955" s="2" t="n">
        <v>46050</v>
      </c>
      <c r="D4955" s="3" t="n">
        <v>1.257</v>
      </c>
      <c r="E4955" t="inlineStr">
        <is>
          <t>Yield</t>
        </is>
      </c>
      <c r="F4955" t="inlineStr">
        <is>
          <t>前回観測から1日 / 変化: -2.7 bp</t>
        </is>
      </c>
    </row>
    <row r="4956">
      <c r="A4956" t="inlineStr">
        <is>
          <t>日本国債30年利回り</t>
        </is>
      </c>
      <c r="B4956" t="inlineStr">
        <is>
          <t>MOF:JGB:30Y</t>
        </is>
      </c>
      <c r="C4956" s="2" t="n">
        <v>46050</v>
      </c>
      <c r="D4956" s="3" t="n">
        <v>3.579</v>
      </c>
      <c r="E4956" t="inlineStr">
        <is>
          <t>Yield</t>
        </is>
      </c>
      <c r="F4956" t="inlineStr">
        <is>
          <t>前回観測から1日 / 変化: -2.0 bp</t>
        </is>
      </c>
    </row>
    <row r="4957">
      <c r="A4957" t="inlineStr">
        <is>
          <t>日本国債5年利回り</t>
        </is>
      </c>
      <c r="B4957" t="inlineStr">
        <is>
          <t>MOF:JGB:5Y</t>
        </is>
      </c>
      <c r="C4957" s="2" t="n">
        <v>46050</v>
      </c>
      <c r="D4957" s="3" t="n">
        <v>1.672</v>
      </c>
      <c r="E4957" t="inlineStr">
        <is>
          <t>Yield</t>
        </is>
      </c>
      <c r="F4957" t="inlineStr">
        <is>
          <t>前回観測から1日 / 変化: -4.5 bp</t>
        </is>
      </c>
    </row>
    <row r="4958">
      <c r="A4958" t="inlineStr">
        <is>
          <t>ドル円 (USD/JPY)</t>
        </is>
      </c>
      <c r="B4958" t="inlineStr">
        <is>
          <t>USDJPY=X</t>
        </is>
      </c>
      <c r="C4958" s="2" t="n">
        <v>46050</v>
      </c>
      <c r="D4958" s="3" t="n">
        <v>152.4530029296875</v>
      </c>
      <c r="E4958" t="inlineStr">
        <is>
          <t>Price</t>
        </is>
      </c>
      <c r="F4958" t="inlineStr">
        <is>
          <t>前回観測から1日 / 変化: -1.883 (-1.22%)</t>
        </is>
      </c>
    </row>
    <row r="4959">
      <c r="A4959" t="inlineStr">
        <is>
          <t>NYダウ</t>
        </is>
      </c>
      <c r="B4959" t="inlineStr">
        <is>
          <t>^DJI</t>
        </is>
      </c>
      <c r="C4959" s="2" t="n">
        <v>46050</v>
      </c>
      <c r="D4959" s="3" t="n">
        <v>49015.6015625</v>
      </c>
      <c r="E4959" t="inlineStr">
        <is>
          <t>Price</t>
        </is>
      </c>
      <c r="F4959" t="inlineStr">
        <is>
          <t>前回観測から1日 / 変化: +12.19 (+0.02%)</t>
        </is>
      </c>
    </row>
    <row r="4960">
      <c r="A4960" t="inlineStr">
        <is>
          <t>S&amp;P 500</t>
        </is>
      </c>
      <c r="B4960" t="inlineStr">
        <is>
          <t>^GSPC</t>
        </is>
      </c>
      <c r="C4960" s="2" t="n">
        <v>46050</v>
      </c>
      <c r="D4960" s="3" t="n">
        <v>6978.02978515625</v>
      </c>
      <c r="E4960" t="inlineStr">
        <is>
          <t>Price</t>
        </is>
      </c>
      <c r="F4960" t="inlineStr">
        <is>
          <t>前回観測から1日 / 変化: -0.5703 (-0.01%)</t>
        </is>
      </c>
    </row>
    <row r="4961">
      <c r="A4961" t="inlineStr">
        <is>
          <t>米13週国債利回り</t>
        </is>
      </c>
      <c r="B4961" t="inlineStr">
        <is>
          <t>^IRX</t>
        </is>
      </c>
      <c r="C4961" s="2" t="n">
        <v>46050</v>
      </c>
      <c r="D4961" s="3" t="n">
        <v>3.582000017166138</v>
      </c>
      <c r="E4961" t="inlineStr">
        <is>
          <t>Yield</t>
        </is>
      </c>
      <c r="F4961" t="inlineStr">
        <is>
          <t>前回観測から1日 / 変化: +1.2 bp</t>
        </is>
      </c>
    </row>
    <row r="4962">
      <c r="A4962" t="inlineStr">
        <is>
          <t>NASDAQ総合</t>
        </is>
      </c>
      <c r="B4962" t="inlineStr">
        <is>
          <t>^IXIC</t>
        </is>
      </c>
      <c r="C4962" s="2" t="n">
        <v>46050</v>
      </c>
      <c r="D4962" s="3" t="n">
        <v>23857.44921875</v>
      </c>
      <c r="E4962" t="inlineStr">
        <is>
          <t>Price</t>
        </is>
      </c>
      <c r="F4962" t="inlineStr">
        <is>
          <t>前回観測から1日 / 変化: +40.35 (+0.17%)</t>
        </is>
      </c>
    </row>
    <row r="4963">
      <c r="A4963" t="inlineStr">
        <is>
          <t>日経平均株価</t>
        </is>
      </c>
      <c r="B4963" t="inlineStr">
        <is>
          <t>^N225</t>
        </is>
      </c>
      <c r="C4963" s="2" t="n">
        <v>46050</v>
      </c>
      <c r="D4963" s="3" t="n">
        <v>53358.7109375</v>
      </c>
      <c r="E4963" t="inlineStr">
        <is>
          <t>Price</t>
        </is>
      </c>
      <c r="F4963" t="inlineStr">
        <is>
          <t>前回観測から1日 / 変化: +25.17 (+0.05%)</t>
        </is>
      </c>
    </row>
    <row r="4964">
      <c r="A4964" t="inlineStr">
        <is>
          <t>米10年債利回り</t>
        </is>
      </c>
      <c r="B4964" t="inlineStr">
        <is>
          <t>^TNX</t>
        </is>
      </c>
      <c r="C4964" s="2" t="n">
        <v>46050</v>
      </c>
      <c r="D4964" s="3" t="n">
        <v>4.250999927520752</v>
      </c>
      <c r="E4964" t="inlineStr">
        <is>
          <t>Yield</t>
        </is>
      </c>
      <c r="F4964" t="inlineStr">
        <is>
          <t>前回観測から1日 / 変化: +2.8 bp</t>
        </is>
      </c>
    </row>
    <row r="4965">
      <c r="A4965" t="inlineStr">
        <is>
          <t>VIX指数</t>
        </is>
      </c>
      <c r="B4965" t="inlineStr">
        <is>
          <t>^VIX</t>
        </is>
      </c>
      <c r="C4965" s="2" t="n">
        <v>46050</v>
      </c>
      <c r="D4965" s="3" t="n">
        <v>16.35000038146973</v>
      </c>
      <c r="E4965" t="inlineStr">
        <is>
          <t>Price</t>
        </is>
      </c>
      <c r="F4965" t="inlineStr">
        <is>
          <t>前回観測から1日 / 変化: +0 (+0.00%)</t>
        </is>
      </c>
    </row>
    <row r="4966">
      <c r="A4966" t="inlineStr">
        <is>
          <t>TOPIX連動ETF (NEXT FUNDS TOPIX連動型上場投信)</t>
        </is>
      </c>
      <c r="B4966" t="inlineStr">
        <is>
          <t>1306.T</t>
        </is>
      </c>
      <c r="C4966" s="2" t="n">
        <v>46051</v>
      </c>
      <c r="D4966" s="3" t="n">
        <v>371.8999938964844</v>
      </c>
      <c r="E4966" t="inlineStr">
        <is>
          <t>Price</t>
        </is>
      </c>
      <c r="F4966" t="inlineStr">
        <is>
          <t>前回観測から1日 / 変化: +1.1 (+0.30%)</t>
        </is>
      </c>
    </row>
    <row r="4967">
      <c r="A4967" t="inlineStr">
        <is>
          <t>MSCI ACWI</t>
        </is>
      </c>
      <c r="B4967" t="inlineStr">
        <is>
          <t>ACWI</t>
        </is>
      </c>
      <c r="C4967" s="2" t="n">
        <v>46051</v>
      </c>
      <c r="D4967" s="3" t="n">
        <v>146.6999969482422</v>
      </c>
      <c r="E4967" t="inlineStr">
        <is>
          <t>Price</t>
        </is>
      </c>
      <c r="F4967" t="inlineStr">
        <is>
          <t>前回観測から1日 / 変化: -0.14 (-0.10%)</t>
        </is>
      </c>
    </row>
    <row r="4968">
      <c r="A4968" t="inlineStr">
        <is>
          <t>ドルインデックス</t>
        </is>
      </c>
      <c r="B4968" t="inlineStr">
        <is>
          <t>DX-Y.NYB</t>
        </is>
      </c>
      <c r="C4968" s="2" t="n">
        <v>46051</v>
      </c>
      <c r="D4968" s="3" t="n">
        <v>96.27999877929688</v>
      </c>
      <c r="E4968" t="inlineStr">
        <is>
          <t>Price</t>
        </is>
      </c>
      <c r="F4968" t="inlineStr">
        <is>
          <t>前回観測から1日 / 変化: -0.17 (-0.18%)</t>
        </is>
      </c>
    </row>
    <row r="4969">
      <c r="A4969" t="inlineStr">
        <is>
          <t>日本国債10年利回り</t>
        </is>
      </c>
      <c r="B4969" t="inlineStr">
        <is>
          <t>MOF:JGB:10Y</t>
        </is>
      </c>
      <c r="C4969" s="2" t="n">
        <v>46051</v>
      </c>
      <c r="D4969" s="3" t="n">
        <v>2.252</v>
      </c>
      <c r="E4969" t="inlineStr">
        <is>
          <t>Yield</t>
        </is>
      </c>
      <c r="F4969" t="inlineStr">
        <is>
          <t>前回観測から1日 / 変化: +1.5 bp</t>
        </is>
      </c>
    </row>
    <row r="4970">
      <c r="A4970" t="inlineStr">
        <is>
          <t>日本国債20年利回り</t>
        </is>
      </c>
      <c r="B4970" t="inlineStr">
        <is>
          <t>MOF:JGB:20Y</t>
        </is>
      </c>
      <c r="C4970" s="2" t="n">
        <v>46051</v>
      </c>
      <c r="D4970" s="3" t="n">
        <v>3.174</v>
      </c>
      <c r="E4970" t="inlineStr">
        <is>
          <t>Yield</t>
        </is>
      </c>
      <c r="F4970" t="inlineStr">
        <is>
          <t>前回観測から1日 / 変化: -0.8 bp</t>
        </is>
      </c>
    </row>
    <row r="4971">
      <c r="A4971" t="inlineStr">
        <is>
          <t>日本国債2年利回り</t>
        </is>
      </c>
      <c r="B4971" t="inlineStr">
        <is>
          <t>MOF:JGB:2Y</t>
        </is>
      </c>
      <c r="C4971" s="2" t="n">
        <v>46051</v>
      </c>
      <c r="D4971" s="3" t="n">
        <v>1.264</v>
      </c>
      <c r="E4971" t="inlineStr">
        <is>
          <t>Yield</t>
        </is>
      </c>
      <c r="F4971" t="inlineStr">
        <is>
          <t>前回観測から1日 / 変化: +0.7 bp</t>
        </is>
      </c>
    </row>
    <row r="4972">
      <c r="A4972" t="inlineStr">
        <is>
          <t>日本国債30年利回り</t>
        </is>
      </c>
      <c r="B4972" t="inlineStr">
        <is>
          <t>MOF:JGB:30Y</t>
        </is>
      </c>
      <c r="C4972" s="2" t="n">
        <v>46051</v>
      </c>
      <c r="D4972" s="3" t="n">
        <v>3.566</v>
      </c>
      <c r="E4972" t="inlineStr">
        <is>
          <t>Yield</t>
        </is>
      </c>
      <c r="F4972" t="inlineStr">
        <is>
          <t>前回観測から1日 / 変化: -1.3 bp</t>
        </is>
      </c>
    </row>
    <row r="4973">
      <c r="A4973" t="inlineStr">
        <is>
          <t>日本国債5年利回り</t>
        </is>
      </c>
      <c r="B4973" t="inlineStr">
        <is>
          <t>MOF:JGB:5Y</t>
        </is>
      </c>
      <c r="C4973" s="2" t="n">
        <v>46051</v>
      </c>
      <c r="D4973" s="3" t="n">
        <v>1.684</v>
      </c>
      <c r="E4973" t="inlineStr">
        <is>
          <t>Yield</t>
        </is>
      </c>
      <c r="F4973" t="inlineStr">
        <is>
          <t>前回観測から1日 / 変化: +1.2 bp</t>
        </is>
      </c>
    </row>
    <row r="4974">
      <c r="A4974" t="inlineStr">
        <is>
          <t>ドル円 (USD/JPY)</t>
        </is>
      </c>
      <c r="B4974" t="inlineStr">
        <is>
          <t>USDJPY=X</t>
        </is>
      </c>
      <c r="C4974" s="2" t="n">
        <v>46051</v>
      </c>
      <c r="D4974" s="3" t="n">
        <v>153.0959930419922</v>
      </c>
      <c r="E4974" t="inlineStr">
        <is>
          <t>Price</t>
        </is>
      </c>
      <c r="F4974" t="inlineStr">
        <is>
          <t>前回観測から1日 / 変化: +0.643 (+0.42%)</t>
        </is>
      </c>
    </row>
    <row r="4975">
      <c r="A4975" t="inlineStr">
        <is>
          <t>NYダウ</t>
        </is>
      </c>
      <c r="B4975" t="inlineStr">
        <is>
          <t>^DJI</t>
        </is>
      </c>
      <c r="C4975" s="2" t="n">
        <v>46051</v>
      </c>
      <c r="D4975" s="3" t="n">
        <v>49071.55859375</v>
      </c>
      <c r="E4975" t="inlineStr">
        <is>
          <t>Price</t>
        </is>
      </c>
      <c r="F4975" t="inlineStr">
        <is>
          <t>前回観測から1日 / 変化: +55.96 (+0.11%)</t>
        </is>
      </c>
    </row>
    <row r="4976">
      <c r="A4976" t="inlineStr">
        <is>
          <t>S&amp;P 500</t>
        </is>
      </c>
      <c r="B4976" t="inlineStr">
        <is>
          <t>^GSPC</t>
        </is>
      </c>
      <c r="C4976" s="2" t="n">
        <v>46051</v>
      </c>
      <c r="D4976" s="3" t="n">
        <v>6969.009765625</v>
      </c>
      <c r="E4976" t="inlineStr">
        <is>
          <t>Price</t>
        </is>
      </c>
      <c r="F4976" t="inlineStr">
        <is>
          <t>前回観測から1日 / 変化: -9.02 (-0.13%)</t>
        </is>
      </c>
    </row>
    <row r="4977">
      <c r="A4977" t="inlineStr">
        <is>
          <t>米13週国債利回り</t>
        </is>
      </c>
      <c r="B4977" t="inlineStr">
        <is>
          <t>^IRX</t>
        </is>
      </c>
      <c r="C4977" s="2" t="n">
        <v>46051</v>
      </c>
      <c r="D4977" s="3" t="n">
        <v>3.579999923706055</v>
      </c>
      <c r="E4977" t="inlineStr">
        <is>
          <t>Yield</t>
        </is>
      </c>
      <c r="F4977" t="inlineStr">
        <is>
          <t>前回観測から1日 / 変化: -0.2 bp</t>
        </is>
      </c>
    </row>
    <row r="4978">
      <c r="A4978" t="inlineStr">
        <is>
          <t>NASDAQ総合</t>
        </is>
      </c>
      <c r="B4978" t="inlineStr">
        <is>
          <t>^IXIC</t>
        </is>
      </c>
      <c r="C4978" s="2" t="n">
        <v>46051</v>
      </c>
      <c r="D4978" s="3" t="n">
        <v>23685.119140625</v>
      </c>
      <c r="E4978" t="inlineStr">
        <is>
          <t>Price</t>
        </is>
      </c>
      <c r="F4978" t="inlineStr">
        <is>
          <t>前回観測から1日 / 変化: -172.3 (-0.72%)</t>
        </is>
      </c>
    </row>
    <row r="4979">
      <c r="A4979" t="inlineStr">
        <is>
          <t>日経平均株価</t>
        </is>
      </c>
      <c r="B4979" t="inlineStr">
        <is>
          <t>^N225</t>
        </is>
      </c>
      <c r="C4979" s="2" t="n">
        <v>46051</v>
      </c>
      <c r="D4979" s="3" t="n">
        <v>53375.6015625</v>
      </c>
      <c r="E4979" t="inlineStr">
        <is>
          <t>Price</t>
        </is>
      </c>
      <c r="F4979" t="inlineStr">
        <is>
          <t>前回観測から1日 / 変化: +16.89 (+0.03%)</t>
        </is>
      </c>
    </row>
    <row r="4980">
      <c r="A4980" t="inlineStr">
        <is>
          <t>米10年債利回り</t>
        </is>
      </c>
      <c r="B4980" t="inlineStr">
        <is>
          <t>^TNX</t>
        </is>
      </c>
      <c r="C4980" s="2" t="n">
        <v>46051</v>
      </c>
      <c r="D4980" s="3" t="n">
        <v>4.22700023651123</v>
      </c>
      <c r="E4980" t="inlineStr">
        <is>
          <t>Yield</t>
        </is>
      </c>
      <c r="F4980" t="inlineStr">
        <is>
          <t>前回観測から1日 / 変化: -2.4 bp</t>
        </is>
      </c>
    </row>
    <row r="4981">
      <c r="A4981" t="inlineStr">
        <is>
          <t>VIX指数</t>
        </is>
      </c>
      <c r="B4981" t="inlineStr">
        <is>
          <t>^VIX</t>
        </is>
      </c>
      <c r="C4981" s="2" t="n">
        <v>46051</v>
      </c>
      <c r="D4981" s="3" t="n">
        <v>16.8799991607666</v>
      </c>
      <c r="E4981" t="inlineStr">
        <is>
          <t>Price</t>
        </is>
      </c>
      <c r="F4981" t="inlineStr">
        <is>
          <t>前回観測から1日 / 変化: +0.53 (+3.24%)</t>
        </is>
      </c>
    </row>
    <row r="4982">
      <c r="A4982" t="inlineStr">
        <is>
          <t>TOPIX連動ETF (NEXT FUNDS TOPIX連動型上場投信)</t>
        </is>
      </c>
      <c r="B4982" t="inlineStr">
        <is>
          <t>1306.T</t>
        </is>
      </c>
      <c r="C4982" s="2" t="n">
        <v>46052</v>
      </c>
      <c r="D4982" s="3" t="n">
        <v>374.3999938964844</v>
      </c>
      <c r="E4982" t="inlineStr">
        <is>
          <t>Price</t>
        </is>
      </c>
      <c r="F4982" t="inlineStr">
        <is>
          <t>前回観測から1日 / 変化: +2.5 (+0.67%)</t>
        </is>
      </c>
    </row>
    <row r="4983">
      <c r="A4983" t="inlineStr">
        <is>
          <t>MSCI ACWI</t>
        </is>
      </c>
      <c r="B4983" t="inlineStr">
        <is>
          <t>ACWI</t>
        </is>
      </c>
      <c r="C4983" s="2" t="n">
        <v>46052</v>
      </c>
      <c r="D4983" s="3" t="n">
        <v>145.5</v>
      </c>
      <c r="E4983" t="inlineStr">
        <is>
          <t>Price</t>
        </is>
      </c>
      <c r="F4983" t="inlineStr">
        <is>
          <t>前回観測から1日 / 変化: -1.2 (-0.82%)</t>
        </is>
      </c>
    </row>
    <row r="4984">
      <c r="A4984" t="inlineStr">
        <is>
          <t>ドルインデックス</t>
        </is>
      </c>
      <c r="B4984" t="inlineStr">
        <is>
          <t>DX-Y.NYB</t>
        </is>
      </c>
      <c r="C4984" s="2" t="n">
        <v>46052</v>
      </c>
      <c r="D4984" s="3" t="n">
        <v>96.98999786376953</v>
      </c>
      <c r="E4984" t="inlineStr">
        <is>
          <t>Price</t>
        </is>
      </c>
      <c r="F4984" t="inlineStr">
        <is>
          <t>前回観測から1日 / 変化: +0.71 (+0.74%)</t>
        </is>
      </c>
    </row>
    <row r="4985">
      <c r="A4985" t="inlineStr">
        <is>
          <t>日本国債10年利回り</t>
        </is>
      </c>
      <c r="B4985" t="inlineStr">
        <is>
          <t>MOF:JGB:10Y</t>
        </is>
      </c>
      <c r="C4985" s="2" t="n">
        <v>46052</v>
      </c>
      <c r="D4985" s="3" t="n">
        <v>2.247</v>
      </c>
      <c r="E4985" t="inlineStr">
        <is>
          <t>Yield</t>
        </is>
      </c>
      <c r="F4985" t="inlineStr">
        <is>
          <t>前回観測から1日 / 変化: -0.5 bp</t>
        </is>
      </c>
    </row>
    <row r="4986">
      <c r="A4986" t="inlineStr">
        <is>
          <t>日本国債20年利回り</t>
        </is>
      </c>
      <c r="B4986" t="inlineStr">
        <is>
          <t>MOF:JGB:20Y</t>
        </is>
      </c>
      <c r="C4986" s="2" t="n">
        <v>46052</v>
      </c>
      <c r="D4986" s="3" t="n">
        <v>3.186</v>
      </c>
      <c r="E4986" t="inlineStr">
        <is>
          <t>Yield</t>
        </is>
      </c>
      <c r="F4986" t="inlineStr">
        <is>
          <t>前回観測から1日 / 変化: +1.2 bp</t>
        </is>
      </c>
    </row>
    <row r="4987">
      <c r="A4987" t="inlineStr">
        <is>
          <t>日本国債2年利回り</t>
        </is>
      </c>
      <c r="B4987" t="inlineStr">
        <is>
          <t>MOF:JGB:2Y</t>
        </is>
      </c>
      <c r="C4987" s="2" t="n">
        <v>46052</v>
      </c>
      <c r="D4987" s="3" t="n">
        <v>1.251</v>
      </c>
      <c r="E4987" t="inlineStr">
        <is>
          <t>Yield</t>
        </is>
      </c>
      <c r="F4987" t="inlineStr">
        <is>
          <t>前回観測から1日 / 変化: -1.3 bp</t>
        </is>
      </c>
    </row>
    <row r="4988">
      <c r="A4988" t="inlineStr">
        <is>
          <t>日本国債30年利回り</t>
        </is>
      </c>
      <c r="B4988" t="inlineStr">
        <is>
          <t>MOF:JGB:30Y</t>
        </is>
      </c>
      <c r="C4988" s="2" t="n">
        <v>46052</v>
      </c>
      <c r="D4988" s="3" t="n">
        <v>3.577</v>
      </c>
      <c r="E4988" t="inlineStr">
        <is>
          <t>Yield</t>
        </is>
      </c>
      <c r="F4988" t="inlineStr">
        <is>
          <t>前回観測から1日 / 変化: +1.1 bp</t>
        </is>
      </c>
    </row>
    <row r="4989">
      <c r="A4989" t="inlineStr">
        <is>
          <t>日本国債5年利回り</t>
        </is>
      </c>
      <c r="B4989" t="inlineStr">
        <is>
          <t>MOF:JGB:5Y</t>
        </is>
      </c>
      <c r="C4989" s="2" t="n">
        <v>46052</v>
      </c>
      <c r="D4989" s="3" t="n">
        <v>1.666</v>
      </c>
      <c r="E4989" t="inlineStr">
        <is>
          <t>Yield</t>
        </is>
      </c>
      <c r="F4989" t="inlineStr">
        <is>
          <t>前回観測から1日 / 変化: -1.8 bp</t>
        </is>
      </c>
    </row>
    <row r="4990">
      <c r="A4990" t="inlineStr">
        <is>
          <t>ドル円 (USD/JPY)</t>
        </is>
      </c>
      <c r="B4990" t="inlineStr">
        <is>
          <t>USDJPY=X</t>
        </is>
      </c>
      <c r="C4990" s="2" t="n">
        <v>46052</v>
      </c>
      <c r="D4990" s="3" t="n">
        <v>153.1620025634766</v>
      </c>
      <c r="E4990" t="inlineStr">
        <is>
          <t>Price</t>
        </is>
      </c>
      <c r="F4990" t="inlineStr">
        <is>
          <t>前回観測から1日 / 変化: +0.06601 (+0.04%)</t>
        </is>
      </c>
    </row>
    <row r="4991">
      <c r="A4991" t="inlineStr">
        <is>
          <t>NYダウ</t>
        </is>
      </c>
      <c r="B4991" t="inlineStr">
        <is>
          <t>^DJI</t>
        </is>
      </c>
      <c r="C4991" s="2" t="n">
        <v>46052</v>
      </c>
      <c r="D4991" s="3" t="n">
        <v>48892.46875</v>
      </c>
      <c r="E4991" t="inlineStr">
        <is>
          <t>Price</t>
        </is>
      </c>
      <c r="F4991" t="inlineStr">
        <is>
          <t>前回観測から1日 / 変化: -179.1 (-0.36%)</t>
        </is>
      </c>
    </row>
    <row r="4992">
      <c r="A4992" t="inlineStr">
        <is>
          <t>S&amp;P 500</t>
        </is>
      </c>
      <c r="B4992" t="inlineStr">
        <is>
          <t>^GSPC</t>
        </is>
      </c>
      <c r="C4992" s="2" t="n">
        <v>46052</v>
      </c>
      <c r="D4992" s="3" t="n">
        <v>6939.02978515625</v>
      </c>
      <c r="E4992" t="inlineStr">
        <is>
          <t>Price</t>
        </is>
      </c>
      <c r="F4992" t="inlineStr">
        <is>
          <t>前回観測から1日 / 変化: -29.98 (-0.43%)</t>
        </is>
      </c>
    </row>
    <row r="4993">
      <c r="A4993" t="inlineStr">
        <is>
          <t>米13週国債利回り</t>
        </is>
      </c>
      <c r="B4993" t="inlineStr">
        <is>
          <t>^IRX</t>
        </is>
      </c>
      <c r="C4993" s="2" t="n">
        <v>46052</v>
      </c>
      <c r="D4993" s="3" t="n">
        <v>3.572000026702881</v>
      </c>
      <c r="E4993" t="inlineStr">
        <is>
          <t>Yield</t>
        </is>
      </c>
      <c r="F4993" t="inlineStr">
        <is>
          <t>前回観測から1日 / 変化: -0.8 bp</t>
        </is>
      </c>
    </row>
    <row r="4994">
      <c r="A4994" t="inlineStr">
        <is>
          <t>NASDAQ総合</t>
        </is>
      </c>
      <c r="B4994" t="inlineStr">
        <is>
          <t>^IXIC</t>
        </is>
      </c>
      <c r="C4994" s="2" t="n">
        <v>46052</v>
      </c>
      <c r="D4994" s="3" t="n">
        <v>23461.8203125</v>
      </c>
      <c r="E4994" t="inlineStr">
        <is>
          <t>Price</t>
        </is>
      </c>
      <c r="F4994" t="inlineStr">
        <is>
          <t>前回観測から1日 / 変化: -223.3 (-0.94%)</t>
        </is>
      </c>
    </row>
    <row r="4995">
      <c r="A4995" t="inlineStr">
        <is>
          <t>日経平均株価</t>
        </is>
      </c>
      <c r="B4995" t="inlineStr">
        <is>
          <t>^N225</t>
        </is>
      </c>
      <c r="C4995" s="2" t="n">
        <v>46052</v>
      </c>
      <c r="D4995" s="3" t="n">
        <v>53322.8515625</v>
      </c>
      <c r="E4995" t="inlineStr">
        <is>
          <t>Price</t>
        </is>
      </c>
      <c r="F4995" t="inlineStr">
        <is>
          <t>前回観測から1日 / 変化: -52.75 (-0.10%)</t>
        </is>
      </c>
    </row>
    <row r="4996">
      <c r="A4996" t="inlineStr">
        <is>
          <t>米10年債利回り</t>
        </is>
      </c>
      <c r="B4996" t="inlineStr">
        <is>
          <t>^TNX</t>
        </is>
      </c>
      <c r="C4996" s="2" t="n">
        <v>46052</v>
      </c>
      <c r="D4996" s="3" t="n">
        <v>4.241000175476074</v>
      </c>
      <c r="E4996" t="inlineStr">
        <is>
          <t>Yield</t>
        </is>
      </c>
      <c r="F4996" t="inlineStr">
        <is>
          <t>前回観測から1日 / 変化: +1.4 bp</t>
        </is>
      </c>
    </row>
    <row r="4997">
      <c r="A4997" t="inlineStr">
        <is>
          <t>VIX指数</t>
        </is>
      </c>
      <c r="B4997" t="inlineStr">
        <is>
          <t>^VIX</t>
        </is>
      </c>
      <c r="C4997" s="2" t="n">
        <v>46052</v>
      </c>
      <c r="D4997" s="3" t="n">
        <v>17.44000053405762</v>
      </c>
      <c r="E4997" t="inlineStr">
        <is>
          <t>Price</t>
        </is>
      </c>
      <c r="F4997" t="inlineStr">
        <is>
          <t>前回観測から1日 / 変化: +0.56 (+3.32%)</t>
        </is>
      </c>
    </row>
    <row r="4998">
      <c r="A4998" t="inlineStr">
        <is>
          <t>TOPIX連動ETF (NEXT FUNDS TOPIX連動型上場投信)</t>
        </is>
      </c>
      <c r="B4998" t="inlineStr">
        <is>
          <t>1306.T</t>
        </is>
      </c>
      <c r="C4998" s="2" t="n">
        <v>46055</v>
      </c>
      <c r="D4998" s="3" t="n">
        <v>371.2999877929688</v>
      </c>
      <c r="E4998" t="inlineStr">
        <is>
          <t>Price</t>
        </is>
      </c>
      <c r="F4998" t="inlineStr">
        <is>
          <t>前回観測から3日 / 変化: -3.1 (-0.83%)</t>
        </is>
      </c>
    </row>
    <row r="4999">
      <c r="A4999" t="inlineStr">
        <is>
          <t>MSCI ACWI</t>
        </is>
      </c>
      <c r="B4999" t="inlineStr">
        <is>
          <t>ACWI</t>
        </is>
      </c>
      <c r="C4999" s="2" t="n">
        <v>46055</v>
      </c>
      <c r="D4999" s="3" t="n">
        <v>146.3099975585938</v>
      </c>
      <c r="E4999" t="inlineStr">
        <is>
          <t>Price</t>
        </is>
      </c>
      <c r="F4999" t="inlineStr">
        <is>
          <t>前回観測から3日 / 変化: +0.81 (+0.56%)</t>
        </is>
      </c>
    </row>
    <row r="5000">
      <c r="A5000" t="inlineStr">
        <is>
          <t>ドルインデックス</t>
        </is>
      </c>
      <c r="B5000" t="inlineStr">
        <is>
          <t>DX-Y.NYB</t>
        </is>
      </c>
      <c r="C5000" s="2" t="n">
        <v>46055</v>
      </c>
      <c r="D5000" s="3" t="n">
        <v>97.61000061035156</v>
      </c>
      <c r="E5000" t="inlineStr">
        <is>
          <t>Price</t>
        </is>
      </c>
      <c r="F5000" t="inlineStr">
        <is>
          <t>前回観測から3日 / 変化: +0.62 (+0.64%)</t>
        </is>
      </c>
    </row>
    <row r="5001">
      <c r="A5001" t="inlineStr">
        <is>
          <t>日本国債10年利回り</t>
        </is>
      </c>
      <c r="B5001" t="inlineStr">
        <is>
          <t>MOF:JGB:10Y</t>
        </is>
      </c>
      <c r="C5001" s="2" t="n">
        <v>46055</v>
      </c>
      <c r="D5001" s="3" t="n">
        <v>2.235</v>
      </c>
      <c r="E5001" t="inlineStr">
        <is>
          <t>Yield</t>
        </is>
      </c>
      <c r="F5001" t="inlineStr">
        <is>
          <t>前回観測から3日 / 変化: -1.2 bp</t>
        </is>
      </c>
    </row>
    <row r="5002">
      <c r="A5002" t="inlineStr">
        <is>
          <t>日本国債20年利回り</t>
        </is>
      </c>
      <c r="B5002" t="inlineStr">
        <is>
          <t>MOF:JGB:20Y</t>
        </is>
      </c>
      <c r="C5002" s="2" t="n">
        <v>46055</v>
      </c>
      <c r="D5002" s="3" t="n">
        <v>3.187</v>
      </c>
      <c r="E5002" t="inlineStr">
        <is>
          <t>Yield</t>
        </is>
      </c>
      <c r="F5002" t="inlineStr">
        <is>
          <t>前回観測から3日 / 変化: +0.1 bp</t>
        </is>
      </c>
    </row>
    <row r="5003">
      <c r="A5003" t="inlineStr">
        <is>
          <t>日本国債2年利回り</t>
        </is>
      </c>
      <c r="B5003" t="inlineStr">
        <is>
          <t>MOF:JGB:2Y</t>
        </is>
      </c>
      <c r="C5003" s="2" t="n">
        <v>46055</v>
      </c>
      <c r="D5003" s="3" t="n">
        <v>1.265</v>
      </c>
      <c r="E5003" t="inlineStr">
        <is>
          <t>Yield</t>
        </is>
      </c>
      <c r="F5003" t="inlineStr">
        <is>
          <t>前回観測から3日 / 変化: +1.4 bp</t>
        </is>
      </c>
    </row>
    <row r="5004">
      <c r="A5004" t="inlineStr">
        <is>
          <t>日本国債30年利回り</t>
        </is>
      </c>
      <c r="B5004" t="inlineStr">
        <is>
          <t>MOF:JGB:30Y</t>
        </is>
      </c>
      <c r="C5004" s="2" t="n">
        <v>46055</v>
      </c>
      <c r="D5004" s="3" t="n">
        <v>3.583</v>
      </c>
      <c r="E5004" t="inlineStr">
        <is>
          <t>Yield</t>
        </is>
      </c>
      <c r="F5004" t="inlineStr">
        <is>
          <t>前回観測から3日 / 変化: +0.6 bp</t>
        </is>
      </c>
    </row>
    <row r="5005">
      <c r="A5005" t="inlineStr">
        <is>
          <t>日本国債5年利回り</t>
        </is>
      </c>
      <c r="B5005" t="inlineStr">
        <is>
          <t>MOF:JGB:5Y</t>
        </is>
      </c>
      <c r="C5005" s="2" t="n">
        <v>46055</v>
      </c>
      <c r="D5005" s="3" t="n">
        <v>1.659</v>
      </c>
      <c r="E5005" t="inlineStr">
        <is>
          <t>Yield</t>
        </is>
      </c>
      <c r="F5005" t="inlineStr">
        <is>
          <t>前回観測から3日 / 変化: -0.7 bp</t>
        </is>
      </c>
    </row>
    <row r="5006">
      <c r="A5006" t="inlineStr">
        <is>
          <t>ドル円 (USD/JPY)</t>
        </is>
      </c>
      <c r="B5006" t="inlineStr">
        <is>
          <t>USDJPY=X</t>
        </is>
      </c>
      <c r="C5006" s="2" t="n">
        <v>46055</v>
      </c>
      <c r="D5006" s="3" t="n">
        <v>155.2019958496094</v>
      </c>
      <c r="E5006" t="inlineStr">
        <is>
          <t>Price</t>
        </is>
      </c>
      <c r="F5006" t="inlineStr">
        <is>
          <t>前回観測から3日 / 変化: +2.04 (+1.33%)</t>
        </is>
      </c>
    </row>
    <row r="5007">
      <c r="A5007" t="inlineStr">
        <is>
          <t>NYダウ</t>
        </is>
      </c>
      <c r="B5007" t="inlineStr">
        <is>
          <t>^DJI</t>
        </is>
      </c>
      <c r="C5007" s="2" t="n">
        <v>46055</v>
      </c>
      <c r="D5007" s="3" t="n">
        <v>49407.66015625</v>
      </c>
      <c r="E5007" t="inlineStr">
        <is>
          <t>Price</t>
        </is>
      </c>
      <c r="F5007" t="inlineStr">
        <is>
          <t>前回観測から3日 / 変化: +515.2 (+1.05%)</t>
        </is>
      </c>
    </row>
    <row r="5008">
      <c r="A5008" t="inlineStr">
        <is>
          <t>S&amp;P 500</t>
        </is>
      </c>
      <c r="B5008" t="inlineStr">
        <is>
          <t>^GSPC</t>
        </is>
      </c>
      <c r="C5008" s="2" t="n">
        <v>46055</v>
      </c>
      <c r="D5008" s="3" t="n">
        <v>6976.43994140625</v>
      </c>
      <c r="E5008" t="inlineStr">
        <is>
          <t>Price</t>
        </is>
      </c>
      <c r="F5008" t="inlineStr">
        <is>
          <t>前回観測から3日 / 変化: +37.41 (+0.54%)</t>
        </is>
      </c>
    </row>
    <row r="5009">
      <c r="A5009" t="inlineStr">
        <is>
          <t>米13週国債利回り</t>
        </is>
      </c>
      <c r="B5009" t="inlineStr">
        <is>
          <t>^IRX</t>
        </is>
      </c>
      <c r="C5009" s="2" t="n">
        <v>46055</v>
      </c>
      <c r="D5009" s="3" t="n">
        <v>3.578000068664551</v>
      </c>
      <c r="E5009" t="inlineStr">
        <is>
          <t>Yield</t>
        </is>
      </c>
      <c r="F5009" t="inlineStr">
        <is>
          <t>前回観測から3日 / 変化: +0.6 bp</t>
        </is>
      </c>
    </row>
    <row r="5010">
      <c r="A5010" t="inlineStr">
        <is>
          <t>NASDAQ総合</t>
        </is>
      </c>
      <c r="B5010" t="inlineStr">
        <is>
          <t>^IXIC</t>
        </is>
      </c>
      <c r="C5010" s="2" t="n">
        <v>46055</v>
      </c>
      <c r="D5010" s="3" t="n">
        <v>23592.109375</v>
      </c>
      <c r="E5010" t="inlineStr">
        <is>
          <t>Price</t>
        </is>
      </c>
      <c r="F5010" t="inlineStr">
        <is>
          <t>前回観測から3日 / 変化: +130.3 (+0.56%)</t>
        </is>
      </c>
    </row>
    <row r="5011">
      <c r="A5011" t="inlineStr">
        <is>
          <t>日経平均株価</t>
        </is>
      </c>
      <c r="B5011" t="inlineStr">
        <is>
          <t>^N225</t>
        </is>
      </c>
      <c r="C5011" s="2" t="n">
        <v>46055</v>
      </c>
      <c r="D5011" s="3" t="n">
        <v>52655.1796875</v>
      </c>
      <c r="E5011" t="inlineStr">
        <is>
          <t>Price</t>
        </is>
      </c>
      <c r="F5011" t="inlineStr">
        <is>
          <t>前回観測から3日 / 変化: -667.7 (-1.25%)</t>
        </is>
      </c>
    </row>
    <row r="5012">
      <c r="A5012" t="inlineStr">
        <is>
          <t>米10年債利回り</t>
        </is>
      </c>
      <c r="B5012" t="inlineStr">
        <is>
          <t>^TNX</t>
        </is>
      </c>
      <c r="C5012" s="2" t="n">
        <v>46055</v>
      </c>
      <c r="D5012" s="3" t="n">
        <v>4.275000095367432</v>
      </c>
      <c r="E5012" t="inlineStr">
        <is>
          <t>Yield</t>
        </is>
      </c>
      <c r="F5012" t="inlineStr">
        <is>
          <t>前回観測から3日 / 変化: +3.4 bp</t>
        </is>
      </c>
    </row>
    <row r="5013">
      <c r="A5013" t="inlineStr">
        <is>
          <t>VIX指数</t>
        </is>
      </c>
      <c r="B5013" t="inlineStr">
        <is>
          <t>^VIX</t>
        </is>
      </c>
      <c r="C5013" s="2" t="n">
        <v>46055</v>
      </c>
      <c r="D5013" s="3" t="n">
        <v>16.34000015258789</v>
      </c>
      <c r="E5013" t="inlineStr">
        <is>
          <t>Price</t>
        </is>
      </c>
      <c r="F5013" t="inlineStr">
        <is>
          <t>前回観測から3日 / 変化: -1.1 (-6.31%)</t>
        </is>
      </c>
    </row>
    <row r="5014">
      <c r="A5014" t="inlineStr">
        <is>
          <t>TOPIX連動ETF (NEXT FUNDS TOPIX連動型上場投信)</t>
        </is>
      </c>
      <c r="B5014" t="inlineStr">
        <is>
          <t>1306.T</t>
        </is>
      </c>
      <c r="C5014" s="2" t="n">
        <v>46056</v>
      </c>
      <c r="D5014" s="3" t="n">
        <v>383.1000061035156</v>
      </c>
      <c r="E5014" t="inlineStr">
        <is>
          <t>Price</t>
        </is>
      </c>
      <c r="F5014" t="inlineStr">
        <is>
          <t>前回観測から1日 / 変化: +11.8 (+3.18%)</t>
        </is>
      </c>
    </row>
    <row r="5015">
      <c r="A5015" t="inlineStr">
        <is>
          <t>MSCI ACWI</t>
        </is>
      </c>
      <c r="B5015" t="inlineStr">
        <is>
          <t>ACWI</t>
        </is>
      </c>
      <c r="C5015" s="2" t="n">
        <v>46056</v>
      </c>
      <c r="D5015" s="3" t="n">
        <v>145.5399932861328</v>
      </c>
      <c r="E5015" t="inlineStr">
        <is>
          <t>Price</t>
        </is>
      </c>
      <c r="F5015" t="inlineStr">
        <is>
          <t>前回観測から1日 / 変化: -0.77 (-0.53%)</t>
        </is>
      </c>
    </row>
    <row r="5016">
      <c r="A5016" t="inlineStr">
        <is>
          <t>ドルインデックス</t>
        </is>
      </c>
      <c r="B5016" t="inlineStr">
        <is>
          <t>DX-Y.NYB</t>
        </is>
      </c>
      <c r="C5016" s="2" t="n">
        <v>46056</v>
      </c>
      <c r="D5016" s="3" t="n">
        <v>97.44000244140625</v>
      </c>
      <c r="E5016" t="inlineStr">
        <is>
          <t>Price</t>
        </is>
      </c>
      <c r="F5016" t="inlineStr">
        <is>
          <t>前回観測から1日 / 変化: -0.17 (-0.17%)</t>
        </is>
      </c>
    </row>
    <row r="5017">
      <c r="A5017" t="inlineStr">
        <is>
          <t>日本国債10年利回り</t>
        </is>
      </c>
      <c r="B5017" t="inlineStr">
        <is>
          <t>MOF:JGB:10Y</t>
        </is>
      </c>
      <c r="C5017" s="2" t="n">
        <v>46056</v>
      </c>
      <c r="D5017" s="3" t="n">
        <v>2.258</v>
      </c>
      <c r="E5017" t="inlineStr">
        <is>
          <t>Yield</t>
        </is>
      </c>
      <c r="F5017" t="inlineStr">
        <is>
          <t>前回観測から1日 / 変化: +2.3 bp</t>
        </is>
      </c>
    </row>
    <row r="5018">
      <c r="A5018" t="inlineStr">
        <is>
          <t>日本国債20年利回り</t>
        </is>
      </c>
      <c r="B5018" t="inlineStr">
        <is>
          <t>MOF:JGB:20Y</t>
        </is>
      </c>
      <c r="C5018" s="2" t="n">
        <v>46056</v>
      </c>
      <c r="D5018" s="3" t="n">
        <v>3.19</v>
      </c>
      <c r="E5018" t="inlineStr">
        <is>
          <t>Yield</t>
        </is>
      </c>
      <c r="F5018" t="inlineStr">
        <is>
          <t>前回観測から1日 / 変化: +0.3 bp</t>
        </is>
      </c>
    </row>
    <row r="5019">
      <c r="A5019" t="inlineStr">
        <is>
          <t>日本国債2年利回り</t>
        </is>
      </c>
      <c r="B5019" t="inlineStr">
        <is>
          <t>MOF:JGB:2Y</t>
        </is>
      </c>
      <c r="C5019" s="2" t="n">
        <v>46056</v>
      </c>
      <c r="D5019" s="3" t="n">
        <v>1.286</v>
      </c>
      <c r="E5019" t="inlineStr">
        <is>
          <t>Yield</t>
        </is>
      </c>
      <c r="F5019" t="inlineStr">
        <is>
          <t>前回観測から1日 / 変化: +2.1 bp</t>
        </is>
      </c>
    </row>
    <row r="5020">
      <c r="A5020" t="inlineStr">
        <is>
          <t>日本国債30年利回り</t>
        </is>
      </c>
      <c r="B5020" t="inlineStr">
        <is>
          <t>MOF:JGB:30Y</t>
        </is>
      </c>
      <c r="C5020" s="2" t="n">
        <v>46056</v>
      </c>
      <c r="D5020" s="3" t="n">
        <v>3.58</v>
      </c>
      <c r="E5020" t="inlineStr">
        <is>
          <t>Yield</t>
        </is>
      </c>
      <c r="F5020" t="inlineStr">
        <is>
          <t>前回観測から1日 / 変化: -0.3 bp</t>
        </is>
      </c>
    </row>
    <row r="5021">
      <c r="A5021" t="inlineStr">
        <is>
          <t>日本国債5年利回り</t>
        </is>
      </c>
      <c r="B5021" t="inlineStr">
        <is>
          <t>MOF:JGB:5Y</t>
        </is>
      </c>
      <c r="C5021" s="2" t="n">
        <v>46056</v>
      </c>
      <c r="D5021" s="3" t="n">
        <v>1.693</v>
      </c>
      <c r="E5021" t="inlineStr">
        <is>
          <t>Yield</t>
        </is>
      </c>
      <c r="F5021" t="inlineStr">
        <is>
          <t>前回観測から1日 / 変化: +3.4 bp</t>
        </is>
      </c>
    </row>
    <row r="5022">
      <c r="A5022" t="inlineStr">
        <is>
          <t>ドル円 (USD/JPY)</t>
        </is>
      </c>
      <c r="B5022" t="inlineStr">
        <is>
          <t>USDJPY=X</t>
        </is>
      </c>
      <c r="C5022" s="2" t="n">
        <v>46056</v>
      </c>
      <c r="D5022" s="3" t="n">
        <v>155.4429931640625</v>
      </c>
      <c r="E5022" t="inlineStr">
        <is>
          <t>Price</t>
        </is>
      </c>
      <c r="F5022" t="inlineStr">
        <is>
          <t>前回観測から1日 / 変化: +0.241 (+0.16%)</t>
        </is>
      </c>
    </row>
    <row r="5023">
      <c r="A5023" t="inlineStr">
        <is>
          <t>NYダウ</t>
        </is>
      </c>
      <c r="B5023" t="inlineStr">
        <is>
          <t>^DJI</t>
        </is>
      </c>
      <c r="C5023" s="2" t="n">
        <v>46056</v>
      </c>
      <c r="D5023" s="3" t="n">
        <v>49240.98828125</v>
      </c>
      <c r="E5023" t="inlineStr">
        <is>
          <t>Price</t>
        </is>
      </c>
      <c r="F5023" t="inlineStr">
        <is>
          <t>前回観測から1日 / 変化: -166.7 (-0.34%)</t>
        </is>
      </c>
    </row>
    <row r="5024">
      <c r="A5024" t="inlineStr">
        <is>
          <t>S&amp;P 500</t>
        </is>
      </c>
      <c r="B5024" t="inlineStr">
        <is>
          <t>^GSPC</t>
        </is>
      </c>
      <c r="C5024" s="2" t="n">
        <v>46056</v>
      </c>
      <c r="D5024" s="3" t="n">
        <v>6917.81005859375</v>
      </c>
      <c r="E5024" t="inlineStr">
        <is>
          <t>Price</t>
        </is>
      </c>
      <c r="F5024" t="inlineStr">
        <is>
          <t>前回観測から1日 / 変化: -58.63 (-0.84%)</t>
        </is>
      </c>
    </row>
    <row r="5025">
      <c r="A5025" t="inlineStr">
        <is>
          <t>米13週国債利回り</t>
        </is>
      </c>
      <c r="B5025" t="inlineStr">
        <is>
          <t>^IRX</t>
        </is>
      </c>
      <c r="C5025" s="2" t="n">
        <v>46056</v>
      </c>
      <c r="D5025" s="3" t="n">
        <v>3.589999914169312</v>
      </c>
      <c r="E5025" t="inlineStr">
        <is>
          <t>Yield</t>
        </is>
      </c>
      <c r="F5025" t="inlineStr">
        <is>
          <t>前回観測から1日 / 変化: +1.2 bp</t>
        </is>
      </c>
    </row>
    <row r="5026">
      <c r="A5026" t="inlineStr">
        <is>
          <t>NASDAQ総合</t>
        </is>
      </c>
      <c r="B5026" t="inlineStr">
        <is>
          <t>^IXIC</t>
        </is>
      </c>
      <c r="C5026" s="2" t="n">
        <v>46056</v>
      </c>
      <c r="D5026" s="3" t="n">
        <v>23255.189453125</v>
      </c>
      <c r="E5026" t="inlineStr">
        <is>
          <t>Price</t>
        </is>
      </c>
      <c r="F5026" t="inlineStr">
        <is>
          <t>前回観測から1日 / 変化: -336.9 (-1.43%)</t>
        </is>
      </c>
    </row>
    <row r="5027">
      <c r="A5027" t="inlineStr">
        <is>
          <t>日経平均株価</t>
        </is>
      </c>
      <c r="B5027" t="inlineStr">
        <is>
          <t>^N225</t>
        </is>
      </c>
      <c r="C5027" s="2" t="n">
        <v>46056</v>
      </c>
      <c r="D5027" s="3" t="n">
        <v>54720.66015625</v>
      </c>
      <c r="E5027" t="inlineStr">
        <is>
          <t>Price</t>
        </is>
      </c>
      <c r="F5027" t="inlineStr">
        <is>
          <t>前回観測から1日 / 変化: +2065 (+3.92%)</t>
        </is>
      </c>
    </row>
    <row r="5028">
      <c r="A5028" t="inlineStr">
        <is>
          <t>米10年債利回り</t>
        </is>
      </c>
      <c r="B5028" t="inlineStr">
        <is>
          <t>^TNX</t>
        </is>
      </c>
      <c r="C5028" s="2" t="n">
        <v>46056</v>
      </c>
      <c r="D5028" s="3" t="n">
        <v>4.27400016784668</v>
      </c>
      <c r="E5028" t="inlineStr">
        <is>
          <t>Yield</t>
        </is>
      </c>
      <c r="F5028" t="inlineStr">
        <is>
          <t>前回観測から1日 / 変化: -0.1 bp</t>
        </is>
      </c>
    </row>
    <row r="5029">
      <c r="A5029" t="inlineStr">
        <is>
          <t>VIX指数</t>
        </is>
      </c>
      <c r="B5029" t="inlineStr">
        <is>
          <t>^VIX</t>
        </is>
      </c>
      <c r="C5029" s="2" t="n">
        <v>46056</v>
      </c>
      <c r="D5029" s="3" t="n">
        <v>18</v>
      </c>
      <c r="E5029" t="inlineStr">
        <is>
          <t>Price</t>
        </is>
      </c>
      <c r="F5029" t="inlineStr">
        <is>
          <t>前回観測から1日 / 変化: +1.66 (+10.16%)</t>
        </is>
      </c>
    </row>
    <row r="5030">
      <c r="A5030" t="inlineStr">
        <is>
          <t>TOPIX連動ETF (NEXT FUNDS TOPIX連動型上場投信)</t>
        </is>
      </c>
      <c r="B5030" t="inlineStr">
        <is>
          <t>1306.T</t>
        </is>
      </c>
      <c r="C5030" s="2" t="n">
        <v>46057</v>
      </c>
      <c r="D5030" s="3" t="n">
        <v>383.7999877929688</v>
      </c>
      <c r="E5030" t="inlineStr">
        <is>
          <t>Price</t>
        </is>
      </c>
      <c r="F5030" t="inlineStr">
        <is>
          <t>前回観測から1日 / 変化: +0.7 (+0.18%)</t>
        </is>
      </c>
    </row>
    <row r="5031">
      <c r="A5031" t="inlineStr">
        <is>
          <t>MSCI ACWI</t>
        </is>
      </c>
      <c r="B5031" t="inlineStr">
        <is>
          <t>ACWI</t>
        </is>
      </c>
      <c r="C5031" s="2" t="n">
        <v>46057</v>
      </c>
      <c r="D5031" s="3" t="n">
        <v>144.9900054931641</v>
      </c>
      <c r="E5031" t="inlineStr">
        <is>
          <t>Price</t>
        </is>
      </c>
      <c r="F5031" t="inlineStr">
        <is>
          <t>前回観測から1日 / 変化: -0.55 (-0.38%)</t>
        </is>
      </c>
    </row>
    <row r="5032">
      <c r="A5032" t="inlineStr">
        <is>
          <t>ドルインデックス</t>
        </is>
      </c>
      <c r="B5032" t="inlineStr">
        <is>
          <t>DX-Y.NYB</t>
        </is>
      </c>
      <c r="C5032" s="2" t="n">
        <v>46057</v>
      </c>
      <c r="D5032" s="3" t="n">
        <v>97.62000274658203</v>
      </c>
      <c r="E5032" t="inlineStr">
        <is>
          <t>Price</t>
        </is>
      </c>
      <c r="F5032" t="inlineStr">
        <is>
          <t>前回観測から1日 / 変化: +0.18 (+0.18%)</t>
        </is>
      </c>
    </row>
    <row r="5033">
      <c r="A5033" t="inlineStr">
        <is>
          <t>日本国債10年利回り</t>
        </is>
      </c>
      <c r="B5033" t="inlineStr">
        <is>
          <t>MOF:JGB:10Y</t>
        </is>
      </c>
      <c r="C5033" s="2" t="n">
        <v>46057</v>
      </c>
      <c r="D5033" s="3" t="n">
        <v>2.249</v>
      </c>
      <c r="E5033" t="inlineStr">
        <is>
          <t>Yield</t>
        </is>
      </c>
      <c r="F5033" t="inlineStr">
        <is>
          <t>前回観測から1日 / 変化: -0.9 bp</t>
        </is>
      </c>
    </row>
    <row r="5034">
      <c r="A5034" t="inlineStr">
        <is>
          <t>日本国債20年利回り</t>
        </is>
      </c>
      <c r="B5034" t="inlineStr">
        <is>
          <t>MOF:JGB:20Y</t>
        </is>
      </c>
      <c r="C5034" s="2" t="n">
        <v>46057</v>
      </c>
      <c r="D5034" s="3" t="n">
        <v>3.19</v>
      </c>
      <c r="E5034" t="inlineStr">
        <is>
          <t>Yield</t>
        </is>
      </c>
      <c r="F5034" t="inlineStr">
        <is>
          <t>前回観測から1日 / 変化: +0.0 bp</t>
        </is>
      </c>
    </row>
    <row r="5035">
      <c r="A5035" t="inlineStr">
        <is>
          <t>日本国債2年利回り</t>
        </is>
      </c>
      <c r="B5035" t="inlineStr">
        <is>
          <t>MOF:JGB:2Y</t>
        </is>
      </c>
      <c r="C5035" s="2" t="n">
        <v>46057</v>
      </c>
      <c r="D5035" s="3" t="n">
        <v>1.276</v>
      </c>
      <c r="E5035" t="inlineStr">
        <is>
          <t>Yield</t>
        </is>
      </c>
      <c r="F5035" t="inlineStr">
        <is>
          <t>前回観測から1日 / 変化: -1.0 bp</t>
        </is>
      </c>
    </row>
    <row r="5036">
      <c r="A5036" t="inlineStr">
        <is>
          <t>日本国債30年利回り</t>
        </is>
      </c>
      <c r="B5036" t="inlineStr">
        <is>
          <t>MOF:JGB:30Y</t>
        </is>
      </c>
      <c r="C5036" s="2" t="n">
        <v>46057</v>
      </c>
      <c r="D5036" s="3" t="n">
        <v>3.579</v>
      </c>
      <c r="E5036" t="inlineStr">
        <is>
          <t>Yield</t>
        </is>
      </c>
      <c r="F5036" t="inlineStr">
        <is>
          <t>前回観測から1日 / 変化: -0.1 bp</t>
        </is>
      </c>
    </row>
    <row r="5037">
      <c r="A5037" t="inlineStr">
        <is>
          <t>日本国債5年利回り</t>
        </is>
      </c>
      <c r="B5037" t="inlineStr">
        <is>
          <t>MOF:JGB:5Y</t>
        </is>
      </c>
      <c r="C5037" s="2" t="n">
        <v>46057</v>
      </c>
      <c r="D5037" s="3" t="n">
        <v>1.687</v>
      </c>
      <c r="E5037" t="inlineStr">
        <is>
          <t>Yield</t>
        </is>
      </c>
      <c r="F5037" t="inlineStr">
        <is>
          <t>前回観測から1日 / 変化: -0.6 bp</t>
        </is>
      </c>
    </row>
    <row r="5038">
      <c r="A5038" t="inlineStr">
        <is>
          <t>ドル円 (USD/JPY)</t>
        </is>
      </c>
      <c r="B5038" t="inlineStr">
        <is>
          <t>USDJPY=X</t>
        </is>
      </c>
      <c r="C5038" s="2" t="n">
        <v>46057</v>
      </c>
      <c r="D5038" s="3" t="n">
        <v>155.7989959716797</v>
      </c>
      <c r="E5038" t="inlineStr">
        <is>
          <t>Price</t>
        </is>
      </c>
      <c r="F5038" t="inlineStr">
        <is>
          <t>前回観測から1日 / 変化: +0.356 (+0.23%)</t>
        </is>
      </c>
    </row>
    <row r="5039">
      <c r="A5039" t="inlineStr">
        <is>
          <t>NYダウ</t>
        </is>
      </c>
      <c r="B5039" t="inlineStr">
        <is>
          <t>^DJI</t>
        </is>
      </c>
      <c r="C5039" s="2" t="n">
        <v>46057</v>
      </c>
      <c r="D5039" s="3" t="n">
        <v>49501.30078125</v>
      </c>
      <c r="E5039" t="inlineStr">
        <is>
          <t>Price</t>
        </is>
      </c>
      <c r="F5039" t="inlineStr">
        <is>
          <t>前回観測から1日 / 変化: +260.3 (+0.53%)</t>
        </is>
      </c>
    </row>
    <row r="5040">
      <c r="A5040" t="inlineStr">
        <is>
          <t>S&amp;P 500</t>
        </is>
      </c>
      <c r="B5040" t="inlineStr">
        <is>
          <t>^GSPC</t>
        </is>
      </c>
      <c r="C5040" s="2" t="n">
        <v>46057</v>
      </c>
      <c r="D5040" s="3" t="n">
        <v>6882.72021484375</v>
      </c>
      <c r="E5040" t="inlineStr">
        <is>
          <t>Price</t>
        </is>
      </c>
      <c r="F5040" t="inlineStr">
        <is>
          <t>前回観測から1日 / 変化: -35.09 (-0.51%)</t>
        </is>
      </c>
    </row>
    <row r="5041">
      <c r="A5041" t="inlineStr">
        <is>
          <t>米13週国債利回り</t>
        </is>
      </c>
      <c r="B5041" t="inlineStr">
        <is>
          <t>^IRX</t>
        </is>
      </c>
      <c r="C5041" s="2" t="n">
        <v>46057</v>
      </c>
      <c r="D5041" s="3" t="n">
        <v>3.595000028610229</v>
      </c>
      <c r="E5041" t="inlineStr">
        <is>
          <t>Yield</t>
        </is>
      </c>
      <c r="F5041" t="inlineStr">
        <is>
          <t>前回観測から1日 / 変化: +0.5 bp</t>
        </is>
      </c>
    </row>
    <row r="5042">
      <c r="A5042" t="inlineStr">
        <is>
          <t>NASDAQ総合</t>
        </is>
      </c>
      <c r="B5042" t="inlineStr">
        <is>
          <t>^IXIC</t>
        </is>
      </c>
      <c r="C5042" s="2" t="n">
        <v>46057</v>
      </c>
      <c r="D5042" s="3" t="n">
        <v>22904.580078125</v>
      </c>
      <c r="E5042" t="inlineStr">
        <is>
          <t>Price</t>
        </is>
      </c>
      <c r="F5042" t="inlineStr">
        <is>
          <t>前回観測から1日 / 変化: -350.6 (-1.51%)</t>
        </is>
      </c>
    </row>
    <row r="5043">
      <c r="A5043" t="inlineStr">
        <is>
          <t>日経平均株価</t>
        </is>
      </c>
      <c r="B5043" t="inlineStr">
        <is>
          <t>^N225</t>
        </is>
      </c>
      <c r="C5043" s="2" t="n">
        <v>46057</v>
      </c>
      <c r="D5043" s="3" t="n">
        <v>54293.359375</v>
      </c>
      <c r="E5043" t="inlineStr">
        <is>
          <t>Price</t>
        </is>
      </c>
      <c r="F5043" t="inlineStr">
        <is>
          <t>前回観測から1日 / 変化: -427.3 (-0.78%)</t>
        </is>
      </c>
    </row>
    <row r="5044">
      <c r="A5044" t="inlineStr">
        <is>
          <t>米10年債利回り</t>
        </is>
      </c>
      <c r="B5044" t="inlineStr">
        <is>
          <t>^TNX</t>
        </is>
      </c>
      <c r="C5044" s="2" t="n">
        <v>46057</v>
      </c>
      <c r="D5044" s="3" t="n">
        <v>4.275000095367432</v>
      </c>
      <c r="E5044" t="inlineStr">
        <is>
          <t>Yield</t>
        </is>
      </c>
      <c r="F5044" t="inlineStr">
        <is>
          <t>前回観測から1日 / 変化: +0.1 bp</t>
        </is>
      </c>
    </row>
    <row r="5045">
      <c r="A5045" t="inlineStr">
        <is>
          <t>VIX指数</t>
        </is>
      </c>
      <c r="B5045" t="inlineStr">
        <is>
          <t>^VIX</t>
        </is>
      </c>
      <c r="C5045" s="2" t="n">
        <v>46057</v>
      </c>
      <c r="D5045" s="3" t="n">
        <v>18.63999938964844</v>
      </c>
      <c r="E5045" t="inlineStr">
        <is>
          <t>Price</t>
        </is>
      </c>
      <c r="F5045" t="inlineStr">
        <is>
          <t>前回観測から1日 / 変化: +0.64 (+3.56%)</t>
        </is>
      </c>
    </row>
    <row r="5046">
      <c r="A5046" t="inlineStr">
        <is>
          <t>TOPIX連動ETF (NEXT FUNDS TOPIX連動型上場投信)</t>
        </is>
      </c>
      <c r="B5046" t="inlineStr">
        <is>
          <t>1306.T</t>
        </is>
      </c>
      <c r="C5046" s="2" t="n">
        <v>46058</v>
      </c>
      <c r="D5046" s="3" t="n">
        <v>383.6000061035156</v>
      </c>
      <c r="E5046" t="inlineStr">
        <is>
          <t>Price</t>
        </is>
      </c>
      <c r="F5046" t="inlineStr">
        <is>
          <t>前回観測から1日 / 変化: -0.2 (-0.05%)</t>
        </is>
      </c>
    </row>
    <row r="5047">
      <c r="A5047" t="inlineStr">
        <is>
          <t>MSCI ACWI</t>
        </is>
      </c>
      <c r="B5047" t="inlineStr">
        <is>
          <t>ACWI</t>
        </is>
      </c>
      <c r="C5047" s="2" t="n">
        <v>46058</v>
      </c>
      <c r="D5047" s="3" t="n">
        <v>143.2100067138672</v>
      </c>
      <c r="E5047" t="inlineStr">
        <is>
          <t>Price</t>
        </is>
      </c>
      <c r="F5047" t="inlineStr">
        <is>
          <t>前回観測から1日 / 変化: -1.78 (-1.23%)</t>
        </is>
      </c>
    </row>
    <row r="5048">
      <c r="A5048" t="inlineStr">
        <is>
          <t>ドルインデックス</t>
        </is>
      </c>
      <c r="B5048" t="inlineStr">
        <is>
          <t>DX-Y.NYB</t>
        </is>
      </c>
      <c r="C5048" s="2" t="n">
        <v>46058</v>
      </c>
      <c r="D5048" s="3" t="n">
        <v>97.81999969482422</v>
      </c>
      <c r="E5048" t="inlineStr">
        <is>
          <t>Price</t>
        </is>
      </c>
      <c r="F5048" t="inlineStr">
        <is>
          <t>前回観測から1日 / 変化: +0.2 (+0.20%)</t>
        </is>
      </c>
    </row>
    <row r="5049">
      <c r="A5049" t="inlineStr">
        <is>
          <t>日本国債10年利回り</t>
        </is>
      </c>
      <c r="B5049" t="inlineStr">
        <is>
          <t>MOF:JGB:10Y</t>
        </is>
      </c>
      <c r="C5049" s="2" t="n">
        <v>46058</v>
      </c>
      <c r="D5049" s="3" t="n">
        <v>2.231</v>
      </c>
      <c r="E5049" t="inlineStr">
        <is>
          <t>Yield</t>
        </is>
      </c>
      <c r="F5049" t="inlineStr">
        <is>
          <t>前回観測から1日 / 変化: -1.8 bp</t>
        </is>
      </c>
    </row>
    <row r="5050">
      <c r="A5050" t="inlineStr">
        <is>
          <t>日本国債20年利回り</t>
        </is>
      </c>
      <c r="B5050" t="inlineStr">
        <is>
          <t>MOF:JGB:20Y</t>
        </is>
      </c>
      <c r="C5050" s="2" t="n">
        <v>46058</v>
      </c>
      <c r="D5050" s="3" t="n">
        <v>3.154</v>
      </c>
      <c r="E5050" t="inlineStr">
        <is>
          <t>Yield</t>
        </is>
      </c>
      <c r="F5050" t="inlineStr">
        <is>
          <t>前回観測から1日 / 変化: -3.6 bp</t>
        </is>
      </c>
    </row>
    <row r="5051">
      <c r="A5051" t="inlineStr">
        <is>
          <t>日本国債2年利回り</t>
        </is>
      </c>
      <c r="B5051" t="inlineStr">
        <is>
          <t>MOF:JGB:2Y</t>
        </is>
      </c>
      <c r="C5051" s="2" t="n">
        <v>46058</v>
      </c>
      <c r="D5051" s="3" t="n">
        <v>1.276</v>
      </c>
      <c r="E5051" t="inlineStr">
        <is>
          <t>Yield</t>
        </is>
      </c>
      <c r="F5051" t="inlineStr">
        <is>
          <t>前回観測から1日 / 変化: +0.0 bp</t>
        </is>
      </c>
    </row>
    <row r="5052">
      <c r="A5052" t="inlineStr">
        <is>
          <t>日本国債30年利回り</t>
        </is>
      </c>
      <c r="B5052" t="inlineStr">
        <is>
          <t>MOF:JGB:30Y</t>
        </is>
      </c>
      <c r="C5052" s="2" t="n">
        <v>46058</v>
      </c>
      <c r="D5052" s="3" t="n">
        <v>3.525</v>
      </c>
      <c r="E5052" t="inlineStr">
        <is>
          <t>Yield</t>
        </is>
      </c>
      <c r="F5052" t="inlineStr">
        <is>
          <t>前回観測から1日 / 変化: -5.4 bp</t>
        </is>
      </c>
    </row>
    <row r="5053">
      <c r="A5053" t="inlineStr">
        <is>
          <t>日本国債5年利回り</t>
        </is>
      </c>
      <c r="B5053" t="inlineStr">
        <is>
          <t>MOF:JGB:5Y</t>
        </is>
      </c>
      <c r="C5053" s="2" t="n">
        <v>46058</v>
      </c>
      <c r="D5053" s="3" t="n">
        <v>1.693</v>
      </c>
      <c r="E5053" t="inlineStr">
        <is>
          <t>Yield</t>
        </is>
      </c>
      <c r="F5053" t="inlineStr">
        <is>
          <t>前回観測から1日 / 変化: +0.6 bp</t>
        </is>
      </c>
    </row>
    <row r="5054">
      <c r="A5054" t="inlineStr">
        <is>
          <t>ドル円 (USD/JPY)</t>
        </is>
      </c>
      <c r="B5054" t="inlineStr">
        <is>
          <t>USDJPY=X</t>
        </is>
      </c>
      <c r="C5054" s="2" t="n">
        <v>46058</v>
      </c>
      <c r="D5054" s="3" t="n">
        <v>156.9170074462891</v>
      </c>
      <c r="E5054" t="inlineStr">
        <is>
          <t>Price</t>
        </is>
      </c>
      <c r="F5054" t="inlineStr">
        <is>
          <t>前回観測から1日 / 変化: +1.118 (+0.72%)</t>
        </is>
      </c>
    </row>
    <row r="5055">
      <c r="A5055" t="inlineStr">
        <is>
          <t>NYダウ</t>
        </is>
      </c>
      <c r="B5055" t="inlineStr">
        <is>
          <t>^DJI</t>
        </is>
      </c>
      <c r="C5055" s="2" t="n">
        <v>46058</v>
      </c>
      <c r="D5055" s="3" t="n">
        <v>48908.71875</v>
      </c>
      <c r="E5055" t="inlineStr">
        <is>
          <t>Price</t>
        </is>
      </c>
      <c r="F5055" t="inlineStr">
        <is>
          <t>前回観測から1日 / 変化: -592.6 (-1.20%)</t>
        </is>
      </c>
    </row>
    <row r="5056">
      <c r="A5056" t="inlineStr">
        <is>
          <t>S&amp;P 500</t>
        </is>
      </c>
      <c r="B5056" t="inlineStr">
        <is>
          <t>^GSPC</t>
        </is>
      </c>
      <c r="C5056" s="2" t="n">
        <v>46058</v>
      </c>
      <c r="D5056" s="3" t="n">
        <v>6798.39990234375</v>
      </c>
      <c r="E5056" t="inlineStr">
        <is>
          <t>Price</t>
        </is>
      </c>
      <c r="F5056" t="inlineStr">
        <is>
          <t>前回観測から1日 / 変化: -84.32 (-1.23%)</t>
        </is>
      </c>
    </row>
    <row r="5057">
      <c r="A5057" t="inlineStr">
        <is>
          <t>米13週国債利回り</t>
        </is>
      </c>
      <c r="B5057" t="inlineStr">
        <is>
          <t>^IRX</t>
        </is>
      </c>
      <c r="C5057" s="2" t="n">
        <v>46058</v>
      </c>
      <c r="D5057" s="3" t="n">
        <v>3.578000068664551</v>
      </c>
      <c r="E5057" t="inlineStr">
        <is>
          <t>Yield</t>
        </is>
      </c>
      <c r="F5057" t="inlineStr">
        <is>
          <t>前回観測から1日 / 変化: -1.7 bp</t>
        </is>
      </c>
    </row>
    <row r="5058">
      <c r="A5058" t="inlineStr">
        <is>
          <t>NASDAQ総合</t>
        </is>
      </c>
      <c r="B5058" t="inlineStr">
        <is>
          <t>^IXIC</t>
        </is>
      </c>
      <c r="C5058" s="2" t="n">
        <v>46058</v>
      </c>
      <c r="D5058" s="3" t="n">
        <v>22540.58984375</v>
      </c>
      <c r="E5058" t="inlineStr">
        <is>
          <t>Price</t>
        </is>
      </c>
      <c r="F5058" t="inlineStr">
        <is>
          <t>前回観測から1日 / 変化: -364 (-1.59%)</t>
        </is>
      </c>
    </row>
    <row r="5059">
      <c r="A5059" t="inlineStr">
        <is>
          <t>日経平均株価</t>
        </is>
      </c>
      <c r="B5059" t="inlineStr">
        <is>
          <t>^N225</t>
        </is>
      </c>
      <c r="C5059" s="2" t="n">
        <v>46058</v>
      </c>
      <c r="D5059" s="3" t="n">
        <v>53818.0390625</v>
      </c>
      <c r="E5059" t="inlineStr">
        <is>
          <t>Price</t>
        </is>
      </c>
      <c r="F5059" t="inlineStr">
        <is>
          <t>前回観測から1日 / 変化: -475.3 (-0.88%)</t>
        </is>
      </c>
    </row>
    <row r="5060">
      <c r="A5060" t="inlineStr">
        <is>
          <t>米10年債利回り</t>
        </is>
      </c>
      <c r="B5060" t="inlineStr">
        <is>
          <t>^TNX</t>
        </is>
      </c>
      <c r="C5060" s="2" t="n">
        <v>46058</v>
      </c>
      <c r="D5060" s="3" t="n">
        <v>4.210000038146973</v>
      </c>
      <c r="E5060" t="inlineStr">
        <is>
          <t>Yield</t>
        </is>
      </c>
      <c r="F5060" t="inlineStr">
        <is>
          <t>前回観測から1日 / 変化: -6.5 bp</t>
        </is>
      </c>
    </row>
    <row r="5061">
      <c r="A5061" t="inlineStr">
        <is>
          <t>VIX指数</t>
        </is>
      </c>
      <c r="B5061" t="inlineStr">
        <is>
          <t>^VIX</t>
        </is>
      </c>
      <c r="C5061" s="2" t="n">
        <v>46058</v>
      </c>
      <c r="D5061" s="3" t="n">
        <v>21.77000045776367</v>
      </c>
      <c r="E5061" t="inlineStr">
        <is>
          <t>Price</t>
        </is>
      </c>
      <c r="F5061" t="inlineStr">
        <is>
          <t>前回観測から1日 / 変化: +3.13 (+16.79%)</t>
        </is>
      </c>
    </row>
    <row r="5062">
      <c r="A5062" t="inlineStr">
        <is>
          <t>TOPIX連動ETF (NEXT FUNDS TOPIX連動型上場投信)</t>
        </is>
      </c>
      <c r="B5062" t="inlineStr">
        <is>
          <t>1306.T</t>
        </is>
      </c>
      <c r="C5062" s="2" t="n">
        <v>46059</v>
      </c>
      <c r="D5062" s="3" t="n">
        <v>388.5</v>
      </c>
      <c r="E5062" t="inlineStr">
        <is>
          <t>Price</t>
        </is>
      </c>
      <c r="F5062" t="inlineStr">
        <is>
          <t>前回観測から1日 / 変化: +4.9 (+1.28%)</t>
        </is>
      </c>
    </row>
    <row r="5063">
      <c r="A5063" t="inlineStr">
        <is>
          <t>MSCI ACWI</t>
        </is>
      </c>
      <c r="B5063" t="inlineStr">
        <is>
          <t>ACWI</t>
        </is>
      </c>
      <c r="C5063" s="2" t="n">
        <v>46059</v>
      </c>
      <c r="D5063" s="3" t="n">
        <v>146.2799987792969</v>
      </c>
      <c r="E5063" t="inlineStr">
        <is>
          <t>Price</t>
        </is>
      </c>
      <c r="F5063" t="inlineStr">
        <is>
          <t>前回観測から1日 / 変化: +3.07 (+2.14%)</t>
        </is>
      </c>
    </row>
    <row r="5064">
      <c r="A5064" t="inlineStr">
        <is>
          <t>ドルインデックス</t>
        </is>
      </c>
      <c r="B5064" t="inlineStr">
        <is>
          <t>DX-Y.NYB</t>
        </is>
      </c>
      <c r="C5064" s="2" t="n">
        <v>46059</v>
      </c>
      <c r="D5064" s="3" t="n">
        <v>97.62999725341797</v>
      </c>
      <c r="E5064" t="inlineStr">
        <is>
          <t>Price</t>
        </is>
      </c>
      <c r="F5064" t="inlineStr">
        <is>
          <t>前回観測から1日 / 変化: -0.19 (-0.19%)</t>
        </is>
      </c>
    </row>
    <row r="5065">
      <c r="A5065" t="inlineStr">
        <is>
          <t>日本国債10年利回り</t>
        </is>
      </c>
      <c r="B5065" t="inlineStr">
        <is>
          <t>MOF:JGB:10Y</t>
        </is>
      </c>
      <c r="C5065" s="2" t="n">
        <v>46059</v>
      </c>
      <c r="D5065" s="3" t="n">
        <v>2.236</v>
      </c>
      <c r="E5065" t="inlineStr">
        <is>
          <t>Yield</t>
        </is>
      </c>
      <c r="F5065" t="inlineStr">
        <is>
          <t>前回観測から1日 / 変化: +0.5 bp</t>
        </is>
      </c>
    </row>
    <row r="5066">
      <c r="A5066" t="inlineStr">
        <is>
          <t>日本国債20年利回り</t>
        </is>
      </c>
      <c r="B5066" t="inlineStr">
        <is>
          <t>MOF:JGB:20Y</t>
        </is>
      </c>
      <c r="C5066" s="2" t="n">
        <v>46059</v>
      </c>
      <c r="D5066" s="3" t="n">
        <v>3.15</v>
      </c>
      <c r="E5066" t="inlineStr">
        <is>
          <t>Yield</t>
        </is>
      </c>
      <c r="F5066" t="inlineStr">
        <is>
          <t>前回観測から1日 / 変化: -0.4 bp</t>
        </is>
      </c>
    </row>
    <row r="5067">
      <c r="A5067" t="inlineStr">
        <is>
          <t>日本国債2年利回り</t>
        </is>
      </c>
      <c r="B5067" t="inlineStr">
        <is>
          <t>MOF:JGB:2Y</t>
        </is>
      </c>
      <c r="C5067" s="2" t="n">
        <v>46059</v>
      </c>
      <c r="D5067" s="3" t="n">
        <v>1.281</v>
      </c>
      <c r="E5067" t="inlineStr">
        <is>
          <t>Yield</t>
        </is>
      </c>
      <c r="F5067" t="inlineStr">
        <is>
          <t>前回観測から1日 / 変化: +0.5 bp</t>
        </is>
      </c>
    </row>
    <row r="5068">
      <c r="A5068" t="inlineStr">
        <is>
          <t>日本国債30年利回り</t>
        </is>
      </c>
      <c r="B5068" t="inlineStr">
        <is>
          <t>MOF:JGB:30Y</t>
        </is>
      </c>
      <c r="C5068" s="2" t="n">
        <v>46059</v>
      </c>
      <c r="D5068" s="3" t="n">
        <v>3.513</v>
      </c>
      <c r="E5068" t="inlineStr">
        <is>
          <t>Yield</t>
        </is>
      </c>
      <c r="F5068" t="inlineStr">
        <is>
          <t>前回観測から1日 / 変化: -1.2 bp</t>
        </is>
      </c>
    </row>
    <row r="5069">
      <c r="A5069" t="inlineStr">
        <is>
          <t>日本国債5年利回り</t>
        </is>
      </c>
      <c r="B5069" t="inlineStr">
        <is>
          <t>MOF:JGB:5Y</t>
        </is>
      </c>
      <c r="C5069" s="2" t="n">
        <v>46059</v>
      </c>
      <c r="D5069" s="3" t="n">
        <v>1.697</v>
      </c>
      <c r="E5069" t="inlineStr">
        <is>
          <t>Yield</t>
        </is>
      </c>
      <c r="F5069" t="inlineStr">
        <is>
          <t>前回観測から1日 / 変化: +0.4 bp</t>
        </is>
      </c>
    </row>
    <row r="5070">
      <c r="A5070" t="inlineStr">
        <is>
          <t>ドル円 (USD/JPY)</t>
        </is>
      </c>
      <c r="B5070" t="inlineStr">
        <is>
          <t>USDJPY=X</t>
        </is>
      </c>
      <c r="C5070" s="2" t="n">
        <v>46059</v>
      </c>
      <c r="D5070" s="3" t="n">
        <v>156.7839965820312</v>
      </c>
      <c r="E5070" t="inlineStr">
        <is>
          <t>Price</t>
        </is>
      </c>
      <c r="F5070" t="inlineStr">
        <is>
          <t>前回観測から1日 / 変化: -0.133 (-0.08%)</t>
        </is>
      </c>
    </row>
    <row r="5071">
      <c r="A5071" t="inlineStr">
        <is>
          <t>NYダウ</t>
        </is>
      </c>
      <c r="B5071" t="inlineStr">
        <is>
          <t>^DJI</t>
        </is>
      </c>
      <c r="C5071" s="2" t="n">
        <v>46059</v>
      </c>
      <c r="D5071" s="3" t="n">
        <v>50115.671875</v>
      </c>
      <c r="E5071" t="inlineStr">
        <is>
          <t>Price</t>
        </is>
      </c>
      <c r="F5071" t="inlineStr">
        <is>
          <t>前回観測から1日 / 変化: +1207 (+2.47%)</t>
        </is>
      </c>
    </row>
    <row r="5072">
      <c r="A5072" t="inlineStr">
        <is>
          <t>S&amp;P 500</t>
        </is>
      </c>
      <c r="B5072" t="inlineStr">
        <is>
          <t>^GSPC</t>
        </is>
      </c>
      <c r="C5072" s="2" t="n">
        <v>46059</v>
      </c>
      <c r="D5072" s="3" t="n">
        <v>6932.2998046875</v>
      </c>
      <c r="E5072" t="inlineStr">
        <is>
          <t>Price</t>
        </is>
      </c>
      <c r="F5072" t="inlineStr">
        <is>
          <t>前回観測から1日 / 変化: +133.9 (+1.97%)</t>
        </is>
      </c>
    </row>
    <row r="5073">
      <c r="A5073" t="inlineStr">
        <is>
          <t>米13週国債利回り</t>
        </is>
      </c>
      <c r="B5073" t="inlineStr">
        <is>
          <t>^IRX</t>
        </is>
      </c>
      <c r="C5073" s="2" t="n">
        <v>46059</v>
      </c>
      <c r="D5073" s="3" t="n">
        <v>3.589999914169312</v>
      </c>
      <c r="E5073" t="inlineStr">
        <is>
          <t>Yield</t>
        </is>
      </c>
      <c r="F5073" t="inlineStr">
        <is>
          <t>前回観測から1日 / 変化: +1.2 bp</t>
        </is>
      </c>
    </row>
    <row r="5074">
      <c r="A5074" t="inlineStr">
        <is>
          <t>NASDAQ総合</t>
        </is>
      </c>
      <c r="B5074" t="inlineStr">
        <is>
          <t>^IXIC</t>
        </is>
      </c>
      <c r="C5074" s="2" t="n">
        <v>46059</v>
      </c>
      <c r="D5074" s="3" t="n">
        <v>23031.2109375</v>
      </c>
      <c r="E5074" t="inlineStr">
        <is>
          <t>Price</t>
        </is>
      </c>
      <c r="F5074" t="inlineStr">
        <is>
          <t>前回観測から1日 / 変化: +490.6 (+2.18%)</t>
        </is>
      </c>
    </row>
    <row r="5075">
      <c r="A5075" t="inlineStr">
        <is>
          <t>日経平均株価</t>
        </is>
      </c>
      <c r="B5075" t="inlineStr">
        <is>
          <t>^N225</t>
        </is>
      </c>
      <c r="C5075" s="2" t="n">
        <v>46059</v>
      </c>
      <c r="D5075" s="3" t="n">
        <v>54253.6796875</v>
      </c>
      <c r="E5075" t="inlineStr">
        <is>
          <t>Price</t>
        </is>
      </c>
      <c r="F5075" t="inlineStr">
        <is>
          <t>前回観測から1日 / 変化: +435.6 (+0.81%)</t>
        </is>
      </c>
    </row>
    <row r="5076">
      <c r="A5076" t="inlineStr">
        <is>
          <t>米10年債利回り</t>
        </is>
      </c>
      <c r="B5076" t="inlineStr">
        <is>
          <t>^TNX</t>
        </is>
      </c>
      <c r="C5076" s="2" t="n">
        <v>46059</v>
      </c>
      <c r="D5076" s="3" t="n">
        <v>4.205999851226807</v>
      </c>
      <c r="E5076" t="inlineStr">
        <is>
          <t>Yield</t>
        </is>
      </c>
      <c r="F5076" t="inlineStr">
        <is>
          <t>前回観測から1日 / 変化: -0.4 bp</t>
        </is>
      </c>
    </row>
    <row r="5077">
      <c r="A5077" t="inlineStr">
        <is>
          <t>VIX指数</t>
        </is>
      </c>
      <c r="B5077" t="inlineStr">
        <is>
          <t>^VIX</t>
        </is>
      </c>
      <c r="C5077" s="2" t="n">
        <v>46059</v>
      </c>
      <c r="D5077" s="3" t="n">
        <v>20.3700008392334</v>
      </c>
      <c r="E5077" t="inlineStr">
        <is>
          <t>Price</t>
        </is>
      </c>
      <c r="F5077" t="inlineStr">
        <is>
          <t>前回観測から1日 / 変化: -1.4 (-6.43%)</t>
        </is>
      </c>
    </row>
    <row r="5078">
      <c r="A5078" t="inlineStr">
        <is>
          <t>TOPIX連動ETF (NEXT FUNDS TOPIX連動型上場投信)</t>
        </is>
      </c>
      <c r="B5078" t="inlineStr">
        <is>
          <t>1306.T</t>
        </is>
      </c>
      <c r="C5078" s="2" t="n">
        <v>46062</v>
      </c>
      <c r="D5078" s="3" t="n">
        <v>397.2999877929688</v>
      </c>
      <c r="E5078" t="inlineStr">
        <is>
          <t>Price</t>
        </is>
      </c>
      <c r="F5078" t="inlineStr">
        <is>
          <t>前回観測から3日 / 変化: +8.8 (+2.27%)</t>
        </is>
      </c>
    </row>
    <row r="5079">
      <c r="A5079" t="inlineStr">
        <is>
          <t>MSCI ACWI</t>
        </is>
      </c>
      <c r="B5079" t="inlineStr">
        <is>
          <t>ACWI</t>
        </is>
      </c>
      <c r="C5079" s="2" t="n">
        <v>46062</v>
      </c>
      <c r="D5079" s="3" t="n">
        <v>147.4100036621094</v>
      </c>
      <c r="E5079" t="inlineStr">
        <is>
          <t>Price</t>
        </is>
      </c>
      <c r="F5079" t="inlineStr">
        <is>
          <t>前回観測から3日 / 変化: +1.13 (+0.77%)</t>
        </is>
      </c>
    </row>
    <row r="5080">
      <c r="A5080" t="inlineStr">
        <is>
          <t>ドルインデックス</t>
        </is>
      </c>
      <c r="B5080" t="inlineStr">
        <is>
          <t>DX-Y.NYB</t>
        </is>
      </c>
      <c r="C5080" s="2" t="n">
        <v>46062</v>
      </c>
      <c r="D5080" s="3" t="n">
        <v>96.81999969482422</v>
      </c>
      <c r="E5080" t="inlineStr">
        <is>
          <t>Price</t>
        </is>
      </c>
      <c r="F5080" t="inlineStr">
        <is>
          <t>前回観測から3日 / 変化: -0.81 (-0.83%)</t>
        </is>
      </c>
    </row>
    <row r="5081">
      <c r="A5081" t="inlineStr">
        <is>
          <t>日本国債10年利回り</t>
        </is>
      </c>
      <c r="B5081" t="inlineStr">
        <is>
          <t>MOF:JGB:10Y</t>
        </is>
      </c>
      <c r="C5081" s="2" t="n">
        <v>46062</v>
      </c>
      <c r="D5081" s="3" t="n">
        <v>2.289</v>
      </c>
      <c r="E5081" t="inlineStr">
        <is>
          <t>Yield</t>
        </is>
      </c>
      <c r="F5081" t="inlineStr">
        <is>
          <t>前回観測から3日 / 変化: +5.3 bp</t>
        </is>
      </c>
    </row>
    <row r="5082">
      <c r="A5082" t="inlineStr">
        <is>
          <t>日本国債20年利回り</t>
        </is>
      </c>
      <c r="B5082" t="inlineStr">
        <is>
          <t>MOF:JGB:20Y</t>
        </is>
      </c>
      <c r="C5082" s="2" t="n">
        <v>46062</v>
      </c>
      <c r="D5082" s="3" t="n">
        <v>3.177</v>
      </c>
      <c r="E5082" t="inlineStr">
        <is>
          <t>Yield</t>
        </is>
      </c>
      <c r="F5082" t="inlineStr">
        <is>
          <t>前回観測から3日 / 変化: +2.7 bp</t>
        </is>
      </c>
    </row>
    <row r="5083">
      <c r="A5083" t="inlineStr">
        <is>
          <t>日本国債2年利回り</t>
        </is>
      </c>
      <c r="B5083" t="inlineStr">
        <is>
          <t>MOF:JGB:2Y</t>
        </is>
      </c>
      <c r="C5083" s="2" t="n">
        <v>46062</v>
      </c>
      <c r="D5083" s="3" t="n">
        <v>1.313</v>
      </c>
      <c r="E5083" t="inlineStr">
        <is>
          <t>Yield</t>
        </is>
      </c>
      <c r="F5083" t="inlineStr">
        <is>
          <t>前回観測から3日 / 変化: +3.2 bp</t>
        </is>
      </c>
    </row>
    <row r="5084">
      <c r="A5084" t="inlineStr">
        <is>
          <t>日本国債30年利回り</t>
        </is>
      </c>
      <c r="B5084" t="inlineStr">
        <is>
          <t>MOF:JGB:30Y</t>
        </is>
      </c>
      <c r="C5084" s="2" t="n">
        <v>46062</v>
      </c>
      <c r="D5084" s="3" t="n">
        <v>3.52</v>
      </c>
      <c r="E5084" t="inlineStr">
        <is>
          <t>Yield</t>
        </is>
      </c>
      <c r="F5084" t="inlineStr">
        <is>
          <t>前回観測から3日 / 変化: +0.7 bp</t>
        </is>
      </c>
    </row>
    <row r="5085">
      <c r="A5085" t="inlineStr">
        <is>
          <t>日本国債5年利回り</t>
        </is>
      </c>
      <c r="B5085" t="inlineStr">
        <is>
          <t>MOF:JGB:5Y</t>
        </is>
      </c>
      <c r="C5085" s="2" t="n">
        <v>46062</v>
      </c>
      <c r="D5085" s="3" t="n">
        <v>1.751</v>
      </c>
      <c r="E5085" t="inlineStr">
        <is>
          <t>Yield</t>
        </is>
      </c>
      <c r="F5085" t="inlineStr">
        <is>
          <t>前回観測から3日 / 変化: +5.4 bp</t>
        </is>
      </c>
    </row>
    <row r="5086">
      <c r="A5086" t="inlineStr">
        <is>
          <t>ドル円 (USD/JPY)</t>
        </is>
      </c>
      <c r="B5086" t="inlineStr">
        <is>
          <t>USDJPY=X</t>
        </is>
      </c>
      <c r="C5086" s="2" t="n">
        <v>46062</v>
      </c>
      <c r="D5086" s="3" t="n">
        <v>157.2440032958984</v>
      </c>
      <c r="E5086" t="inlineStr">
        <is>
          <t>Price</t>
        </is>
      </c>
      <c r="F5086" t="inlineStr">
        <is>
          <t>前回観測から3日 / 変化: +0.46 (+0.29%)</t>
        </is>
      </c>
    </row>
    <row r="5087">
      <c r="A5087" t="inlineStr">
        <is>
          <t>NYダウ</t>
        </is>
      </c>
      <c r="B5087" t="inlineStr">
        <is>
          <t>^DJI</t>
        </is>
      </c>
      <c r="C5087" s="2" t="n">
        <v>46062</v>
      </c>
      <c r="D5087" s="3" t="n">
        <v>50135.87109375</v>
      </c>
      <c r="E5087" t="inlineStr">
        <is>
          <t>Price</t>
        </is>
      </c>
      <c r="F5087" t="inlineStr">
        <is>
          <t>前回観測から3日 / 変化: +20.2 (+0.04%)</t>
        </is>
      </c>
    </row>
    <row r="5088">
      <c r="A5088" t="inlineStr">
        <is>
          <t>S&amp;P 500</t>
        </is>
      </c>
      <c r="B5088" t="inlineStr">
        <is>
          <t>^GSPC</t>
        </is>
      </c>
      <c r="C5088" s="2" t="n">
        <v>46062</v>
      </c>
      <c r="D5088" s="3" t="n">
        <v>6964.81982421875</v>
      </c>
      <c r="E5088" t="inlineStr">
        <is>
          <t>Price</t>
        </is>
      </c>
      <c r="F5088" t="inlineStr">
        <is>
          <t>前回観測から3日 / 変化: +32.52 (+0.47%)</t>
        </is>
      </c>
    </row>
    <row r="5089">
      <c r="A5089" t="inlineStr">
        <is>
          <t>米13週国債利回り</t>
        </is>
      </c>
      <c r="B5089" t="inlineStr">
        <is>
          <t>^IRX</t>
        </is>
      </c>
      <c r="C5089" s="2" t="n">
        <v>46062</v>
      </c>
      <c r="D5089" s="3" t="n">
        <v>3.592999935150146</v>
      </c>
      <c r="E5089" t="inlineStr">
        <is>
          <t>Yield</t>
        </is>
      </c>
      <c r="F5089" t="inlineStr">
        <is>
          <t>前回観測から3日 / 変化: +0.3 bp</t>
        </is>
      </c>
    </row>
    <row r="5090">
      <c r="A5090" t="inlineStr">
        <is>
          <t>NASDAQ総合</t>
        </is>
      </c>
      <c r="B5090" t="inlineStr">
        <is>
          <t>^IXIC</t>
        </is>
      </c>
      <c r="C5090" s="2" t="n">
        <v>46062</v>
      </c>
      <c r="D5090" s="3" t="n">
        <v>23238.669921875</v>
      </c>
      <c r="E5090" t="inlineStr">
        <is>
          <t>Price</t>
        </is>
      </c>
      <c r="F5090" t="inlineStr">
        <is>
          <t>前回観測から3日 / 変化: +207.5 (+0.90%)</t>
        </is>
      </c>
    </row>
    <row r="5091">
      <c r="A5091" t="inlineStr">
        <is>
          <t>日経平均株価</t>
        </is>
      </c>
      <c r="B5091" t="inlineStr">
        <is>
          <t>^N225</t>
        </is>
      </c>
      <c r="C5091" s="2" t="n">
        <v>46062</v>
      </c>
      <c r="D5091" s="3" t="n">
        <v>56363.94140625</v>
      </c>
      <c r="E5091" t="inlineStr">
        <is>
          <t>Price</t>
        </is>
      </c>
      <c r="F5091" t="inlineStr">
        <is>
          <t>前回観測から3日 / 変化: +2110 (+3.89%)</t>
        </is>
      </c>
    </row>
    <row r="5092">
      <c r="A5092" t="inlineStr">
        <is>
          <t>米10年債利回り</t>
        </is>
      </c>
      <c r="B5092" t="inlineStr">
        <is>
          <t>^TNX</t>
        </is>
      </c>
      <c r="C5092" s="2" t="n">
        <v>46062</v>
      </c>
      <c r="D5092" s="3" t="n">
        <v>4.197999954223633</v>
      </c>
      <c r="E5092" t="inlineStr">
        <is>
          <t>Yield</t>
        </is>
      </c>
      <c r="F5092" t="inlineStr">
        <is>
          <t>前回観測から3日 / 変化: -0.8 bp</t>
        </is>
      </c>
    </row>
    <row r="5093">
      <c r="A5093" t="inlineStr">
        <is>
          <t>VIX指数</t>
        </is>
      </c>
      <c r="B5093" t="inlineStr">
        <is>
          <t>^VIX</t>
        </is>
      </c>
      <c r="C5093" s="2" t="n">
        <v>46062</v>
      </c>
      <c r="D5093" s="3" t="n">
        <v>17.36000061035156</v>
      </c>
      <c r="E5093" t="inlineStr">
        <is>
          <t>Price</t>
        </is>
      </c>
      <c r="F5093" t="inlineStr">
        <is>
          <t>前回観測から3日 / 変化: -3.01 (-14.78%)</t>
        </is>
      </c>
    </row>
    <row r="5094">
      <c r="A5094" t="inlineStr">
        <is>
          <t>TOPIX連動ETF (NEXT FUNDS TOPIX連動型上場投信)</t>
        </is>
      </c>
      <c r="B5094" t="inlineStr">
        <is>
          <t>1306.T</t>
        </is>
      </c>
      <c r="C5094" s="2" t="n">
        <v>46063</v>
      </c>
      <c r="D5094" s="3" t="n">
        <v>404.7000122070312</v>
      </c>
      <c r="E5094" t="inlineStr">
        <is>
          <t>Price</t>
        </is>
      </c>
      <c r="F5094" t="inlineStr">
        <is>
          <t>前回観測から1日 / 変化: +7.4 (+1.86%)</t>
        </is>
      </c>
    </row>
    <row r="5095">
      <c r="A5095" t="inlineStr">
        <is>
          <t>MSCI ACWI</t>
        </is>
      </c>
      <c r="B5095" t="inlineStr">
        <is>
          <t>ACWI</t>
        </is>
      </c>
      <c r="C5095" s="2" t="n">
        <v>46063</v>
      </c>
      <c r="D5095" s="3" t="n">
        <v>147.3099975585938</v>
      </c>
      <c r="E5095" t="inlineStr">
        <is>
          <t>Price</t>
        </is>
      </c>
      <c r="F5095" t="inlineStr">
        <is>
          <t>前回観測から1日 / 変化: -0.1 (-0.07%)</t>
        </is>
      </c>
    </row>
    <row r="5096">
      <c r="A5096" t="inlineStr">
        <is>
          <t>ドルインデックス</t>
        </is>
      </c>
      <c r="B5096" t="inlineStr">
        <is>
          <t>DX-Y.NYB</t>
        </is>
      </c>
      <c r="C5096" s="2" t="n">
        <v>46063</v>
      </c>
      <c r="D5096" s="3" t="n">
        <v>96.80000305175781</v>
      </c>
      <c r="E5096" t="inlineStr">
        <is>
          <t>Price</t>
        </is>
      </c>
      <c r="F5096" t="inlineStr">
        <is>
          <t>前回観測から1日 / 変化: -0.02 (-0.02%)</t>
        </is>
      </c>
    </row>
    <row r="5097">
      <c r="A5097" t="inlineStr">
        <is>
          <t>日本国債10年利回り</t>
        </is>
      </c>
      <c r="B5097" t="inlineStr">
        <is>
          <t>MOF:JGB:10Y</t>
        </is>
      </c>
      <c r="C5097" s="2" t="n">
        <v>46063</v>
      </c>
      <c r="D5097" s="3" t="n">
        <v>2.241</v>
      </c>
      <c r="E5097" t="inlineStr">
        <is>
          <t>Yield</t>
        </is>
      </c>
      <c r="F5097" t="inlineStr">
        <is>
          <t>前回観測から1日 / 変化: -4.8 bp</t>
        </is>
      </c>
    </row>
    <row r="5098">
      <c r="A5098" t="inlineStr">
        <is>
          <t>日本国債20年利回り</t>
        </is>
      </c>
      <c r="B5098" t="inlineStr">
        <is>
          <t>MOF:JGB:20Y</t>
        </is>
      </c>
      <c r="C5098" s="2" t="n">
        <v>46063</v>
      </c>
      <c r="D5098" s="3" t="n">
        <v>3.129</v>
      </c>
      <c r="E5098" t="inlineStr">
        <is>
          <t>Yield</t>
        </is>
      </c>
      <c r="F5098" t="inlineStr">
        <is>
          <t>前回観測から1日 / 変化: -4.8 bp</t>
        </is>
      </c>
    </row>
    <row r="5099">
      <c r="A5099" t="inlineStr">
        <is>
          <t>日本国債2年利回り</t>
        </is>
      </c>
      <c r="B5099" t="inlineStr">
        <is>
          <t>MOF:JGB:2Y</t>
        </is>
      </c>
      <c r="C5099" s="2" t="n">
        <v>46063</v>
      </c>
      <c r="D5099" s="3" t="n">
        <v>1.303</v>
      </c>
      <c r="E5099" t="inlineStr">
        <is>
          <t>Yield</t>
        </is>
      </c>
      <c r="F5099" t="inlineStr">
        <is>
          <t>前回観測から1日 / 変化: -1.0 bp</t>
        </is>
      </c>
    </row>
    <row r="5100">
      <c r="A5100" t="inlineStr">
        <is>
          <t>日本国債30年利回り</t>
        </is>
      </c>
      <c r="B5100" t="inlineStr">
        <is>
          <t>MOF:JGB:30Y</t>
        </is>
      </c>
      <c r="C5100" s="2" t="n">
        <v>46063</v>
      </c>
      <c r="D5100" s="3" t="n">
        <v>3.468</v>
      </c>
      <c r="E5100" t="inlineStr">
        <is>
          <t>Yield</t>
        </is>
      </c>
      <c r="F5100" t="inlineStr">
        <is>
          <t>前回観測から1日 / 変化: -5.2 bp</t>
        </is>
      </c>
    </row>
    <row r="5101">
      <c r="A5101" t="inlineStr">
        <is>
          <t>日本国債5年利回り</t>
        </is>
      </c>
      <c r="B5101" t="inlineStr">
        <is>
          <t>MOF:JGB:5Y</t>
        </is>
      </c>
      <c r="C5101" s="2" t="n">
        <v>46063</v>
      </c>
      <c r="D5101" s="3" t="n">
        <v>1.712</v>
      </c>
      <c r="E5101" t="inlineStr">
        <is>
          <t>Yield</t>
        </is>
      </c>
      <c r="F5101" t="inlineStr">
        <is>
          <t>前回観測から1日 / 変化: -3.9 bp</t>
        </is>
      </c>
    </row>
    <row r="5102">
      <c r="A5102" t="inlineStr">
        <is>
          <t>ドル円 (USD/JPY)</t>
        </is>
      </c>
      <c r="B5102" t="inlineStr">
        <is>
          <t>USDJPY=X</t>
        </is>
      </c>
      <c r="C5102" s="2" t="n">
        <v>46063</v>
      </c>
      <c r="D5102" s="3" t="n">
        <v>156.1320037841797</v>
      </c>
      <c r="E5102" t="inlineStr">
        <is>
          <t>Price</t>
        </is>
      </c>
      <c r="F5102" t="inlineStr">
        <is>
          <t>前回観測から1日 / 変化: -1.112 (-0.71%)</t>
        </is>
      </c>
    </row>
    <row r="5103">
      <c r="A5103" t="inlineStr">
        <is>
          <t>NYダウ</t>
        </is>
      </c>
      <c r="B5103" t="inlineStr">
        <is>
          <t>^DJI</t>
        </is>
      </c>
      <c r="C5103" s="2" t="n">
        <v>46063</v>
      </c>
      <c r="D5103" s="3" t="n">
        <v>50188.140625</v>
      </c>
      <c r="E5103" t="inlineStr">
        <is>
          <t>Price</t>
        </is>
      </c>
      <c r="F5103" t="inlineStr">
        <is>
          <t>前回観測から1日 / 変化: +52.27 (+0.10%)</t>
        </is>
      </c>
    </row>
    <row r="5104">
      <c r="A5104" t="inlineStr">
        <is>
          <t>S&amp;P 500</t>
        </is>
      </c>
      <c r="B5104" t="inlineStr">
        <is>
          <t>^GSPC</t>
        </is>
      </c>
      <c r="C5104" s="2" t="n">
        <v>46063</v>
      </c>
      <c r="D5104" s="3" t="n">
        <v>6941.81005859375</v>
      </c>
      <c r="E5104" t="inlineStr">
        <is>
          <t>Price</t>
        </is>
      </c>
      <c r="F5104" t="inlineStr">
        <is>
          <t>前回観測から1日 / 変化: -23.01 (-0.33%)</t>
        </is>
      </c>
    </row>
    <row r="5105">
      <c r="A5105" t="inlineStr">
        <is>
          <t>米13週国債利回り</t>
        </is>
      </c>
      <c r="B5105" t="inlineStr">
        <is>
          <t>^IRX</t>
        </is>
      </c>
      <c r="C5105" s="2" t="n">
        <v>46063</v>
      </c>
      <c r="D5105" s="3" t="n">
        <v>3.589999914169312</v>
      </c>
      <c r="E5105" t="inlineStr">
        <is>
          <t>Yield</t>
        </is>
      </c>
      <c r="F5105" t="inlineStr">
        <is>
          <t>前回観測から1日 / 変化: -0.3 bp</t>
        </is>
      </c>
    </row>
    <row r="5106">
      <c r="A5106" t="inlineStr">
        <is>
          <t>NASDAQ総合</t>
        </is>
      </c>
      <c r="B5106" t="inlineStr">
        <is>
          <t>^IXIC</t>
        </is>
      </c>
      <c r="C5106" s="2" t="n">
        <v>46063</v>
      </c>
      <c r="D5106" s="3" t="n">
        <v>23102.470703125</v>
      </c>
      <c r="E5106" t="inlineStr">
        <is>
          <t>Price</t>
        </is>
      </c>
      <c r="F5106" t="inlineStr">
        <is>
          <t>前回観測から1日 / 変化: -136.2 (-0.59%)</t>
        </is>
      </c>
    </row>
    <row r="5107">
      <c r="A5107" t="inlineStr">
        <is>
          <t>日経平均株価</t>
        </is>
      </c>
      <c r="B5107" t="inlineStr">
        <is>
          <t>^N225</t>
        </is>
      </c>
      <c r="C5107" s="2" t="n">
        <v>46063</v>
      </c>
      <c r="D5107" s="3" t="n">
        <v>57650.5390625</v>
      </c>
      <c r="E5107" t="inlineStr">
        <is>
          <t>Price</t>
        </is>
      </c>
      <c r="F5107" t="inlineStr">
        <is>
          <t>前回観測から1日 / 変化: +1287 (+2.28%)</t>
        </is>
      </c>
    </row>
    <row r="5108">
      <c r="A5108" t="inlineStr">
        <is>
          <t>米10年債利回り</t>
        </is>
      </c>
      <c r="B5108" t="inlineStr">
        <is>
          <t>^TNX</t>
        </is>
      </c>
      <c r="C5108" s="2" t="n">
        <v>46063</v>
      </c>
      <c r="D5108" s="3" t="n">
        <v>4.146999835968018</v>
      </c>
      <c r="E5108" t="inlineStr">
        <is>
          <t>Yield</t>
        </is>
      </c>
      <c r="F5108" t="inlineStr">
        <is>
          <t>前回観測から1日 / 変化: -5.1 bp</t>
        </is>
      </c>
    </row>
    <row r="5109">
      <c r="A5109" t="inlineStr">
        <is>
          <t>VIX指数</t>
        </is>
      </c>
      <c r="B5109" t="inlineStr">
        <is>
          <t>^VIX</t>
        </is>
      </c>
      <c r="C5109" s="2" t="n">
        <v>46063</v>
      </c>
      <c r="D5109" s="3" t="n">
        <v>17.79000091552734</v>
      </c>
      <c r="E5109" t="inlineStr">
        <is>
          <t>Price</t>
        </is>
      </c>
      <c r="F5109" t="inlineStr">
        <is>
          <t>前回観測から1日 / 変化: +0.43 (+2.48%)</t>
        </is>
      </c>
    </row>
    <row r="5110">
      <c r="A5110" t="inlineStr">
        <is>
          <t>MSCI ACWI</t>
        </is>
      </c>
      <c r="B5110" t="inlineStr">
        <is>
          <t>ACWI</t>
        </is>
      </c>
      <c r="C5110" s="2" t="n">
        <v>46064</v>
      </c>
      <c r="D5110" s="3" t="n">
        <v>147.7100067138672</v>
      </c>
      <c r="E5110" t="inlineStr">
        <is>
          <t>Price</t>
        </is>
      </c>
      <c r="F5110" t="inlineStr">
        <is>
          <t>前回観測から1日 / 変化: +0.4 (+0.27%)</t>
        </is>
      </c>
    </row>
    <row r="5111">
      <c r="A5111" t="inlineStr">
        <is>
          <t>ドルインデックス</t>
        </is>
      </c>
      <c r="B5111" t="inlineStr">
        <is>
          <t>DX-Y.NYB</t>
        </is>
      </c>
      <c r="C5111" s="2" t="n">
        <v>46064</v>
      </c>
      <c r="D5111" s="3" t="n">
        <v>96.83000183105469</v>
      </c>
      <c r="E5111" t="inlineStr">
        <is>
          <t>Price</t>
        </is>
      </c>
      <c r="F5111" t="inlineStr">
        <is>
          <t>前回観測から1日 / 変化: +0.03 (+0.03%)</t>
        </is>
      </c>
    </row>
    <row r="5112">
      <c r="A5112" t="inlineStr">
        <is>
          <t>ドル円 (USD/JPY)</t>
        </is>
      </c>
      <c r="B5112" t="inlineStr">
        <is>
          <t>USDJPY=X</t>
        </is>
      </c>
      <c r="C5112" s="2" t="n">
        <v>46064</v>
      </c>
      <c r="D5112" s="3" t="n">
        <v>154.4819946289062</v>
      </c>
      <c r="E5112" t="inlineStr">
        <is>
          <t>Price</t>
        </is>
      </c>
      <c r="F5112" t="inlineStr">
        <is>
          <t>前回観測から1日 / 変化: -1.65 (-1.06%)</t>
        </is>
      </c>
    </row>
    <row r="5113">
      <c r="A5113" t="inlineStr">
        <is>
          <t>NYダウ</t>
        </is>
      </c>
      <c r="B5113" t="inlineStr">
        <is>
          <t>^DJI</t>
        </is>
      </c>
      <c r="C5113" s="2" t="n">
        <v>46064</v>
      </c>
      <c r="D5113" s="3" t="n">
        <v>50121.3984375</v>
      </c>
      <c r="E5113" t="inlineStr">
        <is>
          <t>Price</t>
        </is>
      </c>
      <c r="F5113" t="inlineStr">
        <is>
          <t>前回観測から1日 / 変化: -66.74 (-0.13%)</t>
        </is>
      </c>
    </row>
    <row r="5114">
      <c r="A5114" t="inlineStr">
        <is>
          <t>S&amp;P 500</t>
        </is>
      </c>
      <c r="B5114" t="inlineStr">
        <is>
          <t>^GSPC</t>
        </is>
      </c>
      <c r="C5114" s="2" t="n">
        <v>46064</v>
      </c>
      <c r="D5114" s="3" t="n">
        <v>6941.47021484375</v>
      </c>
      <c r="E5114" t="inlineStr">
        <is>
          <t>Price</t>
        </is>
      </c>
      <c r="F5114" t="inlineStr">
        <is>
          <t>前回観測から1日 / 変化: -0.3398 (-0.00%)</t>
        </is>
      </c>
    </row>
    <row r="5115">
      <c r="A5115" t="inlineStr">
        <is>
          <t>米13週国債利回り</t>
        </is>
      </c>
      <c r="B5115" t="inlineStr">
        <is>
          <t>^IRX</t>
        </is>
      </c>
      <c r="C5115" s="2" t="n">
        <v>46064</v>
      </c>
      <c r="D5115" s="3" t="n">
        <v>3.599999904632568</v>
      </c>
      <c r="E5115" t="inlineStr">
        <is>
          <t>Yield</t>
        </is>
      </c>
      <c r="F5115" t="inlineStr">
        <is>
          <t>前回観測から1日 / 変化: +1.0 bp</t>
        </is>
      </c>
    </row>
    <row r="5116">
      <c r="A5116" t="inlineStr">
        <is>
          <t>NASDAQ総合</t>
        </is>
      </c>
      <c r="B5116" t="inlineStr">
        <is>
          <t>^IXIC</t>
        </is>
      </c>
      <c r="C5116" s="2" t="n">
        <v>46064</v>
      </c>
      <c r="D5116" s="3" t="n">
        <v>23066.470703125</v>
      </c>
      <c r="E5116" t="inlineStr">
        <is>
          <t>Price</t>
        </is>
      </c>
      <c r="F5116" t="inlineStr">
        <is>
          <t>前回観測から1日 / 変化: -36 (-0.16%)</t>
        </is>
      </c>
    </row>
    <row r="5117">
      <c r="A5117" t="inlineStr">
        <is>
          <t>米10年債利回り</t>
        </is>
      </c>
      <c r="B5117" t="inlineStr">
        <is>
          <t>^TNX</t>
        </is>
      </c>
      <c r="C5117" s="2" t="n">
        <v>46064</v>
      </c>
      <c r="D5117" s="3" t="n">
        <v>4.171999931335449</v>
      </c>
      <c r="E5117" t="inlineStr">
        <is>
          <t>Yield</t>
        </is>
      </c>
      <c r="F5117" t="inlineStr">
        <is>
          <t>前回観測から1日 / 変化: +2.5 bp</t>
        </is>
      </c>
    </row>
    <row r="5118">
      <c r="A5118" t="inlineStr">
        <is>
          <t>VIX指数</t>
        </is>
      </c>
      <c r="B5118" t="inlineStr">
        <is>
          <t>^VIX</t>
        </is>
      </c>
      <c r="C5118" s="2" t="n">
        <v>46064</v>
      </c>
      <c r="D5118" s="3" t="n">
        <v>17.64999961853027</v>
      </c>
      <c r="E5118" t="inlineStr">
        <is>
          <t>Price</t>
        </is>
      </c>
      <c r="F5118" t="inlineStr">
        <is>
          <t>前回観測から1日 / 変化: -0.14 (-0.79%)</t>
        </is>
      </c>
    </row>
    <row r="5119">
      <c r="A5119" t="inlineStr">
        <is>
          <t>TOPIX連動ETF (NEXT FUNDS TOPIX連動型上場投信)</t>
        </is>
      </c>
      <c r="B5119" t="inlineStr">
        <is>
          <t>1306.T</t>
        </is>
      </c>
      <c r="C5119" s="2" t="n">
        <v>46065</v>
      </c>
      <c r="D5119" s="3" t="n">
        <v>407.7000122070312</v>
      </c>
      <c r="E5119" t="inlineStr">
        <is>
          <t>Price</t>
        </is>
      </c>
      <c r="F5119" t="inlineStr">
        <is>
          <t>前回観測から2日 / 変化: +3 (+0.74%)</t>
        </is>
      </c>
    </row>
    <row r="5120">
      <c r="A5120" t="inlineStr">
        <is>
          <t>MSCI ACWI</t>
        </is>
      </c>
      <c r="B5120" t="inlineStr">
        <is>
          <t>ACWI</t>
        </is>
      </c>
      <c r="C5120" s="2" t="n">
        <v>46065</v>
      </c>
      <c r="D5120" s="3" t="n">
        <v>145.6499938964844</v>
      </c>
      <c r="E5120" t="inlineStr">
        <is>
          <t>Price</t>
        </is>
      </c>
      <c r="F5120" t="inlineStr">
        <is>
          <t>前回観測から1日 / 変化: -2.06 (-1.39%)</t>
        </is>
      </c>
    </row>
    <row r="5121">
      <c r="A5121" t="inlineStr">
        <is>
          <t>ドルインデックス</t>
        </is>
      </c>
      <c r="B5121" t="inlineStr">
        <is>
          <t>DX-Y.NYB</t>
        </is>
      </c>
      <c r="C5121" s="2" t="n">
        <v>46065</v>
      </c>
      <c r="D5121" s="3" t="n">
        <v>96.93000030517578</v>
      </c>
      <c r="E5121" t="inlineStr">
        <is>
          <t>Price</t>
        </is>
      </c>
      <c r="F5121" t="inlineStr">
        <is>
          <t>前回観測から1日 / 変化: +0.1 (+0.10%)</t>
        </is>
      </c>
    </row>
    <row r="5122">
      <c r="A5122" t="inlineStr">
        <is>
          <t>日本国債10年利回り</t>
        </is>
      </c>
      <c r="B5122" t="inlineStr">
        <is>
          <t>MOF:JGB:10Y</t>
        </is>
      </c>
      <c r="C5122" s="2" t="n">
        <v>46065</v>
      </c>
      <c r="D5122" s="3" t="n">
        <v>2.238</v>
      </c>
      <c r="E5122" t="inlineStr">
        <is>
          <t>Yield</t>
        </is>
      </c>
      <c r="F5122" t="inlineStr">
        <is>
          <t>前回観測から2日 / 変化: -0.3 bp</t>
        </is>
      </c>
    </row>
    <row r="5123">
      <c r="A5123" t="inlineStr">
        <is>
          <t>日本国債20年利回り</t>
        </is>
      </c>
      <c r="B5123" t="inlineStr">
        <is>
          <t>MOF:JGB:20Y</t>
        </is>
      </c>
      <c r="C5123" s="2" t="n">
        <v>46065</v>
      </c>
      <c r="D5123" s="3" t="n">
        <v>3.091</v>
      </c>
      <c r="E5123" t="inlineStr">
        <is>
          <t>Yield</t>
        </is>
      </c>
      <c r="F5123" t="inlineStr">
        <is>
          <t>前回観測から2日 / 変化: -3.8 bp</t>
        </is>
      </c>
    </row>
    <row r="5124">
      <c r="A5124" t="inlineStr">
        <is>
          <t>日本国債2年利回り</t>
        </is>
      </c>
      <c r="B5124" t="inlineStr">
        <is>
          <t>MOF:JGB:2Y</t>
        </is>
      </c>
      <c r="C5124" s="2" t="n">
        <v>46065</v>
      </c>
      <c r="D5124" s="3" t="n">
        <v>1.305</v>
      </c>
      <c r="E5124" t="inlineStr">
        <is>
          <t>Yield</t>
        </is>
      </c>
      <c r="F5124" t="inlineStr">
        <is>
          <t>前回観測から2日 / 変化: +0.2 bp</t>
        </is>
      </c>
    </row>
    <row r="5125">
      <c r="A5125" t="inlineStr">
        <is>
          <t>日本国債30年利回り</t>
        </is>
      </c>
      <c r="B5125" t="inlineStr">
        <is>
          <t>MOF:JGB:30Y</t>
        </is>
      </c>
      <c r="C5125" s="2" t="n">
        <v>46065</v>
      </c>
      <c r="D5125" s="3" t="n">
        <v>3.413</v>
      </c>
      <c r="E5125" t="inlineStr">
        <is>
          <t>Yield</t>
        </is>
      </c>
      <c r="F5125" t="inlineStr">
        <is>
          <t>前回観測から2日 / 変化: -5.5 bp</t>
        </is>
      </c>
    </row>
    <row r="5126">
      <c r="A5126" t="inlineStr">
        <is>
          <t>日本国債5年利回り</t>
        </is>
      </c>
      <c r="B5126" t="inlineStr">
        <is>
          <t>MOF:JGB:5Y</t>
        </is>
      </c>
      <c r="C5126" s="2" t="n">
        <v>46065</v>
      </c>
      <c r="D5126" s="3" t="n">
        <v>1.713</v>
      </c>
      <c r="E5126" t="inlineStr">
        <is>
          <t>Yield</t>
        </is>
      </c>
      <c r="F5126" t="inlineStr">
        <is>
          <t>前回観測から2日 / 変化: +0.1 bp</t>
        </is>
      </c>
    </row>
    <row r="5127">
      <c r="A5127" t="inlineStr">
        <is>
          <t>ドル円 (USD/JPY)</t>
        </is>
      </c>
      <c r="B5127" t="inlineStr">
        <is>
          <t>USDJPY=X</t>
        </is>
      </c>
      <c r="C5127" s="2" t="n">
        <v>46065</v>
      </c>
      <c r="D5127" s="3" t="n">
        <v>153.2689971923828</v>
      </c>
      <c r="E5127" t="inlineStr">
        <is>
          <t>Price</t>
        </is>
      </c>
      <c r="F5127" t="inlineStr">
        <is>
          <t>前回観測から1日 / 変化: -1.213 (-0.79%)</t>
        </is>
      </c>
    </row>
    <row r="5128">
      <c r="A5128" t="inlineStr">
        <is>
          <t>NYダウ</t>
        </is>
      </c>
      <c r="B5128" t="inlineStr">
        <is>
          <t>^DJI</t>
        </is>
      </c>
      <c r="C5128" s="2" t="n">
        <v>46065</v>
      </c>
      <c r="D5128" s="3" t="n">
        <v>49451.98046875</v>
      </c>
      <c r="E5128" t="inlineStr">
        <is>
          <t>Price</t>
        </is>
      </c>
      <c r="F5128" t="inlineStr">
        <is>
          <t>前回観測から1日 / 変化: -669.4 (-1.34%)</t>
        </is>
      </c>
    </row>
    <row r="5129">
      <c r="A5129" t="inlineStr">
        <is>
          <t>S&amp;P 500</t>
        </is>
      </c>
      <c r="B5129" t="inlineStr">
        <is>
          <t>^GSPC</t>
        </is>
      </c>
      <c r="C5129" s="2" t="n">
        <v>46065</v>
      </c>
      <c r="D5129" s="3" t="n">
        <v>6832.759765625</v>
      </c>
      <c r="E5129" t="inlineStr">
        <is>
          <t>Price</t>
        </is>
      </c>
      <c r="F5129" t="inlineStr">
        <is>
          <t>前回観測から1日 / 変化: -108.7 (-1.57%)</t>
        </is>
      </c>
    </row>
    <row r="5130">
      <c r="A5130" t="inlineStr">
        <is>
          <t>米13週国債利回り</t>
        </is>
      </c>
      <c r="B5130" t="inlineStr">
        <is>
          <t>^IRX</t>
        </is>
      </c>
      <c r="C5130" s="2" t="n">
        <v>46065</v>
      </c>
      <c r="D5130" s="3" t="n">
        <v>3.598000049591064</v>
      </c>
      <c r="E5130" t="inlineStr">
        <is>
          <t>Yield</t>
        </is>
      </c>
      <c r="F5130" t="inlineStr">
        <is>
          <t>前回観測から1日 / 変化: -0.2 bp</t>
        </is>
      </c>
    </row>
    <row r="5131">
      <c r="A5131" t="inlineStr">
        <is>
          <t>NASDAQ総合</t>
        </is>
      </c>
      <c r="B5131" t="inlineStr">
        <is>
          <t>^IXIC</t>
        </is>
      </c>
      <c r="C5131" s="2" t="n">
        <v>46065</v>
      </c>
      <c r="D5131" s="3" t="n">
        <v>22597.150390625</v>
      </c>
      <c r="E5131" t="inlineStr">
        <is>
          <t>Price</t>
        </is>
      </c>
      <c r="F5131" t="inlineStr">
        <is>
          <t>前回観測から1日 / 変化: -469.3 (-2.03%)</t>
        </is>
      </c>
    </row>
    <row r="5132">
      <c r="A5132" t="inlineStr">
        <is>
          <t>日経平均株価</t>
        </is>
      </c>
      <c r="B5132" t="inlineStr">
        <is>
          <t>^N225</t>
        </is>
      </c>
      <c r="C5132" s="2" t="n">
        <v>46065</v>
      </c>
      <c r="D5132" s="3" t="n">
        <v>57639.83984375</v>
      </c>
      <c r="E5132" t="inlineStr">
        <is>
          <t>Price</t>
        </is>
      </c>
      <c r="F5132" t="inlineStr">
        <is>
          <t>前回観測から2日 / 変化: -10.7 (-0.02%)</t>
        </is>
      </c>
    </row>
    <row r="5133">
      <c r="A5133" t="inlineStr">
        <is>
          <t>米10年債利回り</t>
        </is>
      </c>
      <c r="B5133" t="inlineStr">
        <is>
          <t>^TNX</t>
        </is>
      </c>
      <c r="C5133" s="2" t="n">
        <v>46065</v>
      </c>
      <c r="D5133" s="3" t="n">
        <v>4.104000091552734</v>
      </c>
      <c r="E5133" t="inlineStr">
        <is>
          <t>Yield</t>
        </is>
      </c>
      <c r="F5133" t="inlineStr">
        <is>
          <t>前回観測から1日 / 変化: -6.8 bp</t>
        </is>
      </c>
    </row>
    <row r="5134">
      <c r="A5134" t="inlineStr">
        <is>
          <t>VIX指数</t>
        </is>
      </c>
      <c r="B5134" t="inlineStr">
        <is>
          <t>^VIX</t>
        </is>
      </c>
      <c r="C5134" s="2" t="n">
        <v>46065</v>
      </c>
      <c r="D5134" s="3" t="n">
        <v>20.81999969482422</v>
      </c>
      <c r="E5134" t="inlineStr">
        <is>
          <t>Price</t>
        </is>
      </c>
      <c r="F5134" t="inlineStr">
        <is>
          <t>前回観測から1日 / 変化: +3.17 (+17.96%)</t>
        </is>
      </c>
    </row>
    <row r="5135">
      <c r="A5135" t="inlineStr">
        <is>
          <t>TOPIX連動ETF (NEXT FUNDS TOPIX連動型上場投信)</t>
        </is>
      </c>
      <c r="B5135" t="inlineStr">
        <is>
          <t>1306.T</t>
        </is>
      </c>
      <c r="C5135" s="2" t="n">
        <v>46066</v>
      </c>
      <c r="D5135" s="3" t="n">
        <v>401.2000122070312</v>
      </c>
      <c r="E5135" t="inlineStr">
        <is>
          <t>Price</t>
        </is>
      </c>
      <c r="F5135" t="inlineStr">
        <is>
          <t>前回観測から1日 / 変化: -6.5 (-1.59%)</t>
        </is>
      </c>
    </row>
    <row r="5136">
      <c r="A5136" t="inlineStr">
        <is>
          <t>MSCI ACWI</t>
        </is>
      </c>
      <c r="B5136" t="inlineStr">
        <is>
          <t>ACWI</t>
        </is>
      </c>
      <c r="C5136" s="2" t="n">
        <v>46066</v>
      </c>
      <c r="D5136" s="3" t="n">
        <v>145.9400024414062</v>
      </c>
      <c r="E5136" t="inlineStr">
        <is>
          <t>Price</t>
        </is>
      </c>
      <c r="F5136" t="inlineStr">
        <is>
          <t>前回観測から1日 / 変化: +0.29 (+0.20%)</t>
        </is>
      </c>
    </row>
    <row r="5137">
      <c r="A5137" t="inlineStr">
        <is>
          <t>ドルインデックス</t>
        </is>
      </c>
      <c r="B5137" t="inlineStr">
        <is>
          <t>DX-Y.NYB</t>
        </is>
      </c>
      <c r="C5137" s="2" t="n">
        <v>46066</v>
      </c>
      <c r="D5137" s="3" t="n">
        <v>96.87999725341797</v>
      </c>
      <c r="E5137" t="inlineStr">
        <is>
          <t>Price</t>
        </is>
      </c>
      <c r="F5137" t="inlineStr">
        <is>
          <t>前回観測から1日 / 変化: -0.05 (-0.05%)</t>
        </is>
      </c>
    </row>
    <row r="5138">
      <c r="A5138" t="inlineStr">
        <is>
          <t>日本国債10年利回り</t>
        </is>
      </c>
      <c r="B5138" t="inlineStr">
        <is>
          <t>MOF:JGB:10Y</t>
        </is>
      </c>
      <c r="C5138" s="2" t="n">
        <v>46066</v>
      </c>
      <c r="D5138" s="3" t="n">
        <v>2.218</v>
      </c>
      <c r="E5138" t="inlineStr">
        <is>
          <t>Yield</t>
        </is>
      </c>
      <c r="F5138" t="inlineStr">
        <is>
          <t>前回観測から1日 / 変化: -2.0 bp</t>
        </is>
      </c>
    </row>
    <row r="5139">
      <c r="A5139" t="inlineStr">
        <is>
          <t>日本国債20年利回り</t>
        </is>
      </c>
      <c r="B5139" t="inlineStr">
        <is>
          <t>MOF:JGB:20Y</t>
        </is>
      </c>
      <c r="C5139" s="2" t="n">
        <v>46066</v>
      </c>
      <c r="D5139" s="3" t="n">
        <v>3.079</v>
      </c>
      <c r="E5139" t="inlineStr">
        <is>
          <t>Yield</t>
        </is>
      </c>
      <c r="F5139" t="inlineStr">
        <is>
          <t>前回観測から1日 / 変化: -1.2 bp</t>
        </is>
      </c>
    </row>
    <row r="5140">
      <c r="A5140" t="inlineStr">
        <is>
          <t>日本国債2年利回り</t>
        </is>
      </c>
      <c r="B5140" t="inlineStr">
        <is>
          <t>MOF:JGB:2Y</t>
        </is>
      </c>
      <c r="C5140" s="2" t="n">
        <v>46066</v>
      </c>
      <c r="D5140" s="3" t="n">
        <v>1.289</v>
      </c>
      <c r="E5140" t="inlineStr">
        <is>
          <t>Yield</t>
        </is>
      </c>
      <c r="F5140" t="inlineStr">
        <is>
          <t>前回観測から1日 / 変化: -1.6 bp</t>
        </is>
      </c>
    </row>
    <row r="5141">
      <c r="A5141" t="inlineStr">
        <is>
          <t>日本国債30年利回り</t>
        </is>
      </c>
      <c r="B5141" t="inlineStr">
        <is>
          <t>MOF:JGB:30Y</t>
        </is>
      </c>
      <c r="C5141" s="2" t="n">
        <v>46066</v>
      </c>
      <c r="D5141" s="3" t="n">
        <v>3.422</v>
      </c>
      <c r="E5141" t="inlineStr">
        <is>
          <t>Yield</t>
        </is>
      </c>
      <c r="F5141" t="inlineStr">
        <is>
          <t>前回観測から1日 / 変化: +0.9 bp</t>
        </is>
      </c>
    </row>
    <row r="5142">
      <c r="A5142" t="inlineStr">
        <is>
          <t>日本国債5年利回り</t>
        </is>
      </c>
      <c r="B5142" t="inlineStr">
        <is>
          <t>MOF:JGB:5Y</t>
        </is>
      </c>
      <c r="C5142" s="2" t="n">
        <v>46066</v>
      </c>
      <c r="D5142" s="3" t="n">
        <v>1.692</v>
      </c>
      <c r="E5142" t="inlineStr">
        <is>
          <t>Yield</t>
        </is>
      </c>
      <c r="F5142" t="inlineStr">
        <is>
          <t>前回観測から1日 / 変化: -2.1 bp</t>
        </is>
      </c>
    </row>
    <row r="5143">
      <c r="A5143" t="inlineStr">
        <is>
          <t>ドル円 (USD/JPY)</t>
        </is>
      </c>
      <c r="B5143" t="inlineStr">
        <is>
          <t>USDJPY=X</t>
        </is>
      </c>
      <c r="C5143" s="2" t="n">
        <v>46066</v>
      </c>
      <c r="D5143" s="3" t="n">
        <v>152.8209991455078</v>
      </c>
      <c r="E5143" t="inlineStr">
        <is>
          <t>Price</t>
        </is>
      </c>
      <c r="F5143" t="inlineStr">
        <is>
          <t>前回観測から1日 / 変化: -0.448 (-0.29%)</t>
        </is>
      </c>
    </row>
    <row r="5144">
      <c r="A5144" t="inlineStr">
        <is>
          <t>NYダウ</t>
        </is>
      </c>
      <c r="B5144" t="inlineStr">
        <is>
          <t>^DJI</t>
        </is>
      </c>
      <c r="C5144" s="2" t="n">
        <v>46066</v>
      </c>
      <c r="D5144" s="3" t="n">
        <v>49500.9296875</v>
      </c>
      <c r="E5144" t="inlineStr">
        <is>
          <t>Price</t>
        </is>
      </c>
      <c r="F5144" t="inlineStr">
        <is>
          <t>前回観測から1日 / 変化: +48.95 (+0.10%)</t>
        </is>
      </c>
    </row>
    <row r="5145">
      <c r="A5145" t="inlineStr">
        <is>
          <t>S&amp;P 500</t>
        </is>
      </c>
      <c r="B5145" t="inlineStr">
        <is>
          <t>^GSPC</t>
        </is>
      </c>
      <c r="C5145" s="2" t="n">
        <v>46066</v>
      </c>
      <c r="D5145" s="3" t="n">
        <v>6836.169921875</v>
      </c>
      <c r="E5145" t="inlineStr">
        <is>
          <t>Price</t>
        </is>
      </c>
      <c r="F5145" t="inlineStr">
        <is>
          <t>前回観測から1日 / 変化: +3.41 (+0.05%)</t>
        </is>
      </c>
    </row>
    <row r="5146">
      <c r="A5146" t="inlineStr">
        <is>
          <t>米13週国債利回り</t>
        </is>
      </c>
      <c r="B5146" t="inlineStr">
        <is>
          <t>^IRX</t>
        </is>
      </c>
      <c r="C5146" s="2" t="n">
        <v>46066</v>
      </c>
      <c r="D5146" s="3" t="n">
        <v>3.592999935150146</v>
      </c>
      <c r="E5146" t="inlineStr">
        <is>
          <t>Yield</t>
        </is>
      </c>
      <c r="F5146" t="inlineStr">
        <is>
          <t>前回観測から1日 / 変化: -0.5 bp</t>
        </is>
      </c>
    </row>
    <row r="5147">
      <c r="A5147" t="inlineStr">
        <is>
          <t>NASDAQ総合</t>
        </is>
      </c>
      <c r="B5147" t="inlineStr">
        <is>
          <t>^IXIC</t>
        </is>
      </c>
      <c r="C5147" s="2" t="n">
        <v>46066</v>
      </c>
      <c r="D5147" s="3" t="n">
        <v>22546.669921875</v>
      </c>
      <c r="E5147" t="inlineStr">
        <is>
          <t>Price</t>
        </is>
      </c>
      <c r="F5147" t="inlineStr">
        <is>
          <t>前回観測から1日 / 変化: -50.48 (-0.22%)</t>
        </is>
      </c>
    </row>
    <row r="5148">
      <c r="A5148" t="inlineStr">
        <is>
          <t>日経平均株価</t>
        </is>
      </c>
      <c r="B5148" t="inlineStr">
        <is>
          <t>^N225</t>
        </is>
      </c>
      <c r="C5148" s="2" t="n">
        <v>46066</v>
      </c>
      <c r="D5148" s="3" t="n">
        <v>56941.96875</v>
      </c>
      <c r="E5148" t="inlineStr">
        <is>
          <t>Price</t>
        </is>
      </c>
      <c r="F5148" t="inlineStr">
        <is>
          <t>前回観測から1日 / 変化: -697.9 (-1.21%)</t>
        </is>
      </c>
    </row>
    <row r="5149">
      <c r="A5149" t="inlineStr">
        <is>
          <t>米10年債利回り</t>
        </is>
      </c>
      <c r="B5149" t="inlineStr">
        <is>
          <t>^TNX</t>
        </is>
      </c>
      <c r="C5149" s="2" t="n">
        <v>46066</v>
      </c>
      <c r="D5149" s="3" t="n">
        <v>4.056000232696533</v>
      </c>
      <c r="E5149" t="inlineStr">
        <is>
          <t>Yield</t>
        </is>
      </c>
      <c r="F5149" t="inlineStr">
        <is>
          <t>前回観測から1日 / 変化: -4.8 bp</t>
        </is>
      </c>
    </row>
    <row r="5150">
      <c r="A5150" t="inlineStr">
        <is>
          <t>VIX指数</t>
        </is>
      </c>
      <c r="B5150" t="inlineStr">
        <is>
          <t>^VIX</t>
        </is>
      </c>
      <c r="C5150" s="2" t="n">
        <v>46066</v>
      </c>
      <c r="D5150" s="3" t="n">
        <v>20.60000038146973</v>
      </c>
      <c r="E5150" t="inlineStr">
        <is>
          <t>Price</t>
        </is>
      </c>
      <c r="F5150" t="inlineStr">
        <is>
          <t>前回観測から1日 / 変化: -0.22 (-1.06%)</t>
        </is>
      </c>
    </row>
    <row r="5151">
      <c r="A5151" t="inlineStr">
        <is>
          <t>TOPIX連動ETF (NEXT FUNDS TOPIX連動型上場投信)</t>
        </is>
      </c>
      <c r="B5151" t="inlineStr">
        <is>
          <t>1306.T</t>
        </is>
      </c>
      <c r="C5151" s="2" t="n">
        <v>46069</v>
      </c>
      <c r="D5151" s="3" t="n">
        <v>398.1000061035156</v>
      </c>
      <c r="E5151" t="inlineStr">
        <is>
          <t>Price</t>
        </is>
      </c>
      <c r="F5151" t="inlineStr">
        <is>
          <t>前回観測から3日 / 変化: -3.1 (-0.77%)</t>
        </is>
      </c>
    </row>
    <row r="5152">
      <c r="A5152" t="inlineStr">
        <is>
          <t>日本国債10年利回り</t>
        </is>
      </c>
      <c r="B5152" t="inlineStr">
        <is>
          <t>MOF:JGB:10Y</t>
        </is>
      </c>
      <c r="C5152" s="2" t="n">
        <v>46069</v>
      </c>
      <c r="D5152" s="3" t="n">
        <v>2.22</v>
      </c>
      <c r="E5152" t="inlineStr">
        <is>
          <t>Yield</t>
        </is>
      </c>
      <c r="F5152" t="inlineStr">
        <is>
          <t>前回観測から3日 / 変化: +0.2 bp</t>
        </is>
      </c>
    </row>
    <row r="5153">
      <c r="A5153" t="inlineStr">
        <is>
          <t>日本国債20年利回り</t>
        </is>
      </c>
      <c r="B5153" t="inlineStr">
        <is>
          <t>MOF:JGB:20Y</t>
        </is>
      </c>
      <c r="C5153" s="2" t="n">
        <v>46069</v>
      </c>
      <c r="D5153" s="3" t="n">
        <v>3.109</v>
      </c>
      <c r="E5153" t="inlineStr">
        <is>
          <t>Yield</t>
        </is>
      </c>
      <c r="F5153" t="inlineStr">
        <is>
          <t>前回観測から3日 / 変化: +3.0 bp</t>
        </is>
      </c>
    </row>
    <row r="5154">
      <c r="A5154" t="inlineStr">
        <is>
          <t>日本国債2年利回り</t>
        </is>
      </c>
      <c r="B5154" t="inlineStr">
        <is>
          <t>MOF:JGB:2Y</t>
        </is>
      </c>
      <c r="C5154" s="2" t="n">
        <v>46069</v>
      </c>
      <c r="D5154" s="3" t="n">
        <v>1.275</v>
      </c>
      <c r="E5154" t="inlineStr">
        <is>
          <t>Yield</t>
        </is>
      </c>
      <c r="F5154" t="inlineStr">
        <is>
          <t>前回観測から3日 / 変化: -1.4 bp</t>
        </is>
      </c>
    </row>
    <row r="5155">
      <c r="A5155" t="inlineStr">
        <is>
          <t>日本国債30年利回り</t>
        </is>
      </c>
      <c r="B5155" t="inlineStr">
        <is>
          <t>MOF:JGB:30Y</t>
        </is>
      </c>
      <c r="C5155" s="2" t="n">
        <v>46069</v>
      </c>
      <c r="D5155" s="3" t="n">
        <v>3.461</v>
      </c>
      <c r="E5155" t="inlineStr">
        <is>
          <t>Yield</t>
        </is>
      </c>
      <c r="F5155" t="inlineStr">
        <is>
          <t>前回観測から3日 / 変化: +3.9 bp</t>
        </is>
      </c>
    </row>
    <row r="5156">
      <c r="A5156" t="inlineStr">
        <is>
          <t>日本国債5年利回り</t>
        </is>
      </c>
      <c r="B5156" t="inlineStr">
        <is>
          <t>MOF:JGB:5Y</t>
        </is>
      </c>
      <c r="C5156" s="2" t="n">
        <v>46069</v>
      </c>
      <c r="D5156" s="3" t="n">
        <v>1.685</v>
      </c>
      <c r="E5156" t="inlineStr">
        <is>
          <t>Yield</t>
        </is>
      </c>
      <c r="F5156" t="inlineStr">
        <is>
          <t>前回観測から3日 / 変化: -0.7 bp</t>
        </is>
      </c>
    </row>
    <row r="5157">
      <c r="A5157" t="inlineStr">
        <is>
          <t>ドル円 (USD/JPY)</t>
        </is>
      </c>
      <c r="B5157" t="inlineStr">
        <is>
          <t>USDJPY=X</t>
        </is>
      </c>
      <c r="C5157" s="2" t="n">
        <v>46069</v>
      </c>
      <c r="D5157" s="3" t="n">
        <v>152.7790069580078</v>
      </c>
      <c r="E5157" t="inlineStr">
        <is>
          <t>Price</t>
        </is>
      </c>
      <c r="F5157" t="inlineStr">
        <is>
          <t>前回観測から3日 / 変化: -0.04199 (-0.03%)</t>
        </is>
      </c>
    </row>
    <row r="5158">
      <c r="A5158" t="inlineStr">
        <is>
          <t>日経平均株価</t>
        </is>
      </c>
      <c r="B5158" t="inlineStr">
        <is>
          <t>^N225</t>
        </is>
      </c>
      <c r="C5158" s="2" t="n">
        <v>46069</v>
      </c>
      <c r="D5158" s="3" t="n">
        <v>56806.41015625</v>
      </c>
      <c r="E5158" t="inlineStr">
        <is>
          <t>Price</t>
        </is>
      </c>
      <c r="F5158" t="inlineStr">
        <is>
          <t>前回観測から3日 / 変化: -135.6 (-0.24%)</t>
        </is>
      </c>
    </row>
    <row r="5159">
      <c r="A5159" t="inlineStr">
        <is>
          <t>TOPIX連動ETF (NEXT FUNDS TOPIX連動型上場投信)</t>
        </is>
      </c>
      <c r="B5159" t="inlineStr">
        <is>
          <t>1306.T</t>
        </is>
      </c>
      <c r="C5159" s="2" t="n">
        <v>46070</v>
      </c>
      <c r="D5159" s="3" t="n">
        <v>395.2000122070312</v>
      </c>
      <c r="E5159" t="inlineStr">
        <is>
          <t>Price</t>
        </is>
      </c>
      <c r="F5159" t="inlineStr">
        <is>
          <t>前回観測から1日 / 変化: -2.9 (-0.73%)</t>
        </is>
      </c>
    </row>
    <row r="5160">
      <c r="A5160" t="inlineStr">
        <is>
          <t>MSCI ACWI</t>
        </is>
      </c>
      <c r="B5160" t="inlineStr">
        <is>
          <t>ACWI</t>
        </is>
      </c>
      <c r="C5160" s="2" t="n">
        <v>46070</v>
      </c>
      <c r="D5160" s="3" t="n">
        <v>146</v>
      </c>
      <c r="E5160" t="inlineStr">
        <is>
          <t>Price</t>
        </is>
      </c>
      <c r="F5160" t="inlineStr">
        <is>
          <t>前回観測から4日 / 変化: +0.06 (+0.04%)</t>
        </is>
      </c>
    </row>
    <row r="5161">
      <c r="A5161" t="inlineStr">
        <is>
          <t>ドルインデックス</t>
        </is>
      </c>
      <c r="B5161" t="inlineStr">
        <is>
          <t>DX-Y.NYB</t>
        </is>
      </c>
      <c r="C5161" s="2" t="n">
        <v>46070</v>
      </c>
      <c r="D5161" s="3" t="n">
        <v>97.16000366210938</v>
      </c>
      <c r="E5161" t="inlineStr">
        <is>
          <t>Price</t>
        </is>
      </c>
      <c r="F5161" t="inlineStr">
        <is>
          <t>前回観測から4日 / 変化: +0.28 (+0.29%)</t>
        </is>
      </c>
    </row>
    <row r="5162">
      <c r="A5162" t="inlineStr">
        <is>
          <t>日本国債10年利回り</t>
        </is>
      </c>
      <c r="B5162" t="inlineStr">
        <is>
          <t>MOF:JGB:10Y</t>
        </is>
      </c>
      <c r="C5162" s="2" t="n">
        <v>46070</v>
      </c>
      <c r="D5162" s="3" t="n">
        <v>2.143</v>
      </c>
      <c r="E5162" t="inlineStr">
        <is>
          <t>Yield</t>
        </is>
      </c>
      <c r="F5162" t="inlineStr">
        <is>
          <t>前回観測から1日 / 変化: -7.7 bp</t>
        </is>
      </c>
    </row>
    <row r="5163">
      <c r="A5163" t="inlineStr">
        <is>
          <t>日本国債20年利回り</t>
        </is>
      </c>
      <c r="B5163" t="inlineStr">
        <is>
          <t>MOF:JGB:20Y</t>
        </is>
      </c>
      <c r="C5163" s="2" t="n">
        <v>46070</v>
      </c>
      <c r="D5163" s="3" t="n">
        <v>3.016</v>
      </c>
      <c r="E5163" t="inlineStr">
        <is>
          <t>Yield</t>
        </is>
      </c>
      <c r="F5163" t="inlineStr">
        <is>
          <t>前回観測から1日 / 変化: -9.3 bp</t>
        </is>
      </c>
    </row>
    <row r="5164">
      <c r="A5164" t="inlineStr">
        <is>
          <t>日本国債2年利回り</t>
        </is>
      </c>
      <c r="B5164" t="inlineStr">
        <is>
          <t>MOF:JGB:2Y</t>
        </is>
      </c>
      <c r="C5164" s="2" t="n">
        <v>46070</v>
      </c>
      <c r="D5164" s="3" t="n">
        <v>1.233</v>
      </c>
      <c r="E5164" t="inlineStr">
        <is>
          <t>Yield</t>
        </is>
      </c>
      <c r="F5164" t="inlineStr">
        <is>
          <t>前回観測から1日 / 変化: -4.2 bp</t>
        </is>
      </c>
    </row>
    <row r="5165">
      <c r="A5165" t="inlineStr">
        <is>
          <t>日本国債30年利回り</t>
        </is>
      </c>
      <c r="B5165" t="inlineStr">
        <is>
          <t>MOF:JGB:30Y</t>
        </is>
      </c>
      <c r="C5165" s="2" t="n">
        <v>46070</v>
      </c>
      <c r="D5165" s="3" t="n">
        <v>3.382</v>
      </c>
      <c r="E5165" t="inlineStr">
        <is>
          <t>Yield</t>
        </is>
      </c>
      <c r="F5165" t="inlineStr">
        <is>
          <t>前回観測から1日 / 変化: -7.9 bp</t>
        </is>
      </c>
    </row>
    <row r="5166">
      <c r="A5166" t="inlineStr">
        <is>
          <t>日本国債5年利回り</t>
        </is>
      </c>
      <c r="B5166" t="inlineStr">
        <is>
          <t>MOF:JGB:5Y</t>
        </is>
      </c>
      <c r="C5166" s="2" t="n">
        <v>46070</v>
      </c>
      <c r="D5166" s="3" t="n">
        <v>1.63</v>
      </c>
      <c r="E5166" t="inlineStr">
        <is>
          <t>Yield</t>
        </is>
      </c>
      <c r="F5166" t="inlineStr">
        <is>
          <t>前回観測から1日 / 変化: -5.5 bp</t>
        </is>
      </c>
    </row>
    <row r="5167">
      <c r="A5167" t="inlineStr">
        <is>
          <t>ドル円 (USD/JPY)</t>
        </is>
      </c>
      <c r="B5167" t="inlineStr">
        <is>
          <t>USDJPY=X</t>
        </is>
      </c>
      <c r="C5167" s="2" t="n">
        <v>46070</v>
      </c>
      <c r="D5167" s="3" t="n">
        <v>153.6089935302734</v>
      </c>
      <c r="E5167" t="inlineStr">
        <is>
          <t>Price</t>
        </is>
      </c>
      <c r="F5167" t="inlineStr">
        <is>
          <t>前回観測から1日 / 変化: +0.83 (+0.54%)</t>
        </is>
      </c>
    </row>
    <row r="5168">
      <c r="A5168" t="inlineStr">
        <is>
          <t>NYダウ</t>
        </is>
      </c>
      <c r="B5168" t="inlineStr">
        <is>
          <t>^DJI</t>
        </is>
      </c>
      <c r="C5168" s="2" t="n">
        <v>46070</v>
      </c>
      <c r="D5168" s="3" t="n">
        <v>49533.19140625</v>
      </c>
      <c r="E5168" t="inlineStr">
        <is>
          <t>Price</t>
        </is>
      </c>
      <c r="F5168" t="inlineStr">
        <is>
          <t>前回観測から4日 / 変化: +32.26 (+0.07%)</t>
        </is>
      </c>
    </row>
    <row r="5169">
      <c r="A5169" t="inlineStr">
        <is>
          <t>S&amp;P 500</t>
        </is>
      </c>
      <c r="B5169" t="inlineStr">
        <is>
          <t>^GSPC</t>
        </is>
      </c>
      <c r="C5169" s="2" t="n">
        <v>46070</v>
      </c>
      <c r="D5169" s="3" t="n">
        <v>6843.22021484375</v>
      </c>
      <c r="E5169" t="inlineStr">
        <is>
          <t>Price</t>
        </is>
      </c>
      <c r="F5169" t="inlineStr">
        <is>
          <t>前回観測から4日 / 変化: +7.05 (+0.10%)</t>
        </is>
      </c>
    </row>
    <row r="5170">
      <c r="A5170" t="inlineStr">
        <is>
          <t>米13週国債利回り</t>
        </is>
      </c>
      <c r="B5170" t="inlineStr">
        <is>
          <t>^IRX</t>
        </is>
      </c>
      <c r="C5170" s="2" t="n">
        <v>46070</v>
      </c>
      <c r="D5170" s="3" t="n">
        <v>3.592999935150146</v>
      </c>
      <c r="E5170" t="inlineStr">
        <is>
          <t>Yield</t>
        </is>
      </c>
      <c r="F5170" t="inlineStr">
        <is>
          <t>前回観測から4日 / 変化: +0.0 bp</t>
        </is>
      </c>
    </row>
    <row r="5171">
      <c r="A5171" t="inlineStr">
        <is>
          <t>NASDAQ総合</t>
        </is>
      </c>
      <c r="B5171" t="inlineStr">
        <is>
          <t>^IXIC</t>
        </is>
      </c>
      <c r="C5171" s="2" t="n">
        <v>46070</v>
      </c>
      <c r="D5171" s="3" t="n">
        <v>22578.380859375</v>
      </c>
      <c r="E5171" t="inlineStr">
        <is>
          <t>Price</t>
        </is>
      </c>
      <c r="F5171" t="inlineStr">
        <is>
          <t>前回観測から4日 / 変化: +31.71 (+0.14%)</t>
        </is>
      </c>
    </row>
    <row r="5172">
      <c r="A5172" t="inlineStr">
        <is>
          <t>日経平均株価</t>
        </is>
      </c>
      <c r="B5172" t="inlineStr">
        <is>
          <t>^N225</t>
        </is>
      </c>
      <c r="C5172" s="2" t="n">
        <v>46070</v>
      </c>
      <c r="D5172" s="3" t="n">
        <v>56566.48828125</v>
      </c>
      <c r="E5172" t="inlineStr">
        <is>
          <t>Price</t>
        </is>
      </c>
      <c r="F5172" t="inlineStr">
        <is>
          <t>前回観測から1日 / 変化: -239.9 (-0.42%)</t>
        </is>
      </c>
    </row>
    <row r="5173">
      <c r="A5173" t="inlineStr">
        <is>
          <t>米10年債利回り</t>
        </is>
      </c>
      <c r="B5173" t="inlineStr">
        <is>
          <t>^TNX</t>
        </is>
      </c>
      <c r="C5173" s="2" t="n">
        <v>46070</v>
      </c>
      <c r="D5173" s="3" t="n">
        <v>4.052000045776367</v>
      </c>
      <c r="E5173" t="inlineStr">
        <is>
          <t>Yield</t>
        </is>
      </c>
      <c r="F5173" t="inlineStr">
        <is>
          <t>前回観測から4日 / 変化: -0.4 bp</t>
        </is>
      </c>
    </row>
    <row r="5174">
      <c r="A5174" t="inlineStr">
        <is>
          <t>VIX指数</t>
        </is>
      </c>
      <c r="B5174" t="inlineStr">
        <is>
          <t>^VIX</t>
        </is>
      </c>
      <c r="C5174" s="2" t="n">
        <v>46070</v>
      </c>
      <c r="D5174" s="3" t="n">
        <v>20.29000091552734</v>
      </c>
      <c r="E5174" t="inlineStr">
        <is>
          <t>Price</t>
        </is>
      </c>
      <c r="F5174" t="inlineStr">
        <is>
          <t>前回観測から4日 / 変化: -0.31 (-1.50%)</t>
        </is>
      </c>
    </row>
    <row r="5175">
      <c r="A5175" t="inlineStr">
        <is>
          <t>TOPIX連動ETF (NEXT FUNDS TOPIX連動型上場投信)</t>
        </is>
      </c>
      <c r="B5175" t="inlineStr">
        <is>
          <t>1306.T</t>
        </is>
      </c>
      <c r="C5175" s="2" t="n">
        <v>46071</v>
      </c>
      <c r="D5175" s="3" t="n">
        <v>399.7000122070312</v>
      </c>
      <c r="E5175" t="inlineStr">
        <is>
          <t>Price</t>
        </is>
      </c>
      <c r="F5175" t="inlineStr">
        <is>
          <t>前回観測から1日 / 変化: +4.5 (+1.14%)</t>
        </is>
      </c>
    </row>
    <row r="5176">
      <c r="A5176" t="inlineStr">
        <is>
          <t>MSCI ACWI</t>
        </is>
      </c>
      <c r="B5176" t="inlineStr">
        <is>
          <t>ACWI</t>
        </is>
      </c>
      <c r="C5176" s="2" t="n">
        <v>46071</v>
      </c>
      <c r="D5176" s="3" t="n">
        <v>146.6300048828125</v>
      </c>
      <c r="E5176" t="inlineStr">
        <is>
          <t>Price</t>
        </is>
      </c>
      <c r="F5176" t="inlineStr">
        <is>
          <t>前回観測から1日 / 変化: +0.63 (+0.43%)</t>
        </is>
      </c>
    </row>
    <row r="5177">
      <c r="A5177" t="inlineStr">
        <is>
          <t>ドルインデックス</t>
        </is>
      </c>
      <c r="B5177" t="inlineStr">
        <is>
          <t>DX-Y.NYB</t>
        </is>
      </c>
      <c r="C5177" s="2" t="n">
        <v>46071</v>
      </c>
      <c r="D5177" s="3" t="n">
        <v>97.69999694824219</v>
      </c>
      <c r="E5177" t="inlineStr">
        <is>
          <t>Price</t>
        </is>
      </c>
      <c r="F5177" t="inlineStr">
        <is>
          <t>前回観測から1日 / 変化: +0.54 (+0.56%)</t>
        </is>
      </c>
    </row>
    <row r="5178">
      <c r="A5178" t="inlineStr">
        <is>
          <t>日本国債10年利回り</t>
        </is>
      </c>
      <c r="B5178" t="inlineStr">
        <is>
          <t>MOF:JGB:10Y</t>
        </is>
      </c>
      <c r="C5178" s="2" t="n">
        <v>46071</v>
      </c>
      <c r="D5178" s="3" t="n">
        <v>2.152</v>
      </c>
      <c r="E5178" t="inlineStr">
        <is>
          <t>Yield</t>
        </is>
      </c>
      <c r="F5178" t="inlineStr">
        <is>
          <t>前回観測から1日 / 変化: +0.9 bp</t>
        </is>
      </c>
    </row>
    <row r="5179">
      <c r="A5179" t="inlineStr">
        <is>
          <t>日本国債20年利回り</t>
        </is>
      </c>
      <c r="B5179" t="inlineStr">
        <is>
          <t>MOF:JGB:20Y</t>
        </is>
      </c>
      <c r="C5179" s="2" t="n">
        <v>46071</v>
      </c>
      <c r="D5179" s="3" t="n">
        <v>3.016</v>
      </c>
      <c r="E5179" t="inlineStr">
        <is>
          <t>Yield</t>
        </is>
      </c>
      <c r="F5179" t="inlineStr">
        <is>
          <t>前回観測から1日 / 変化: +0.0 bp</t>
        </is>
      </c>
    </row>
    <row r="5180">
      <c r="A5180" t="inlineStr">
        <is>
          <t>日本国債2年利回り</t>
        </is>
      </c>
      <c r="B5180" t="inlineStr">
        <is>
          <t>MOF:JGB:2Y</t>
        </is>
      </c>
      <c r="C5180" s="2" t="n">
        <v>46071</v>
      </c>
      <c r="D5180" s="3" t="n">
        <v>1.242</v>
      </c>
      <c r="E5180" t="inlineStr">
        <is>
          <t>Yield</t>
        </is>
      </c>
      <c r="F5180" t="inlineStr">
        <is>
          <t>前回観測から1日 / 変化: +0.9 bp</t>
        </is>
      </c>
    </row>
    <row r="5181">
      <c r="A5181" t="inlineStr">
        <is>
          <t>日本国債30年利回り</t>
        </is>
      </c>
      <c r="B5181" t="inlineStr">
        <is>
          <t>MOF:JGB:30Y</t>
        </is>
      </c>
      <c r="C5181" s="2" t="n">
        <v>46071</v>
      </c>
      <c r="D5181" s="3" t="n">
        <v>3.371</v>
      </c>
      <c r="E5181" t="inlineStr">
        <is>
          <t>Yield</t>
        </is>
      </c>
      <c r="F5181" t="inlineStr">
        <is>
          <t>前回観測から1日 / 変化: -1.1 bp</t>
        </is>
      </c>
    </row>
    <row r="5182">
      <c r="A5182" t="inlineStr">
        <is>
          <t>日本国債5年利回り</t>
        </is>
      </c>
      <c r="B5182" t="inlineStr">
        <is>
          <t>MOF:JGB:5Y</t>
        </is>
      </c>
      <c r="C5182" s="2" t="n">
        <v>46071</v>
      </c>
      <c r="D5182" s="3" t="n">
        <v>1.634</v>
      </c>
      <c r="E5182" t="inlineStr">
        <is>
          <t>Yield</t>
        </is>
      </c>
      <c r="F5182" t="inlineStr">
        <is>
          <t>前回観測から1日 / 変化: +0.4 bp</t>
        </is>
      </c>
    </row>
    <row r="5183">
      <c r="A5183" t="inlineStr">
        <is>
          <t>ドル円 (USD/JPY)</t>
        </is>
      </c>
      <c r="B5183" t="inlineStr">
        <is>
          <t>USDJPY=X</t>
        </is>
      </c>
      <c r="C5183" s="2" t="n">
        <v>46071</v>
      </c>
      <c r="D5183" s="3" t="n">
        <v>153.1490020751953</v>
      </c>
      <c r="E5183" t="inlineStr">
        <is>
          <t>Price</t>
        </is>
      </c>
      <c r="F5183" t="inlineStr">
        <is>
          <t>前回観測から1日 / 変化: -0.46 (-0.30%)</t>
        </is>
      </c>
    </row>
    <row r="5184">
      <c r="A5184" t="inlineStr">
        <is>
          <t>NYダウ</t>
        </is>
      </c>
      <c r="B5184" t="inlineStr">
        <is>
          <t>^DJI</t>
        </is>
      </c>
      <c r="C5184" s="2" t="n">
        <v>46071</v>
      </c>
      <c r="D5184" s="3" t="n">
        <v>49662.66015625</v>
      </c>
      <c r="E5184" t="inlineStr">
        <is>
          <t>Price</t>
        </is>
      </c>
      <c r="F5184" t="inlineStr">
        <is>
          <t>前回観測から1日 / 変化: +129.5 (+0.26%)</t>
        </is>
      </c>
    </row>
    <row r="5185">
      <c r="A5185" t="inlineStr">
        <is>
          <t>S&amp;P 500</t>
        </is>
      </c>
      <c r="B5185" t="inlineStr">
        <is>
          <t>^GSPC</t>
        </is>
      </c>
      <c r="C5185" s="2" t="n">
        <v>46071</v>
      </c>
      <c r="D5185" s="3" t="n">
        <v>6881.31005859375</v>
      </c>
      <c r="E5185" t="inlineStr">
        <is>
          <t>Price</t>
        </is>
      </c>
      <c r="F5185" t="inlineStr">
        <is>
          <t>前回観測から1日 / 変化: +38.09 (+0.56%)</t>
        </is>
      </c>
    </row>
    <row r="5186">
      <c r="A5186" t="inlineStr">
        <is>
          <t>米13週国債利回り</t>
        </is>
      </c>
      <c r="B5186" t="inlineStr">
        <is>
          <t>^IRX</t>
        </is>
      </c>
      <c r="C5186" s="2" t="n">
        <v>46071</v>
      </c>
      <c r="D5186" s="3" t="n">
        <v>3.602999925613403</v>
      </c>
      <c r="E5186" t="inlineStr">
        <is>
          <t>Yield</t>
        </is>
      </c>
      <c r="F5186" t="inlineStr">
        <is>
          <t>前回観測から1日 / 変化: +1.0 bp</t>
        </is>
      </c>
    </row>
    <row r="5187">
      <c r="A5187" t="inlineStr">
        <is>
          <t>NASDAQ総合</t>
        </is>
      </c>
      <c r="B5187" t="inlineStr">
        <is>
          <t>^IXIC</t>
        </is>
      </c>
      <c r="C5187" s="2" t="n">
        <v>46071</v>
      </c>
      <c r="D5187" s="3" t="n">
        <v>22753.630859375</v>
      </c>
      <c r="E5187" t="inlineStr">
        <is>
          <t>Price</t>
        </is>
      </c>
      <c r="F5187" t="inlineStr">
        <is>
          <t>前回観測から1日 / 変化: +175.2 (+0.78%)</t>
        </is>
      </c>
    </row>
    <row r="5188">
      <c r="A5188" t="inlineStr">
        <is>
          <t>日経平均株価</t>
        </is>
      </c>
      <c r="B5188" t="inlineStr">
        <is>
          <t>^N225</t>
        </is>
      </c>
      <c r="C5188" s="2" t="n">
        <v>46071</v>
      </c>
      <c r="D5188" s="3" t="n">
        <v>57143.83984375</v>
      </c>
      <c r="E5188" t="inlineStr">
        <is>
          <t>Price</t>
        </is>
      </c>
      <c r="F5188" t="inlineStr">
        <is>
          <t>前回観測から1日 / 変化: +577.4 (+1.02%)</t>
        </is>
      </c>
    </row>
    <row r="5189">
      <c r="A5189" t="inlineStr">
        <is>
          <t>米10年債利回り</t>
        </is>
      </c>
      <c r="B5189" t="inlineStr">
        <is>
          <t>^TNX</t>
        </is>
      </c>
      <c r="C5189" s="2" t="n">
        <v>46071</v>
      </c>
      <c r="D5189" s="3" t="n">
        <v>4.078999996185303</v>
      </c>
      <c r="E5189" t="inlineStr">
        <is>
          <t>Yield</t>
        </is>
      </c>
      <c r="F5189" t="inlineStr">
        <is>
          <t>前回観測から1日 / 変化: +2.7 bp</t>
        </is>
      </c>
    </row>
    <row r="5190">
      <c r="A5190" t="inlineStr">
        <is>
          <t>VIX指数</t>
        </is>
      </c>
      <c r="B5190" t="inlineStr">
        <is>
          <t>^VIX</t>
        </is>
      </c>
      <c r="C5190" s="2" t="n">
        <v>46071</v>
      </c>
      <c r="D5190" s="3" t="n">
        <v>19.6200008392334</v>
      </c>
      <c r="E5190" t="inlineStr">
        <is>
          <t>Price</t>
        </is>
      </c>
      <c r="F5190" t="inlineStr">
        <is>
          <t>前回観測から1日 / 変化: -0.67 (-3.30%)</t>
        </is>
      </c>
    </row>
    <row r="5191">
      <c r="A5191" t="inlineStr">
        <is>
          <t>TOPIX連動ETF (NEXT FUNDS TOPIX連動型上場投信)</t>
        </is>
      </c>
      <c r="B5191" t="inlineStr">
        <is>
          <t>1306.T</t>
        </is>
      </c>
      <c r="C5191" s="2" t="n">
        <v>46072</v>
      </c>
      <c r="D5191" s="3" t="n">
        <v>404.6000061035156</v>
      </c>
      <c r="E5191" t="inlineStr">
        <is>
          <t>Price</t>
        </is>
      </c>
      <c r="F5191" t="inlineStr">
        <is>
          <t>前回観測から1日 / 変化: +4.9 (+1.23%)</t>
        </is>
      </c>
    </row>
    <row r="5192">
      <c r="A5192" t="inlineStr">
        <is>
          <t>MSCI ACWI</t>
        </is>
      </c>
      <c r="B5192" t="inlineStr">
        <is>
          <t>ACWI</t>
        </is>
      </c>
      <c r="C5192" s="2" t="n">
        <v>46072</v>
      </c>
      <c r="D5192" s="3" t="n">
        <v>146.3399963378906</v>
      </c>
      <c r="E5192" t="inlineStr">
        <is>
          <t>Price</t>
        </is>
      </c>
      <c r="F5192" t="inlineStr">
        <is>
          <t>前回観測から1日 / 変化: -0.29 (-0.20%)</t>
        </is>
      </c>
    </row>
    <row r="5193">
      <c r="A5193" t="inlineStr">
        <is>
          <t>ドルインデックス</t>
        </is>
      </c>
      <c r="B5193" t="inlineStr">
        <is>
          <t>DX-Y.NYB</t>
        </is>
      </c>
      <c r="C5193" s="2" t="n">
        <v>46072</v>
      </c>
      <c r="D5193" s="3" t="n">
        <v>97.93000030517578</v>
      </c>
      <c r="E5193" t="inlineStr">
        <is>
          <t>Price</t>
        </is>
      </c>
      <c r="F5193" t="inlineStr">
        <is>
          <t>前回観測から1日 / 変化: +0.23 (+0.24%)</t>
        </is>
      </c>
    </row>
    <row r="5194">
      <c r="A5194" t="inlineStr">
        <is>
          <t>日本国債10年利回り</t>
        </is>
      </c>
      <c r="B5194" t="inlineStr">
        <is>
          <t>MOF:JGB:10Y</t>
        </is>
      </c>
      <c r="C5194" s="2" t="n">
        <v>46072</v>
      </c>
      <c r="D5194" s="3" t="n">
        <v>2.157</v>
      </c>
      <c r="E5194" t="inlineStr">
        <is>
          <t>Yield</t>
        </is>
      </c>
      <c r="F5194" t="inlineStr">
        <is>
          <t>前回観測から1日 / 変化: +0.5 bp</t>
        </is>
      </c>
    </row>
    <row r="5195">
      <c r="A5195" t="inlineStr">
        <is>
          <t>日本国債20年利回り</t>
        </is>
      </c>
      <c r="B5195" t="inlineStr">
        <is>
          <t>MOF:JGB:20Y</t>
        </is>
      </c>
      <c r="C5195" s="2" t="n">
        <v>46072</v>
      </c>
      <c r="D5195" s="3" t="n">
        <v>3.003</v>
      </c>
      <c r="E5195" t="inlineStr">
        <is>
          <t>Yield</t>
        </is>
      </c>
      <c r="F5195" t="inlineStr">
        <is>
          <t>前回観測から1日 / 変化: -1.3 bp</t>
        </is>
      </c>
    </row>
    <row r="5196">
      <c r="A5196" t="inlineStr">
        <is>
          <t>日本国債2年利回り</t>
        </is>
      </c>
      <c r="B5196" t="inlineStr">
        <is>
          <t>MOF:JGB:2Y</t>
        </is>
      </c>
      <c r="C5196" s="2" t="n">
        <v>46072</v>
      </c>
      <c r="D5196" s="3" t="n">
        <v>1.265</v>
      </c>
      <c r="E5196" t="inlineStr">
        <is>
          <t>Yield</t>
        </is>
      </c>
      <c r="F5196" t="inlineStr">
        <is>
          <t>前回観測から1日 / 変化: +2.3 bp</t>
        </is>
      </c>
    </row>
    <row r="5197">
      <c r="A5197" t="inlineStr">
        <is>
          <t>日本国債30年利回り</t>
        </is>
      </c>
      <c r="B5197" t="inlineStr">
        <is>
          <t>MOF:JGB:30Y</t>
        </is>
      </c>
      <c r="C5197" s="2" t="n">
        <v>46072</v>
      </c>
      <c r="D5197" s="3" t="n">
        <v>3.34</v>
      </c>
      <c r="E5197" t="inlineStr">
        <is>
          <t>Yield</t>
        </is>
      </c>
      <c r="F5197" t="inlineStr">
        <is>
          <t>前回観測から1日 / 変化: -3.1 bp</t>
        </is>
      </c>
    </row>
    <row r="5198">
      <c r="A5198" t="inlineStr">
        <is>
          <t>日本国債5年利回り</t>
        </is>
      </c>
      <c r="B5198" t="inlineStr">
        <is>
          <t>MOF:JGB:5Y</t>
        </is>
      </c>
      <c r="C5198" s="2" t="n">
        <v>46072</v>
      </c>
      <c r="D5198" s="3" t="n">
        <v>1.646</v>
      </c>
      <c r="E5198" t="inlineStr">
        <is>
          <t>Yield</t>
        </is>
      </c>
      <c r="F5198" t="inlineStr">
        <is>
          <t>前回観測から1日 / 変化: +1.2 bp</t>
        </is>
      </c>
    </row>
    <row r="5199">
      <c r="A5199" t="inlineStr">
        <is>
          <t>ドル円 (USD/JPY)</t>
        </is>
      </c>
      <c r="B5199" t="inlineStr">
        <is>
          <t>USDJPY=X</t>
        </is>
      </c>
      <c r="C5199" s="2" t="n">
        <v>46072</v>
      </c>
      <c r="D5199" s="3" t="n">
        <v>154.6929931640625</v>
      </c>
      <c r="E5199" t="inlineStr">
        <is>
          <t>Price</t>
        </is>
      </c>
      <c r="F5199" t="inlineStr">
        <is>
          <t>前回観測から1日 / 変化: +1.544 (+1.01%)</t>
        </is>
      </c>
    </row>
    <row r="5200">
      <c r="A5200" t="inlineStr">
        <is>
          <t>NYダウ</t>
        </is>
      </c>
      <c r="B5200" t="inlineStr">
        <is>
          <t>^DJI</t>
        </is>
      </c>
      <c r="C5200" s="2" t="n">
        <v>46072</v>
      </c>
      <c r="D5200" s="3" t="n">
        <v>49395.16015625</v>
      </c>
      <c r="E5200" t="inlineStr">
        <is>
          <t>Price</t>
        </is>
      </c>
      <c r="F5200" t="inlineStr">
        <is>
          <t>前回観測から1日 / 変化: -267.5 (-0.54%)</t>
        </is>
      </c>
    </row>
    <row r="5201">
      <c r="A5201" t="inlineStr">
        <is>
          <t>S&amp;P 500</t>
        </is>
      </c>
      <c r="B5201" t="inlineStr">
        <is>
          <t>^GSPC</t>
        </is>
      </c>
      <c r="C5201" s="2" t="n">
        <v>46072</v>
      </c>
      <c r="D5201" s="3" t="n">
        <v>6861.89013671875</v>
      </c>
      <c r="E5201" t="inlineStr">
        <is>
          <t>Price</t>
        </is>
      </c>
      <c r="F5201" t="inlineStr">
        <is>
          <t>前回観測から1日 / 変化: -19.42 (-0.28%)</t>
        </is>
      </c>
    </row>
    <row r="5202">
      <c r="A5202" t="inlineStr">
        <is>
          <t>米13週国債利回り</t>
        </is>
      </c>
      <c r="B5202" t="inlineStr">
        <is>
          <t>^IRX</t>
        </is>
      </c>
      <c r="C5202" s="2" t="n">
        <v>46072</v>
      </c>
      <c r="D5202" s="3" t="n">
        <v>3.595000028610229</v>
      </c>
      <c r="E5202" t="inlineStr">
        <is>
          <t>Yield</t>
        </is>
      </c>
      <c r="F5202" t="inlineStr">
        <is>
          <t>前回観測から1日 / 変化: -0.8 bp</t>
        </is>
      </c>
    </row>
    <row r="5203">
      <c r="A5203" t="inlineStr">
        <is>
          <t>NASDAQ総合</t>
        </is>
      </c>
      <c r="B5203" t="inlineStr">
        <is>
          <t>^IXIC</t>
        </is>
      </c>
      <c r="C5203" s="2" t="n">
        <v>46072</v>
      </c>
      <c r="D5203" s="3" t="n">
        <v>22682.73046875</v>
      </c>
      <c r="E5203" t="inlineStr">
        <is>
          <t>Price</t>
        </is>
      </c>
      <c r="F5203" t="inlineStr">
        <is>
          <t>前回観測から1日 / 変化: -70.9 (-0.31%)</t>
        </is>
      </c>
    </row>
    <row r="5204">
      <c r="A5204" t="inlineStr">
        <is>
          <t>日経平均株価</t>
        </is>
      </c>
      <c r="B5204" t="inlineStr">
        <is>
          <t>^N225</t>
        </is>
      </c>
      <c r="C5204" s="2" t="n">
        <v>46072</v>
      </c>
      <c r="D5204" s="3" t="n">
        <v>57467.828125</v>
      </c>
      <c r="E5204" t="inlineStr">
        <is>
          <t>Price</t>
        </is>
      </c>
      <c r="F5204" t="inlineStr">
        <is>
          <t>前回観測から1日 / 変化: +324 (+0.57%)</t>
        </is>
      </c>
    </row>
    <row r="5205">
      <c r="A5205" t="inlineStr">
        <is>
          <t>米10年債利回り</t>
        </is>
      </c>
      <c r="B5205" t="inlineStr">
        <is>
          <t>^TNX</t>
        </is>
      </c>
      <c r="C5205" s="2" t="n">
        <v>46072</v>
      </c>
      <c r="D5205" s="3" t="n">
        <v>4.074999809265137</v>
      </c>
      <c r="E5205" t="inlineStr">
        <is>
          <t>Yield</t>
        </is>
      </c>
      <c r="F5205" t="inlineStr">
        <is>
          <t>前回観測から1日 / 変化: -0.4 bp</t>
        </is>
      </c>
    </row>
    <row r="5206">
      <c r="A5206" t="inlineStr">
        <is>
          <t>VIX指数</t>
        </is>
      </c>
      <c r="B5206" t="inlineStr">
        <is>
          <t>^VIX</t>
        </is>
      </c>
      <c r="C5206" s="2" t="n">
        <v>46072</v>
      </c>
      <c r="D5206" s="3" t="n">
        <v>20.22999954223633</v>
      </c>
      <c r="E5206" t="inlineStr">
        <is>
          <t>Price</t>
        </is>
      </c>
      <c r="F5206" t="inlineStr">
        <is>
          <t>前回観測から1日 / 変化: +0.61 (+3.11%)</t>
        </is>
      </c>
    </row>
    <row r="5207">
      <c r="A5207" t="inlineStr">
        <is>
          <t>TOPIX連動ETF (NEXT FUNDS TOPIX連動型上場投信)</t>
        </is>
      </c>
      <c r="B5207" t="inlineStr">
        <is>
          <t>1306.T</t>
        </is>
      </c>
      <c r="C5207" s="2" t="n">
        <v>46073</v>
      </c>
      <c r="D5207" s="3" t="n">
        <v>400.1000061035156</v>
      </c>
      <c r="E5207" t="inlineStr">
        <is>
          <t>Price</t>
        </is>
      </c>
      <c r="F5207" t="inlineStr">
        <is>
          <t>前回観測から1日 / 変化: -4.5 (-1.11%)</t>
        </is>
      </c>
    </row>
    <row r="5208">
      <c r="A5208" t="inlineStr">
        <is>
          <t>MSCI ACWI</t>
        </is>
      </c>
      <c r="B5208" t="inlineStr">
        <is>
          <t>ACWI</t>
        </is>
      </c>
      <c r="C5208" s="2" t="n">
        <v>46073</v>
      </c>
      <c r="D5208" s="3" t="n">
        <v>147.6300048828125</v>
      </c>
      <c r="E5208" t="inlineStr">
        <is>
          <t>Price</t>
        </is>
      </c>
      <c r="F5208" t="inlineStr">
        <is>
          <t>前回観測から1日 / 変化: +1.29 (+0.88%)</t>
        </is>
      </c>
    </row>
    <row r="5209">
      <c r="A5209" t="inlineStr">
        <is>
          <t>ドルインデックス</t>
        </is>
      </c>
      <c r="B5209" t="inlineStr">
        <is>
          <t>DX-Y.NYB</t>
        </is>
      </c>
      <c r="C5209" s="2" t="n">
        <v>46073</v>
      </c>
      <c r="D5209" s="3" t="n">
        <v>97.80000305175781</v>
      </c>
      <c r="E5209" t="inlineStr">
        <is>
          <t>Price</t>
        </is>
      </c>
      <c r="F5209" t="inlineStr">
        <is>
          <t>前回観測から1日 / 変化: -0.13 (-0.13%)</t>
        </is>
      </c>
    </row>
    <row r="5210">
      <c r="A5210" t="inlineStr">
        <is>
          <t>日本国債10年利回り</t>
        </is>
      </c>
      <c r="B5210" t="inlineStr">
        <is>
          <t>MOF:JGB:10Y</t>
        </is>
      </c>
      <c r="C5210" s="2" t="n">
        <v>46073</v>
      </c>
      <c r="D5210" s="3" t="n">
        <v>2.125</v>
      </c>
      <c r="E5210" t="inlineStr">
        <is>
          <t>Yield</t>
        </is>
      </c>
      <c r="F5210" t="inlineStr">
        <is>
          <t>前回観測から1日 / 変化: -3.2 bp</t>
        </is>
      </c>
    </row>
    <row r="5211">
      <c r="A5211" t="inlineStr">
        <is>
          <t>日本国債20年利回り</t>
        </is>
      </c>
      <c r="B5211" t="inlineStr">
        <is>
          <t>MOF:JGB:20Y</t>
        </is>
      </c>
      <c r="C5211" s="2" t="n">
        <v>46073</v>
      </c>
      <c r="D5211" s="3" t="n">
        <v>2.965</v>
      </c>
      <c r="E5211" t="inlineStr">
        <is>
          <t>Yield</t>
        </is>
      </c>
      <c r="F5211" t="inlineStr">
        <is>
          <t>前回観測から1日 / 変化: -3.8 bp</t>
        </is>
      </c>
    </row>
    <row r="5212">
      <c r="A5212" t="inlineStr">
        <is>
          <t>日本国債2年利回り</t>
        </is>
      </c>
      <c r="B5212" t="inlineStr">
        <is>
          <t>MOF:JGB:2Y</t>
        </is>
      </c>
      <c r="C5212" s="2" t="n">
        <v>46073</v>
      </c>
      <c r="D5212" s="3" t="n">
        <v>1.26</v>
      </c>
      <c r="E5212" t="inlineStr">
        <is>
          <t>Yield</t>
        </is>
      </c>
      <c r="F5212" t="inlineStr">
        <is>
          <t>前回観測から1日 / 変化: -0.5 bp</t>
        </is>
      </c>
    </row>
    <row r="5213">
      <c r="A5213" t="inlineStr">
        <is>
          <t>日本国債30年利回り</t>
        </is>
      </c>
      <c r="B5213" t="inlineStr">
        <is>
          <t>MOF:JGB:30Y</t>
        </is>
      </c>
      <c r="C5213" s="2" t="n">
        <v>46073</v>
      </c>
      <c r="D5213" s="3" t="n">
        <v>3.323</v>
      </c>
      <c r="E5213" t="inlineStr">
        <is>
          <t>Yield</t>
        </is>
      </c>
      <c r="F5213" t="inlineStr">
        <is>
          <t>前回観測から1日 / 変化: -1.7 bp</t>
        </is>
      </c>
    </row>
    <row r="5214">
      <c r="A5214" t="inlineStr">
        <is>
          <t>日本国債5年利回り</t>
        </is>
      </c>
      <c r="B5214" t="inlineStr">
        <is>
          <t>MOF:JGB:5Y</t>
        </is>
      </c>
      <c r="C5214" s="2" t="n">
        <v>46073</v>
      </c>
      <c r="D5214" s="3" t="n">
        <v>1.622</v>
      </c>
      <c r="E5214" t="inlineStr">
        <is>
          <t>Yield</t>
        </is>
      </c>
      <c r="F5214" t="inlineStr">
        <is>
          <t>前回観測から1日 / 変化: -2.4 bp</t>
        </is>
      </c>
    </row>
    <row r="5215">
      <c r="A5215" t="inlineStr">
        <is>
          <t>ドル円 (USD/JPY)</t>
        </is>
      </c>
      <c r="B5215" t="inlineStr">
        <is>
          <t>USDJPY=X</t>
        </is>
      </c>
      <c r="C5215" s="2" t="n">
        <v>46073</v>
      </c>
      <c r="D5215" s="3" t="n">
        <v>155.1600036621094</v>
      </c>
      <c r="E5215" t="inlineStr">
        <is>
          <t>Price</t>
        </is>
      </c>
      <c r="F5215" t="inlineStr">
        <is>
          <t>前回観測から1日 / 変化: +0.467 (+0.30%)</t>
        </is>
      </c>
    </row>
    <row r="5216">
      <c r="A5216" t="inlineStr">
        <is>
          <t>NYダウ</t>
        </is>
      </c>
      <c r="B5216" t="inlineStr">
        <is>
          <t>^DJI</t>
        </is>
      </c>
      <c r="C5216" s="2" t="n">
        <v>46073</v>
      </c>
      <c r="D5216" s="3" t="n">
        <v>49625.96875</v>
      </c>
      <c r="E5216" t="inlineStr">
        <is>
          <t>Price</t>
        </is>
      </c>
      <c r="F5216" t="inlineStr">
        <is>
          <t>前回観測から1日 / 変化: +230.8 (+0.47%)</t>
        </is>
      </c>
    </row>
    <row r="5217">
      <c r="A5217" t="inlineStr">
        <is>
          <t>S&amp;P 500</t>
        </is>
      </c>
      <c r="B5217" t="inlineStr">
        <is>
          <t>^GSPC</t>
        </is>
      </c>
      <c r="C5217" s="2" t="n">
        <v>46073</v>
      </c>
      <c r="D5217" s="3" t="n">
        <v>6909.509765625</v>
      </c>
      <c r="E5217" t="inlineStr">
        <is>
          <t>Price</t>
        </is>
      </c>
      <c r="F5217" t="inlineStr">
        <is>
          <t>前回観測から1日 / 変化: +47.62 (+0.69%)</t>
        </is>
      </c>
    </row>
    <row r="5218">
      <c r="A5218" t="inlineStr">
        <is>
          <t>米13週国債利回り</t>
        </is>
      </c>
      <c r="B5218" t="inlineStr">
        <is>
          <t>^IRX</t>
        </is>
      </c>
      <c r="C5218" s="2" t="n">
        <v>46073</v>
      </c>
      <c r="D5218" s="3" t="n">
        <v>3.595000028610229</v>
      </c>
      <c r="E5218" t="inlineStr">
        <is>
          <t>Yield</t>
        </is>
      </c>
      <c r="F5218" t="inlineStr">
        <is>
          <t>前回観測から1日 / 変化: +0.0 bp</t>
        </is>
      </c>
    </row>
    <row r="5219">
      <c r="A5219" t="inlineStr">
        <is>
          <t>NASDAQ総合</t>
        </is>
      </c>
      <c r="B5219" t="inlineStr">
        <is>
          <t>^IXIC</t>
        </is>
      </c>
      <c r="C5219" s="2" t="n">
        <v>46073</v>
      </c>
      <c r="D5219" s="3" t="n">
        <v>22886.0703125</v>
      </c>
      <c r="E5219" t="inlineStr">
        <is>
          <t>Price</t>
        </is>
      </c>
      <c r="F5219" t="inlineStr">
        <is>
          <t>前回観測から1日 / 変化: +203.3 (+0.90%)</t>
        </is>
      </c>
    </row>
    <row r="5220">
      <c r="A5220" t="inlineStr">
        <is>
          <t>日経平均株価</t>
        </is>
      </c>
      <c r="B5220" t="inlineStr">
        <is>
          <t>^N225</t>
        </is>
      </c>
      <c r="C5220" s="2" t="n">
        <v>46073</v>
      </c>
      <c r="D5220" s="3" t="n">
        <v>56825.69921875</v>
      </c>
      <c r="E5220" t="inlineStr">
        <is>
          <t>Price</t>
        </is>
      </c>
      <c r="F5220" t="inlineStr">
        <is>
          <t>前回観測から1日 / 変化: -642.1 (-1.12%)</t>
        </is>
      </c>
    </row>
    <row r="5221">
      <c r="A5221" t="inlineStr">
        <is>
          <t>米10年債利回り</t>
        </is>
      </c>
      <c r="B5221" t="inlineStr">
        <is>
          <t>^TNX</t>
        </is>
      </c>
      <c r="C5221" s="2" t="n">
        <v>46073</v>
      </c>
      <c r="D5221" s="3" t="n">
        <v>4.085999965667725</v>
      </c>
      <c r="E5221" t="inlineStr">
        <is>
          <t>Yield</t>
        </is>
      </c>
      <c r="F5221" t="inlineStr">
        <is>
          <t>前回観測から1日 / 変化: +1.1 bp</t>
        </is>
      </c>
    </row>
    <row r="5222">
      <c r="A5222" t="inlineStr">
        <is>
          <t>VIX指数</t>
        </is>
      </c>
      <c r="B5222" t="inlineStr">
        <is>
          <t>^VIX</t>
        </is>
      </c>
      <c r="C5222" s="2" t="n">
        <v>46073</v>
      </c>
      <c r="D5222" s="3" t="n">
        <v>19.09000015258789</v>
      </c>
      <c r="E5222" t="inlineStr">
        <is>
          <t>Price</t>
        </is>
      </c>
      <c r="F5222" t="inlineStr">
        <is>
          <t>前回観測から1日 / 変化: -1.14 (-5.64%)</t>
        </is>
      </c>
    </row>
    <row r="5223">
      <c r="A5223" t="inlineStr">
        <is>
          <t>MSCI ACWI</t>
        </is>
      </c>
      <c r="B5223" t="inlineStr">
        <is>
          <t>ACWI</t>
        </is>
      </c>
      <c r="C5223" s="2" t="n">
        <v>46076</v>
      </c>
      <c r="D5223" s="3" t="n">
        <v>146.2599945068359</v>
      </c>
      <c r="E5223" t="inlineStr">
        <is>
          <t>Price</t>
        </is>
      </c>
      <c r="F5223" t="inlineStr">
        <is>
          <t>前回観測から3日 / 変化: -1.37 (-0.93%)</t>
        </is>
      </c>
    </row>
    <row r="5224">
      <c r="A5224" t="inlineStr">
        <is>
          <t>ドルインデックス</t>
        </is>
      </c>
      <c r="B5224" t="inlineStr">
        <is>
          <t>DX-Y.NYB</t>
        </is>
      </c>
      <c r="C5224" s="2" t="n">
        <v>46076</v>
      </c>
      <c r="D5224" s="3" t="n">
        <v>97.69999694824219</v>
      </c>
      <c r="E5224" t="inlineStr">
        <is>
          <t>Price</t>
        </is>
      </c>
      <c r="F5224" t="inlineStr">
        <is>
          <t>前回観測から3日 / 変化: -0.1 (-0.10%)</t>
        </is>
      </c>
    </row>
    <row r="5225">
      <c r="A5225" t="inlineStr">
        <is>
          <t>ドル円 (USD/JPY)</t>
        </is>
      </c>
      <c r="B5225" t="inlineStr">
        <is>
          <t>USDJPY=X</t>
        </is>
      </c>
      <c r="C5225" s="2" t="n">
        <v>46076</v>
      </c>
      <c r="D5225" s="3" t="n">
        <v>154.3390045166016</v>
      </c>
      <c r="E5225" t="inlineStr">
        <is>
          <t>Price</t>
        </is>
      </c>
      <c r="F5225" t="inlineStr">
        <is>
          <t>前回観測から3日 / 変化: -0.821 (-0.53%)</t>
        </is>
      </c>
    </row>
    <row r="5226">
      <c r="A5226" t="inlineStr">
        <is>
          <t>NYダウ</t>
        </is>
      </c>
      <c r="B5226" t="inlineStr">
        <is>
          <t>^DJI</t>
        </is>
      </c>
      <c r="C5226" s="2" t="n">
        <v>46076</v>
      </c>
      <c r="D5226" s="3" t="n">
        <v>48804.05859375</v>
      </c>
      <c r="E5226" t="inlineStr">
        <is>
          <t>Price</t>
        </is>
      </c>
      <c r="F5226" t="inlineStr">
        <is>
          <t>前回観測から3日 / 変化: -821.9 (-1.66%)</t>
        </is>
      </c>
    </row>
    <row r="5227">
      <c r="A5227" t="inlineStr">
        <is>
          <t>S&amp;P 500</t>
        </is>
      </c>
      <c r="B5227" t="inlineStr">
        <is>
          <t>^GSPC</t>
        </is>
      </c>
      <c r="C5227" s="2" t="n">
        <v>46076</v>
      </c>
      <c r="D5227" s="3" t="n">
        <v>6837.75</v>
      </c>
      <c r="E5227" t="inlineStr">
        <is>
          <t>Price</t>
        </is>
      </c>
      <c r="F5227" t="inlineStr">
        <is>
          <t>前回観測から3日 / 変化: -71.76 (-1.04%)</t>
        </is>
      </c>
    </row>
    <row r="5228">
      <c r="A5228" t="inlineStr">
        <is>
          <t>米13週国債利回り</t>
        </is>
      </c>
      <c r="B5228" t="inlineStr">
        <is>
          <t>^IRX</t>
        </is>
      </c>
      <c r="C5228" s="2" t="n">
        <v>46076</v>
      </c>
      <c r="D5228" s="3" t="n">
        <v>3.588000059127808</v>
      </c>
      <c r="E5228" t="inlineStr">
        <is>
          <t>Yield</t>
        </is>
      </c>
      <c r="F5228" t="inlineStr">
        <is>
          <t>前回観測から3日 / 変化: -0.7 bp</t>
        </is>
      </c>
    </row>
    <row r="5229">
      <c r="A5229" t="inlineStr">
        <is>
          <t>NASDAQ総合</t>
        </is>
      </c>
      <c r="B5229" t="inlineStr">
        <is>
          <t>^IXIC</t>
        </is>
      </c>
      <c r="C5229" s="2" t="n">
        <v>46076</v>
      </c>
      <c r="D5229" s="3" t="n">
        <v>22627.26953125</v>
      </c>
      <c r="E5229" t="inlineStr">
        <is>
          <t>Price</t>
        </is>
      </c>
      <c r="F5229" t="inlineStr">
        <is>
          <t>前回観測から3日 / 変化: -258.8 (-1.13%)</t>
        </is>
      </c>
    </row>
    <row r="5230">
      <c r="A5230" t="inlineStr">
        <is>
          <t>米10年債利回り</t>
        </is>
      </c>
      <c r="B5230" t="inlineStr">
        <is>
          <t>^TNX</t>
        </is>
      </c>
      <c r="C5230" s="2" t="n">
        <v>46076</v>
      </c>
      <c r="D5230" s="3" t="n">
        <v>4.028999805450439</v>
      </c>
      <c r="E5230" t="inlineStr">
        <is>
          <t>Yield</t>
        </is>
      </c>
      <c r="F5230" t="inlineStr">
        <is>
          <t>前回観測から3日 / 変化: -5.7 bp</t>
        </is>
      </c>
    </row>
    <row r="5231">
      <c r="A5231" t="inlineStr">
        <is>
          <t>VIX指数</t>
        </is>
      </c>
      <c r="B5231" t="inlineStr">
        <is>
          <t>^VIX</t>
        </is>
      </c>
      <c r="C5231" s="2" t="n">
        <v>46076</v>
      </c>
      <c r="D5231" s="3" t="n">
        <v>21.01000022888184</v>
      </c>
      <c r="E5231" t="inlineStr">
        <is>
          <t>Price</t>
        </is>
      </c>
      <c r="F5231" t="inlineStr">
        <is>
          <t>前回観測から3日 / 変化: +1.92 (+10.06%)</t>
        </is>
      </c>
    </row>
    <row r="5232">
      <c r="A5232" t="inlineStr">
        <is>
          <t>TOPIX連動ETF (NEXT FUNDS TOPIX連動型上場投信)</t>
        </is>
      </c>
      <c r="B5232" t="inlineStr">
        <is>
          <t>1306.T</t>
        </is>
      </c>
      <c r="C5232" s="2" t="n">
        <v>46077</v>
      </c>
      <c r="D5232" s="3" t="n">
        <v>401.1000061035156</v>
      </c>
      <c r="E5232" t="inlineStr">
        <is>
          <t>Price</t>
        </is>
      </c>
      <c r="F5232" t="inlineStr">
        <is>
          <t>前回観測から4日 / 変化: +1 (+0.25%)</t>
        </is>
      </c>
    </row>
    <row r="5233">
      <c r="A5233" t="inlineStr">
        <is>
          <t>MSCI ACWI</t>
        </is>
      </c>
      <c r="B5233" t="inlineStr">
        <is>
          <t>ACWI</t>
        </is>
      </c>
      <c r="C5233" s="2" t="n">
        <v>46077</v>
      </c>
      <c r="D5233" s="3" t="n">
        <v>147.3300018310547</v>
      </c>
      <c r="E5233" t="inlineStr">
        <is>
          <t>Price</t>
        </is>
      </c>
      <c r="F5233" t="inlineStr">
        <is>
          <t>前回観測から1日 / 変化: +1.07 (+0.73%)</t>
        </is>
      </c>
    </row>
    <row r="5234">
      <c r="A5234" t="inlineStr">
        <is>
          <t>ドルインデックス</t>
        </is>
      </c>
      <c r="B5234" t="inlineStr">
        <is>
          <t>DX-Y.NYB</t>
        </is>
      </c>
      <c r="C5234" s="2" t="n">
        <v>46077</v>
      </c>
      <c r="D5234" s="3" t="n">
        <v>97.87999725341797</v>
      </c>
      <c r="E5234" t="inlineStr">
        <is>
          <t>Price</t>
        </is>
      </c>
      <c r="F5234" t="inlineStr">
        <is>
          <t>前回観測から1日 / 変化: +0.18 (+0.18%)</t>
        </is>
      </c>
    </row>
    <row r="5235">
      <c r="A5235" t="inlineStr">
        <is>
          <t>日本国債10年利回り</t>
        </is>
      </c>
      <c r="B5235" t="inlineStr">
        <is>
          <t>MOF:JGB:10Y</t>
        </is>
      </c>
      <c r="C5235" s="2" t="n">
        <v>46077</v>
      </c>
      <c r="D5235" s="3" t="n">
        <v>2.119</v>
      </c>
      <c r="E5235" t="inlineStr">
        <is>
          <t>Yield</t>
        </is>
      </c>
      <c r="F5235" t="inlineStr">
        <is>
          <t>前回観測から4日 / 変化: -0.6 bp</t>
        </is>
      </c>
    </row>
    <row r="5236">
      <c r="A5236" t="inlineStr">
        <is>
          <t>日本国債20年利回り</t>
        </is>
      </c>
      <c r="B5236" t="inlineStr">
        <is>
          <t>MOF:JGB:20Y</t>
        </is>
      </c>
      <c r="C5236" s="2" t="n">
        <v>46077</v>
      </c>
      <c r="D5236" s="3" t="n">
        <v>2.94</v>
      </c>
      <c r="E5236" t="inlineStr">
        <is>
          <t>Yield</t>
        </is>
      </c>
      <c r="F5236" t="inlineStr">
        <is>
          <t>前回観測から4日 / 変化: -2.5 bp</t>
        </is>
      </c>
    </row>
    <row r="5237">
      <c r="A5237" t="inlineStr">
        <is>
          <t>日本国債2年利回り</t>
        </is>
      </c>
      <c r="B5237" t="inlineStr">
        <is>
          <t>MOF:JGB:2Y</t>
        </is>
      </c>
      <c r="C5237" s="2" t="n">
        <v>46077</v>
      </c>
      <c r="D5237" s="3" t="n">
        <v>1.251</v>
      </c>
      <c r="E5237" t="inlineStr">
        <is>
          <t>Yield</t>
        </is>
      </c>
      <c r="F5237" t="inlineStr">
        <is>
          <t>前回観測から4日 / 変化: -0.9 bp</t>
        </is>
      </c>
    </row>
    <row r="5238">
      <c r="A5238" t="inlineStr">
        <is>
          <t>日本国債30年利回り</t>
        </is>
      </c>
      <c r="B5238" t="inlineStr">
        <is>
          <t>MOF:JGB:30Y</t>
        </is>
      </c>
      <c r="C5238" s="2" t="n">
        <v>46077</v>
      </c>
      <c r="D5238" s="3" t="n">
        <v>3.295</v>
      </c>
      <c r="E5238" t="inlineStr">
        <is>
          <t>Yield</t>
        </is>
      </c>
      <c r="F5238" t="inlineStr">
        <is>
          <t>前回観測から4日 / 変化: -2.8 bp</t>
        </is>
      </c>
    </row>
    <row r="5239">
      <c r="A5239" t="inlineStr">
        <is>
          <t>日本国債5年利回り</t>
        </is>
      </c>
      <c r="B5239" t="inlineStr">
        <is>
          <t>MOF:JGB:5Y</t>
        </is>
      </c>
      <c r="C5239" s="2" t="n">
        <v>46077</v>
      </c>
      <c r="D5239" s="3" t="n">
        <v>1.612</v>
      </c>
      <c r="E5239" t="inlineStr">
        <is>
          <t>Yield</t>
        </is>
      </c>
      <c r="F5239" t="inlineStr">
        <is>
          <t>前回観測から4日 / 変化: -1.0 bp</t>
        </is>
      </c>
    </row>
    <row r="5240">
      <c r="A5240" t="inlineStr">
        <is>
          <t>ドル円 (USD/JPY)</t>
        </is>
      </c>
      <c r="B5240" t="inlineStr">
        <is>
          <t>USDJPY=X</t>
        </is>
      </c>
      <c r="C5240" s="2" t="n">
        <v>46077</v>
      </c>
      <c r="D5240" s="3" t="n">
        <v>154.6349945068359</v>
      </c>
      <c r="E5240" t="inlineStr">
        <is>
          <t>Price</t>
        </is>
      </c>
      <c r="F5240" t="inlineStr">
        <is>
          <t>前回観測から1日 / 変化: +0.296 (+0.19%)</t>
        </is>
      </c>
    </row>
    <row r="5241">
      <c r="A5241" t="inlineStr">
        <is>
          <t>NYダウ</t>
        </is>
      </c>
      <c r="B5241" t="inlineStr">
        <is>
          <t>^DJI</t>
        </is>
      </c>
      <c r="C5241" s="2" t="n">
        <v>46077</v>
      </c>
      <c r="D5241" s="3" t="n">
        <v>49174.5</v>
      </c>
      <c r="E5241" t="inlineStr">
        <is>
          <t>Price</t>
        </is>
      </c>
      <c r="F5241" t="inlineStr">
        <is>
          <t>前回観測から1日 / 変化: +370.4 (+0.76%)</t>
        </is>
      </c>
    </row>
    <row r="5242">
      <c r="A5242" t="inlineStr">
        <is>
          <t>S&amp;P 500</t>
        </is>
      </c>
      <c r="B5242" t="inlineStr">
        <is>
          <t>^GSPC</t>
        </is>
      </c>
      <c r="C5242" s="2" t="n">
        <v>46077</v>
      </c>
      <c r="D5242" s="3" t="n">
        <v>6890.06982421875</v>
      </c>
      <c r="E5242" t="inlineStr">
        <is>
          <t>Price</t>
        </is>
      </c>
      <c r="F5242" t="inlineStr">
        <is>
          <t>前回観測から1日 / 変化: +52.32 (+0.77%)</t>
        </is>
      </c>
    </row>
    <row r="5243">
      <c r="A5243" t="inlineStr">
        <is>
          <t>米13週国債利回り</t>
        </is>
      </c>
      <c r="B5243" t="inlineStr">
        <is>
          <t>^IRX</t>
        </is>
      </c>
      <c r="C5243" s="2" t="n">
        <v>46077</v>
      </c>
      <c r="D5243" s="3" t="n">
        <v>3.588000059127808</v>
      </c>
      <c r="E5243" t="inlineStr">
        <is>
          <t>Yield</t>
        </is>
      </c>
      <c r="F5243" t="inlineStr">
        <is>
          <t>前回観測から1日 / 変化: +0.0 bp</t>
        </is>
      </c>
    </row>
    <row r="5244">
      <c r="A5244" t="inlineStr">
        <is>
          <t>NASDAQ総合</t>
        </is>
      </c>
      <c r="B5244" t="inlineStr">
        <is>
          <t>^IXIC</t>
        </is>
      </c>
      <c r="C5244" s="2" t="n">
        <v>46077</v>
      </c>
      <c r="D5244" s="3" t="n">
        <v>22863.6796875</v>
      </c>
      <c r="E5244" t="inlineStr">
        <is>
          <t>Price</t>
        </is>
      </c>
      <c r="F5244" t="inlineStr">
        <is>
          <t>前回観測から1日 / 変化: +236.4 (+1.04%)</t>
        </is>
      </c>
    </row>
    <row r="5245">
      <c r="A5245" t="inlineStr">
        <is>
          <t>日経平均株価</t>
        </is>
      </c>
      <c r="B5245" t="inlineStr">
        <is>
          <t>^N225</t>
        </is>
      </c>
      <c r="C5245" s="2" t="n">
        <v>46077</v>
      </c>
      <c r="D5245" s="3" t="n">
        <v>57321.08984375</v>
      </c>
      <c r="E5245" t="inlineStr">
        <is>
          <t>Price</t>
        </is>
      </c>
      <c r="F5245" t="inlineStr">
        <is>
          <t>前回観測から4日 / 変化: +495.4 (+0.87%)</t>
        </is>
      </c>
    </row>
    <row r="5246">
      <c r="A5246" t="inlineStr">
        <is>
          <t>米10年債利回り</t>
        </is>
      </c>
      <c r="B5246" t="inlineStr">
        <is>
          <t>^TNX</t>
        </is>
      </c>
      <c r="C5246" s="2" t="n">
        <v>46077</v>
      </c>
      <c r="D5246" s="3" t="n">
        <v>4.032999992370605</v>
      </c>
      <c r="E5246" t="inlineStr">
        <is>
          <t>Yield</t>
        </is>
      </c>
      <c r="F5246" t="inlineStr">
        <is>
          <t>前回観測から1日 / 変化: +0.4 bp</t>
        </is>
      </c>
    </row>
    <row r="5247">
      <c r="A5247" t="inlineStr">
        <is>
          <t>VIX指数</t>
        </is>
      </c>
      <c r="B5247" t="inlineStr">
        <is>
          <t>^VIX</t>
        </is>
      </c>
      <c r="C5247" s="2" t="n">
        <v>46077</v>
      </c>
      <c r="D5247" s="3" t="n">
        <v>19.54999923706055</v>
      </c>
      <c r="E5247" t="inlineStr">
        <is>
          <t>Price</t>
        </is>
      </c>
      <c r="F5247" t="inlineStr">
        <is>
          <t>前回観測から1日 / 変化: -1.46 (-6.95%)</t>
        </is>
      </c>
    </row>
    <row r="5248">
      <c r="A5248" t="inlineStr">
        <is>
          <t>TOPIX連動ETF (NEXT FUNDS TOPIX連動型上場投信)</t>
        </is>
      </c>
      <c r="B5248" t="inlineStr">
        <is>
          <t>1306.T</t>
        </is>
      </c>
      <c r="C5248" s="2" t="n">
        <v>46078</v>
      </c>
      <c r="D5248" s="3" t="n">
        <v>404.5</v>
      </c>
      <c r="E5248" t="inlineStr">
        <is>
          <t>Price</t>
        </is>
      </c>
      <c r="F5248" t="inlineStr">
        <is>
          <t>前回観測から1日 / 変化: +3.4 (+0.85%)</t>
        </is>
      </c>
    </row>
    <row r="5249">
      <c r="A5249" t="inlineStr">
        <is>
          <t>MSCI ACWI</t>
        </is>
      </c>
      <c r="B5249" t="inlineStr">
        <is>
          <t>ACWI</t>
        </is>
      </c>
      <c r="C5249" s="2" t="n">
        <v>46078</v>
      </c>
      <c r="D5249" s="3" t="n">
        <v>148.6499938964844</v>
      </c>
      <c r="E5249" t="inlineStr">
        <is>
          <t>Price</t>
        </is>
      </c>
      <c r="F5249" t="inlineStr">
        <is>
          <t>前回観測から1日 / 変化: +1.32 (+0.90%)</t>
        </is>
      </c>
    </row>
    <row r="5250">
      <c r="A5250" t="inlineStr">
        <is>
          <t>ドルインデックス</t>
        </is>
      </c>
      <c r="B5250" t="inlineStr">
        <is>
          <t>DX-Y.NYB</t>
        </is>
      </c>
      <c r="C5250" s="2" t="n">
        <v>46078</v>
      </c>
      <c r="D5250" s="3" t="n">
        <v>97.69999694824219</v>
      </c>
      <c r="E5250" t="inlineStr">
        <is>
          <t>Price</t>
        </is>
      </c>
      <c r="F5250" t="inlineStr">
        <is>
          <t>前回観測から1日 / 変化: -0.18 (-0.18%)</t>
        </is>
      </c>
    </row>
    <row r="5251">
      <c r="A5251" t="inlineStr">
        <is>
          <t>日本国債10年利回り</t>
        </is>
      </c>
      <c r="B5251" t="inlineStr">
        <is>
          <t>MOF:JGB:10Y</t>
        </is>
      </c>
      <c r="C5251" s="2" t="n">
        <v>46078</v>
      </c>
      <c r="D5251" s="3" t="n">
        <v>2.154</v>
      </c>
      <c r="E5251" t="inlineStr">
        <is>
          <t>Yield</t>
        </is>
      </c>
      <c r="F5251" t="inlineStr">
        <is>
          <t>前回観測から1日 / 変化: +3.5 bp</t>
        </is>
      </c>
    </row>
    <row r="5252">
      <c r="A5252" t="inlineStr">
        <is>
          <t>日本国債20年利回り</t>
        </is>
      </c>
      <c r="B5252" t="inlineStr">
        <is>
          <t>MOF:JGB:20Y</t>
        </is>
      </c>
      <c r="C5252" s="2" t="n">
        <v>46078</v>
      </c>
      <c r="D5252" s="3" t="n">
        <v>3.007</v>
      </c>
      <c r="E5252" t="inlineStr">
        <is>
          <t>Yield</t>
        </is>
      </c>
      <c r="F5252" t="inlineStr">
        <is>
          <t>前回観測から1日 / 変化: +6.7 bp</t>
        </is>
      </c>
    </row>
    <row r="5253">
      <c r="A5253" t="inlineStr">
        <is>
          <t>日本国債2年利回り</t>
        </is>
      </c>
      <c r="B5253" t="inlineStr">
        <is>
          <t>MOF:JGB:2Y</t>
        </is>
      </c>
      <c r="C5253" s="2" t="n">
        <v>46078</v>
      </c>
      <c r="D5253" s="3" t="n">
        <v>1.224</v>
      </c>
      <c r="E5253" t="inlineStr">
        <is>
          <t>Yield</t>
        </is>
      </c>
      <c r="F5253" t="inlineStr">
        <is>
          <t>前回観測から1日 / 変化: -2.7 bp</t>
        </is>
      </c>
    </row>
    <row r="5254">
      <c r="A5254" t="inlineStr">
        <is>
          <t>日本国債30年利回り</t>
        </is>
      </c>
      <c r="B5254" t="inlineStr">
        <is>
          <t>MOF:JGB:30Y</t>
        </is>
      </c>
      <c r="C5254" s="2" t="n">
        <v>46078</v>
      </c>
      <c r="D5254" s="3" t="n">
        <v>3.38</v>
      </c>
      <c r="E5254" t="inlineStr">
        <is>
          <t>Yield</t>
        </is>
      </c>
      <c r="F5254" t="inlineStr">
        <is>
          <t>前回観測から1日 / 変化: +8.5 bp</t>
        </is>
      </c>
    </row>
    <row r="5255">
      <c r="A5255" t="inlineStr">
        <is>
          <t>日本国債5年利回り</t>
        </is>
      </c>
      <c r="B5255" t="inlineStr">
        <is>
          <t>MOF:JGB:5Y</t>
        </is>
      </c>
      <c r="C5255" s="2" t="n">
        <v>46078</v>
      </c>
      <c r="D5255" s="3" t="n">
        <v>1.601</v>
      </c>
      <c r="E5255" t="inlineStr">
        <is>
          <t>Yield</t>
        </is>
      </c>
      <c r="F5255" t="inlineStr">
        <is>
          <t>前回観測から1日 / 変化: -1.1 bp</t>
        </is>
      </c>
    </row>
    <row r="5256">
      <c r="A5256" t="inlineStr">
        <is>
          <t>ドル円 (USD/JPY)</t>
        </is>
      </c>
      <c r="B5256" t="inlineStr">
        <is>
          <t>USDJPY=X</t>
        </is>
      </c>
      <c r="C5256" s="2" t="n">
        <v>46078</v>
      </c>
      <c r="D5256" s="3" t="n">
        <v>155.8800048828125</v>
      </c>
      <c r="E5256" t="inlineStr">
        <is>
          <t>Price</t>
        </is>
      </c>
      <c r="F5256" t="inlineStr">
        <is>
          <t>前回観測から1日 / 変化: +1.245 (+0.81%)</t>
        </is>
      </c>
    </row>
    <row r="5257">
      <c r="A5257" t="inlineStr">
        <is>
          <t>NYダウ</t>
        </is>
      </c>
      <c r="B5257" t="inlineStr">
        <is>
          <t>^DJI</t>
        </is>
      </c>
      <c r="C5257" s="2" t="n">
        <v>46078</v>
      </c>
      <c r="D5257" s="3" t="n">
        <v>49482.1484375</v>
      </c>
      <c r="E5257" t="inlineStr">
        <is>
          <t>Price</t>
        </is>
      </c>
      <c r="F5257" t="inlineStr">
        <is>
          <t>前回観測から1日 / 変化: +307.6 (+0.63%)</t>
        </is>
      </c>
    </row>
    <row r="5258">
      <c r="A5258" t="inlineStr">
        <is>
          <t>S&amp;P 500</t>
        </is>
      </c>
      <c r="B5258" t="inlineStr">
        <is>
          <t>^GSPC</t>
        </is>
      </c>
      <c r="C5258" s="2" t="n">
        <v>46078</v>
      </c>
      <c r="D5258" s="3" t="n">
        <v>6946.1298828125</v>
      </c>
      <c r="E5258" t="inlineStr">
        <is>
          <t>Price</t>
        </is>
      </c>
      <c r="F5258" t="inlineStr">
        <is>
          <t>前回観測から1日 / 変化: +56.06 (+0.81%)</t>
        </is>
      </c>
    </row>
    <row r="5259">
      <c r="A5259" t="inlineStr">
        <is>
          <t>米13週国債利回り</t>
        </is>
      </c>
      <c r="B5259" t="inlineStr">
        <is>
          <t>^IRX</t>
        </is>
      </c>
      <c r="C5259" s="2" t="n">
        <v>46078</v>
      </c>
      <c r="D5259" s="3" t="n">
        <v>3.588000059127808</v>
      </c>
      <c r="E5259" t="inlineStr">
        <is>
          <t>Yield</t>
        </is>
      </c>
      <c r="F5259" t="inlineStr">
        <is>
          <t>前回観測から1日 / 変化: +0.0 bp</t>
        </is>
      </c>
    </row>
    <row r="5260">
      <c r="A5260" t="inlineStr">
        <is>
          <t>NASDAQ総合</t>
        </is>
      </c>
      <c r="B5260" t="inlineStr">
        <is>
          <t>^IXIC</t>
        </is>
      </c>
      <c r="C5260" s="2" t="n">
        <v>46078</v>
      </c>
      <c r="D5260" s="3" t="n">
        <v>23152.080078125</v>
      </c>
      <c r="E5260" t="inlineStr">
        <is>
          <t>Price</t>
        </is>
      </c>
      <c r="F5260" t="inlineStr">
        <is>
          <t>前回観測から1日 / 変化: +288.4 (+1.26%)</t>
        </is>
      </c>
    </row>
    <row r="5261">
      <c r="A5261" t="inlineStr">
        <is>
          <t>日経平均株価</t>
        </is>
      </c>
      <c r="B5261" t="inlineStr">
        <is>
          <t>^N225</t>
        </is>
      </c>
      <c r="C5261" s="2" t="n">
        <v>46078</v>
      </c>
      <c r="D5261" s="3" t="n">
        <v>58583.12109375</v>
      </c>
      <c r="E5261" t="inlineStr">
        <is>
          <t>Price</t>
        </is>
      </c>
      <c r="F5261" t="inlineStr">
        <is>
          <t>前回観測から1日 / 変化: +1262 (+2.20%)</t>
        </is>
      </c>
    </row>
    <row r="5262">
      <c r="A5262" t="inlineStr">
        <is>
          <t>米10年債利回り</t>
        </is>
      </c>
      <c r="B5262" t="inlineStr">
        <is>
          <t>^TNX</t>
        </is>
      </c>
      <c r="C5262" s="2" t="n">
        <v>46078</v>
      </c>
      <c r="D5262" s="3" t="n">
        <v>4.047999858856201</v>
      </c>
      <c r="E5262" t="inlineStr">
        <is>
          <t>Yield</t>
        </is>
      </c>
      <c r="F5262" t="inlineStr">
        <is>
          <t>前回観測から1日 / 変化: +1.5 bp</t>
        </is>
      </c>
    </row>
    <row r="5263">
      <c r="A5263" t="inlineStr">
        <is>
          <t>VIX指数</t>
        </is>
      </c>
      <c r="B5263" t="inlineStr">
        <is>
          <t>^VIX</t>
        </is>
      </c>
      <c r="C5263" s="2" t="n">
        <v>46078</v>
      </c>
      <c r="D5263" s="3" t="n">
        <v>17.93000030517578</v>
      </c>
      <c r="E5263" t="inlineStr">
        <is>
          <t>Price</t>
        </is>
      </c>
      <c r="F5263" t="inlineStr">
        <is>
          <t>前回観測から1日 / 変化: -1.62 (-8.29%)</t>
        </is>
      </c>
    </row>
    <row r="5264">
      <c r="A5264" t="inlineStr">
        <is>
          <t>TOPIX連動ETF (NEXT FUNDS TOPIX連動型上場投信)</t>
        </is>
      </c>
      <c r="B5264" t="inlineStr">
        <is>
          <t>1306.T</t>
        </is>
      </c>
      <c r="C5264" s="2" t="n">
        <v>46079</v>
      </c>
      <c r="D5264" s="3" t="n">
        <v>407.7999877929688</v>
      </c>
      <c r="E5264" t="inlineStr">
        <is>
          <t>Price</t>
        </is>
      </c>
      <c r="F5264" t="inlineStr">
        <is>
          <t>前回観測から1日 / 変化: +3.3 (+0.82%)</t>
        </is>
      </c>
    </row>
    <row r="5265">
      <c r="A5265" t="inlineStr">
        <is>
          <t>MSCI ACWI</t>
        </is>
      </c>
      <c r="B5265" t="inlineStr">
        <is>
          <t>ACWI</t>
        </is>
      </c>
      <c r="C5265" s="2" t="n">
        <v>46079</v>
      </c>
      <c r="D5265" s="3" t="n">
        <v>147.9499969482422</v>
      </c>
      <c r="E5265" t="inlineStr">
        <is>
          <t>Price</t>
        </is>
      </c>
      <c r="F5265" t="inlineStr">
        <is>
          <t>前回観測から1日 / 変化: -0.7 (-0.47%)</t>
        </is>
      </c>
    </row>
    <row r="5266">
      <c r="A5266" t="inlineStr">
        <is>
          <t>ドルインデックス</t>
        </is>
      </c>
      <c r="B5266" t="inlineStr">
        <is>
          <t>DX-Y.NYB</t>
        </is>
      </c>
      <c r="C5266" s="2" t="n">
        <v>46079</v>
      </c>
      <c r="D5266" s="3" t="n">
        <v>97.79000091552734</v>
      </c>
      <c r="E5266" t="inlineStr">
        <is>
          <t>Price</t>
        </is>
      </c>
      <c r="F5266" t="inlineStr">
        <is>
          <t>前回観測から1日 / 変化: +0.09 (+0.09%)</t>
        </is>
      </c>
    </row>
    <row r="5267">
      <c r="A5267" t="inlineStr">
        <is>
          <t>日本国債10年利回り</t>
        </is>
      </c>
      <c r="B5267" t="inlineStr">
        <is>
          <t>MOF:JGB:10Y</t>
        </is>
      </c>
      <c r="C5267" s="2" t="n">
        <v>46079</v>
      </c>
      <c r="D5267" s="3" t="n">
        <v>2.168</v>
      </c>
      <c r="E5267" t="inlineStr">
        <is>
          <t>Yield</t>
        </is>
      </c>
      <c r="F5267" t="inlineStr">
        <is>
          <t>前回観測から1日 / 変化: +1.4 bp</t>
        </is>
      </c>
    </row>
    <row r="5268">
      <c r="A5268" t="inlineStr">
        <is>
          <t>日本国債20年利回り</t>
        </is>
      </c>
      <c r="B5268" t="inlineStr">
        <is>
          <t>MOF:JGB:20Y</t>
        </is>
      </c>
      <c r="C5268" s="2" t="n">
        <v>46079</v>
      </c>
      <c r="D5268" s="3" t="n">
        <v>3.012</v>
      </c>
      <c r="E5268" t="inlineStr">
        <is>
          <t>Yield</t>
        </is>
      </c>
      <c r="F5268" t="inlineStr">
        <is>
          <t>前回観測から1日 / 変化: +0.5 bp</t>
        </is>
      </c>
    </row>
    <row r="5269">
      <c r="A5269" t="inlineStr">
        <is>
          <t>日本国債2年利回り</t>
        </is>
      </c>
      <c r="B5269" t="inlineStr">
        <is>
          <t>MOF:JGB:2Y</t>
        </is>
      </c>
      <c r="C5269" s="2" t="n">
        <v>46079</v>
      </c>
      <c r="D5269" s="3" t="n">
        <v>1.246</v>
      </c>
      <c r="E5269" t="inlineStr">
        <is>
          <t>Yield</t>
        </is>
      </c>
      <c r="F5269" t="inlineStr">
        <is>
          <t>前回観測から1日 / 変化: +2.2 bp</t>
        </is>
      </c>
    </row>
    <row r="5270">
      <c r="A5270" t="inlineStr">
        <is>
          <t>日本国債30年利回り</t>
        </is>
      </c>
      <c r="B5270" t="inlineStr">
        <is>
          <t>MOF:JGB:30Y</t>
        </is>
      </c>
      <c r="C5270" s="2" t="n">
        <v>46079</v>
      </c>
      <c r="D5270" s="3" t="n">
        <v>3.366</v>
      </c>
      <c r="E5270" t="inlineStr">
        <is>
          <t>Yield</t>
        </is>
      </c>
      <c r="F5270" t="inlineStr">
        <is>
          <t>前回観測から1日 / 変化: -1.4 bp</t>
        </is>
      </c>
    </row>
    <row r="5271">
      <c r="A5271" t="inlineStr">
        <is>
          <t>日本国債5年利回り</t>
        </is>
      </c>
      <c r="B5271" t="inlineStr">
        <is>
          <t>MOF:JGB:5Y</t>
        </is>
      </c>
      <c r="C5271" s="2" t="n">
        <v>46079</v>
      </c>
      <c r="D5271" s="3" t="n">
        <v>1.625</v>
      </c>
      <c r="E5271" t="inlineStr">
        <is>
          <t>Yield</t>
        </is>
      </c>
      <c r="F5271" t="inlineStr">
        <is>
          <t>前回観測から1日 / 変化: +2.4 bp</t>
        </is>
      </c>
    </row>
    <row r="5272">
      <c r="A5272" t="inlineStr">
        <is>
          <t>ドル円 (USD/JPY)</t>
        </is>
      </c>
      <c r="B5272" t="inlineStr">
        <is>
          <t>USDJPY=X</t>
        </is>
      </c>
      <c r="C5272" s="2" t="n">
        <v>46079</v>
      </c>
      <c r="D5272" s="3" t="n">
        <v>156.1999969482422</v>
      </c>
      <c r="E5272" t="inlineStr">
        <is>
          <t>Price</t>
        </is>
      </c>
      <c r="F5272" t="inlineStr">
        <is>
          <t>前回観測から1日 / 変化: +0.32 (+0.21%)</t>
        </is>
      </c>
    </row>
    <row r="5273">
      <c r="A5273" t="inlineStr">
        <is>
          <t>NYダウ</t>
        </is>
      </c>
      <c r="B5273" t="inlineStr">
        <is>
          <t>^DJI</t>
        </is>
      </c>
      <c r="C5273" s="2" t="n">
        <v>46079</v>
      </c>
      <c r="D5273" s="3" t="n">
        <v>49499.19921875</v>
      </c>
      <c r="E5273" t="inlineStr">
        <is>
          <t>Price</t>
        </is>
      </c>
      <c r="F5273" t="inlineStr">
        <is>
          <t>前回観測から1日 / 変化: +17.05 (+0.03%)</t>
        </is>
      </c>
    </row>
    <row r="5274">
      <c r="A5274" t="inlineStr">
        <is>
          <t>S&amp;P 500</t>
        </is>
      </c>
      <c r="B5274" t="inlineStr">
        <is>
          <t>^GSPC</t>
        </is>
      </c>
      <c r="C5274" s="2" t="n">
        <v>46079</v>
      </c>
      <c r="D5274" s="3" t="n">
        <v>6908.85986328125</v>
      </c>
      <c r="E5274" t="inlineStr">
        <is>
          <t>Price</t>
        </is>
      </c>
      <c r="F5274" t="inlineStr">
        <is>
          <t>前回観測から1日 / 変化: -37.27 (-0.54%)</t>
        </is>
      </c>
    </row>
    <row r="5275">
      <c r="A5275" t="inlineStr">
        <is>
          <t>米13週国債利回り</t>
        </is>
      </c>
      <c r="B5275" t="inlineStr">
        <is>
          <t>^IRX</t>
        </is>
      </c>
      <c r="C5275" s="2" t="n">
        <v>46079</v>
      </c>
      <c r="D5275" s="3" t="n">
        <v>3.588000059127808</v>
      </c>
      <c r="E5275" t="inlineStr">
        <is>
          <t>Yield</t>
        </is>
      </c>
      <c r="F5275" t="inlineStr">
        <is>
          <t>前回観測から1日 / 変化: +0.0 bp</t>
        </is>
      </c>
    </row>
    <row r="5276">
      <c r="A5276" t="inlineStr">
        <is>
          <t>NASDAQ総合</t>
        </is>
      </c>
      <c r="B5276" t="inlineStr">
        <is>
          <t>^IXIC</t>
        </is>
      </c>
      <c r="C5276" s="2" t="n">
        <v>46079</v>
      </c>
      <c r="D5276" s="3" t="n">
        <v>22878.380859375</v>
      </c>
      <c r="E5276" t="inlineStr">
        <is>
          <t>Price</t>
        </is>
      </c>
      <c r="F5276" t="inlineStr">
        <is>
          <t>前回観測から1日 / 変化: -273.7 (-1.18%)</t>
        </is>
      </c>
    </row>
    <row r="5277">
      <c r="A5277" t="inlineStr">
        <is>
          <t>日経平均株価</t>
        </is>
      </c>
      <c r="B5277" t="inlineStr">
        <is>
          <t>^N225</t>
        </is>
      </c>
      <c r="C5277" s="2" t="n">
        <v>46079</v>
      </c>
      <c r="D5277" s="3" t="n">
        <v>58753.390625</v>
      </c>
      <c r="E5277" t="inlineStr">
        <is>
          <t>Price</t>
        </is>
      </c>
      <c r="F5277" t="inlineStr">
        <is>
          <t>前回観測から1日 / 変化: +170.3 (+0.29%)</t>
        </is>
      </c>
    </row>
    <row r="5278">
      <c r="A5278" t="inlineStr">
        <is>
          <t>米10年債利回り</t>
        </is>
      </c>
      <c r="B5278" t="inlineStr">
        <is>
          <t>^TNX</t>
        </is>
      </c>
      <c r="C5278" s="2" t="n">
        <v>46079</v>
      </c>
      <c r="D5278" s="3" t="n">
        <v>4.017000198364258</v>
      </c>
      <c r="E5278" t="inlineStr">
        <is>
          <t>Yield</t>
        </is>
      </c>
      <c r="F5278" t="inlineStr">
        <is>
          <t>前回観測から1日 / 変化: -3.1 bp</t>
        </is>
      </c>
    </row>
    <row r="5279">
      <c r="A5279" t="inlineStr">
        <is>
          <t>VIX指数</t>
        </is>
      </c>
      <c r="B5279" t="inlineStr">
        <is>
          <t>^VIX</t>
        </is>
      </c>
      <c r="C5279" s="2" t="n">
        <v>46079</v>
      </c>
      <c r="D5279" s="3" t="n">
        <v>18.6299991607666</v>
      </c>
      <c r="E5279" t="inlineStr">
        <is>
          <t>Price</t>
        </is>
      </c>
      <c r="F5279" t="inlineStr">
        <is>
          <t>前回観測から1日 / 変化: +0.7 (+3.90%)</t>
        </is>
      </c>
    </row>
    <row r="5280">
      <c r="A5280" t="inlineStr">
        <is>
          <t>TOPIX連動ETF (NEXT FUNDS TOPIX連動型上場投信)</t>
        </is>
      </c>
      <c r="B5280" t="inlineStr">
        <is>
          <t>1306.T</t>
        </is>
      </c>
      <c r="C5280" s="2" t="n">
        <v>46080</v>
      </c>
      <c r="D5280" s="3" t="n">
        <v>413.1000061035156</v>
      </c>
      <c r="E5280" t="inlineStr">
        <is>
          <t>Price</t>
        </is>
      </c>
      <c r="F5280" t="inlineStr">
        <is>
          <t>前回観測から1日 / 変化: +5.3 (+1.30%)</t>
        </is>
      </c>
    </row>
    <row r="5281">
      <c r="A5281" t="inlineStr">
        <is>
          <t>MSCI ACWI</t>
        </is>
      </c>
      <c r="B5281" t="inlineStr">
        <is>
          <t>ACWI</t>
        </is>
      </c>
      <c r="C5281" s="2" t="n">
        <v>46080</v>
      </c>
      <c r="D5281" s="3" t="n">
        <v>147.3800048828125</v>
      </c>
      <c r="E5281" t="inlineStr">
        <is>
          <t>Price</t>
        </is>
      </c>
      <c r="F5281" t="inlineStr">
        <is>
          <t>前回観測から1日 / 変化: -0.57 (-0.39%)</t>
        </is>
      </c>
    </row>
    <row r="5282">
      <c r="A5282" t="inlineStr">
        <is>
          <t>ドルインデックス</t>
        </is>
      </c>
      <c r="B5282" t="inlineStr">
        <is>
          <t>DX-Y.NYB</t>
        </is>
      </c>
      <c r="C5282" s="2" t="n">
        <v>46080</v>
      </c>
      <c r="D5282" s="3" t="n">
        <v>97.61000061035156</v>
      </c>
      <c r="E5282" t="inlineStr">
        <is>
          <t>Price</t>
        </is>
      </c>
      <c r="F5282" t="inlineStr">
        <is>
          <t>前回観測から1日 / 変化: -0.18 (-0.18%)</t>
        </is>
      </c>
    </row>
    <row r="5283">
      <c r="A5283" t="inlineStr">
        <is>
          <t>日本国債10年利回り</t>
        </is>
      </c>
      <c r="B5283" t="inlineStr">
        <is>
          <t>MOF:JGB:10Y</t>
        </is>
      </c>
      <c r="C5283" s="2" t="n">
        <v>46080</v>
      </c>
      <c r="D5283" s="3" t="n">
        <v>2.132</v>
      </c>
      <c r="E5283" t="inlineStr">
        <is>
          <t>Yield</t>
        </is>
      </c>
      <c r="F5283" t="inlineStr">
        <is>
          <t>前回観測から1日 / 変化: -3.6 bp</t>
        </is>
      </c>
    </row>
    <row r="5284">
      <c r="A5284" t="inlineStr">
        <is>
          <t>日本国債20年利回り</t>
        </is>
      </c>
      <c r="B5284" t="inlineStr">
        <is>
          <t>MOF:JGB:20Y</t>
        </is>
      </c>
      <c r="C5284" s="2" t="n">
        <v>46080</v>
      </c>
      <c r="D5284" s="3" t="n">
        <v>2.979</v>
      </c>
      <c r="E5284" t="inlineStr">
        <is>
          <t>Yield</t>
        </is>
      </c>
      <c r="F5284" t="inlineStr">
        <is>
          <t>前回観測から1日 / 変化: -3.3 bp</t>
        </is>
      </c>
    </row>
    <row r="5285">
      <c r="A5285" t="inlineStr">
        <is>
          <t>日本国債2年利回り</t>
        </is>
      </c>
      <c r="B5285" t="inlineStr">
        <is>
          <t>MOF:JGB:2Y</t>
        </is>
      </c>
      <c r="C5285" s="2" t="n">
        <v>46080</v>
      </c>
      <c r="D5285" s="3" t="n">
        <v>1.25</v>
      </c>
      <c r="E5285" t="inlineStr">
        <is>
          <t>Yield</t>
        </is>
      </c>
      <c r="F5285" t="inlineStr">
        <is>
          <t>前回観測から1日 / 変化: +0.4 bp</t>
        </is>
      </c>
    </row>
    <row r="5286">
      <c r="A5286" t="inlineStr">
        <is>
          <t>日本国債30年利回り</t>
        </is>
      </c>
      <c r="B5286" t="inlineStr">
        <is>
          <t>MOF:JGB:30Y</t>
        </is>
      </c>
      <c r="C5286" s="2" t="n">
        <v>46080</v>
      </c>
      <c r="D5286" s="3" t="n">
        <v>3.342</v>
      </c>
      <c r="E5286" t="inlineStr">
        <is>
          <t>Yield</t>
        </is>
      </c>
      <c r="F5286" t="inlineStr">
        <is>
          <t>前回観測から1日 / 変化: -2.4 bp</t>
        </is>
      </c>
    </row>
    <row r="5287">
      <c r="A5287" t="inlineStr">
        <is>
          <t>日本国債5年利回り</t>
        </is>
      </c>
      <c r="B5287" t="inlineStr">
        <is>
          <t>MOF:JGB:5Y</t>
        </is>
      </c>
      <c r="C5287" s="2" t="n">
        <v>46080</v>
      </c>
      <c r="D5287" s="3" t="n">
        <v>1.594</v>
      </c>
      <c r="E5287" t="inlineStr">
        <is>
          <t>Yield</t>
        </is>
      </c>
      <c r="F5287" t="inlineStr">
        <is>
          <t>前回観測から1日 / 変化: -3.1 bp</t>
        </is>
      </c>
    </row>
    <row r="5288">
      <c r="A5288" t="inlineStr">
        <is>
          <t>ドル円 (USD/JPY)</t>
        </is>
      </c>
      <c r="B5288" t="inlineStr">
        <is>
          <t>USDJPY=X</t>
        </is>
      </c>
      <c r="C5288" s="2" t="n">
        <v>46080</v>
      </c>
      <c r="D5288" s="3" t="n">
        <v>155.8589935302734</v>
      </c>
      <c r="E5288" t="inlineStr">
        <is>
          <t>Price</t>
        </is>
      </c>
      <c r="F5288" t="inlineStr">
        <is>
          <t>前回観測から1日 / 変化: -0.341 (-0.22%)</t>
        </is>
      </c>
    </row>
    <row r="5289">
      <c r="A5289" t="inlineStr">
        <is>
          <t>NYダウ</t>
        </is>
      </c>
      <c r="B5289" t="inlineStr">
        <is>
          <t>^DJI</t>
        </is>
      </c>
      <c r="C5289" s="2" t="n">
        <v>46080</v>
      </c>
      <c r="D5289" s="3" t="n">
        <v>48977.921875</v>
      </c>
      <c r="E5289" t="inlineStr">
        <is>
          <t>Price</t>
        </is>
      </c>
      <c r="F5289" t="inlineStr">
        <is>
          <t>前回観測から1日 / 変化: -521.3 (-1.05%)</t>
        </is>
      </c>
    </row>
    <row r="5290">
      <c r="A5290" t="inlineStr">
        <is>
          <t>S&amp;P 500</t>
        </is>
      </c>
      <c r="B5290" t="inlineStr">
        <is>
          <t>^GSPC</t>
        </is>
      </c>
      <c r="C5290" s="2" t="n">
        <v>46080</v>
      </c>
      <c r="D5290" s="3" t="n">
        <v>6878.8798828125</v>
      </c>
      <c r="E5290" t="inlineStr">
        <is>
          <t>Price</t>
        </is>
      </c>
      <c r="F5290" t="inlineStr">
        <is>
          <t>前回観測から1日 / 変化: -29.98 (-0.43%)</t>
        </is>
      </c>
    </row>
    <row r="5291">
      <c r="A5291" t="inlineStr">
        <is>
          <t>米13週国債利回り</t>
        </is>
      </c>
      <c r="B5291" t="inlineStr">
        <is>
          <t>^IRX</t>
        </is>
      </c>
      <c r="C5291" s="2" t="n">
        <v>46080</v>
      </c>
      <c r="D5291" s="3" t="n">
        <v>3.578000068664551</v>
      </c>
      <c r="E5291" t="inlineStr">
        <is>
          <t>Yield</t>
        </is>
      </c>
      <c r="F5291" t="inlineStr">
        <is>
          <t>前回観測から1日 / 変化: -1.0 bp</t>
        </is>
      </c>
    </row>
    <row r="5292">
      <c r="A5292" t="inlineStr">
        <is>
          <t>NASDAQ総合</t>
        </is>
      </c>
      <c r="B5292" t="inlineStr">
        <is>
          <t>^IXIC</t>
        </is>
      </c>
      <c r="C5292" s="2" t="n">
        <v>46080</v>
      </c>
      <c r="D5292" s="3" t="n">
        <v>22668.2109375</v>
      </c>
      <c r="E5292" t="inlineStr">
        <is>
          <t>Price</t>
        </is>
      </c>
      <c r="F5292" t="inlineStr">
        <is>
          <t>前回観測から1日 / 変化: -210.2 (-0.92%)</t>
        </is>
      </c>
    </row>
    <row r="5293">
      <c r="A5293" t="inlineStr">
        <is>
          <t>日経平均株価</t>
        </is>
      </c>
      <c r="B5293" t="inlineStr">
        <is>
          <t>^N225</t>
        </is>
      </c>
      <c r="C5293" s="2" t="n">
        <v>46080</v>
      </c>
      <c r="D5293" s="3" t="n">
        <v>58850.26953125</v>
      </c>
      <c r="E5293" t="inlineStr">
        <is>
          <t>Price</t>
        </is>
      </c>
      <c r="F5293" t="inlineStr">
        <is>
          <t>前回観測から1日 / 変化: +96.88 (+0.16%)</t>
        </is>
      </c>
    </row>
    <row r="5294">
      <c r="A5294" t="inlineStr">
        <is>
          <t>米10年債利回り</t>
        </is>
      </c>
      <c r="B5294" t="inlineStr">
        <is>
          <t>^TNX</t>
        </is>
      </c>
      <c r="C5294" s="2" t="n">
        <v>46080</v>
      </c>
      <c r="D5294" s="3" t="n">
        <v>3.961999893188477</v>
      </c>
      <c r="E5294" t="inlineStr">
        <is>
          <t>Yield</t>
        </is>
      </c>
      <c r="F5294" t="inlineStr">
        <is>
          <t>前回観測から1日 / 変化: -5.5 bp</t>
        </is>
      </c>
    </row>
    <row r="5295">
      <c r="A5295" t="inlineStr">
        <is>
          <t>VIX指数</t>
        </is>
      </c>
      <c r="B5295" t="inlineStr">
        <is>
          <t>^VIX</t>
        </is>
      </c>
      <c r="C5295" s="2" t="n">
        <v>46080</v>
      </c>
      <c r="D5295" s="3" t="n">
        <v>19.86000061035156</v>
      </c>
      <c r="E5295" t="inlineStr">
        <is>
          <t>Price</t>
        </is>
      </c>
      <c r="F5295" t="inlineStr">
        <is>
          <t>前回観測から1日 / 変化: +1.23 (+6.60%)</t>
        </is>
      </c>
    </row>
    <row r="5296">
      <c r="A5296" t="inlineStr">
        <is>
          <t>TOPIX連動ETF (NEXT FUNDS TOPIX連動型上場投信)</t>
        </is>
      </c>
      <c r="B5296" t="inlineStr">
        <is>
          <t>1306.T</t>
        </is>
      </c>
      <c r="C5296" s="2" t="n">
        <v>46083</v>
      </c>
      <c r="D5296" s="3" t="n">
        <v>409.3999938964844</v>
      </c>
      <c r="E5296" t="inlineStr">
        <is>
          <t>Price</t>
        </is>
      </c>
      <c r="F5296" t="inlineStr">
        <is>
          <t>前回観測から3日 / 変化: -3.7 (-0.90%)</t>
        </is>
      </c>
    </row>
    <row r="5297">
      <c r="A5297" t="inlineStr">
        <is>
          <t>MSCI ACWI</t>
        </is>
      </c>
      <c r="B5297" t="inlineStr">
        <is>
          <t>ACWI</t>
        </is>
      </c>
      <c r="C5297" s="2" t="n">
        <v>46083</v>
      </c>
      <c r="D5297" s="3" t="n">
        <v>146.5500030517578</v>
      </c>
      <c r="E5297" t="inlineStr">
        <is>
          <t>Price</t>
        </is>
      </c>
      <c r="F5297" t="inlineStr">
        <is>
          <t>前回観測から3日 / 変化: -0.83 (-0.56%)</t>
        </is>
      </c>
    </row>
    <row r="5298">
      <c r="A5298" t="inlineStr">
        <is>
          <t>ドルインデックス</t>
        </is>
      </c>
      <c r="B5298" t="inlineStr">
        <is>
          <t>DX-Y.NYB</t>
        </is>
      </c>
      <c r="C5298" s="2" t="n">
        <v>46083</v>
      </c>
      <c r="D5298" s="3" t="n">
        <v>98.37999725341797</v>
      </c>
      <c r="E5298" t="inlineStr">
        <is>
          <t>Price</t>
        </is>
      </c>
      <c r="F5298" t="inlineStr">
        <is>
          <t>前回観測から3日 / 変化: +0.77 (+0.79%)</t>
        </is>
      </c>
    </row>
    <row r="5299">
      <c r="A5299" t="inlineStr">
        <is>
          <t>日本国債10年利回り</t>
        </is>
      </c>
      <c r="B5299" t="inlineStr">
        <is>
          <t>MOF:JGB:10Y</t>
        </is>
      </c>
      <c r="C5299" s="2" t="n">
        <v>46083</v>
      </c>
      <c r="D5299" s="3" t="n">
        <v>2.087</v>
      </c>
      <c r="E5299" t="inlineStr">
        <is>
          <t>Yield</t>
        </is>
      </c>
      <c r="F5299" t="inlineStr">
        <is>
          <t>前回観測から3日 / 変化: -4.5 bp</t>
        </is>
      </c>
    </row>
    <row r="5300">
      <c r="A5300" t="inlineStr">
        <is>
          <t>日本国債20年利回り</t>
        </is>
      </c>
      <c r="B5300" t="inlineStr">
        <is>
          <t>MOF:JGB:20Y</t>
        </is>
      </c>
      <c r="C5300" s="2" t="n">
        <v>46083</v>
      </c>
      <c r="D5300" s="3" t="n">
        <v>2.941</v>
      </c>
      <c r="E5300" t="inlineStr">
        <is>
          <t>Yield</t>
        </is>
      </c>
      <c r="F5300" t="inlineStr">
        <is>
          <t>前回観測から3日 / 変化: -3.8 bp</t>
        </is>
      </c>
    </row>
    <row r="5301">
      <c r="A5301" t="inlineStr">
        <is>
          <t>日本国債2年利回り</t>
        </is>
      </c>
      <c r="B5301" t="inlineStr">
        <is>
          <t>MOF:JGB:2Y</t>
        </is>
      </c>
      <c r="C5301" s="2" t="n">
        <v>46083</v>
      </c>
      <c r="D5301" s="3" t="n">
        <v>1.219</v>
      </c>
      <c r="E5301" t="inlineStr">
        <is>
          <t>Yield</t>
        </is>
      </c>
      <c r="F5301" t="inlineStr">
        <is>
          <t>前回観測から3日 / 変化: -3.1 bp</t>
        </is>
      </c>
    </row>
    <row r="5302">
      <c r="A5302" t="inlineStr">
        <is>
          <t>日本国債30年利回り</t>
        </is>
      </c>
      <c r="B5302" t="inlineStr">
        <is>
          <t>MOF:JGB:30Y</t>
        </is>
      </c>
      <c r="C5302" s="2" t="n">
        <v>46083</v>
      </c>
      <c r="D5302" s="3" t="n">
        <v>3.293</v>
      </c>
      <c r="E5302" t="inlineStr">
        <is>
          <t>Yield</t>
        </is>
      </c>
      <c r="F5302" t="inlineStr">
        <is>
          <t>前回観測から3日 / 変化: -4.9 bp</t>
        </is>
      </c>
    </row>
    <row r="5303">
      <c r="A5303" t="inlineStr">
        <is>
          <t>日本国債5年利回り</t>
        </is>
      </c>
      <c r="B5303" t="inlineStr">
        <is>
          <t>MOF:JGB:5Y</t>
        </is>
      </c>
      <c r="C5303" s="2" t="n">
        <v>46083</v>
      </c>
      <c r="D5303" s="3" t="n">
        <v>1.552</v>
      </c>
      <c r="E5303" t="inlineStr">
        <is>
          <t>Yield</t>
        </is>
      </c>
      <c r="F5303" t="inlineStr">
        <is>
          <t>前回観測から3日 / 変化: -4.2 bp</t>
        </is>
      </c>
    </row>
    <row r="5304">
      <c r="A5304" t="inlineStr">
        <is>
          <t>ドル円 (USD/JPY)</t>
        </is>
      </c>
      <c r="B5304" t="inlineStr">
        <is>
          <t>USDJPY=X</t>
        </is>
      </c>
      <c r="C5304" s="2" t="n">
        <v>46083</v>
      </c>
      <c r="D5304" s="3" t="n">
        <v>156.6329956054688</v>
      </c>
      <c r="E5304" t="inlineStr">
        <is>
          <t>Price</t>
        </is>
      </c>
      <c r="F5304" t="inlineStr">
        <is>
          <t>前回観測から3日 / 変化: +0.774 (+0.50%)</t>
        </is>
      </c>
    </row>
    <row r="5305">
      <c r="A5305" t="inlineStr">
        <is>
          <t>NYダウ</t>
        </is>
      </c>
      <c r="B5305" t="inlineStr">
        <is>
          <t>^DJI</t>
        </is>
      </c>
      <c r="C5305" s="2" t="n">
        <v>46083</v>
      </c>
      <c r="D5305" s="3" t="n">
        <v>48904.78125</v>
      </c>
      <c r="E5305" t="inlineStr">
        <is>
          <t>Price</t>
        </is>
      </c>
      <c r="F5305" t="inlineStr">
        <is>
          <t>前回観測から3日 / 変化: -73.14 (-0.15%)</t>
        </is>
      </c>
    </row>
    <row r="5306">
      <c r="A5306" t="inlineStr">
        <is>
          <t>S&amp;P 500</t>
        </is>
      </c>
      <c r="B5306" t="inlineStr">
        <is>
          <t>^GSPC</t>
        </is>
      </c>
      <c r="C5306" s="2" t="n">
        <v>46083</v>
      </c>
      <c r="D5306" s="3" t="n">
        <v>6881.6201171875</v>
      </c>
      <c r="E5306" t="inlineStr">
        <is>
          <t>Price</t>
        </is>
      </c>
      <c r="F5306" t="inlineStr">
        <is>
          <t>前回観測から3日 / 変化: +2.74 (+0.04%)</t>
        </is>
      </c>
    </row>
    <row r="5307">
      <c r="A5307" t="inlineStr">
        <is>
          <t>米13週国債利回り</t>
        </is>
      </c>
      <c r="B5307" t="inlineStr">
        <is>
          <t>^IRX</t>
        </is>
      </c>
      <c r="C5307" s="2" t="n">
        <v>46083</v>
      </c>
      <c r="D5307" s="3" t="n">
        <v>3.589999914169312</v>
      </c>
      <c r="E5307" t="inlineStr">
        <is>
          <t>Yield</t>
        </is>
      </c>
      <c r="F5307" t="inlineStr">
        <is>
          <t>前回観測から3日 / 変化: +1.2 bp</t>
        </is>
      </c>
    </row>
    <row r="5308">
      <c r="A5308" t="inlineStr">
        <is>
          <t>NASDAQ総合</t>
        </is>
      </c>
      <c r="B5308" t="inlineStr">
        <is>
          <t>^IXIC</t>
        </is>
      </c>
      <c r="C5308" s="2" t="n">
        <v>46083</v>
      </c>
      <c r="D5308" s="3" t="n">
        <v>22748.859375</v>
      </c>
      <c r="E5308" t="inlineStr">
        <is>
          <t>Price</t>
        </is>
      </c>
      <c r="F5308" t="inlineStr">
        <is>
          <t>前回観測から3日 / 変化: +80.65 (+0.36%)</t>
        </is>
      </c>
    </row>
    <row r="5309">
      <c r="A5309" t="inlineStr">
        <is>
          <t>日経平均株価</t>
        </is>
      </c>
      <c r="B5309" t="inlineStr">
        <is>
          <t>^N225</t>
        </is>
      </c>
      <c r="C5309" s="2" t="n">
        <v>46083</v>
      </c>
      <c r="D5309" s="3" t="n">
        <v>58057.23828125</v>
      </c>
      <c r="E5309" t="inlineStr">
        <is>
          <t>Price</t>
        </is>
      </c>
      <c r="F5309" t="inlineStr">
        <is>
          <t>前回観測から3日 / 変化: -793 (-1.35%)</t>
        </is>
      </c>
    </row>
    <row r="5310">
      <c r="A5310" t="inlineStr">
        <is>
          <t>米10年債利回り</t>
        </is>
      </c>
      <c r="B5310" t="inlineStr">
        <is>
          <t>^TNX</t>
        </is>
      </c>
      <c r="C5310" s="2" t="n">
        <v>46083</v>
      </c>
      <c r="D5310" s="3" t="n">
        <v>4.047999858856201</v>
      </c>
      <c r="E5310" t="inlineStr">
        <is>
          <t>Yield</t>
        </is>
      </c>
      <c r="F5310" t="inlineStr">
        <is>
          <t>前回観測から3日 / 変化: +8.6 bp</t>
        </is>
      </c>
    </row>
    <row r="5311">
      <c r="A5311" t="inlineStr">
        <is>
          <t>VIX指数</t>
        </is>
      </c>
      <c r="B5311" t="inlineStr">
        <is>
          <t>^VIX</t>
        </is>
      </c>
      <c r="C5311" s="2" t="n">
        <v>46083</v>
      </c>
      <c r="D5311" s="3" t="n">
        <v>21.44000053405762</v>
      </c>
      <c r="E5311" t="inlineStr">
        <is>
          <t>Price</t>
        </is>
      </c>
      <c r="F5311" t="inlineStr">
        <is>
          <t>前回観測から3日 / 変化: +1.58 (+7.96%)</t>
        </is>
      </c>
    </row>
    <row r="5312">
      <c r="A5312" t="inlineStr">
        <is>
          <t>TOPIX連動ETF (NEXT FUNDS TOPIX連動型上場投信)</t>
        </is>
      </c>
      <c r="B5312" t="inlineStr">
        <is>
          <t>1306.T</t>
        </is>
      </c>
      <c r="C5312" s="2" t="n">
        <v>46084</v>
      </c>
      <c r="D5312" s="3" t="n">
        <v>395.8999938964844</v>
      </c>
      <c r="E5312" t="inlineStr">
        <is>
          <t>Price</t>
        </is>
      </c>
      <c r="F5312" t="inlineStr">
        <is>
          <t>前回観測から1日 / 変化: -13.5 (-3.30%)</t>
        </is>
      </c>
    </row>
    <row r="5313">
      <c r="A5313" t="inlineStr">
        <is>
          <t>MSCI ACWI</t>
        </is>
      </c>
      <c r="B5313" t="inlineStr">
        <is>
          <t>ACWI</t>
        </is>
      </c>
      <c r="C5313" s="2" t="n">
        <v>46084</v>
      </c>
      <c r="D5313" s="3" t="n">
        <v>143.6799926757812</v>
      </c>
      <c r="E5313" t="inlineStr">
        <is>
          <t>Price</t>
        </is>
      </c>
      <c r="F5313" t="inlineStr">
        <is>
          <t>前回観測から1日 / 変化: -2.87 (-1.96%)</t>
        </is>
      </c>
    </row>
    <row r="5314">
      <c r="A5314" t="inlineStr">
        <is>
          <t>ドルインデックス</t>
        </is>
      </c>
      <c r="B5314" t="inlineStr">
        <is>
          <t>DX-Y.NYB</t>
        </is>
      </c>
      <c r="C5314" s="2" t="n">
        <v>46084</v>
      </c>
      <c r="D5314" s="3" t="n">
        <v>99.05000305175781</v>
      </c>
      <c r="E5314" t="inlineStr">
        <is>
          <t>Price</t>
        </is>
      </c>
      <c r="F5314" t="inlineStr">
        <is>
          <t>前回観測から1日 / 変化: +0.67 (+0.68%)</t>
        </is>
      </c>
    </row>
    <row r="5315">
      <c r="A5315" t="inlineStr">
        <is>
          <t>日本国債10年利回り</t>
        </is>
      </c>
      <c r="B5315" t="inlineStr">
        <is>
          <t>MOF:JGB:10Y</t>
        </is>
      </c>
      <c r="C5315" s="2" t="n">
        <v>46084</v>
      </c>
      <c r="D5315" s="3" t="n">
        <v>2.148</v>
      </c>
      <c r="E5315" t="inlineStr">
        <is>
          <t>Yield</t>
        </is>
      </c>
      <c r="F5315" t="inlineStr">
        <is>
          <t>前回観測から1日 / 変化: +6.1 bp</t>
        </is>
      </c>
    </row>
    <row r="5316">
      <c r="A5316" t="inlineStr">
        <is>
          <t>日本国債20年利回り</t>
        </is>
      </c>
      <c r="B5316" t="inlineStr">
        <is>
          <t>MOF:JGB:20Y</t>
        </is>
      </c>
      <c r="C5316" s="2" t="n">
        <v>46084</v>
      </c>
      <c r="D5316" s="3" t="n">
        <v>3.004</v>
      </c>
      <c r="E5316" t="inlineStr">
        <is>
          <t>Yield</t>
        </is>
      </c>
      <c r="F5316" t="inlineStr">
        <is>
          <t>前回観測から1日 / 変化: +6.3 bp</t>
        </is>
      </c>
    </row>
    <row r="5317">
      <c r="A5317" t="inlineStr">
        <is>
          <t>日本国債2年利回り</t>
        </is>
      </c>
      <c r="B5317" t="inlineStr">
        <is>
          <t>MOF:JGB:2Y</t>
        </is>
      </c>
      <c r="C5317" s="2" t="n">
        <v>46084</v>
      </c>
      <c r="D5317" s="3" t="n">
        <v>1.25</v>
      </c>
      <c r="E5317" t="inlineStr">
        <is>
          <t>Yield</t>
        </is>
      </c>
      <c r="F5317" t="inlineStr">
        <is>
          <t>前回観測から1日 / 変化: +3.1 bp</t>
        </is>
      </c>
    </row>
    <row r="5318">
      <c r="A5318" t="inlineStr">
        <is>
          <t>日本国債30年利回り</t>
        </is>
      </c>
      <c r="B5318" t="inlineStr">
        <is>
          <t>MOF:JGB:30Y</t>
        </is>
      </c>
      <c r="C5318" s="2" t="n">
        <v>46084</v>
      </c>
      <c r="D5318" s="3" t="n">
        <v>3.337</v>
      </c>
      <c r="E5318" t="inlineStr">
        <is>
          <t>Yield</t>
        </is>
      </c>
      <c r="F5318" t="inlineStr">
        <is>
          <t>前回観測から1日 / 変化: +4.4 bp</t>
        </is>
      </c>
    </row>
    <row r="5319">
      <c r="A5319" t="inlineStr">
        <is>
          <t>日本国債5年利回り</t>
        </is>
      </c>
      <c r="B5319" t="inlineStr">
        <is>
          <t>MOF:JGB:5Y</t>
        </is>
      </c>
      <c r="C5319" s="2" t="n">
        <v>46084</v>
      </c>
      <c r="D5319" s="3" t="n">
        <v>1.611</v>
      </c>
      <c r="E5319" t="inlineStr">
        <is>
          <t>Yield</t>
        </is>
      </c>
      <c r="F5319" t="inlineStr">
        <is>
          <t>前回観測から1日 / 変化: +5.9 bp</t>
        </is>
      </c>
    </row>
    <row r="5320">
      <c r="A5320" t="inlineStr">
        <is>
          <t>ドル円 (USD/JPY)</t>
        </is>
      </c>
      <c r="B5320" t="inlineStr">
        <is>
          <t>USDJPY=X</t>
        </is>
      </c>
      <c r="C5320" s="2" t="n">
        <v>46084</v>
      </c>
      <c r="D5320" s="3" t="n">
        <v>157.2570037841797</v>
      </c>
      <c r="E5320" t="inlineStr">
        <is>
          <t>Price</t>
        </is>
      </c>
      <c r="F5320" t="inlineStr">
        <is>
          <t>前回観測から1日 / 変化: +0.624 (+0.40%)</t>
        </is>
      </c>
    </row>
    <row r="5321">
      <c r="A5321" t="inlineStr">
        <is>
          <t>NYダウ</t>
        </is>
      </c>
      <c r="B5321" t="inlineStr">
        <is>
          <t>^DJI</t>
        </is>
      </c>
      <c r="C5321" s="2" t="n">
        <v>46084</v>
      </c>
      <c r="D5321" s="3" t="n">
        <v>48501.26953125</v>
      </c>
      <c r="E5321" t="inlineStr">
        <is>
          <t>Price</t>
        </is>
      </c>
      <c r="F5321" t="inlineStr">
        <is>
          <t>前回観測から1日 / 変化: -403.5 (-0.83%)</t>
        </is>
      </c>
    </row>
    <row r="5322">
      <c r="A5322" t="inlineStr">
        <is>
          <t>S&amp;P 500</t>
        </is>
      </c>
      <c r="B5322" t="inlineStr">
        <is>
          <t>^GSPC</t>
        </is>
      </c>
      <c r="C5322" s="2" t="n">
        <v>46084</v>
      </c>
      <c r="D5322" s="3" t="n">
        <v>6816.6298828125</v>
      </c>
      <c r="E5322" t="inlineStr">
        <is>
          <t>Price</t>
        </is>
      </c>
      <c r="F5322" t="inlineStr">
        <is>
          <t>前回観測から1日 / 変化: -64.99 (-0.94%)</t>
        </is>
      </c>
    </row>
    <row r="5323">
      <c r="A5323" t="inlineStr">
        <is>
          <t>米13週国債利回り</t>
        </is>
      </c>
      <c r="B5323" t="inlineStr">
        <is>
          <t>^IRX</t>
        </is>
      </c>
      <c r="C5323" s="2" t="n">
        <v>46084</v>
      </c>
      <c r="D5323" s="3" t="n">
        <v>3.595000028610229</v>
      </c>
      <c r="E5323" t="inlineStr">
        <is>
          <t>Yield</t>
        </is>
      </c>
      <c r="F5323" t="inlineStr">
        <is>
          <t>前回観測から1日 / 変化: +0.5 bp</t>
        </is>
      </c>
    </row>
    <row r="5324">
      <c r="A5324" t="inlineStr">
        <is>
          <t>NASDAQ総合</t>
        </is>
      </c>
      <c r="B5324" t="inlineStr">
        <is>
          <t>^IXIC</t>
        </is>
      </c>
      <c r="C5324" s="2" t="n">
        <v>46084</v>
      </c>
      <c r="D5324" s="3" t="n">
        <v>22516.689453125</v>
      </c>
      <c r="E5324" t="inlineStr">
        <is>
          <t>Price</t>
        </is>
      </c>
      <c r="F5324" t="inlineStr">
        <is>
          <t>前回観測から1日 / 変化: -232.2 (-1.02%)</t>
        </is>
      </c>
    </row>
    <row r="5325">
      <c r="A5325" t="inlineStr">
        <is>
          <t>日経平均株価</t>
        </is>
      </c>
      <c r="B5325" t="inlineStr">
        <is>
          <t>^N225</t>
        </is>
      </c>
      <c r="C5325" s="2" t="n">
        <v>46084</v>
      </c>
      <c r="D5325" s="3" t="n">
        <v>56279.05078125</v>
      </c>
      <c r="E5325" t="inlineStr">
        <is>
          <t>Price</t>
        </is>
      </c>
      <c r="F5325" t="inlineStr">
        <is>
          <t>前回観測から1日 / 変化: -1778 (-3.06%)</t>
        </is>
      </c>
    </row>
    <row r="5326">
      <c r="A5326" t="inlineStr">
        <is>
          <t>米10年債利回り</t>
        </is>
      </c>
      <c r="B5326" t="inlineStr">
        <is>
          <t>^TNX</t>
        </is>
      </c>
      <c r="C5326" s="2" t="n">
        <v>46084</v>
      </c>
      <c r="D5326" s="3" t="n">
        <v>4.056000232696533</v>
      </c>
      <c r="E5326" t="inlineStr">
        <is>
          <t>Yield</t>
        </is>
      </c>
      <c r="F5326" t="inlineStr">
        <is>
          <t>前回観測から1日 / 変化: +0.8 bp</t>
        </is>
      </c>
    </row>
    <row r="5327">
      <c r="A5327" t="inlineStr">
        <is>
          <t>VIX指数</t>
        </is>
      </c>
      <c r="B5327" t="inlineStr">
        <is>
          <t>^VIX</t>
        </is>
      </c>
      <c r="C5327" s="2" t="n">
        <v>46084</v>
      </c>
      <c r="D5327" s="3" t="n">
        <v>23.56999969482422</v>
      </c>
      <c r="E5327" t="inlineStr">
        <is>
          <t>Price</t>
        </is>
      </c>
      <c r="F5327" t="inlineStr">
        <is>
          <t>前回観測から1日 / 変化: +2.13 (+9.93%)</t>
        </is>
      </c>
    </row>
    <row r="5328">
      <c r="A5328" t="inlineStr">
        <is>
          <t>TOPIX連動ETF (NEXT FUNDS TOPIX連動型上場投信)</t>
        </is>
      </c>
      <c r="B5328" t="inlineStr">
        <is>
          <t>1306.T</t>
        </is>
      </c>
      <c r="C5328" s="2" t="n">
        <v>46085</v>
      </c>
      <c r="D5328" s="3" t="n">
        <v>381.7999877929688</v>
      </c>
      <c r="E5328" t="inlineStr">
        <is>
          <t>Price</t>
        </is>
      </c>
      <c r="F5328" t="inlineStr">
        <is>
          <t>前回観測から1日 / 変化: -14.1 (-3.56%)</t>
        </is>
      </c>
    </row>
    <row r="5329">
      <c r="A5329" t="inlineStr">
        <is>
          <t>MSCI ACWI</t>
        </is>
      </c>
      <c r="B5329" t="inlineStr">
        <is>
          <t>ACWI</t>
        </is>
      </c>
      <c r="C5329" s="2" t="n">
        <v>46085</v>
      </c>
      <c r="D5329" s="3" t="n">
        <v>145</v>
      </c>
      <c r="E5329" t="inlineStr">
        <is>
          <t>Price</t>
        </is>
      </c>
      <c r="F5329" t="inlineStr">
        <is>
          <t>前回観測から1日 / 変化: +1.32 (+0.92%)</t>
        </is>
      </c>
    </row>
    <row r="5330">
      <c r="A5330" t="inlineStr">
        <is>
          <t>ドルインデックス</t>
        </is>
      </c>
      <c r="B5330" t="inlineStr">
        <is>
          <t>DX-Y.NYB</t>
        </is>
      </c>
      <c r="C5330" s="2" t="n">
        <v>46085</v>
      </c>
      <c r="D5330" s="3" t="n">
        <v>98.76999664306641</v>
      </c>
      <c r="E5330" t="inlineStr">
        <is>
          <t>Price</t>
        </is>
      </c>
      <c r="F5330" t="inlineStr">
        <is>
          <t>前回観測から1日 / 変化: -0.28 (-0.28%)</t>
        </is>
      </c>
    </row>
    <row r="5331">
      <c r="A5331" t="inlineStr">
        <is>
          <t>日本国債10年利回り</t>
        </is>
      </c>
      <c r="B5331" t="inlineStr">
        <is>
          <t>MOF:JGB:10Y</t>
        </is>
      </c>
      <c r="C5331" s="2" t="n">
        <v>46085</v>
      </c>
      <c r="D5331" s="3" t="n">
        <v>2.134</v>
      </c>
      <c r="E5331" t="inlineStr">
        <is>
          <t>Yield</t>
        </is>
      </c>
      <c r="F5331" t="inlineStr">
        <is>
          <t>前回観測から1日 / 変化: -1.4 bp</t>
        </is>
      </c>
    </row>
    <row r="5332">
      <c r="A5332" t="inlineStr">
        <is>
          <t>日本国債20年利回り</t>
        </is>
      </c>
      <c r="B5332" t="inlineStr">
        <is>
          <t>MOF:JGB:20Y</t>
        </is>
      </c>
      <c r="C5332" s="2" t="n">
        <v>46085</v>
      </c>
      <c r="D5332" s="3" t="n">
        <v>3.008</v>
      </c>
      <c r="E5332" t="inlineStr">
        <is>
          <t>Yield</t>
        </is>
      </c>
      <c r="F5332" t="inlineStr">
        <is>
          <t>前回観測から1日 / 変化: +0.4 bp</t>
        </is>
      </c>
    </row>
    <row r="5333">
      <c r="A5333" t="inlineStr">
        <is>
          <t>日本国債2年利回り</t>
        </is>
      </c>
      <c r="B5333" t="inlineStr">
        <is>
          <t>MOF:JGB:2Y</t>
        </is>
      </c>
      <c r="C5333" s="2" t="n">
        <v>46085</v>
      </c>
      <c r="D5333" s="3" t="n">
        <v>1.235</v>
      </c>
      <c r="E5333" t="inlineStr">
        <is>
          <t>Yield</t>
        </is>
      </c>
      <c r="F5333" t="inlineStr">
        <is>
          <t>前回観測から1日 / 変化: -1.5 bp</t>
        </is>
      </c>
    </row>
    <row r="5334">
      <c r="A5334" t="inlineStr">
        <is>
          <t>日本国債30年利回り</t>
        </is>
      </c>
      <c r="B5334" t="inlineStr">
        <is>
          <t>MOF:JGB:30Y</t>
        </is>
      </c>
      <c r="C5334" s="2" t="n">
        <v>46085</v>
      </c>
      <c r="D5334" s="3" t="n">
        <v>3.353</v>
      </c>
      <c r="E5334" t="inlineStr">
        <is>
          <t>Yield</t>
        </is>
      </c>
      <c r="F5334" t="inlineStr">
        <is>
          <t>前回観測から1日 / 変化: +1.6 bp</t>
        </is>
      </c>
    </row>
    <row r="5335">
      <c r="A5335" t="inlineStr">
        <is>
          <t>日本国債5年利回り</t>
        </is>
      </c>
      <c r="B5335" t="inlineStr">
        <is>
          <t>MOF:JGB:5Y</t>
        </is>
      </c>
      <c r="C5335" s="2" t="n">
        <v>46085</v>
      </c>
      <c r="D5335" s="3" t="n">
        <v>1.597</v>
      </c>
      <c r="E5335" t="inlineStr">
        <is>
          <t>Yield</t>
        </is>
      </c>
      <c r="F5335" t="inlineStr">
        <is>
          <t>前回観測から1日 / 変化: -1.4 bp</t>
        </is>
      </c>
    </row>
    <row r="5336">
      <c r="A5336" t="inlineStr">
        <is>
          <t>ドル円 (USD/JPY)</t>
        </is>
      </c>
      <c r="B5336" t="inlineStr">
        <is>
          <t>USDJPY=X</t>
        </is>
      </c>
      <c r="C5336" s="2" t="n">
        <v>46085</v>
      </c>
      <c r="D5336" s="3" t="n">
        <v>157.7729949951172</v>
      </c>
      <c r="E5336" t="inlineStr">
        <is>
          <t>Price</t>
        </is>
      </c>
      <c r="F5336" t="inlineStr">
        <is>
          <t>前回観測から1日 / 変化: +0.516 (+0.33%)</t>
        </is>
      </c>
    </row>
    <row r="5337">
      <c r="A5337" t="inlineStr">
        <is>
          <t>NYダウ</t>
        </is>
      </c>
      <c r="B5337" t="inlineStr">
        <is>
          <t>^DJI</t>
        </is>
      </c>
      <c r="C5337" s="2" t="n">
        <v>46085</v>
      </c>
      <c r="D5337" s="3" t="n">
        <v>48739.41015625</v>
      </c>
      <c r="E5337" t="inlineStr">
        <is>
          <t>Price</t>
        </is>
      </c>
      <c r="F5337" t="inlineStr">
        <is>
          <t>前回観測から1日 / 変化: +238.1 (+0.49%)</t>
        </is>
      </c>
    </row>
    <row r="5338">
      <c r="A5338" t="inlineStr">
        <is>
          <t>S&amp;P 500</t>
        </is>
      </c>
      <c r="B5338" t="inlineStr">
        <is>
          <t>^GSPC</t>
        </is>
      </c>
      <c r="C5338" s="2" t="n">
        <v>46085</v>
      </c>
      <c r="D5338" s="3" t="n">
        <v>6869.5</v>
      </c>
      <c r="E5338" t="inlineStr">
        <is>
          <t>Price</t>
        </is>
      </c>
      <c r="F5338" t="inlineStr">
        <is>
          <t>前回観測から1日 / 変化: +52.87 (+0.78%)</t>
        </is>
      </c>
    </row>
    <row r="5339">
      <c r="A5339" t="inlineStr">
        <is>
          <t>米13週国債利回り</t>
        </is>
      </c>
      <c r="B5339" t="inlineStr">
        <is>
          <t>^IRX</t>
        </is>
      </c>
      <c r="C5339" s="2" t="n">
        <v>46085</v>
      </c>
      <c r="D5339" s="3" t="n">
        <v>3.595000028610229</v>
      </c>
      <c r="E5339" t="inlineStr">
        <is>
          <t>Yield</t>
        </is>
      </c>
      <c r="F5339" t="inlineStr">
        <is>
          <t>前回観測から1日 / 変化: +0.0 bp</t>
        </is>
      </c>
    </row>
    <row r="5340">
      <c r="A5340" t="inlineStr">
        <is>
          <t>NASDAQ総合</t>
        </is>
      </c>
      <c r="B5340" t="inlineStr">
        <is>
          <t>^IXIC</t>
        </is>
      </c>
      <c r="C5340" s="2" t="n">
        <v>46085</v>
      </c>
      <c r="D5340" s="3" t="n">
        <v>22807.48046875</v>
      </c>
      <c r="E5340" t="inlineStr">
        <is>
          <t>Price</t>
        </is>
      </c>
      <c r="F5340" t="inlineStr">
        <is>
          <t>前回観測から1日 / 変化: +290.8 (+1.29%)</t>
        </is>
      </c>
    </row>
    <row r="5341">
      <c r="A5341" t="inlineStr">
        <is>
          <t>日経平均株価</t>
        </is>
      </c>
      <c r="B5341" t="inlineStr">
        <is>
          <t>^N225</t>
        </is>
      </c>
      <c r="C5341" s="2" t="n">
        <v>46085</v>
      </c>
      <c r="D5341" s="3" t="n">
        <v>54245.5390625</v>
      </c>
      <c r="E5341" t="inlineStr">
        <is>
          <t>Price</t>
        </is>
      </c>
      <c r="F5341" t="inlineStr">
        <is>
          <t>前回観測から1日 / 変化: -2034 (-3.61%)</t>
        </is>
      </c>
    </row>
    <row r="5342">
      <c r="A5342" t="inlineStr">
        <is>
          <t>米10年債利回り</t>
        </is>
      </c>
      <c r="B5342" t="inlineStr">
        <is>
          <t>^TNX</t>
        </is>
      </c>
      <c r="C5342" s="2" t="n">
        <v>46085</v>
      </c>
      <c r="D5342" s="3" t="n">
        <v>4.079999923706055</v>
      </c>
      <c r="E5342" t="inlineStr">
        <is>
          <t>Yield</t>
        </is>
      </c>
      <c r="F5342" t="inlineStr">
        <is>
          <t>前回観測から1日 / 変化: +2.4 bp</t>
        </is>
      </c>
    </row>
    <row r="5343">
      <c r="A5343" t="inlineStr">
        <is>
          <t>VIX指数</t>
        </is>
      </c>
      <c r="B5343" t="inlineStr">
        <is>
          <t>^VIX</t>
        </is>
      </c>
      <c r="C5343" s="2" t="n">
        <v>46085</v>
      </c>
      <c r="D5343" s="3" t="n">
        <v>21.14999961853027</v>
      </c>
      <c r="E5343" t="inlineStr">
        <is>
          <t>Price</t>
        </is>
      </c>
      <c r="F5343" t="inlineStr">
        <is>
          <t>前回観測から1日 / 変化: -2.42 (-10.27%)</t>
        </is>
      </c>
    </row>
    <row r="5344">
      <c r="A5344" t="inlineStr">
        <is>
          <t>TOPIX連動ETF (NEXT FUNDS TOPIX連動型上場投信)</t>
        </is>
      </c>
      <c r="B5344" t="inlineStr">
        <is>
          <t>1306.T</t>
        </is>
      </c>
      <c r="C5344" s="2" t="n">
        <v>46086</v>
      </c>
      <c r="D5344" s="3" t="n">
        <v>388.5</v>
      </c>
      <c r="E5344" t="inlineStr">
        <is>
          <t>Price</t>
        </is>
      </c>
      <c r="F5344" t="inlineStr">
        <is>
          <t>前回観測から1日 / 変化: +6.7 (+1.75%)</t>
        </is>
      </c>
    </row>
    <row r="5345">
      <c r="A5345" t="inlineStr">
        <is>
          <t>MSCI ACWI</t>
        </is>
      </c>
      <c r="B5345" t="inlineStr">
        <is>
          <t>ACWI</t>
        </is>
      </c>
      <c r="C5345" s="2" t="n">
        <v>46086</v>
      </c>
      <c r="D5345" s="3" t="n">
        <v>143.3200073242188</v>
      </c>
      <c r="E5345" t="inlineStr">
        <is>
          <t>Price</t>
        </is>
      </c>
      <c r="F5345" t="inlineStr">
        <is>
          <t>前回観測から1日 / 変化: -1.68 (-1.16%)</t>
        </is>
      </c>
    </row>
    <row r="5346">
      <c r="A5346" t="inlineStr">
        <is>
          <t>ドルインデックス</t>
        </is>
      </c>
      <c r="B5346" t="inlineStr">
        <is>
          <t>DX-Y.NYB</t>
        </is>
      </c>
      <c r="C5346" s="2" t="n">
        <v>46086</v>
      </c>
      <c r="D5346" s="3" t="n">
        <v>99.31999969482422</v>
      </c>
      <c r="E5346" t="inlineStr">
        <is>
          <t>Price</t>
        </is>
      </c>
      <c r="F5346" t="inlineStr">
        <is>
          <t>前回観測から1日 / 変化: +0.55 (+0.56%)</t>
        </is>
      </c>
    </row>
    <row r="5347">
      <c r="A5347" t="inlineStr">
        <is>
          <t>日本国債10年利回り</t>
        </is>
      </c>
      <c r="B5347" t="inlineStr">
        <is>
          <t>MOF:JGB:10Y</t>
        </is>
      </c>
      <c r="C5347" s="2" t="n">
        <v>46086</v>
      </c>
      <c r="D5347" s="3" t="n">
        <v>2.175</v>
      </c>
      <c r="E5347" t="inlineStr">
        <is>
          <t>Yield</t>
        </is>
      </c>
      <c r="F5347" t="inlineStr">
        <is>
          <t>前回観測から1日 / 変化: +4.1 bp</t>
        </is>
      </c>
    </row>
    <row r="5348">
      <c r="A5348" t="inlineStr">
        <is>
          <t>日本国債20年利回り</t>
        </is>
      </c>
      <c r="B5348" t="inlineStr">
        <is>
          <t>MOF:JGB:20Y</t>
        </is>
      </c>
      <c r="C5348" s="2" t="n">
        <v>46086</v>
      </c>
      <c r="D5348" s="3" t="n">
        <v>3.026</v>
      </c>
      <c r="E5348" t="inlineStr">
        <is>
          <t>Yield</t>
        </is>
      </c>
      <c r="F5348" t="inlineStr">
        <is>
          <t>前回観測から1日 / 変化: +1.8 bp</t>
        </is>
      </c>
    </row>
    <row r="5349">
      <c r="A5349" t="inlineStr">
        <is>
          <t>日本国債2年利回り</t>
        </is>
      </c>
      <c r="B5349" t="inlineStr">
        <is>
          <t>MOF:JGB:2Y</t>
        </is>
      </c>
      <c r="C5349" s="2" t="n">
        <v>46086</v>
      </c>
      <c r="D5349" s="3" t="n">
        <v>1.256</v>
      </c>
      <c r="E5349" t="inlineStr">
        <is>
          <t>Yield</t>
        </is>
      </c>
      <c r="F5349" t="inlineStr">
        <is>
          <t>前回観測から1日 / 変化: +2.1 bp</t>
        </is>
      </c>
    </row>
    <row r="5350">
      <c r="A5350" t="inlineStr">
        <is>
          <t>日本国債30年利回り</t>
        </is>
      </c>
      <c r="B5350" t="inlineStr">
        <is>
          <t>MOF:JGB:30Y</t>
        </is>
      </c>
      <c r="C5350" s="2" t="n">
        <v>46086</v>
      </c>
      <c r="D5350" s="3" t="n">
        <v>3.374</v>
      </c>
      <c r="E5350" t="inlineStr">
        <is>
          <t>Yield</t>
        </is>
      </c>
      <c r="F5350" t="inlineStr">
        <is>
          <t>前回観測から1日 / 変化: +2.1 bp</t>
        </is>
      </c>
    </row>
    <row r="5351">
      <c r="A5351" t="inlineStr">
        <is>
          <t>日本国債5年利回り</t>
        </is>
      </c>
      <c r="B5351" t="inlineStr">
        <is>
          <t>MOF:JGB:5Y</t>
        </is>
      </c>
      <c r="C5351" s="2" t="n">
        <v>46086</v>
      </c>
      <c r="D5351" s="3" t="n">
        <v>1.641</v>
      </c>
      <c r="E5351" t="inlineStr">
        <is>
          <t>Yield</t>
        </is>
      </c>
      <c r="F5351" t="inlineStr">
        <is>
          <t>前回観測から1日 / 変化: +4.4 bp</t>
        </is>
      </c>
    </row>
    <row r="5352">
      <c r="A5352" t="inlineStr">
        <is>
          <t>ドル円 (USD/JPY)</t>
        </is>
      </c>
      <c r="B5352" t="inlineStr">
        <is>
          <t>USDJPY=X</t>
        </is>
      </c>
      <c r="C5352" s="2" t="n">
        <v>46086</v>
      </c>
      <c r="D5352" s="3" t="n">
        <v>156.9830017089844</v>
      </c>
      <c r="E5352" t="inlineStr">
        <is>
          <t>Price</t>
        </is>
      </c>
      <c r="F5352" t="inlineStr">
        <is>
          <t>前回観測から1日 / 変化: -0.79 (-0.50%)</t>
        </is>
      </c>
    </row>
    <row r="5353">
      <c r="A5353" t="inlineStr">
        <is>
          <t>NYダウ</t>
        </is>
      </c>
      <c r="B5353" t="inlineStr">
        <is>
          <t>^DJI</t>
        </is>
      </c>
      <c r="C5353" s="2" t="n">
        <v>46086</v>
      </c>
      <c r="D5353" s="3" t="n">
        <v>47954.73828125</v>
      </c>
      <c r="E5353" t="inlineStr">
        <is>
          <t>Price</t>
        </is>
      </c>
      <c r="F5353" t="inlineStr">
        <is>
          <t>前回観測から1日 / 変化: -784.7 (-1.61%)</t>
        </is>
      </c>
    </row>
    <row r="5354">
      <c r="A5354" t="inlineStr">
        <is>
          <t>S&amp;P 500</t>
        </is>
      </c>
      <c r="B5354" t="inlineStr">
        <is>
          <t>^GSPC</t>
        </is>
      </c>
      <c r="C5354" s="2" t="n">
        <v>46086</v>
      </c>
      <c r="D5354" s="3" t="n">
        <v>6830.7099609375</v>
      </c>
      <c r="E5354" t="inlineStr">
        <is>
          <t>Price</t>
        </is>
      </c>
      <c r="F5354" t="inlineStr">
        <is>
          <t>前回観測から1日 / 変化: -38.79 (-0.56%)</t>
        </is>
      </c>
    </row>
    <row r="5355">
      <c r="A5355" t="inlineStr">
        <is>
          <t>米13週国債利回り</t>
        </is>
      </c>
      <c r="B5355" t="inlineStr">
        <is>
          <t>^IRX</t>
        </is>
      </c>
      <c r="C5355" s="2" t="n">
        <v>46086</v>
      </c>
      <c r="D5355" s="3" t="n">
        <v>3.588000059127808</v>
      </c>
      <c r="E5355" t="inlineStr">
        <is>
          <t>Yield</t>
        </is>
      </c>
      <c r="F5355" t="inlineStr">
        <is>
          <t>前回観測から1日 / 変化: -0.7 bp</t>
        </is>
      </c>
    </row>
    <row r="5356">
      <c r="A5356" t="inlineStr">
        <is>
          <t>NASDAQ総合</t>
        </is>
      </c>
      <c r="B5356" t="inlineStr">
        <is>
          <t>^IXIC</t>
        </is>
      </c>
      <c r="C5356" s="2" t="n">
        <v>46086</v>
      </c>
      <c r="D5356" s="3" t="n">
        <v>22748.990234375</v>
      </c>
      <c r="E5356" t="inlineStr">
        <is>
          <t>Price</t>
        </is>
      </c>
      <c r="F5356" t="inlineStr">
        <is>
          <t>前回観測から1日 / 変化: -58.49 (-0.26%)</t>
        </is>
      </c>
    </row>
    <row r="5357">
      <c r="A5357" t="inlineStr">
        <is>
          <t>日経平均株価</t>
        </is>
      </c>
      <c r="B5357" t="inlineStr">
        <is>
          <t>^N225</t>
        </is>
      </c>
      <c r="C5357" s="2" t="n">
        <v>46086</v>
      </c>
      <c r="D5357" s="3" t="n">
        <v>55278.05859375</v>
      </c>
      <c r="E5357" t="inlineStr">
        <is>
          <t>Price</t>
        </is>
      </c>
      <c r="F5357" t="inlineStr">
        <is>
          <t>前回観測から1日 / 変化: +1033 (+1.90%)</t>
        </is>
      </c>
    </row>
    <row r="5358">
      <c r="A5358" t="inlineStr">
        <is>
          <t>米10年債利回り</t>
        </is>
      </c>
      <c r="B5358" t="inlineStr">
        <is>
          <t>^TNX</t>
        </is>
      </c>
      <c r="C5358" s="2" t="n">
        <v>46086</v>
      </c>
      <c r="D5358" s="3" t="n">
        <v>4.145999908447266</v>
      </c>
      <c r="E5358" t="inlineStr">
        <is>
          <t>Yield</t>
        </is>
      </c>
      <c r="F5358" t="inlineStr">
        <is>
          <t>前回観測から1日 / 変化: +6.6 bp</t>
        </is>
      </c>
    </row>
    <row r="5359">
      <c r="A5359" t="inlineStr">
        <is>
          <t>VIX指数</t>
        </is>
      </c>
      <c r="B5359" t="inlineStr">
        <is>
          <t>^VIX</t>
        </is>
      </c>
      <c r="C5359" s="2" t="n">
        <v>46086</v>
      </c>
      <c r="D5359" s="3" t="n">
        <v>23.75</v>
      </c>
      <c r="E5359" t="inlineStr">
        <is>
          <t>Price</t>
        </is>
      </c>
      <c r="F5359" t="inlineStr">
        <is>
          <t>前回観測から1日 / 変化: +2.6 (+12.29%)</t>
        </is>
      </c>
    </row>
    <row r="5360">
      <c r="A5360" t="inlineStr">
        <is>
          <t>TOPIX連動ETF (NEXT FUNDS TOPIX連動型上場投信)</t>
        </is>
      </c>
      <c r="B5360" t="inlineStr">
        <is>
          <t>1306.T</t>
        </is>
      </c>
      <c r="C5360" s="2" t="n">
        <v>46087</v>
      </c>
      <c r="D5360" s="3" t="n">
        <v>390.2999877929688</v>
      </c>
      <c r="E5360" t="inlineStr">
        <is>
          <t>Price</t>
        </is>
      </c>
      <c r="F5360" t="inlineStr">
        <is>
          <t>前回観測から1日 / 変化: +1.8 (+0.46%)</t>
        </is>
      </c>
    </row>
    <row r="5361">
      <c r="A5361" t="inlineStr">
        <is>
          <t>MSCI ACWI</t>
        </is>
      </c>
      <c r="B5361" t="inlineStr">
        <is>
          <t>ACWI</t>
        </is>
      </c>
      <c r="C5361" s="2" t="n">
        <v>46087</v>
      </c>
      <c r="D5361" s="3" t="n">
        <v>141.6799926757812</v>
      </c>
      <c r="E5361" t="inlineStr">
        <is>
          <t>Price</t>
        </is>
      </c>
      <c r="F5361" t="inlineStr">
        <is>
          <t>前回観測から1日 / 変化: -1.64 (-1.14%)</t>
        </is>
      </c>
    </row>
    <row r="5362">
      <c r="A5362" t="inlineStr">
        <is>
          <t>ドルインデックス</t>
        </is>
      </c>
      <c r="B5362" t="inlineStr">
        <is>
          <t>DX-Y.NYB</t>
        </is>
      </c>
      <c r="C5362" s="2" t="n">
        <v>46087</v>
      </c>
      <c r="D5362" s="3" t="n">
        <v>98.98999786376953</v>
      </c>
      <c r="E5362" t="inlineStr">
        <is>
          <t>Price</t>
        </is>
      </c>
      <c r="F5362" t="inlineStr">
        <is>
          <t>前回観測から1日 / 変化: -0.33 (-0.33%)</t>
        </is>
      </c>
    </row>
    <row r="5363">
      <c r="A5363" t="inlineStr">
        <is>
          <t>日本国債10年利回り</t>
        </is>
      </c>
      <c r="B5363" t="inlineStr">
        <is>
          <t>MOF:JGB:10Y</t>
        </is>
      </c>
      <c r="C5363" s="2" t="n">
        <v>46087</v>
      </c>
      <c r="D5363" s="3" t="n">
        <v>2.18</v>
      </c>
      <c r="E5363" t="inlineStr">
        <is>
          <t>Yield</t>
        </is>
      </c>
      <c r="F5363" t="inlineStr">
        <is>
          <t>前回観測から1日 / 変化: +0.5 bp</t>
        </is>
      </c>
    </row>
    <row r="5364">
      <c r="A5364" t="inlineStr">
        <is>
          <t>日本国債20年利回り</t>
        </is>
      </c>
      <c r="B5364" t="inlineStr">
        <is>
          <t>MOF:JGB:20Y</t>
        </is>
      </c>
      <c r="C5364" s="2" t="n">
        <v>46087</v>
      </c>
      <c r="D5364" s="3" t="n">
        <v>3.042</v>
      </c>
      <c r="E5364" t="inlineStr">
        <is>
          <t>Yield</t>
        </is>
      </c>
      <c r="F5364" t="inlineStr">
        <is>
          <t>前回観測から1日 / 変化: +1.6 bp</t>
        </is>
      </c>
    </row>
    <row r="5365">
      <c r="A5365" t="inlineStr">
        <is>
          <t>日本国債2年利回り</t>
        </is>
      </c>
      <c r="B5365" t="inlineStr">
        <is>
          <t>MOF:JGB:2Y</t>
        </is>
      </c>
      <c r="C5365" s="2" t="n">
        <v>46087</v>
      </c>
      <c r="D5365" s="3" t="n">
        <v>1.246</v>
      </c>
      <c r="E5365" t="inlineStr">
        <is>
          <t>Yield</t>
        </is>
      </c>
      <c r="F5365" t="inlineStr">
        <is>
          <t>前回観測から1日 / 変化: -1.0 bp</t>
        </is>
      </c>
    </row>
    <row r="5366">
      <c r="A5366" t="inlineStr">
        <is>
          <t>日本国債30年利回り</t>
        </is>
      </c>
      <c r="B5366" t="inlineStr">
        <is>
          <t>MOF:JGB:30Y</t>
        </is>
      </c>
      <c r="C5366" s="2" t="n">
        <v>46087</v>
      </c>
      <c r="D5366" s="3" t="n">
        <v>3.384</v>
      </c>
      <c r="E5366" t="inlineStr">
        <is>
          <t>Yield</t>
        </is>
      </c>
      <c r="F5366" t="inlineStr">
        <is>
          <t>前回観測から1日 / 変化: +1.0 bp</t>
        </is>
      </c>
    </row>
    <row r="5367">
      <c r="A5367" t="inlineStr">
        <is>
          <t>日本国債5年利回り</t>
        </is>
      </c>
      <c r="B5367" t="inlineStr">
        <is>
          <t>MOF:JGB:5Y</t>
        </is>
      </c>
      <c r="C5367" s="2" t="n">
        <v>46087</v>
      </c>
      <c r="D5367" s="3" t="n">
        <v>1.637</v>
      </c>
      <c r="E5367" t="inlineStr">
        <is>
          <t>Yield</t>
        </is>
      </c>
      <c r="F5367" t="inlineStr">
        <is>
          <t>前回観測から1日 / 変化: -0.4 bp</t>
        </is>
      </c>
    </row>
    <row r="5368">
      <c r="A5368" t="inlineStr">
        <is>
          <t>ドル円 (USD/JPY)</t>
        </is>
      </c>
      <c r="B5368" t="inlineStr">
        <is>
          <t>USDJPY=X</t>
        </is>
      </c>
      <c r="C5368" s="2" t="n">
        <v>46087</v>
      </c>
      <c r="D5368" s="3" t="n">
        <v>157.5339965820312</v>
      </c>
      <c r="E5368" t="inlineStr">
        <is>
          <t>Price</t>
        </is>
      </c>
      <c r="F5368" t="inlineStr">
        <is>
          <t>前回観測から1日 / 変化: +0.551 (+0.35%)</t>
        </is>
      </c>
    </row>
    <row r="5369">
      <c r="A5369" t="inlineStr">
        <is>
          <t>NYダウ</t>
        </is>
      </c>
      <c r="B5369" t="inlineStr">
        <is>
          <t>^DJI</t>
        </is>
      </c>
      <c r="C5369" s="2" t="n">
        <v>46087</v>
      </c>
      <c r="D5369" s="3" t="n">
        <v>47501.55078125</v>
      </c>
      <c r="E5369" t="inlineStr">
        <is>
          <t>Price</t>
        </is>
      </c>
      <c r="F5369" t="inlineStr">
        <is>
          <t>前回観測から1日 / 変化: -453.2 (-0.95%)</t>
        </is>
      </c>
    </row>
    <row r="5370">
      <c r="A5370" t="inlineStr">
        <is>
          <t>S&amp;P 500</t>
        </is>
      </c>
      <c r="B5370" t="inlineStr">
        <is>
          <t>^GSPC</t>
        </is>
      </c>
      <c r="C5370" s="2" t="n">
        <v>46087</v>
      </c>
      <c r="D5370" s="3" t="n">
        <v>6740.02001953125</v>
      </c>
      <c r="E5370" t="inlineStr">
        <is>
          <t>Price</t>
        </is>
      </c>
      <c r="F5370" t="inlineStr">
        <is>
          <t>前回観測から1日 / 変化: -90.69 (-1.33%)</t>
        </is>
      </c>
    </row>
    <row r="5371">
      <c r="A5371" t="inlineStr">
        <is>
          <t>米13週国債利回り</t>
        </is>
      </c>
      <c r="B5371" t="inlineStr">
        <is>
          <t>^IRX</t>
        </is>
      </c>
      <c r="C5371" s="2" t="n">
        <v>46087</v>
      </c>
      <c r="D5371" s="3" t="n">
        <v>3.569999933242798</v>
      </c>
      <c r="E5371" t="inlineStr">
        <is>
          <t>Yield</t>
        </is>
      </c>
      <c r="F5371" t="inlineStr">
        <is>
          <t>前回観測から1日 / 変化: -1.8 bp</t>
        </is>
      </c>
    </row>
    <row r="5372">
      <c r="A5372" t="inlineStr">
        <is>
          <t>NASDAQ総合</t>
        </is>
      </c>
      <c r="B5372" t="inlineStr">
        <is>
          <t>^IXIC</t>
        </is>
      </c>
      <c r="C5372" s="2" t="n">
        <v>46087</v>
      </c>
      <c r="D5372" s="3" t="n">
        <v>22387.6796875</v>
      </c>
      <c r="E5372" t="inlineStr">
        <is>
          <t>Price</t>
        </is>
      </c>
      <c r="F5372" t="inlineStr">
        <is>
          <t>前回観測から1日 / 変化: -361.3 (-1.59%)</t>
        </is>
      </c>
    </row>
    <row r="5373">
      <c r="A5373" t="inlineStr">
        <is>
          <t>日経平均株価</t>
        </is>
      </c>
      <c r="B5373" t="inlineStr">
        <is>
          <t>^N225</t>
        </is>
      </c>
      <c r="C5373" s="2" t="n">
        <v>46087</v>
      </c>
      <c r="D5373" s="3" t="n">
        <v>55620.83984375</v>
      </c>
      <c r="E5373" t="inlineStr">
        <is>
          <t>Price</t>
        </is>
      </c>
      <c r="F5373" t="inlineStr">
        <is>
          <t>前回観測から1日 / 変化: +342.8 (+0.62%)</t>
        </is>
      </c>
    </row>
    <row r="5374">
      <c r="A5374" t="inlineStr">
        <is>
          <t>米10年債利回り</t>
        </is>
      </c>
      <c r="B5374" t="inlineStr">
        <is>
          <t>^TNX</t>
        </is>
      </c>
      <c r="C5374" s="2" t="n">
        <v>46087</v>
      </c>
      <c r="D5374" s="3" t="n">
        <v>4.132999897003174</v>
      </c>
      <c r="E5374" t="inlineStr">
        <is>
          <t>Yield</t>
        </is>
      </c>
      <c r="F5374" t="inlineStr">
        <is>
          <t>前回観測から1日 / 変化: -1.3 bp</t>
        </is>
      </c>
    </row>
    <row r="5375">
      <c r="A5375" t="inlineStr">
        <is>
          <t>VIX指数</t>
        </is>
      </c>
      <c r="B5375" t="inlineStr">
        <is>
          <t>^VIX</t>
        </is>
      </c>
      <c r="C5375" s="2" t="n">
        <v>46087</v>
      </c>
      <c r="D5375" s="3" t="n">
        <v>29.48999977111816</v>
      </c>
      <c r="E5375" t="inlineStr">
        <is>
          <t>Price</t>
        </is>
      </c>
      <c r="F5375" t="inlineStr">
        <is>
          <t>前回観測から1日 / 変化: +5.74 (+24.17%)</t>
        </is>
      </c>
    </row>
    <row r="5376">
      <c r="A5376" t="inlineStr">
        <is>
          <t>TOPIX連動ETF (NEXT FUNDS TOPIX連動型上場投信)</t>
        </is>
      </c>
      <c r="B5376" t="inlineStr">
        <is>
          <t>1306.T</t>
        </is>
      </c>
      <c r="C5376" s="2" t="n">
        <v>46090</v>
      </c>
      <c r="D5376" s="3" t="n">
        <v>375.3999938964844</v>
      </c>
      <c r="E5376" t="inlineStr">
        <is>
          <t>Price</t>
        </is>
      </c>
      <c r="F5376" t="inlineStr">
        <is>
          <t>前回観測から3日 / 変化: -14.9 (-3.82%)</t>
        </is>
      </c>
    </row>
    <row r="5377">
      <c r="A5377" t="inlineStr">
        <is>
          <t>MSCI ACWI</t>
        </is>
      </c>
      <c r="B5377" t="inlineStr">
        <is>
          <t>ACWI</t>
        </is>
      </c>
      <c r="C5377" s="2" t="n">
        <v>46090</v>
      </c>
      <c r="D5377" s="3" t="n">
        <v>143.0500030517578</v>
      </c>
      <c r="E5377" t="inlineStr">
        <is>
          <t>Price</t>
        </is>
      </c>
      <c r="F5377" t="inlineStr">
        <is>
          <t>前回観測から3日 / 変化: +1.37 (+0.97%)</t>
        </is>
      </c>
    </row>
    <row r="5378">
      <c r="A5378" t="inlineStr">
        <is>
          <t>ドルインデックス</t>
        </is>
      </c>
      <c r="B5378" t="inlineStr">
        <is>
          <t>DX-Y.NYB</t>
        </is>
      </c>
      <c r="C5378" s="2" t="n">
        <v>46090</v>
      </c>
      <c r="D5378" s="3" t="n">
        <v>99.18000030517578</v>
      </c>
      <c r="E5378" t="inlineStr">
        <is>
          <t>Price</t>
        </is>
      </c>
      <c r="F5378" t="inlineStr">
        <is>
          <t>前回観測から3日 / 変化: +0.19 (+0.19%)</t>
        </is>
      </c>
    </row>
    <row r="5379">
      <c r="A5379" t="inlineStr">
        <is>
          <t>日本国債10年利回り</t>
        </is>
      </c>
      <c r="B5379" t="inlineStr">
        <is>
          <t>MOF:JGB:10Y</t>
        </is>
      </c>
      <c r="C5379" s="2" t="n">
        <v>46090</v>
      </c>
      <c r="D5379" s="3" t="n">
        <v>2.205</v>
      </c>
      <c r="E5379" t="inlineStr">
        <is>
          <t>Yield</t>
        </is>
      </c>
      <c r="F5379" t="inlineStr">
        <is>
          <t>前回観測から3日 / 変化: +2.5 bp</t>
        </is>
      </c>
    </row>
    <row r="5380">
      <c r="A5380" t="inlineStr">
        <is>
          <t>日本国債20年利回り</t>
        </is>
      </c>
      <c r="B5380" t="inlineStr">
        <is>
          <t>MOF:JGB:20Y</t>
        </is>
      </c>
      <c r="C5380" s="2" t="n">
        <v>46090</v>
      </c>
      <c r="D5380" s="3" t="n">
        <v>3.09</v>
      </c>
      <c r="E5380" t="inlineStr">
        <is>
          <t>Yield</t>
        </is>
      </c>
      <c r="F5380" t="inlineStr">
        <is>
          <t>前回観測から3日 / 変化: +4.8 bp</t>
        </is>
      </c>
    </row>
    <row r="5381">
      <c r="A5381" t="inlineStr">
        <is>
          <t>日本国債2年利回り</t>
        </is>
      </c>
      <c r="B5381" t="inlineStr">
        <is>
          <t>MOF:JGB:2Y</t>
        </is>
      </c>
      <c r="C5381" s="2" t="n">
        <v>46090</v>
      </c>
      <c r="D5381" s="3" t="n">
        <v>1.242</v>
      </c>
      <c r="E5381" t="inlineStr">
        <is>
          <t>Yield</t>
        </is>
      </c>
      <c r="F5381" t="inlineStr">
        <is>
          <t>前回観測から3日 / 変化: -0.4 bp</t>
        </is>
      </c>
    </row>
    <row r="5382">
      <c r="A5382" t="inlineStr">
        <is>
          <t>日本国債30年利回り</t>
        </is>
      </c>
      <c r="B5382" t="inlineStr">
        <is>
          <t>MOF:JGB:30Y</t>
        </is>
      </c>
      <c r="C5382" s="2" t="n">
        <v>46090</v>
      </c>
      <c r="D5382" s="3" t="n">
        <v>3.44</v>
      </c>
      <c r="E5382" t="inlineStr">
        <is>
          <t>Yield</t>
        </is>
      </c>
      <c r="F5382" t="inlineStr">
        <is>
          <t>前回観測から3日 / 変化: +5.6 bp</t>
        </is>
      </c>
    </row>
    <row r="5383">
      <c r="A5383" t="inlineStr">
        <is>
          <t>日本国債5年利回り</t>
        </is>
      </c>
      <c r="B5383" t="inlineStr">
        <is>
          <t>MOF:JGB:5Y</t>
        </is>
      </c>
      <c r="C5383" s="2" t="n">
        <v>46090</v>
      </c>
      <c r="D5383" s="3" t="n">
        <v>1.644</v>
      </c>
      <c r="E5383" t="inlineStr">
        <is>
          <t>Yield</t>
        </is>
      </c>
      <c r="F5383" t="inlineStr">
        <is>
          <t>前回観測から3日 / 変化: +0.7 bp</t>
        </is>
      </c>
    </row>
    <row r="5384">
      <c r="A5384" t="inlineStr">
        <is>
          <t>ドル円 (USD/JPY)</t>
        </is>
      </c>
      <c r="B5384" t="inlineStr">
        <is>
          <t>USDJPY=X</t>
        </is>
      </c>
      <c r="C5384" s="2" t="n">
        <v>46090</v>
      </c>
      <c r="D5384" s="3" t="n">
        <v>158.427001953125</v>
      </c>
      <c r="E5384" t="inlineStr">
        <is>
          <t>Price</t>
        </is>
      </c>
      <c r="F5384" t="inlineStr">
        <is>
          <t>前回観測から3日 / 変化: +0.893 (+0.57%)</t>
        </is>
      </c>
    </row>
    <row r="5385">
      <c r="A5385" t="inlineStr">
        <is>
          <t>NYダウ</t>
        </is>
      </c>
      <c r="B5385" t="inlineStr">
        <is>
          <t>^DJI</t>
        </is>
      </c>
      <c r="C5385" s="2" t="n">
        <v>46090</v>
      </c>
      <c r="D5385" s="3" t="n">
        <v>47740.80078125</v>
      </c>
      <c r="E5385" t="inlineStr">
        <is>
          <t>Price</t>
        </is>
      </c>
      <c r="F5385" t="inlineStr">
        <is>
          <t>前回観測から3日 / 変化: +239.2 (+0.50%)</t>
        </is>
      </c>
    </row>
    <row r="5386">
      <c r="A5386" t="inlineStr">
        <is>
          <t>S&amp;P 500</t>
        </is>
      </c>
      <c r="B5386" t="inlineStr">
        <is>
          <t>^GSPC</t>
        </is>
      </c>
      <c r="C5386" s="2" t="n">
        <v>46090</v>
      </c>
      <c r="D5386" s="3" t="n">
        <v>6795.990234375</v>
      </c>
      <c r="E5386" t="inlineStr">
        <is>
          <t>Price</t>
        </is>
      </c>
      <c r="F5386" t="inlineStr">
        <is>
          <t>前回観測から3日 / 変化: +55.97 (+0.83%)</t>
        </is>
      </c>
    </row>
    <row r="5387">
      <c r="A5387" t="inlineStr">
        <is>
          <t>米13週国債利回り</t>
        </is>
      </c>
      <c r="B5387" t="inlineStr">
        <is>
          <t>^IRX</t>
        </is>
      </c>
      <c r="C5387" s="2" t="n">
        <v>46090</v>
      </c>
      <c r="D5387" s="3" t="n">
        <v>3.592999935150146</v>
      </c>
      <c r="E5387" t="inlineStr">
        <is>
          <t>Yield</t>
        </is>
      </c>
      <c r="F5387" t="inlineStr">
        <is>
          <t>前回観測から3日 / 変化: +2.3 bp</t>
        </is>
      </c>
    </row>
    <row r="5388">
      <c r="A5388" t="inlineStr">
        <is>
          <t>NASDAQ総合</t>
        </is>
      </c>
      <c r="B5388" t="inlineStr">
        <is>
          <t>^IXIC</t>
        </is>
      </c>
      <c r="C5388" s="2" t="n">
        <v>46090</v>
      </c>
      <c r="D5388" s="3" t="n">
        <v>22695.94921875</v>
      </c>
      <c r="E5388" t="inlineStr">
        <is>
          <t>Price</t>
        </is>
      </c>
      <c r="F5388" t="inlineStr">
        <is>
          <t>前回観測から3日 / 変化: +308.3 (+1.38%)</t>
        </is>
      </c>
    </row>
    <row r="5389">
      <c r="A5389" t="inlineStr">
        <is>
          <t>日経平均株価</t>
        </is>
      </c>
      <c r="B5389" t="inlineStr">
        <is>
          <t>^N225</t>
        </is>
      </c>
      <c r="C5389" s="2" t="n">
        <v>46090</v>
      </c>
      <c r="D5389" s="3" t="n">
        <v>52728.71875</v>
      </c>
      <c r="E5389" t="inlineStr">
        <is>
          <t>Price</t>
        </is>
      </c>
      <c r="F5389" t="inlineStr">
        <is>
          <t>前回観測から3日 / 変化: -2892 (-5.20%)</t>
        </is>
      </c>
    </row>
    <row r="5390">
      <c r="A5390" t="inlineStr">
        <is>
          <t>米10年債利回り</t>
        </is>
      </c>
      <c r="B5390" t="inlineStr">
        <is>
          <t>^TNX</t>
        </is>
      </c>
      <c r="C5390" s="2" t="n">
        <v>46090</v>
      </c>
      <c r="D5390" s="3" t="n">
        <v>4.136000156402588</v>
      </c>
      <c r="E5390" t="inlineStr">
        <is>
          <t>Yield</t>
        </is>
      </c>
      <c r="F5390" t="inlineStr">
        <is>
          <t>前回観測から3日 / 変化: +0.3 bp</t>
        </is>
      </c>
    </row>
    <row r="5391">
      <c r="A5391" t="inlineStr">
        <is>
          <t>VIX指数</t>
        </is>
      </c>
      <c r="B5391" t="inlineStr">
        <is>
          <t>^VIX</t>
        </is>
      </c>
      <c r="C5391" s="2" t="n">
        <v>46090</v>
      </c>
      <c r="D5391" s="3" t="n">
        <v>25.5</v>
      </c>
      <c r="E5391" t="inlineStr">
        <is>
          <t>Price</t>
        </is>
      </c>
      <c r="F5391" t="inlineStr">
        <is>
          <t>前回観測から3日 / 変化: -3.99 (-13.53%)</t>
        </is>
      </c>
    </row>
    <row r="5392">
      <c r="A5392" t="inlineStr">
        <is>
          <t>TOPIX連動ETF (NEXT FUNDS TOPIX連動型上場投信)</t>
        </is>
      </c>
      <c r="B5392" t="inlineStr">
        <is>
          <t>1306.T</t>
        </is>
      </c>
      <c r="C5392" s="2" t="n">
        <v>46091</v>
      </c>
      <c r="D5392" s="3" t="n">
        <v>384.7000122070312</v>
      </c>
      <c r="E5392" t="inlineStr">
        <is>
          <t>Price</t>
        </is>
      </c>
      <c r="F5392" t="inlineStr">
        <is>
          <t>前回観測から1日 / 変化: +9.3 (+2.48%)</t>
        </is>
      </c>
    </row>
    <row r="5393">
      <c r="A5393" t="inlineStr">
        <is>
          <t>MSCI ACWI</t>
        </is>
      </c>
      <c r="B5393" t="inlineStr">
        <is>
          <t>ACWI</t>
        </is>
      </c>
      <c r="C5393" s="2" t="n">
        <v>46091</v>
      </c>
      <c r="D5393" s="3" t="n">
        <v>143.0500030517578</v>
      </c>
      <c r="E5393" t="inlineStr">
        <is>
          <t>Price</t>
        </is>
      </c>
      <c r="F5393" t="inlineStr">
        <is>
          <t>前回観測から1日 / 変化: +0 (+0.00%)</t>
        </is>
      </c>
    </row>
    <row r="5394">
      <c r="A5394" t="inlineStr">
        <is>
          <t>ドルインデックス</t>
        </is>
      </c>
      <c r="B5394" t="inlineStr">
        <is>
          <t>DX-Y.NYB</t>
        </is>
      </c>
      <c r="C5394" s="2" t="n">
        <v>46091</v>
      </c>
      <c r="D5394" s="3" t="n">
        <v>98.83000183105469</v>
      </c>
      <c r="E5394" t="inlineStr">
        <is>
          <t>Price</t>
        </is>
      </c>
      <c r="F5394" t="inlineStr">
        <is>
          <t>前回観測から1日 / 変化: -0.35 (-0.35%)</t>
        </is>
      </c>
    </row>
    <row r="5395">
      <c r="A5395" t="inlineStr">
        <is>
          <t>日本国債10年利回り</t>
        </is>
      </c>
      <c r="B5395" t="inlineStr">
        <is>
          <t>MOF:JGB:10Y</t>
        </is>
      </c>
      <c r="C5395" s="2" t="n">
        <v>46091</v>
      </c>
      <c r="D5395" s="3" t="n">
        <v>2.199</v>
      </c>
      <c r="E5395" t="inlineStr">
        <is>
          <t>Yield</t>
        </is>
      </c>
      <c r="F5395" t="inlineStr">
        <is>
          <t>前回観測から1日 / 変化: -0.6 bp</t>
        </is>
      </c>
    </row>
    <row r="5396">
      <c r="A5396" t="inlineStr">
        <is>
          <t>日本国債20年利回り</t>
        </is>
      </c>
      <c r="B5396" t="inlineStr">
        <is>
          <t>MOF:JGB:20Y</t>
        </is>
      </c>
      <c r="C5396" s="2" t="n">
        <v>46091</v>
      </c>
      <c r="D5396" s="3" t="n">
        <v>3.069</v>
      </c>
      <c r="E5396" t="inlineStr">
        <is>
          <t>Yield</t>
        </is>
      </c>
      <c r="F5396" t="inlineStr">
        <is>
          <t>前回観測から1日 / 変化: -2.1 bp</t>
        </is>
      </c>
    </row>
    <row r="5397">
      <c r="A5397" t="inlineStr">
        <is>
          <t>日本国債2年利回り</t>
        </is>
      </c>
      <c r="B5397" t="inlineStr">
        <is>
          <t>MOF:JGB:2Y</t>
        </is>
      </c>
      <c r="C5397" s="2" t="n">
        <v>46091</v>
      </c>
      <c r="D5397" s="3" t="n">
        <v>1.258</v>
      </c>
      <c r="E5397" t="inlineStr">
        <is>
          <t>Yield</t>
        </is>
      </c>
      <c r="F5397" t="inlineStr">
        <is>
          <t>前回観測から1日 / 変化: +1.6 bp</t>
        </is>
      </c>
    </row>
    <row r="5398">
      <c r="A5398" t="inlineStr">
        <is>
          <t>日本国債30年利回り</t>
        </is>
      </c>
      <c r="B5398" t="inlineStr">
        <is>
          <t>MOF:JGB:30Y</t>
        </is>
      </c>
      <c r="C5398" s="2" t="n">
        <v>46091</v>
      </c>
      <c r="D5398" s="3" t="n">
        <v>3.412</v>
      </c>
      <c r="E5398" t="inlineStr">
        <is>
          <t>Yield</t>
        </is>
      </c>
      <c r="F5398" t="inlineStr">
        <is>
          <t>前回観測から1日 / 変化: -2.8 bp</t>
        </is>
      </c>
    </row>
    <row r="5399">
      <c r="A5399" t="inlineStr">
        <is>
          <t>日本国債5年利回り</t>
        </is>
      </c>
      <c r="B5399" t="inlineStr">
        <is>
          <t>MOF:JGB:5Y</t>
        </is>
      </c>
      <c r="C5399" s="2" t="n">
        <v>46091</v>
      </c>
      <c r="D5399" s="3" t="n">
        <v>1.648</v>
      </c>
      <c r="E5399" t="inlineStr">
        <is>
          <t>Yield</t>
        </is>
      </c>
      <c r="F5399" t="inlineStr">
        <is>
          <t>前回観測から1日 / 変化: +0.4 bp</t>
        </is>
      </c>
    </row>
    <row r="5400">
      <c r="A5400" t="inlineStr">
        <is>
          <t>ドル円 (USD/JPY)</t>
        </is>
      </c>
      <c r="B5400" t="inlineStr">
        <is>
          <t>USDJPY=X</t>
        </is>
      </c>
      <c r="C5400" s="2" t="n">
        <v>46091</v>
      </c>
      <c r="D5400" s="3" t="n">
        <v>157.8480072021484</v>
      </c>
      <c r="E5400" t="inlineStr">
        <is>
          <t>Price</t>
        </is>
      </c>
      <c r="F5400" t="inlineStr">
        <is>
          <t>前回観測から1日 / 変化: -0.579 (-0.37%)</t>
        </is>
      </c>
    </row>
    <row r="5401">
      <c r="A5401" t="inlineStr">
        <is>
          <t>NYダウ</t>
        </is>
      </c>
      <c r="B5401" t="inlineStr">
        <is>
          <t>^DJI</t>
        </is>
      </c>
      <c r="C5401" s="2" t="n">
        <v>46091</v>
      </c>
      <c r="D5401" s="3" t="n">
        <v>47706.51171875</v>
      </c>
      <c r="E5401" t="inlineStr">
        <is>
          <t>Price</t>
        </is>
      </c>
      <c r="F5401" t="inlineStr">
        <is>
          <t>前回観測から1日 / 変化: -34.29 (-0.07%)</t>
        </is>
      </c>
    </row>
    <row r="5402">
      <c r="A5402" t="inlineStr">
        <is>
          <t>S&amp;P 500</t>
        </is>
      </c>
      <c r="B5402" t="inlineStr">
        <is>
          <t>^GSPC</t>
        </is>
      </c>
      <c r="C5402" s="2" t="n">
        <v>46091</v>
      </c>
      <c r="D5402" s="3" t="n">
        <v>6781.47998046875</v>
      </c>
      <c r="E5402" t="inlineStr">
        <is>
          <t>Price</t>
        </is>
      </c>
      <c r="F5402" t="inlineStr">
        <is>
          <t>前回観測から1日 / 変化: -14.51 (-0.21%)</t>
        </is>
      </c>
    </row>
    <row r="5403">
      <c r="A5403" t="inlineStr">
        <is>
          <t>米13週国債利回り</t>
        </is>
      </c>
      <c r="B5403" t="inlineStr">
        <is>
          <t>^IRX</t>
        </is>
      </c>
      <c r="C5403" s="2" t="n">
        <v>46091</v>
      </c>
      <c r="D5403" s="3" t="n">
        <v>3.595000028610229</v>
      </c>
      <c r="E5403" t="inlineStr">
        <is>
          <t>Yield</t>
        </is>
      </c>
      <c r="F5403" t="inlineStr">
        <is>
          <t>前回観測から1日 / 変化: +0.2 bp</t>
        </is>
      </c>
    </row>
    <row r="5404">
      <c r="A5404" t="inlineStr">
        <is>
          <t>NASDAQ総合</t>
        </is>
      </c>
      <c r="B5404" t="inlineStr">
        <is>
          <t>^IXIC</t>
        </is>
      </c>
      <c r="C5404" s="2" t="n">
        <v>46091</v>
      </c>
      <c r="D5404" s="3" t="n">
        <v>22697.099609375</v>
      </c>
      <c r="E5404" t="inlineStr">
        <is>
          <t>Price</t>
        </is>
      </c>
      <c r="F5404" t="inlineStr">
        <is>
          <t>前回観測から1日 / 変化: +1.15 (+0.01%)</t>
        </is>
      </c>
    </row>
    <row r="5405">
      <c r="A5405" t="inlineStr">
        <is>
          <t>日経平均株価</t>
        </is>
      </c>
      <c r="B5405" t="inlineStr">
        <is>
          <t>^N225</t>
        </is>
      </c>
      <c r="C5405" s="2" t="n">
        <v>46091</v>
      </c>
      <c r="D5405" s="3" t="n">
        <v>54248.390625</v>
      </c>
      <c r="E5405" t="inlineStr">
        <is>
          <t>Price</t>
        </is>
      </c>
      <c r="F5405" t="inlineStr">
        <is>
          <t>前回観測から1日 / 変化: +1520 (+2.88%)</t>
        </is>
      </c>
    </row>
    <row r="5406">
      <c r="A5406" t="inlineStr">
        <is>
          <t>米10年債利回り</t>
        </is>
      </c>
      <c r="B5406" t="inlineStr">
        <is>
          <t>^TNX</t>
        </is>
      </c>
      <c r="C5406" s="2" t="n">
        <v>46091</v>
      </c>
      <c r="D5406" s="3" t="n">
        <v>4.136000156402588</v>
      </c>
      <c r="E5406" t="inlineStr">
        <is>
          <t>Yield</t>
        </is>
      </c>
      <c r="F5406" t="inlineStr">
        <is>
          <t>前回観測から1日 / 変化: +0.0 bp</t>
        </is>
      </c>
    </row>
    <row r="5407">
      <c r="A5407" t="inlineStr">
        <is>
          <t>VIX指数</t>
        </is>
      </c>
      <c r="B5407" t="inlineStr">
        <is>
          <t>^VIX</t>
        </is>
      </c>
      <c r="C5407" s="2" t="n">
        <v>46091</v>
      </c>
      <c r="D5407" s="3" t="n">
        <v>24.93000030517578</v>
      </c>
      <c r="E5407" t="inlineStr">
        <is>
          <t>Price</t>
        </is>
      </c>
      <c r="F5407" t="inlineStr">
        <is>
          <t>前回観測から1日 / 変化: -0.57 (-2.24%)</t>
        </is>
      </c>
    </row>
    <row r="5408">
      <c r="A5408" t="inlineStr">
        <is>
          <t>TOPIX連動ETF (NEXT FUNDS TOPIX連動型上場投信)</t>
        </is>
      </c>
      <c r="B5408" t="inlineStr">
        <is>
          <t>1306.T</t>
        </is>
      </c>
      <c r="C5408" s="2" t="n">
        <v>46092</v>
      </c>
      <c r="D5408" s="3" t="n">
        <v>388.2999877929688</v>
      </c>
      <c r="E5408" t="inlineStr">
        <is>
          <t>Price</t>
        </is>
      </c>
      <c r="F5408" t="inlineStr">
        <is>
          <t>前回観測から1日 / 変化: +3.6 (+0.94%)</t>
        </is>
      </c>
    </row>
    <row r="5409">
      <c r="A5409" t="inlineStr">
        <is>
          <t>MSCI ACWI</t>
        </is>
      </c>
      <c r="B5409" t="inlineStr">
        <is>
          <t>ACWI</t>
        </is>
      </c>
      <c r="C5409" s="2" t="n">
        <v>46092</v>
      </c>
      <c r="D5409" s="3" t="n">
        <v>142.9400024414062</v>
      </c>
      <c r="E5409" t="inlineStr">
        <is>
          <t>Price</t>
        </is>
      </c>
      <c r="F5409" t="inlineStr">
        <is>
          <t>前回観測から1日 / 変化: -0.11 (-0.08%)</t>
        </is>
      </c>
    </row>
    <row r="5410">
      <c r="A5410" t="inlineStr">
        <is>
          <t>ドルインデックス</t>
        </is>
      </c>
      <c r="B5410" t="inlineStr">
        <is>
          <t>DX-Y.NYB</t>
        </is>
      </c>
      <c r="C5410" s="2" t="n">
        <v>46092</v>
      </c>
      <c r="D5410" s="3" t="n">
        <v>99.23000335693359</v>
      </c>
      <c r="E5410" t="inlineStr">
        <is>
          <t>Price</t>
        </is>
      </c>
      <c r="F5410" t="inlineStr">
        <is>
          <t>前回観測から1日 / 変化: +0.4 (+0.40%)</t>
        </is>
      </c>
    </row>
    <row r="5411">
      <c r="A5411" t="inlineStr">
        <is>
          <t>日本国債10年利回り</t>
        </is>
      </c>
      <c r="B5411" t="inlineStr">
        <is>
          <t>MOF:JGB:10Y</t>
        </is>
      </c>
      <c r="C5411" s="2" t="n">
        <v>46092</v>
      </c>
      <c r="D5411" s="3" t="n">
        <v>2.178</v>
      </c>
      <c r="E5411" t="inlineStr">
        <is>
          <t>Yield</t>
        </is>
      </c>
      <c r="F5411" t="inlineStr">
        <is>
          <t>前回観測から1日 / 変化: -2.1 bp</t>
        </is>
      </c>
    </row>
    <row r="5412">
      <c r="A5412" t="inlineStr">
        <is>
          <t>日本国債20年利回り</t>
        </is>
      </c>
      <c r="B5412" t="inlineStr">
        <is>
          <t>MOF:JGB:20Y</t>
        </is>
      </c>
      <c r="C5412" s="2" t="n">
        <v>46092</v>
      </c>
      <c r="D5412" s="3" t="n">
        <v>3.069</v>
      </c>
      <c r="E5412" t="inlineStr">
        <is>
          <t>Yield</t>
        </is>
      </c>
      <c r="F5412" t="inlineStr">
        <is>
          <t>前回観測から1日 / 変化: +0.0 bp</t>
        </is>
      </c>
    </row>
    <row r="5413">
      <c r="A5413" t="inlineStr">
        <is>
          <t>日本国債2年利回り</t>
        </is>
      </c>
      <c r="B5413" t="inlineStr">
        <is>
          <t>MOF:JGB:2Y</t>
        </is>
      </c>
      <c r="C5413" s="2" t="n">
        <v>46092</v>
      </c>
      <c r="D5413" s="3" t="n">
        <v>1.253</v>
      </c>
      <c r="E5413" t="inlineStr">
        <is>
          <t>Yield</t>
        </is>
      </c>
      <c r="F5413" t="inlineStr">
        <is>
          <t>前回観測から1日 / 変化: -0.5 bp</t>
        </is>
      </c>
    </row>
    <row r="5414">
      <c r="A5414" t="inlineStr">
        <is>
          <t>日本国債30年利回り</t>
        </is>
      </c>
      <c r="B5414" t="inlineStr">
        <is>
          <t>MOF:JGB:30Y</t>
        </is>
      </c>
      <c r="C5414" s="2" t="n">
        <v>46092</v>
      </c>
      <c r="D5414" s="3" t="n">
        <v>3.421</v>
      </c>
      <c r="E5414" t="inlineStr">
        <is>
          <t>Yield</t>
        </is>
      </c>
      <c r="F5414" t="inlineStr">
        <is>
          <t>前回観測から1日 / 変化: +0.9 bp</t>
        </is>
      </c>
    </row>
    <row r="5415">
      <c r="A5415" t="inlineStr">
        <is>
          <t>日本国債5年利回り</t>
        </is>
      </c>
      <c r="B5415" t="inlineStr">
        <is>
          <t>MOF:JGB:5Y</t>
        </is>
      </c>
      <c r="C5415" s="2" t="n">
        <v>46092</v>
      </c>
      <c r="D5415" s="3" t="n">
        <v>1.633</v>
      </c>
      <c r="E5415" t="inlineStr">
        <is>
          <t>Yield</t>
        </is>
      </c>
      <c r="F5415" t="inlineStr">
        <is>
          <t>前回観測から1日 / 変化: -1.5 bp</t>
        </is>
      </c>
    </row>
    <row r="5416">
      <c r="A5416" t="inlineStr">
        <is>
          <t>ドル円 (USD/JPY)</t>
        </is>
      </c>
      <c r="B5416" t="inlineStr">
        <is>
          <t>USDJPY=X</t>
        </is>
      </c>
      <c r="C5416" s="2" t="n">
        <v>46092</v>
      </c>
      <c r="D5416" s="3" t="n">
        <v>158.1139984130859</v>
      </c>
      <c r="E5416" t="inlineStr">
        <is>
          <t>Price</t>
        </is>
      </c>
      <c r="F5416" t="inlineStr">
        <is>
          <t>前回観測から1日 / 変化: +0.266 (+0.17%)</t>
        </is>
      </c>
    </row>
    <row r="5417">
      <c r="A5417" t="inlineStr">
        <is>
          <t>NYダウ</t>
        </is>
      </c>
      <c r="B5417" t="inlineStr">
        <is>
          <t>^DJI</t>
        </is>
      </c>
      <c r="C5417" s="2" t="n">
        <v>46092</v>
      </c>
      <c r="D5417" s="3" t="n">
        <v>47417.26953125</v>
      </c>
      <c r="E5417" t="inlineStr">
        <is>
          <t>Price</t>
        </is>
      </c>
      <c r="F5417" t="inlineStr">
        <is>
          <t>前回観測から1日 / 変化: -289.2 (-0.61%)</t>
        </is>
      </c>
    </row>
    <row r="5418">
      <c r="A5418" t="inlineStr">
        <is>
          <t>S&amp;P 500</t>
        </is>
      </c>
      <c r="B5418" t="inlineStr">
        <is>
          <t>^GSPC</t>
        </is>
      </c>
      <c r="C5418" s="2" t="n">
        <v>46092</v>
      </c>
      <c r="D5418" s="3" t="n">
        <v>6775.7998046875</v>
      </c>
      <c r="E5418" t="inlineStr">
        <is>
          <t>Price</t>
        </is>
      </c>
      <c r="F5418" t="inlineStr">
        <is>
          <t>前回観測から1日 / 変化: -5.68 (-0.08%)</t>
        </is>
      </c>
    </row>
    <row r="5419">
      <c r="A5419" t="inlineStr">
        <is>
          <t>米13週国債利回り</t>
        </is>
      </c>
      <c r="B5419" t="inlineStr">
        <is>
          <t>^IRX</t>
        </is>
      </c>
      <c r="C5419" s="2" t="n">
        <v>46092</v>
      </c>
      <c r="D5419" s="3" t="n">
        <v>3.599999904632568</v>
      </c>
      <c r="E5419" t="inlineStr">
        <is>
          <t>Yield</t>
        </is>
      </c>
      <c r="F5419" t="inlineStr">
        <is>
          <t>前回観測から1日 / 変化: +0.5 bp</t>
        </is>
      </c>
    </row>
    <row r="5420">
      <c r="A5420" t="inlineStr">
        <is>
          <t>NASDAQ総合</t>
        </is>
      </c>
      <c r="B5420" t="inlineStr">
        <is>
          <t>^IXIC</t>
        </is>
      </c>
      <c r="C5420" s="2" t="n">
        <v>46092</v>
      </c>
      <c r="D5420" s="3" t="n">
        <v>22716.130859375</v>
      </c>
      <c r="E5420" t="inlineStr">
        <is>
          <t>Price</t>
        </is>
      </c>
      <c r="F5420" t="inlineStr">
        <is>
          <t>前回観測から1日 / 変化: +19.03 (+0.08%)</t>
        </is>
      </c>
    </row>
    <row r="5421">
      <c r="A5421" t="inlineStr">
        <is>
          <t>日経平均株価</t>
        </is>
      </c>
      <c r="B5421" t="inlineStr">
        <is>
          <t>^N225</t>
        </is>
      </c>
      <c r="C5421" s="2" t="n">
        <v>46092</v>
      </c>
      <c r="D5421" s="3" t="n">
        <v>55025.37109375</v>
      </c>
      <c r="E5421" t="inlineStr">
        <is>
          <t>Price</t>
        </is>
      </c>
      <c r="F5421" t="inlineStr">
        <is>
          <t>前回観測から1日 / 変化: +777 (+1.43%)</t>
        </is>
      </c>
    </row>
    <row r="5422">
      <c r="A5422" t="inlineStr">
        <is>
          <t>米10年債利回り</t>
        </is>
      </c>
      <c r="B5422" t="inlineStr">
        <is>
          <t>^TNX</t>
        </is>
      </c>
      <c r="C5422" s="2" t="n">
        <v>46092</v>
      </c>
      <c r="D5422" s="3" t="n">
        <v>4.208000183105469</v>
      </c>
      <c r="E5422" t="inlineStr">
        <is>
          <t>Yield</t>
        </is>
      </c>
      <c r="F5422" t="inlineStr">
        <is>
          <t>前回観測から1日 / 変化: +7.2 bp</t>
        </is>
      </c>
    </row>
    <row r="5423">
      <c r="A5423" t="inlineStr">
        <is>
          <t>VIX指数</t>
        </is>
      </c>
      <c r="B5423" t="inlineStr">
        <is>
          <t>^VIX</t>
        </is>
      </c>
      <c r="C5423" s="2" t="n">
        <v>46092</v>
      </c>
      <c r="D5423" s="3" t="n">
        <v>24.22999954223633</v>
      </c>
      <c r="E5423" t="inlineStr">
        <is>
          <t>Price</t>
        </is>
      </c>
      <c r="F5423" t="inlineStr">
        <is>
          <t>前回観測から1日 / 変化: -0.7 (-2.81%)</t>
        </is>
      </c>
    </row>
    <row r="5424">
      <c r="A5424" t="inlineStr">
        <is>
          <t>TOPIX連動ETF (NEXT FUNDS TOPIX連動型上場投信)</t>
        </is>
      </c>
      <c r="B5424" t="inlineStr">
        <is>
          <t>1306.T</t>
        </is>
      </c>
      <c r="C5424" s="2" t="n">
        <v>46093</v>
      </c>
      <c r="D5424" s="3" t="n">
        <v>382.8999938964844</v>
      </c>
      <c r="E5424" t="inlineStr">
        <is>
          <t>Price</t>
        </is>
      </c>
      <c r="F5424" t="inlineStr">
        <is>
          <t>前回観測から1日 / 変化: -5.4 (-1.39%)</t>
        </is>
      </c>
    </row>
    <row r="5425">
      <c r="A5425" t="inlineStr">
        <is>
          <t>MSCI ACWI</t>
        </is>
      </c>
      <c r="B5425" t="inlineStr">
        <is>
          <t>ACWI</t>
        </is>
      </c>
      <c r="C5425" s="2" t="n">
        <v>46093</v>
      </c>
      <c r="D5425" s="3" t="n">
        <v>140.4499969482422</v>
      </c>
      <c r="E5425" t="inlineStr">
        <is>
          <t>Price</t>
        </is>
      </c>
      <c r="F5425" t="inlineStr">
        <is>
          <t>前回観測から1日 / 変化: -2.49 (-1.74%)</t>
        </is>
      </c>
    </row>
    <row r="5426">
      <c r="A5426" t="inlineStr">
        <is>
          <t>ドルインデックス</t>
        </is>
      </c>
      <c r="B5426" t="inlineStr">
        <is>
          <t>DX-Y.NYB</t>
        </is>
      </c>
      <c r="C5426" s="2" t="n">
        <v>46093</v>
      </c>
      <c r="D5426" s="3" t="n">
        <v>99.73999786376953</v>
      </c>
      <c r="E5426" t="inlineStr">
        <is>
          <t>Price</t>
        </is>
      </c>
      <c r="F5426" t="inlineStr">
        <is>
          <t>前回観測から1日 / 変化: +0.51 (+0.51%)</t>
        </is>
      </c>
    </row>
    <row r="5427">
      <c r="A5427" t="inlineStr">
        <is>
          <t>日本国債10年利回り</t>
        </is>
      </c>
      <c r="B5427" t="inlineStr">
        <is>
          <t>MOF:JGB:10Y</t>
        </is>
      </c>
      <c r="C5427" s="2" t="n">
        <v>46093</v>
      </c>
      <c r="D5427" s="3" t="n">
        <v>2.201</v>
      </c>
      <c r="E5427" t="inlineStr">
        <is>
          <t>Yield</t>
        </is>
      </c>
      <c r="F5427" t="inlineStr">
        <is>
          <t>前回観測から1日 / 変化: +2.3 bp</t>
        </is>
      </c>
    </row>
    <row r="5428">
      <c r="A5428" t="inlineStr">
        <is>
          <t>日本国債20年利回り</t>
        </is>
      </c>
      <c r="B5428" t="inlineStr">
        <is>
          <t>MOF:JGB:20Y</t>
        </is>
      </c>
      <c r="C5428" s="2" t="n">
        <v>46093</v>
      </c>
      <c r="D5428" s="3" t="n">
        <v>3.095</v>
      </c>
      <c r="E5428" t="inlineStr">
        <is>
          <t>Yield</t>
        </is>
      </c>
      <c r="F5428" t="inlineStr">
        <is>
          <t>前回観測から1日 / 変化: +2.6 bp</t>
        </is>
      </c>
    </row>
    <row r="5429">
      <c r="A5429" t="inlineStr">
        <is>
          <t>日本国債2年利回り</t>
        </is>
      </c>
      <c r="B5429" t="inlineStr">
        <is>
          <t>MOF:JGB:2Y</t>
        </is>
      </c>
      <c r="C5429" s="2" t="n">
        <v>46093</v>
      </c>
      <c r="D5429" s="3" t="n">
        <v>1.263</v>
      </c>
      <c r="E5429" t="inlineStr">
        <is>
          <t>Yield</t>
        </is>
      </c>
      <c r="F5429" t="inlineStr">
        <is>
          <t>前回観測から1日 / 変化: +1.0 bp</t>
        </is>
      </c>
    </row>
    <row r="5430">
      <c r="A5430" t="inlineStr">
        <is>
          <t>日本国債30年利回り</t>
        </is>
      </c>
      <c r="B5430" t="inlineStr">
        <is>
          <t>MOF:JGB:30Y</t>
        </is>
      </c>
      <c r="C5430" s="2" t="n">
        <v>46093</v>
      </c>
      <c r="D5430" s="3" t="n">
        <v>3.451</v>
      </c>
      <c r="E5430" t="inlineStr">
        <is>
          <t>Yield</t>
        </is>
      </c>
      <c r="F5430" t="inlineStr">
        <is>
          <t>前回観測から1日 / 変化: +3.0 bp</t>
        </is>
      </c>
    </row>
    <row r="5431">
      <c r="A5431" t="inlineStr">
        <is>
          <t>日本国債5年利回り</t>
        </is>
      </c>
      <c r="B5431" t="inlineStr">
        <is>
          <t>MOF:JGB:5Y</t>
        </is>
      </c>
      <c r="C5431" s="2" t="n">
        <v>46093</v>
      </c>
      <c r="D5431" s="3" t="n">
        <v>1.646</v>
      </c>
      <c r="E5431" t="inlineStr">
        <is>
          <t>Yield</t>
        </is>
      </c>
      <c r="F5431" t="inlineStr">
        <is>
          <t>前回観測から1日 / 変化: +1.3 bp</t>
        </is>
      </c>
    </row>
    <row r="5432">
      <c r="A5432" t="inlineStr">
        <is>
          <t>ドル円 (USD/JPY)</t>
        </is>
      </c>
      <c r="B5432" t="inlineStr">
        <is>
          <t>USDJPY=X</t>
        </is>
      </c>
      <c r="C5432" s="2" t="n">
        <v>46093</v>
      </c>
      <c r="D5432" s="3" t="n">
        <v>159.0749969482422</v>
      </c>
      <c r="E5432" t="inlineStr">
        <is>
          <t>Price</t>
        </is>
      </c>
      <c r="F5432" t="inlineStr">
        <is>
          <t>前回観測から1日 / 変化: +0.961 (+0.61%)</t>
        </is>
      </c>
    </row>
    <row r="5433">
      <c r="A5433" t="inlineStr">
        <is>
          <t>NYダウ</t>
        </is>
      </c>
      <c r="B5433" t="inlineStr">
        <is>
          <t>^DJI</t>
        </is>
      </c>
      <c r="C5433" s="2" t="n">
        <v>46093</v>
      </c>
      <c r="D5433" s="3" t="n">
        <v>46677.8515625</v>
      </c>
      <c r="E5433" t="inlineStr">
        <is>
          <t>Price</t>
        </is>
      </c>
      <c r="F5433" t="inlineStr">
        <is>
          <t>前回観測から1日 / 変化: -739.4 (-1.56%)</t>
        </is>
      </c>
    </row>
    <row r="5434">
      <c r="A5434" t="inlineStr">
        <is>
          <t>S&amp;P 500</t>
        </is>
      </c>
      <c r="B5434" t="inlineStr">
        <is>
          <t>^GSPC</t>
        </is>
      </c>
      <c r="C5434" s="2" t="n">
        <v>46093</v>
      </c>
      <c r="D5434" s="3" t="n">
        <v>6672.6201171875</v>
      </c>
      <c r="E5434" t="inlineStr">
        <is>
          <t>Price</t>
        </is>
      </c>
      <c r="F5434" t="inlineStr">
        <is>
          <t>前回観測から1日 / 変化: -103.2 (-1.52%)</t>
        </is>
      </c>
    </row>
    <row r="5435">
      <c r="A5435" t="inlineStr">
        <is>
          <t>米13週国債利回り</t>
        </is>
      </c>
      <c r="B5435" t="inlineStr">
        <is>
          <t>^IRX</t>
        </is>
      </c>
      <c r="C5435" s="2" t="n">
        <v>46093</v>
      </c>
      <c r="D5435" s="3" t="n">
        <v>3.605000019073486</v>
      </c>
      <c r="E5435" t="inlineStr">
        <is>
          <t>Yield</t>
        </is>
      </c>
      <c r="F5435" t="inlineStr">
        <is>
          <t>前回観測から1日 / 変化: +0.5 bp</t>
        </is>
      </c>
    </row>
    <row r="5436">
      <c r="A5436" t="inlineStr">
        <is>
          <t>NASDAQ総合</t>
        </is>
      </c>
      <c r="B5436" t="inlineStr">
        <is>
          <t>^IXIC</t>
        </is>
      </c>
      <c r="C5436" s="2" t="n">
        <v>46093</v>
      </c>
      <c r="D5436" s="3" t="n">
        <v>22311.98046875</v>
      </c>
      <c r="E5436" t="inlineStr">
        <is>
          <t>Price</t>
        </is>
      </c>
      <c r="F5436" t="inlineStr">
        <is>
          <t>前回観測から1日 / 変化: -404.2 (-1.78%)</t>
        </is>
      </c>
    </row>
    <row r="5437">
      <c r="A5437" t="inlineStr">
        <is>
          <t>日経平均株価</t>
        </is>
      </c>
      <c r="B5437" t="inlineStr">
        <is>
          <t>^N225</t>
        </is>
      </c>
      <c r="C5437" s="2" t="n">
        <v>46093</v>
      </c>
      <c r="D5437" s="3" t="n">
        <v>54452.9609375</v>
      </c>
      <c r="E5437" t="inlineStr">
        <is>
          <t>Price</t>
        </is>
      </c>
      <c r="F5437" t="inlineStr">
        <is>
          <t>前回観測から1日 / 変化: -572.4 (-1.04%)</t>
        </is>
      </c>
    </row>
    <row r="5438">
      <c r="A5438" t="inlineStr">
        <is>
          <t>米10年債利回り</t>
        </is>
      </c>
      <c r="B5438" t="inlineStr">
        <is>
          <t>^TNX</t>
        </is>
      </c>
      <c r="C5438" s="2" t="n">
        <v>46093</v>
      </c>
      <c r="D5438" s="3" t="n">
        <v>4.27299976348877</v>
      </c>
      <c r="E5438" t="inlineStr">
        <is>
          <t>Yield</t>
        </is>
      </c>
      <c r="F5438" t="inlineStr">
        <is>
          <t>前回観測から1日 / 変化: +6.5 bp</t>
        </is>
      </c>
    </row>
    <row r="5439">
      <c r="A5439" t="inlineStr">
        <is>
          <t>VIX指数</t>
        </is>
      </c>
      <c r="B5439" t="inlineStr">
        <is>
          <t>^VIX</t>
        </is>
      </c>
      <c r="C5439" s="2" t="n">
        <v>46093</v>
      </c>
      <c r="D5439" s="3" t="n">
        <v>27.29000091552734</v>
      </c>
      <c r="E5439" t="inlineStr">
        <is>
          <t>Price</t>
        </is>
      </c>
      <c r="F5439" t="inlineStr">
        <is>
          <t>前回観測から1日 / 変化: +3.06 (+12.63%)</t>
        </is>
      </c>
    </row>
    <row r="5440">
      <c r="A5440" t="inlineStr">
        <is>
          <t>TOPIX連動ETF (NEXT FUNDS TOPIX連動型上場投信)</t>
        </is>
      </c>
      <c r="B5440" t="inlineStr">
        <is>
          <t>1306.T</t>
        </is>
      </c>
      <c r="C5440" s="2" t="n">
        <v>46094</v>
      </c>
      <c r="D5440" s="3" t="n">
        <v>380.8999938964844</v>
      </c>
      <c r="E5440" t="inlineStr">
        <is>
          <t>Price</t>
        </is>
      </c>
      <c r="F5440" t="inlineStr">
        <is>
          <t>前回観測から1日 / 変化: -2 (-0.52%)</t>
        </is>
      </c>
    </row>
    <row r="5441">
      <c r="A5441" t="inlineStr">
        <is>
          <t>MSCI ACWI</t>
        </is>
      </c>
      <c r="B5441" t="inlineStr">
        <is>
          <t>ACWI</t>
        </is>
      </c>
      <c r="C5441" s="2" t="n">
        <v>46094</v>
      </c>
      <c r="D5441" s="3" t="n">
        <v>139.5399932861328</v>
      </c>
      <c r="E5441" t="inlineStr">
        <is>
          <t>Price</t>
        </is>
      </c>
      <c r="F5441" t="inlineStr">
        <is>
          <t>前回観測から1日 / 変化: -0.91 (-0.65%)</t>
        </is>
      </c>
    </row>
    <row r="5442">
      <c r="A5442" t="inlineStr">
        <is>
          <t>ドルインデックス</t>
        </is>
      </c>
      <c r="B5442" t="inlineStr">
        <is>
          <t>DX-Y.NYB</t>
        </is>
      </c>
      <c r="C5442" s="2" t="n">
        <v>46094</v>
      </c>
      <c r="D5442" s="3" t="n">
        <v>100.3600006103516</v>
      </c>
      <c r="E5442" t="inlineStr">
        <is>
          <t>Price</t>
        </is>
      </c>
      <c r="F5442" t="inlineStr">
        <is>
          <t>前回観測から1日 / 変化: +0.62 (+0.62%)</t>
        </is>
      </c>
    </row>
    <row r="5443">
      <c r="A5443" t="inlineStr">
        <is>
          <t>日本国債10年利回り</t>
        </is>
      </c>
      <c r="B5443" t="inlineStr">
        <is>
          <t>MOF:JGB:10Y</t>
        </is>
      </c>
      <c r="C5443" s="2" t="n">
        <v>46094</v>
      </c>
      <c r="D5443" s="3" t="n">
        <v>2.255</v>
      </c>
      <c r="E5443" t="inlineStr">
        <is>
          <t>Yield</t>
        </is>
      </c>
      <c r="F5443" t="inlineStr">
        <is>
          <t>前回観測から1日 / 変化: +5.4 bp</t>
        </is>
      </c>
    </row>
    <row r="5444">
      <c r="A5444" t="inlineStr">
        <is>
          <t>日本国債20年利回り</t>
        </is>
      </c>
      <c r="B5444" t="inlineStr">
        <is>
          <t>MOF:JGB:20Y</t>
        </is>
      </c>
      <c r="C5444" s="2" t="n">
        <v>46094</v>
      </c>
      <c r="D5444" s="3" t="n">
        <v>3.133</v>
      </c>
      <c r="E5444" t="inlineStr">
        <is>
          <t>Yield</t>
        </is>
      </c>
      <c r="F5444" t="inlineStr">
        <is>
          <t>前回観測から1日 / 変化: +3.8 bp</t>
        </is>
      </c>
    </row>
    <row r="5445">
      <c r="A5445" t="inlineStr">
        <is>
          <t>日本国債2年利回り</t>
        </is>
      </c>
      <c r="B5445" t="inlineStr">
        <is>
          <t>MOF:JGB:2Y</t>
        </is>
      </c>
      <c r="C5445" s="2" t="n">
        <v>46094</v>
      </c>
      <c r="D5445" s="3" t="n">
        <v>1.289</v>
      </c>
      <c r="E5445" t="inlineStr">
        <is>
          <t>Yield</t>
        </is>
      </c>
      <c r="F5445" t="inlineStr">
        <is>
          <t>前回観測から1日 / 変化: +2.6 bp</t>
        </is>
      </c>
    </row>
    <row r="5446">
      <c r="A5446" t="inlineStr">
        <is>
          <t>日本国債30年利回り</t>
        </is>
      </c>
      <c r="B5446" t="inlineStr">
        <is>
          <t>MOF:JGB:30Y</t>
        </is>
      </c>
      <c r="C5446" s="2" t="n">
        <v>46094</v>
      </c>
      <c r="D5446" s="3" t="n">
        <v>3.479</v>
      </c>
      <c r="E5446" t="inlineStr">
        <is>
          <t>Yield</t>
        </is>
      </c>
      <c r="F5446" t="inlineStr">
        <is>
          <t>前回観測から1日 / 変化: +2.8 bp</t>
        </is>
      </c>
    </row>
    <row r="5447">
      <c r="A5447" t="inlineStr">
        <is>
          <t>日本国債5年利回り</t>
        </is>
      </c>
      <c r="B5447" t="inlineStr">
        <is>
          <t>MOF:JGB:5Y</t>
        </is>
      </c>
      <c r="C5447" s="2" t="n">
        <v>46094</v>
      </c>
      <c r="D5447" s="3" t="n">
        <v>1.7</v>
      </c>
      <c r="E5447" t="inlineStr">
        <is>
          <t>Yield</t>
        </is>
      </c>
      <c r="F5447" t="inlineStr">
        <is>
          <t>前回観測から1日 / 変化: +5.4 bp</t>
        </is>
      </c>
    </row>
    <row r="5448">
      <c r="A5448" t="inlineStr">
        <is>
          <t>ドル円 (USD/JPY)</t>
        </is>
      </c>
      <c r="B5448" t="inlineStr">
        <is>
          <t>USDJPY=X</t>
        </is>
      </c>
      <c r="C5448" s="2" t="n">
        <v>46094</v>
      </c>
      <c r="D5448" s="3" t="n">
        <v>159.2059936523438</v>
      </c>
      <c r="E5448" t="inlineStr">
        <is>
          <t>Price</t>
        </is>
      </c>
      <c r="F5448" t="inlineStr">
        <is>
          <t>前回観測から1日 / 変化: +0.131 (+0.08%)</t>
        </is>
      </c>
    </row>
    <row r="5449">
      <c r="A5449" t="inlineStr">
        <is>
          <t>NYダウ</t>
        </is>
      </c>
      <c r="B5449" t="inlineStr">
        <is>
          <t>^DJI</t>
        </is>
      </c>
      <c r="C5449" s="2" t="n">
        <v>46094</v>
      </c>
      <c r="D5449" s="3" t="n">
        <v>46558.46875</v>
      </c>
      <c r="E5449" t="inlineStr">
        <is>
          <t>Price</t>
        </is>
      </c>
      <c r="F5449" t="inlineStr">
        <is>
          <t>前回観測から1日 / 変化: -119.4 (-0.26%)</t>
        </is>
      </c>
    </row>
    <row r="5450">
      <c r="A5450" t="inlineStr">
        <is>
          <t>S&amp;P 500</t>
        </is>
      </c>
      <c r="B5450" t="inlineStr">
        <is>
          <t>^GSPC</t>
        </is>
      </c>
      <c r="C5450" s="2" t="n">
        <v>46094</v>
      </c>
      <c r="D5450" s="3" t="n">
        <v>6632.18994140625</v>
      </c>
      <c r="E5450" t="inlineStr">
        <is>
          <t>Price</t>
        </is>
      </c>
      <c r="F5450" t="inlineStr">
        <is>
          <t>前回観測から1日 / 変化: -40.43 (-0.61%)</t>
        </is>
      </c>
    </row>
    <row r="5451">
      <c r="A5451" t="inlineStr">
        <is>
          <t>米13週国債利回り</t>
        </is>
      </c>
      <c r="B5451" t="inlineStr">
        <is>
          <t>^IRX</t>
        </is>
      </c>
      <c r="C5451" s="2" t="n">
        <v>46094</v>
      </c>
      <c r="D5451" s="3" t="n">
        <v>3.602999925613403</v>
      </c>
      <c r="E5451" t="inlineStr">
        <is>
          <t>Yield</t>
        </is>
      </c>
      <c r="F5451" t="inlineStr">
        <is>
          <t>前回観測から1日 / 変化: -0.2 bp</t>
        </is>
      </c>
    </row>
    <row r="5452">
      <c r="A5452" t="inlineStr">
        <is>
          <t>NASDAQ総合</t>
        </is>
      </c>
      <c r="B5452" t="inlineStr">
        <is>
          <t>^IXIC</t>
        </is>
      </c>
      <c r="C5452" s="2" t="n">
        <v>46094</v>
      </c>
      <c r="D5452" s="3" t="n">
        <v>22105.359375</v>
      </c>
      <c r="E5452" t="inlineStr">
        <is>
          <t>Price</t>
        </is>
      </c>
      <c r="F5452" t="inlineStr">
        <is>
          <t>前回観測から1日 / 変化: -206.6 (-0.93%)</t>
        </is>
      </c>
    </row>
    <row r="5453">
      <c r="A5453" t="inlineStr">
        <is>
          <t>日経平均株価</t>
        </is>
      </c>
      <c r="B5453" t="inlineStr">
        <is>
          <t>^N225</t>
        </is>
      </c>
      <c r="C5453" s="2" t="n">
        <v>46094</v>
      </c>
      <c r="D5453" s="3" t="n">
        <v>53819.609375</v>
      </c>
      <c r="E5453" t="inlineStr">
        <is>
          <t>Price</t>
        </is>
      </c>
      <c r="F5453" t="inlineStr">
        <is>
          <t>前回観測から1日 / 変化: -633.4 (-1.16%)</t>
        </is>
      </c>
    </row>
    <row r="5454">
      <c r="A5454" t="inlineStr">
        <is>
          <t>米10年債利回り</t>
        </is>
      </c>
      <c r="B5454" t="inlineStr">
        <is>
          <t>^TNX</t>
        </is>
      </c>
      <c r="C5454" s="2" t="n">
        <v>46094</v>
      </c>
      <c r="D5454" s="3" t="n">
        <v>4.284999847412109</v>
      </c>
      <c r="E5454" t="inlineStr">
        <is>
          <t>Yield</t>
        </is>
      </c>
      <c r="F5454" t="inlineStr">
        <is>
          <t>前回観測から1日 / 変化: +1.2 bp</t>
        </is>
      </c>
    </row>
    <row r="5455">
      <c r="A5455" t="inlineStr">
        <is>
          <t>VIX指数</t>
        </is>
      </c>
      <c r="B5455" t="inlineStr">
        <is>
          <t>^VIX</t>
        </is>
      </c>
      <c r="C5455" s="2" t="n">
        <v>46094</v>
      </c>
      <c r="D5455" s="3" t="n">
        <v>27.19000053405762</v>
      </c>
      <c r="E5455" t="inlineStr">
        <is>
          <t>Price</t>
        </is>
      </c>
      <c r="F5455" t="inlineStr">
        <is>
          <t>前回観測から1日 / 変化: -0.1 (-0.37%)</t>
        </is>
      </c>
    </row>
    <row r="5456">
      <c r="A5456" t="inlineStr">
        <is>
          <t>TOPIX連動ETF (NEXT FUNDS TOPIX連動型上場投信)</t>
        </is>
      </c>
      <c r="B5456" t="inlineStr">
        <is>
          <t>1306.T</t>
        </is>
      </c>
      <c r="C5456" s="2" t="n">
        <v>46097</v>
      </c>
      <c r="D5456" s="3" t="n">
        <v>379</v>
      </c>
      <c r="E5456" t="inlineStr">
        <is>
          <t>Price</t>
        </is>
      </c>
      <c r="F5456" t="inlineStr">
        <is>
          <t>前回観測から3日 / 変化: -1.9 (-0.50%)</t>
        </is>
      </c>
    </row>
    <row r="5457">
      <c r="A5457" t="inlineStr">
        <is>
          <t>MSCI ACWI</t>
        </is>
      </c>
      <c r="B5457" t="inlineStr">
        <is>
          <t>ACWI</t>
        </is>
      </c>
      <c r="C5457" s="2" t="n">
        <v>46097</v>
      </c>
      <c r="D5457" s="3" t="n">
        <v>141.4799957275391</v>
      </c>
      <c r="E5457" t="inlineStr">
        <is>
          <t>Price</t>
        </is>
      </c>
      <c r="F5457" t="inlineStr">
        <is>
          <t>前回観測から3日 / 変化: +1.94 (+1.39%)</t>
        </is>
      </c>
    </row>
    <row r="5458">
      <c r="A5458" t="inlineStr">
        <is>
          <t>ドルインデックス</t>
        </is>
      </c>
      <c r="B5458" t="inlineStr">
        <is>
          <t>DX-Y.NYB</t>
        </is>
      </c>
      <c r="C5458" s="2" t="n">
        <v>46097</v>
      </c>
      <c r="D5458" s="3" t="n">
        <v>99.70999908447266</v>
      </c>
      <c r="E5458" t="inlineStr">
        <is>
          <t>Price</t>
        </is>
      </c>
      <c r="F5458" t="inlineStr">
        <is>
          <t>前回観測から3日 / 変化: -0.65 (-0.65%)</t>
        </is>
      </c>
    </row>
    <row r="5459">
      <c r="A5459" t="inlineStr">
        <is>
          <t>日本国債10年利回り</t>
        </is>
      </c>
      <c r="B5459" t="inlineStr">
        <is>
          <t>MOF:JGB:10Y</t>
        </is>
      </c>
      <c r="C5459" s="2" t="n">
        <v>46097</v>
      </c>
      <c r="D5459" s="3" t="n">
        <v>2.288</v>
      </c>
      <c r="E5459" t="inlineStr">
        <is>
          <t>Yield</t>
        </is>
      </c>
      <c r="F5459" t="inlineStr">
        <is>
          <t>前回観測から3日 / 変化: +3.3 bp</t>
        </is>
      </c>
    </row>
    <row r="5460">
      <c r="A5460" t="inlineStr">
        <is>
          <t>日本国債20年利回り</t>
        </is>
      </c>
      <c r="B5460" t="inlineStr">
        <is>
          <t>MOF:JGB:20Y</t>
        </is>
      </c>
      <c r="C5460" s="2" t="n">
        <v>46097</v>
      </c>
      <c r="D5460" s="3" t="n">
        <v>3.167</v>
      </c>
      <c r="E5460" t="inlineStr">
        <is>
          <t>Yield</t>
        </is>
      </c>
      <c r="F5460" t="inlineStr">
        <is>
          <t>前回観測から3日 / 変化: +3.4 bp</t>
        </is>
      </c>
    </row>
    <row r="5461">
      <c r="A5461" t="inlineStr">
        <is>
          <t>日本国債2年利回り</t>
        </is>
      </c>
      <c r="B5461" t="inlineStr">
        <is>
          <t>MOF:JGB:2Y</t>
        </is>
      </c>
      <c r="C5461" s="2" t="n">
        <v>46097</v>
      </c>
      <c r="D5461" s="3" t="n">
        <v>1.287</v>
      </c>
      <c r="E5461" t="inlineStr">
        <is>
          <t>Yield</t>
        </is>
      </c>
      <c r="F5461" t="inlineStr">
        <is>
          <t>前回観測から3日 / 変化: -0.2 bp</t>
        </is>
      </c>
    </row>
    <row r="5462">
      <c r="A5462" t="inlineStr">
        <is>
          <t>日本国債30年利回り</t>
        </is>
      </c>
      <c r="B5462" t="inlineStr">
        <is>
          <t>MOF:JGB:30Y</t>
        </is>
      </c>
      <c r="C5462" s="2" t="n">
        <v>46097</v>
      </c>
      <c r="D5462" s="3" t="n">
        <v>3.515</v>
      </c>
      <c r="E5462" t="inlineStr">
        <is>
          <t>Yield</t>
        </is>
      </c>
      <c r="F5462" t="inlineStr">
        <is>
          <t>前回観測から3日 / 変化: +3.6 bp</t>
        </is>
      </c>
    </row>
    <row r="5463">
      <c r="A5463" t="inlineStr">
        <is>
          <t>日本国債5年利回り</t>
        </is>
      </c>
      <c r="B5463" t="inlineStr">
        <is>
          <t>MOF:JGB:5Y</t>
        </is>
      </c>
      <c r="C5463" s="2" t="n">
        <v>46097</v>
      </c>
      <c r="D5463" s="3" t="n">
        <v>1.709</v>
      </c>
      <c r="E5463" t="inlineStr">
        <is>
          <t>Yield</t>
        </is>
      </c>
      <c r="F5463" t="inlineStr">
        <is>
          <t>前回観測から3日 / 変化: +0.9 bp</t>
        </is>
      </c>
    </row>
    <row r="5464">
      <c r="A5464" t="inlineStr">
        <is>
          <t>ドル円 (USD/JPY)</t>
        </is>
      </c>
      <c r="B5464" t="inlineStr">
        <is>
          <t>USDJPY=X</t>
        </is>
      </c>
      <c r="C5464" s="2" t="n">
        <v>46097</v>
      </c>
      <c r="D5464" s="3" t="n">
        <v>159.5679931640625</v>
      </c>
      <c r="E5464" t="inlineStr">
        <is>
          <t>Price</t>
        </is>
      </c>
      <c r="F5464" t="inlineStr">
        <is>
          <t>前回観測から3日 / 変化: +0.362 (+0.23%)</t>
        </is>
      </c>
    </row>
    <row r="5465">
      <c r="A5465" t="inlineStr">
        <is>
          <t>NYダウ</t>
        </is>
      </c>
      <c r="B5465" t="inlineStr">
        <is>
          <t>^DJI</t>
        </is>
      </c>
      <c r="C5465" s="2" t="n">
        <v>46097</v>
      </c>
      <c r="D5465" s="3" t="n">
        <v>46946.41015625</v>
      </c>
      <c r="E5465" t="inlineStr">
        <is>
          <t>Price</t>
        </is>
      </c>
      <c r="F5465" t="inlineStr">
        <is>
          <t>前回観測から3日 / 変化: +387.9 (+0.83%)</t>
        </is>
      </c>
    </row>
    <row r="5466">
      <c r="A5466" t="inlineStr">
        <is>
          <t>S&amp;P 500</t>
        </is>
      </c>
      <c r="B5466" t="inlineStr">
        <is>
          <t>^GSPC</t>
        </is>
      </c>
      <c r="C5466" s="2" t="n">
        <v>46097</v>
      </c>
      <c r="D5466" s="3" t="n">
        <v>6699.3798828125</v>
      </c>
      <c r="E5466" t="inlineStr">
        <is>
          <t>Price</t>
        </is>
      </c>
      <c r="F5466" t="inlineStr">
        <is>
          <t>前回観測から3日 / 変化: +67.19 (+1.01%)</t>
        </is>
      </c>
    </row>
    <row r="5467">
      <c r="A5467" t="inlineStr">
        <is>
          <t>米13週国債利回り</t>
        </is>
      </c>
      <c r="B5467" t="inlineStr">
        <is>
          <t>^IRX</t>
        </is>
      </c>
      <c r="C5467" s="2" t="n">
        <v>46097</v>
      </c>
      <c r="D5467" s="3" t="n">
        <v>3.605000019073486</v>
      </c>
      <c r="E5467" t="inlineStr">
        <is>
          <t>Yield</t>
        </is>
      </c>
      <c r="F5467" t="inlineStr">
        <is>
          <t>前回観測から3日 / 変化: +0.2 bp</t>
        </is>
      </c>
    </row>
    <row r="5468">
      <c r="A5468" t="inlineStr">
        <is>
          <t>NASDAQ総合</t>
        </is>
      </c>
      <c r="B5468" t="inlineStr">
        <is>
          <t>^IXIC</t>
        </is>
      </c>
      <c r="C5468" s="2" t="n">
        <v>46097</v>
      </c>
      <c r="D5468" s="3" t="n">
        <v>22374.1796875</v>
      </c>
      <c r="E5468" t="inlineStr">
        <is>
          <t>Price</t>
        </is>
      </c>
      <c r="F5468" t="inlineStr">
        <is>
          <t>前回観測から3日 / 変化: +268.8 (+1.22%)</t>
        </is>
      </c>
    </row>
    <row r="5469">
      <c r="A5469" t="inlineStr">
        <is>
          <t>日経平均株価</t>
        </is>
      </c>
      <c r="B5469" t="inlineStr">
        <is>
          <t>^N225</t>
        </is>
      </c>
      <c r="C5469" s="2" t="n">
        <v>46097</v>
      </c>
      <c r="D5469" s="3" t="n">
        <v>53751.1484375</v>
      </c>
      <c r="E5469" t="inlineStr">
        <is>
          <t>Price</t>
        </is>
      </c>
      <c r="F5469" t="inlineStr">
        <is>
          <t>前回観測から3日 / 変化: -68.46 (-0.13%)</t>
        </is>
      </c>
    </row>
    <row r="5470">
      <c r="A5470" t="inlineStr">
        <is>
          <t>米10年債利回り</t>
        </is>
      </c>
      <c r="B5470" t="inlineStr">
        <is>
          <t>^TNX</t>
        </is>
      </c>
      <c r="C5470" s="2" t="n">
        <v>46097</v>
      </c>
      <c r="D5470" s="3" t="n">
        <v>4.21999979019165</v>
      </c>
      <c r="E5470" t="inlineStr">
        <is>
          <t>Yield</t>
        </is>
      </c>
      <c r="F5470" t="inlineStr">
        <is>
          <t>前回観測から3日 / 変化: -6.5 bp</t>
        </is>
      </c>
    </row>
    <row r="5471">
      <c r="A5471" t="inlineStr">
        <is>
          <t>VIX指数</t>
        </is>
      </c>
      <c r="B5471" t="inlineStr">
        <is>
          <t>^VIX</t>
        </is>
      </c>
      <c r="C5471" s="2" t="n">
        <v>46097</v>
      </c>
      <c r="D5471" s="3" t="n">
        <v>23.51000022888184</v>
      </c>
      <c r="E5471" t="inlineStr">
        <is>
          <t>Price</t>
        </is>
      </c>
      <c r="F5471" t="inlineStr">
        <is>
          <t>前回観測から3日 / 変化: -3.68 (-13.53%)</t>
        </is>
      </c>
    </row>
    <row r="5472">
      <c r="A5472" t="inlineStr">
        <is>
          <t>TOPIX連動ETF (NEXT FUNDS TOPIX連動型上場投信)</t>
        </is>
      </c>
      <c r="B5472" t="inlineStr">
        <is>
          <t>1306.T</t>
        </is>
      </c>
      <c r="C5472" s="2" t="n">
        <v>46098</v>
      </c>
      <c r="D5472" s="3" t="n">
        <v>380.8999938964844</v>
      </c>
      <c r="E5472" t="inlineStr">
        <is>
          <t>Price</t>
        </is>
      </c>
      <c r="F5472" t="inlineStr">
        <is>
          <t>前回観測から1日 / 変化: +1.9 (+0.50%)</t>
        </is>
      </c>
    </row>
    <row r="5473">
      <c r="A5473" t="inlineStr">
        <is>
          <t>MSCI ACWI</t>
        </is>
      </c>
      <c r="B5473" t="inlineStr">
        <is>
          <t>ACWI</t>
        </is>
      </c>
      <c r="C5473" s="2" t="n">
        <v>46098</v>
      </c>
      <c r="D5473" s="3" t="n">
        <v>141.8800048828125</v>
      </c>
      <c r="E5473" t="inlineStr">
        <is>
          <t>Price</t>
        </is>
      </c>
      <c r="F5473" t="inlineStr">
        <is>
          <t>前回観測から1日 / 変化: +0.4 (+0.28%)</t>
        </is>
      </c>
    </row>
    <row r="5474">
      <c r="A5474" t="inlineStr">
        <is>
          <t>ドルインデックス</t>
        </is>
      </c>
      <c r="B5474" t="inlineStr">
        <is>
          <t>DX-Y.NYB</t>
        </is>
      </c>
      <c r="C5474" s="2" t="n">
        <v>46098</v>
      </c>
      <c r="D5474" s="3" t="n">
        <v>99.58000183105469</v>
      </c>
      <c r="E5474" t="inlineStr">
        <is>
          <t>Price</t>
        </is>
      </c>
      <c r="F5474" t="inlineStr">
        <is>
          <t>前回観測から1日 / 変化: -0.13 (-0.13%)</t>
        </is>
      </c>
    </row>
    <row r="5475">
      <c r="A5475" t="inlineStr">
        <is>
          <t>日本国債10年利回り</t>
        </is>
      </c>
      <c r="B5475" t="inlineStr">
        <is>
          <t>MOF:JGB:10Y</t>
        </is>
      </c>
      <c r="C5475" s="2" t="n">
        <v>46098</v>
      </c>
      <c r="D5475" s="3" t="n">
        <v>2.279</v>
      </c>
      <c r="E5475" t="inlineStr">
        <is>
          <t>Yield</t>
        </is>
      </c>
      <c r="F5475" t="inlineStr">
        <is>
          <t>前回観測から1日 / 変化: -0.9 bp</t>
        </is>
      </c>
    </row>
    <row r="5476">
      <c r="A5476" t="inlineStr">
        <is>
          <t>日本国債20年利回り</t>
        </is>
      </c>
      <c r="B5476" t="inlineStr">
        <is>
          <t>MOF:JGB:20Y</t>
        </is>
      </c>
      <c r="C5476" s="2" t="n">
        <v>46098</v>
      </c>
      <c r="D5476" s="3" t="n">
        <v>3.155</v>
      </c>
      <c r="E5476" t="inlineStr">
        <is>
          <t>Yield</t>
        </is>
      </c>
      <c r="F5476" t="inlineStr">
        <is>
          <t>前回観測から1日 / 変化: -1.2 bp</t>
        </is>
      </c>
    </row>
    <row r="5477">
      <c r="A5477" t="inlineStr">
        <is>
          <t>日本国債2年利回り</t>
        </is>
      </c>
      <c r="B5477" t="inlineStr">
        <is>
          <t>MOF:JGB:2Y</t>
        </is>
      </c>
      <c r="C5477" s="2" t="n">
        <v>46098</v>
      </c>
      <c r="D5477" s="3" t="n">
        <v>1.28</v>
      </c>
      <c r="E5477" t="inlineStr">
        <is>
          <t>Yield</t>
        </is>
      </c>
      <c r="F5477" t="inlineStr">
        <is>
          <t>前回観測から1日 / 変化: -0.7 bp</t>
        </is>
      </c>
    </row>
    <row r="5478">
      <c r="A5478" t="inlineStr">
        <is>
          <t>日本国債30年利回り</t>
        </is>
      </c>
      <c r="B5478" t="inlineStr">
        <is>
          <t>MOF:JGB:30Y</t>
        </is>
      </c>
      <c r="C5478" s="2" t="n">
        <v>46098</v>
      </c>
      <c r="D5478" s="3" t="n">
        <v>3.514</v>
      </c>
      <c r="E5478" t="inlineStr">
        <is>
          <t>Yield</t>
        </is>
      </c>
      <c r="F5478" t="inlineStr">
        <is>
          <t>前回観測から1日 / 変化: -0.1 bp</t>
        </is>
      </c>
    </row>
    <row r="5479">
      <c r="A5479" t="inlineStr">
        <is>
          <t>日本国債5年利回り</t>
        </is>
      </c>
      <c r="B5479" t="inlineStr">
        <is>
          <t>MOF:JGB:5Y</t>
        </is>
      </c>
      <c r="C5479" s="2" t="n">
        <v>46098</v>
      </c>
      <c r="D5479" s="3" t="n">
        <v>1.7</v>
      </c>
      <c r="E5479" t="inlineStr">
        <is>
          <t>Yield</t>
        </is>
      </c>
      <c r="F5479" t="inlineStr">
        <is>
          <t>前回観測から1日 / 変化: -0.9 bp</t>
        </is>
      </c>
    </row>
    <row r="5480">
      <c r="A5480" t="inlineStr">
        <is>
          <t>ドル円 (USD/JPY)</t>
        </is>
      </c>
      <c r="B5480" t="inlineStr">
        <is>
          <t>USDJPY=X</t>
        </is>
      </c>
      <c r="C5480" s="2" t="n">
        <v>46098</v>
      </c>
      <c r="D5480" s="3" t="n">
        <v>159.1049957275391</v>
      </c>
      <c r="E5480" t="inlineStr">
        <is>
          <t>Price</t>
        </is>
      </c>
      <c r="F5480" t="inlineStr">
        <is>
          <t>前回観測から1日 / 変化: -0.463 (-0.29%)</t>
        </is>
      </c>
    </row>
    <row r="5481">
      <c r="A5481" t="inlineStr">
        <is>
          <t>NYダウ</t>
        </is>
      </c>
      <c r="B5481" t="inlineStr">
        <is>
          <t>^DJI</t>
        </is>
      </c>
      <c r="C5481" s="2" t="n">
        <v>46098</v>
      </c>
      <c r="D5481" s="3" t="n">
        <v>46993.26171875</v>
      </c>
      <c r="E5481" t="inlineStr">
        <is>
          <t>Price</t>
        </is>
      </c>
      <c r="F5481" t="inlineStr">
        <is>
          <t>前回観測から1日 / 変化: +46.85 (+0.10%)</t>
        </is>
      </c>
    </row>
    <row r="5482">
      <c r="A5482" t="inlineStr">
        <is>
          <t>S&amp;P 500</t>
        </is>
      </c>
      <c r="B5482" t="inlineStr">
        <is>
          <t>^GSPC</t>
        </is>
      </c>
      <c r="C5482" s="2" t="n">
        <v>46098</v>
      </c>
      <c r="D5482" s="3" t="n">
        <v>6716.08984375</v>
      </c>
      <c r="E5482" t="inlineStr">
        <is>
          <t>Price</t>
        </is>
      </c>
      <c r="F5482" t="inlineStr">
        <is>
          <t>前回観測から1日 / 変化: +16.71 (+0.25%)</t>
        </is>
      </c>
    </row>
    <row r="5483">
      <c r="A5483" t="inlineStr">
        <is>
          <t>米13週国債利回り</t>
        </is>
      </c>
      <c r="B5483" t="inlineStr">
        <is>
          <t>^IRX</t>
        </is>
      </c>
      <c r="C5483" s="2" t="n">
        <v>46098</v>
      </c>
      <c r="D5483" s="3" t="n">
        <v>3.605000019073486</v>
      </c>
      <c r="E5483" t="inlineStr">
        <is>
          <t>Yield</t>
        </is>
      </c>
      <c r="F5483" t="inlineStr">
        <is>
          <t>前回観測から1日 / 変化: +0.0 bp</t>
        </is>
      </c>
    </row>
    <row r="5484">
      <c r="A5484" t="inlineStr">
        <is>
          <t>NASDAQ総合</t>
        </is>
      </c>
      <c r="B5484" t="inlineStr">
        <is>
          <t>^IXIC</t>
        </is>
      </c>
      <c r="C5484" s="2" t="n">
        <v>46098</v>
      </c>
      <c r="D5484" s="3" t="n">
        <v>22479.529296875</v>
      </c>
      <c r="E5484" t="inlineStr">
        <is>
          <t>Price</t>
        </is>
      </c>
      <c r="F5484" t="inlineStr">
        <is>
          <t>前回観測から1日 / 変化: +105.3 (+0.47%)</t>
        </is>
      </c>
    </row>
    <row r="5485">
      <c r="A5485" t="inlineStr">
        <is>
          <t>日経平均株価</t>
        </is>
      </c>
      <c r="B5485" t="inlineStr">
        <is>
          <t>^N225</t>
        </is>
      </c>
      <c r="C5485" s="2" t="n">
        <v>46098</v>
      </c>
      <c r="D5485" s="3" t="n">
        <v>53700.390625</v>
      </c>
      <c r="E5485" t="inlineStr">
        <is>
          <t>Price</t>
        </is>
      </c>
      <c r="F5485" t="inlineStr">
        <is>
          <t>前回観測から1日 / 変化: -50.76 (-0.09%)</t>
        </is>
      </c>
    </row>
    <row r="5486">
      <c r="A5486" t="inlineStr">
        <is>
          <t>米10年債利回り</t>
        </is>
      </c>
      <c r="B5486" t="inlineStr">
        <is>
          <t>^TNX</t>
        </is>
      </c>
      <c r="C5486" s="2" t="n">
        <v>46098</v>
      </c>
      <c r="D5486" s="3" t="n">
        <v>4.202000141143799</v>
      </c>
      <c r="E5486" t="inlineStr">
        <is>
          <t>Yield</t>
        </is>
      </c>
      <c r="F5486" t="inlineStr">
        <is>
          <t>前回観測から1日 / 変化: -1.8 bp</t>
        </is>
      </c>
    </row>
    <row r="5487">
      <c r="A5487" t="inlineStr">
        <is>
          <t>VIX指数</t>
        </is>
      </c>
      <c r="B5487" t="inlineStr">
        <is>
          <t>^VIX</t>
        </is>
      </c>
      <c r="C5487" s="2" t="n">
        <v>46098</v>
      </c>
      <c r="D5487" s="3" t="n">
        <v>22.3700008392334</v>
      </c>
      <c r="E5487" t="inlineStr">
        <is>
          <t>Price</t>
        </is>
      </c>
      <c r="F5487" t="inlineStr">
        <is>
          <t>前回観測から1日 / 変化: -1.14 (-4.85%)</t>
        </is>
      </c>
    </row>
    <row r="5488">
      <c r="A5488" t="inlineStr">
        <is>
          <t>TOPIX連動ETF (NEXT FUNDS TOPIX連動型上場投信)</t>
        </is>
      </c>
      <c r="B5488" t="inlineStr">
        <is>
          <t>1306.T</t>
        </is>
      </c>
      <c r="C5488" s="2" t="n">
        <v>46099</v>
      </c>
      <c r="D5488" s="3" t="n">
        <v>390.7000122070312</v>
      </c>
      <c r="E5488" t="inlineStr">
        <is>
          <t>Price</t>
        </is>
      </c>
      <c r="F5488" t="inlineStr">
        <is>
          <t>前回観測から1日 / 変化: +9.8 (+2.57%)</t>
        </is>
      </c>
    </row>
    <row r="5489">
      <c r="A5489" t="inlineStr">
        <is>
          <t>MSCI ACWI</t>
        </is>
      </c>
      <c r="B5489" t="inlineStr">
        <is>
          <t>ACWI</t>
        </is>
      </c>
      <c r="C5489" s="2" t="n">
        <v>46099</v>
      </c>
      <c r="D5489" s="3" t="n">
        <v>139.7100067138672</v>
      </c>
      <c r="E5489" t="inlineStr">
        <is>
          <t>Price</t>
        </is>
      </c>
      <c r="F5489" t="inlineStr">
        <is>
          <t>前回観測から1日 / 変化: -2.17 (-1.53%)</t>
        </is>
      </c>
    </row>
    <row r="5490">
      <c r="A5490" t="inlineStr">
        <is>
          <t>ドルインデックス</t>
        </is>
      </c>
      <c r="B5490" t="inlineStr">
        <is>
          <t>DX-Y.NYB</t>
        </is>
      </c>
      <c r="C5490" s="2" t="n">
        <v>46099</v>
      </c>
      <c r="D5490" s="3" t="n">
        <v>100.0899963378906</v>
      </c>
      <c r="E5490" t="inlineStr">
        <is>
          <t>Price</t>
        </is>
      </c>
      <c r="F5490" t="inlineStr">
        <is>
          <t>前回観測から1日 / 変化: +0.51 (+0.51%)</t>
        </is>
      </c>
    </row>
    <row r="5491">
      <c r="A5491" t="inlineStr">
        <is>
          <t>日本国債10年利回り</t>
        </is>
      </c>
      <c r="B5491" t="inlineStr">
        <is>
          <t>MOF:JGB:10Y</t>
        </is>
      </c>
      <c r="C5491" s="2" t="n">
        <v>46099</v>
      </c>
      <c r="D5491" s="3" t="n">
        <v>2.231</v>
      </c>
      <c r="E5491" t="inlineStr">
        <is>
          <t>Yield</t>
        </is>
      </c>
      <c r="F5491" t="inlineStr">
        <is>
          <t>前回観測から1日 / 変化: -4.8 bp</t>
        </is>
      </c>
    </row>
    <row r="5492">
      <c r="A5492" t="inlineStr">
        <is>
          <t>日本国債20年利回り</t>
        </is>
      </c>
      <c r="B5492" t="inlineStr">
        <is>
          <t>MOF:JGB:20Y</t>
        </is>
      </c>
      <c r="C5492" s="2" t="n">
        <v>46099</v>
      </c>
      <c r="D5492" s="3" t="n">
        <v>3.113</v>
      </c>
      <c r="E5492" t="inlineStr">
        <is>
          <t>Yield</t>
        </is>
      </c>
      <c r="F5492" t="inlineStr">
        <is>
          <t>前回観測から1日 / 変化: -4.2 bp</t>
        </is>
      </c>
    </row>
    <row r="5493">
      <c r="A5493" t="inlineStr">
        <is>
          <t>日本国債2年利回り</t>
        </is>
      </c>
      <c r="B5493" t="inlineStr">
        <is>
          <t>MOF:JGB:2Y</t>
        </is>
      </c>
      <c r="C5493" s="2" t="n">
        <v>46099</v>
      </c>
      <c r="D5493" s="3" t="n">
        <v>1.261</v>
      </c>
      <c r="E5493" t="inlineStr">
        <is>
          <t>Yield</t>
        </is>
      </c>
      <c r="F5493" t="inlineStr">
        <is>
          <t>前回観測から1日 / 変化: -1.9 bp</t>
        </is>
      </c>
    </row>
    <row r="5494">
      <c r="A5494" t="inlineStr">
        <is>
          <t>日本国債30年利回り</t>
        </is>
      </c>
      <c r="B5494" t="inlineStr">
        <is>
          <t>MOF:JGB:30Y</t>
        </is>
      </c>
      <c r="C5494" s="2" t="n">
        <v>46099</v>
      </c>
      <c r="D5494" s="3" t="n">
        <v>3.462</v>
      </c>
      <c r="E5494" t="inlineStr">
        <is>
          <t>Yield</t>
        </is>
      </c>
      <c r="F5494" t="inlineStr">
        <is>
          <t>前回観測から1日 / 変化: -5.2 bp</t>
        </is>
      </c>
    </row>
    <row r="5495">
      <c r="A5495" t="inlineStr">
        <is>
          <t>日本国債5年利回り</t>
        </is>
      </c>
      <c r="B5495" t="inlineStr">
        <is>
          <t>MOF:JGB:5Y</t>
        </is>
      </c>
      <c r="C5495" s="2" t="n">
        <v>46099</v>
      </c>
      <c r="D5495" s="3" t="n">
        <v>1.663</v>
      </c>
      <c r="E5495" t="inlineStr">
        <is>
          <t>Yield</t>
        </is>
      </c>
      <c r="F5495" t="inlineStr">
        <is>
          <t>前回観測から1日 / 変化: -3.7 bp</t>
        </is>
      </c>
    </row>
    <row r="5496">
      <c r="A5496" t="inlineStr">
        <is>
          <t>ドル円 (USD/JPY)</t>
        </is>
      </c>
      <c r="B5496" t="inlineStr">
        <is>
          <t>USDJPY=X</t>
        </is>
      </c>
      <c r="C5496" s="2" t="n">
        <v>46099</v>
      </c>
      <c r="D5496" s="3" t="n">
        <v>158.8890075683594</v>
      </c>
      <c r="E5496" t="inlineStr">
        <is>
          <t>Price</t>
        </is>
      </c>
      <c r="F5496" t="inlineStr">
        <is>
          <t>前回観測から1日 / 変化: -0.216 (-0.14%)</t>
        </is>
      </c>
    </row>
    <row r="5497">
      <c r="A5497" t="inlineStr">
        <is>
          <t>NYダウ</t>
        </is>
      </c>
      <c r="B5497" t="inlineStr">
        <is>
          <t>^DJI</t>
        </is>
      </c>
      <c r="C5497" s="2" t="n">
        <v>46099</v>
      </c>
      <c r="D5497" s="3" t="n">
        <v>46225.1484375</v>
      </c>
      <c r="E5497" t="inlineStr">
        <is>
          <t>Price</t>
        </is>
      </c>
      <c r="F5497" t="inlineStr">
        <is>
          <t>前回観測から1日 / 変化: -768.1 (-1.63%)</t>
        </is>
      </c>
    </row>
    <row r="5498">
      <c r="A5498" t="inlineStr">
        <is>
          <t>S&amp;P 500</t>
        </is>
      </c>
      <c r="B5498" t="inlineStr">
        <is>
          <t>^GSPC</t>
        </is>
      </c>
      <c r="C5498" s="2" t="n">
        <v>46099</v>
      </c>
      <c r="D5498" s="3" t="n">
        <v>6624.7001953125</v>
      </c>
      <c r="E5498" t="inlineStr">
        <is>
          <t>Price</t>
        </is>
      </c>
      <c r="F5498" t="inlineStr">
        <is>
          <t>前回観測から1日 / 変化: -91.39 (-1.36%)</t>
        </is>
      </c>
    </row>
    <row r="5499">
      <c r="A5499" t="inlineStr">
        <is>
          <t>米13週国債利回り</t>
        </is>
      </c>
      <c r="B5499" t="inlineStr">
        <is>
          <t>^IRX</t>
        </is>
      </c>
      <c r="C5499" s="2" t="n">
        <v>46099</v>
      </c>
      <c r="D5499" s="3" t="n">
        <v>3.609999895095825</v>
      </c>
      <c r="E5499" t="inlineStr">
        <is>
          <t>Yield</t>
        </is>
      </c>
      <c r="F5499" t="inlineStr">
        <is>
          <t>前回観測から1日 / 変化: +0.5 bp</t>
        </is>
      </c>
    </row>
    <row r="5500">
      <c r="A5500" t="inlineStr">
        <is>
          <t>NASDAQ総合</t>
        </is>
      </c>
      <c r="B5500" t="inlineStr">
        <is>
          <t>^IXIC</t>
        </is>
      </c>
      <c r="C5500" s="2" t="n">
        <v>46099</v>
      </c>
      <c r="D5500" s="3" t="n">
        <v>22152.419921875</v>
      </c>
      <c r="E5500" t="inlineStr">
        <is>
          <t>Price</t>
        </is>
      </c>
      <c r="F5500" t="inlineStr">
        <is>
          <t>前回観測から1日 / 変化: -327.1 (-1.46%)</t>
        </is>
      </c>
    </row>
    <row r="5501">
      <c r="A5501" t="inlineStr">
        <is>
          <t>日経平均株価</t>
        </is>
      </c>
      <c r="B5501" t="inlineStr">
        <is>
          <t>^N225</t>
        </is>
      </c>
      <c r="C5501" s="2" t="n">
        <v>46099</v>
      </c>
      <c r="D5501" s="3" t="n">
        <v>55239.3984375</v>
      </c>
      <c r="E5501" t="inlineStr">
        <is>
          <t>Price</t>
        </is>
      </c>
      <c r="F5501" t="inlineStr">
        <is>
          <t>前回観測から1日 / 変化: +1539 (+2.87%)</t>
        </is>
      </c>
    </row>
    <row r="5502">
      <c r="A5502" t="inlineStr">
        <is>
          <t>米10年債利回り</t>
        </is>
      </c>
      <c r="B5502" t="inlineStr">
        <is>
          <t>^TNX</t>
        </is>
      </c>
      <c r="C5502" s="2" t="n">
        <v>46099</v>
      </c>
      <c r="D5502" s="3" t="n">
        <v>4.258999824523926</v>
      </c>
      <c r="E5502" t="inlineStr">
        <is>
          <t>Yield</t>
        </is>
      </c>
      <c r="F5502" t="inlineStr">
        <is>
          <t>前回観測から1日 / 変化: +5.7 bp</t>
        </is>
      </c>
    </row>
    <row r="5503">
      <c r="A5503" t="inlineStr">
        <is>
          <t>VIX指数</t>
        </is>
      </c>
      <c r="B5503" t="inlineStr">
        <is>
          <t>^VIX</t>
        </is>
      </c>
      <c r="C5503" s="2" t="n">
        <v>46099</v>
      </c>
      <c r="D5503" s="3" t="n">
        <v>25.09000015258789</v>
      </c>
      <c r="E5503" t="inlineStr">
        <is>
          <t>Price</t>
        </is>
      </c>
      <c r="F5503" t="inlineStr">
        <is>
          <t>前回観測から1日 / 変化: +2.72 (+12.16%)</t>
        </is>
      </c>
    </row>
    <row r="5504">
      <c r="A5504" t="inlineStr">
        <is>
          <t>TOPIX連動ETF (NEXT FUNDS TOPIX連動型上場投信)</t>
        </is>
      </c>
      <c r="B5504" t="inlineStr">
        <is>
          <t>1306.T</t>
        </is>
      </c>
      <c r="C5504" s="2" t="n">
        <v>46100</v>
      </c>
      <c r="D5504" s="3" t="n">
        <v>379.1000061035156</v>
      </c>
      <c r="E5504" t="inlineStr">
        <is>
          <t>Price</t>
        </is>
      </c>
      <c r="F5504" t="inlineStr">
        <is>
          <t>前回観測から1日 / 変化: -11.6 (-2.97%)</t>
        </is>
      </c>
    </row>
    <row r="5505">
      <c r="A5505" t="inlineStr">
        <is>
          <t>MSCI ACWI</t>
        </is>
      </c>
      <c r="B5505" t="inlineStr">
        <is>
          <t>ACWI</t>
        </is>
      </c>
      <c r="C5505" s="2" t="n">
        <v>46100</v>
      </c>
      <c r="D5505" s="3" t="n">
        <v>139.3800048828125</v>
      </c>
      <c r="E5505" t="inlineStr">
        <is>
          <t>Price</t>
        </is>
      </c>
      <c r="F5505" t="inlineStr">
        <is>
          <t>前回観測から1日 / 変化: -0.33 (-0.24%)</t>
        </is>
      </c>
    </row>
    <row r="5506">
      <c r="A5506" t="inlineStr">
        <is>
          <t>ドルインデックス</t>
        </is>
      </c>
      <c r="B5506" t="inlineStr">
        <is>
          <t>DX-Y.NYB</t>
        </is>
      </c>
      <c r="C5506" s="2" t="n">
        <v>46100</v>
      </c>
      <c r="D5506" s="3" t="n">
        <v>99.23000335693359</v>
      </c>
      <c r="E5506" t="inlineStr">
        <is>
          <t>Price</t>
        </is>
      </c>
      <c r="F5506" t="inlineStr">
        <is>
          <t>前回観測から1日 / 変化: -0.86 (-0.86%)</t>
        </is>
      </c>
    </row>
    <row r="5507">
      <c r="A5507" t="inlineStr">
        <is>
          <t>日本国債10年利回り</t>
        </is>
      </c>
      <c r="B5507" t="inlineStr">
        <is>
          <t>MOF:JGB:10Y</t>
        </is>
      </c>
      <c r="C5507" s="2" t="n">
        <v>46100</v>
      </c>
      <c r="D5507" s="3" t="n">
        <v>2.273</v>
      </c>
      <c r="E5507" t="inlineStr">
        <is>
          <t>Yield</t>
        </is>
      </c>
      <c r="F5507" t="inlineStr">
        <is>
          <t>前回観測から1日 / 変化: +4.2 bp</t>
        </is>
      </c>
    </row>
    <row r="5508">
      <c r="A5508" t="inlineStr">
        <is>
          <t>日本国債20年利回り</t>
        </is>
      </c>
      <c r="B5508" t="inlineStr">
        <is>
          <t>MOF:JGB:20Y</t>
        </is>
      </c>
      <c r="C5508" s="2" t="n">
        <v>46100</v>
      </c>
      <c r="D5508" s="3" t="n">
        <v>3.146</v>
      </c>
      <c r="E5508" t="inlineStr">
        <is>
          <t>Yield</t>
        </is>
      </c>
      <c r="F5508" t="inlineStr">
        <is>
          <t>前回観測から1日 / 変化: +3.3 bp</t>
        </is>
      </c>
    </row>
    <row r="5509">
      <c r="A5509" t="inlineStr">
        <is>
          <t>日本国債2年利回り</t>
        </is>
      </c>
      <c r="B5509" t="inlineStr">
        <is>
          <t>MOF:JGB:2Y</t>
        </is>
      </c>
      <c r="C5509" s="2" t="n">
        <v>46100</v>
      </c>
      <c r="D5509" s="3" t="n">
        <v>1.277</v>
      </c>
      <c r="E5509" t="inlineStr">
        <is>
          <t>Yield</t>
        </is>
      </c>
      <c r="F5509" t="inlineStr">
        <is>
          <t>前回観測から1日 / 変化: +1.6 bp</t>
        </is>
      </c>
    </row>
    <row r="5510">
      <c r="A5510" t="inlineStr">
        <is>
          <t>日本国債30年利回り</t>
        </is>
      </c>
      <c r="B5510" t="inlineStr">
        <is>
          <t>MOF:JGB:30Y</t>
        </is>
      </c>
      <c r="C5510" s="2" t="n">
        <v>46100</v>
      </c>
      <c r="D5510" s="3" t="n">
        <v>3.491</v>
      </c>
      <c r="E5510" t="inlineStr">
        <is>
          <t>Yield</t>
        </is>
      </c>
      <c r="F5510" t="inlineStr">
        <is>
          <t>前回観測から1日 / 変化: +2.9 bp</t>
        </is>
      </c>
    </row>
    <row r="5511">
      <c r="A5511" t="inlineStr">
        <is>
          <t>日本国債5年利回り</t>
        </is>
      </c>
      <c r="B5511" t="inlineStr">
        <is>
          <t>MOF:JGB:5Y</t>
        </is>
      </c>
      <c r="C5511" s="2" t="n">
        <v>46100</v>
      </c>
      <c r="D5511" s="3" t="n">
        <v>1.691</v>
      </c>
      <c r="E5511" t="inlineStr">
        <is>
          <t>Yield</t>
        </is>
      </c>
      <c r="F5511" t="inlineStr">
        <is>
          <t>前回観測から1日 / 変化: +2.8 bp</t>
        </is>
      </c>
    </row>
    <row r="5512">
      <c r="A5512" t="inlineStr">
        <is>
          <t>ドル円 (USD/JPY)</t>
        </is>
      </c>
      <c r="B5512" t="inlineStr">
        <is>
          <t>USDJPY=X</t>
        </is>
      </c>
      <c r="C5512" s="2" t="n">
        <v>46100</v>
      </c>
      <c r="D5512" s="3" t="n">
        <v>159.7949981689453</v>
      </c>
      <c r="E5512" t="inlineStr">
        <is>
          <t>Price</t>
        </is>
      </c>
      <c r="F5512" t="inlineStr">
        <is>
          <t>前回観測から1日 / 変化: +0.906 (+0.57%)</t>
        </is>
      </c>
    </row>
    <row r="5513">
      <c r="A5513" t="inlineStr">
        <is>
          <t>NYダウ</t>
        </is>
      </c>
      <c r="B5513" t="inlineStr">
        <is>
          <t>^DJI</t>
        </is>
      </c>
      <c r="C5513" s="2" t="n">
        <v>46100</v>
      </c>
      <c r="D5513" s="3" t="n">
        <v>46021.4296875</v>
      </c>
      <c r="E5513" t="inlineStr">
        <is>
          <t>Price</t>
        </is>
      </c>
      <c r="F5513" t="inlineStr">
        <is>
          <t>前回観測から1日 / 変化: -203.7 (-0.44%)</t>
        </is>
      </c>
    </row>
    <row r="5514">
      <c r="A5514" t="inlineStr">
        <is>
          <t>S&amp;P 500</t>
        </is>
      </c>
      <c r="B5514" t="inlineStr">
        <is>
          <t>^GSPC</t>
        </is>
      </c>
      <c r="C5514" s="2" t="n">
        <v>46100</v>
      </c>
      <c r="D5514" s="3" t="n">
        <v>6606.490234375</v>
      </c>
      <c r="E5514" t="inlineStr">
        <is>
          <t>Price</t>
        </is>
      </c>
      <c r="F5514" t="inlineStr">
        <is>
          <t>前回観測から1日 / 変化: -18.21 (-0.27%)</t>
        </is>
      </c>
    </row>
    <row r="5515">
      <c r="A5515" t="inlineStr">
        <is>
          <t>米13週国債利回り</t>
        </is>
      </c>
      <c r="B5515" t="inlineStr">
        <is>
          <t>^IRX</t>
        </is>
      </c>
      <c r="C5515" s="2" t="n">
        <v>46100</v>
      </c>
      <c r="D5515" s="3" t="n">
        <v>3.611999988555908</v>
      </c>
      <c r="E5515" t="inlineStr">
        <is>
          <t>Yield</t>
        </is>
      </c>
      <c r="F5515" t="inlineStr">
        <is>
          <t>前回観測から1日 / 変化: +0.2 bp</t>
        </is>
      </c>
    </row>
    <row r="5516">
      <c r="A5516" t="inlineStr">
        <is>
          <t>NASDAQ総合</t>
        </is>
      </c>
      <c r="B5516" t="inlineStr">
        <is>
          <t>^IXIC</t>
        </is>
      </c>
      <c r="C5516" s="2" t="n">
        <v>46100</v>
      </c>
      <c r="D5516" s="3" t="n">
        <v>22090.689453125</v>
      </c>
      <c r="E5516" t="inlineStr">
        <is>
          <t>Price</t>
        </is>
      </c>
      <c r="F5516" t="inlineStr">
        <is>
          <t>前回観測から1日 / 変化: -61.73 (-0.28%)</t>
        </is>
      </c>
    </row>
    <row r="5517">
      <c r="A5517" t="inlineStr">
        <is>
          <t>日経平均株価</t>
        </is>
      </c>
      <c r="B5517" t="inlineStr">
        <is>
          <t>^N225</t>
        </is>
      </c>
      <c r="C5517" s="2" t="n">
        <v>46100</v>
      </c>
      <c r="D5517" s="3" t="n">
        <v>53372.53125</v>
      </c>
      <c r="E5517" t="inlineStr">
        <is>
          <t>Price</t>
        </is>
      </c>
      <c r="F5517" t="inlineStr">
        <is>
          <t>前回観測から1日 / 変化: -1867 (-3.38%)</t>
        </is>
      </c>
    </row>
    <row r="5518">
      <c r="A5518" t="inlineStr">
        <is>
          <t>米10年債利回り</t>
        </is>
      </c>
      <c r="B5518" t="inlineStr">
        <is>
          <t>^TNX</t>
        </is>
      </c>
      <c r="C5518" s="2" t="n">
        <v>46100</v>
      </c>
      <c r="D5518" s="3" t="n">
        <v>4.281000137329102</v>
      </c>
      <c r="E5518" t="inlineStr">
        <is>
          <t>Yield</t>
        </is>
      </c>
      <c r="F5518" t="inlineStr">
        <is>
          <t>前回観測から1日 / 変化: +2.2 bp</t>
        </is>
      </c>
    </row>
    <row r="5519">
      <c r="A5519" t="inlineStr">
        <is>
          <t>VIX指数</t>
        </is>
      </c>
      <c r="B5519" t="inlineStr">
        <is>
          <t>^VIX</t>
        </is>
      </c>
      <c r="C5519" s="2" t="n">
        <v>46100</v>
      </c>
      <c r="D5519" s="3" t="n">
        <v>24.05999946594238</v>
      </c>
      <c r="E5519" t="inlineStr">
        <is>
          <t>Price</t>
        </is>
      </c>
      <c r="F5519" t="inlineStr">
        <is>
          <t>前回観測から1日 / 変化: -1.03 (-4.11%)</t>
        </is>
      </c>
    </row>
    <row r="5520">
      <c r="A5520" t="inlineStr">
        <is>
          <t>MSCI ACWI</t>
        </is>
      </c>
      <c r="B5520" t="inlineStr">
        <is>
          <t>ACWI</t>
        </is>
      </c>
      <c r="C5520" s="2" t="n">
        <v>46101</v>
      </c>
      <c r="D5520" s="3" t="n">
        <v>136.5399932861328</v>
      </c>
      <c r="E5520" t="inlineStr">
        <is>
          <t>Price</t>
        </is>
      </c>
      <c r="F5520" t="inlineStr">
        <is>
          <t>前回観測から1日 / 変化: -2.84 (-2.04%)</t>
        </is>
      </c>
    </row>
    <row r="5521">
      <c r="A5521" t="inlineStr">
        <is>
          <t>ドルインデックス</t>
        </is>
      </c>
      <c r="B5521" t="inlineStr">
        <is>
          <t>DX-Y.NYB</t>
        </is>
      </c>
      <c r="C5521" s="2" t="n">
        <v>46101</v>
      </c>
      <c r="D5521" s="3" t="n">
        <v>99.65000152587891</v>
      </c>
      <c r="E5521" t="inlineStr">
        <is>
          <t>Price</t>
        </is>
      </c>
      <c r="F5521" t="inlineStr">
        <is>
          <t>前回観測から1日 / 変化: +0.42 (+0.42%)</t>
        </is>
      </c>
    </row>
    <row r="5522">
      <c r="A5522" t="inlineStr">
        <is>
          <t>ドル円 (USD/JPY)</t>
        </is>
      </c>
      <c r="B5522" t="inlineStr">
        <is>
          <t>USDJPY=X</t>
        </is>
      </c>
      <c r="C5522" s="2" t="n">
        <v>46101</v>
      </c>
      <c r="D5522" s="3" t="n">
        <v>157.9239959716797</v>
      </c>
      <c r="E5522" t="inlineStr">
        <is>
          <t>Price</t>
        </is>
      </c>
      <c r="F5522" t="inlineStr">
        <is>
          <t>前回観測から1日 / 変化: -1.871 (-1.17%)</t>
        </is>
      </c>
    </row>
    <row r="5523">
      <c r="A5523" t="inlineStr">
        <is>
          <t>NYダウ</t>
        </is>
      </c>
      <c r="B5523" t="inlineStr">
        <is>
          <t>^DJI</t>
        </is>
      </c>
      <c r="C5523" s="2" t="n">
        <v>46101</v>
      </c>
      <c r="D5523" s="3" t="n">
        <v>45577.46875</v>
      </c>
      <c r="E5523" t="inlineStr">
        <is>
          <t>Price</t>
        </is>
      </c>
      <c r="F5523" t="inlineStr">
        <is>
          <t>前回観測から1日 / 変化: -444 (-0.96%)</t>
        </is>
      </c>
    </row>
    <row r="5524">
      <c r="A5524" t="inlineStr">
        <is>
          <t>S&amp;P 500</t>
        </is>
      </c>
      <c r="B5524" t="inlineStr">
        <is>
          <t>^GSPC</t>
        </is>
      </c>
      <c r="C5524" s="2" t="n">
        <v>46101</v>
      </c>
      <c r="D5524" s="3" t="n">
        <v>6506.47998046875</v>
      </c>
      <c r="E5524" t="inlineStr">
        <is>
          <t>Price</t>
        </is>
      </c>
      <c r="F5524" t="inlineStr">
        <is>
          <t>前回観測から1日 / 変化: -100 (-1.51%)</t>
        </is>
      </c>
    </row>
    <row r="5525">
      <c r="A5525" t="inlineStr">
        <is>
          <t>米13週国債利回り</t>
        </is>
      </c>
      <c r="B5525" t="inlineStr">
        <is>
          <t>^IRX</t>
        </is>
      </c>
      <c r="C5525" s="2" t="n">
        <v>46101</v>
      </c>
      <c r="D5525" s="3" t="n">
        <v>3.618000030517578</v>
      </c>
      <c r="E5525" t="inlineStr">
        <is>
          <t>Yield</t>
        </is>
      </c>
      <c r="F5525" t="inlineStr">
        <is>
          <t>前回観測から1日 / 変化: +0.6 bp</t>
        </is>
      </c>
    </row>
    <row r="5526">
      <c r="A5526" t="inlineStr">
        <is>
          <t>NASDAQ総合</t>
        </is>
      </c>
      <c r="B5526" t="inlineStr">
        <is>
          <t>^IXIC</t>
        </is>
      </c>
      <c r="C5526" s="2" t="n">
        <v>46101</v>
      </c>
      <c r="D5526" s="3" t="n">
        <v>21647.609375</v>
      </c>
      <c r="E5526" t="inlineStr">
        <is>
          <t>Price</t>
        </is>
      </c>
      <c r="F5526" t="inlineStr">
        <is>
          <t>前回観測から1日 / 変化: -443.1 (-2.01%)</t>
        </is>
      </c>
    </row>
    <row r="5527">
      <c r="A5527" t="inlineStr">
        <is>
          <t>米10年債利回り</t>
        </is>
      </c>
      <c r="B5527" t="inlineStr">
        <is>
          <t>^TNX</t>
        </is>
      </c>
      <c r="C5527" s="2" t="n">
        <v>46101</v>
      </c>
      <c r="D5527" s="3" t="n">
        <v>4.390999794006348</v>
      </c>
      <c r="E5527" t="inlineStr">
        <is>
          <t>Yield</t>
        </is>
      </c>
      <c r="F5527" t="inlineStr">
        <is>
          <t>前回観測から1日 / 変化: +11.0 bp</t>
        </is>
      </c>
    </row>
    <row r="5528">
      <c r="A5528" t="inlineStr">
        <is>
          <t>VIX指数</t>
        </is>
      </c>
      <c r="B5528" t="inlineStr">
        <is>
          <t>^VIX</t>
        </is>
      </c>
      <c r="C5528" s="2" t="n">
        <v>46101</v>
      </c>
      <c r="D5528" s="3" t="n">
        <v>26.78000068664551</v>
      </c>
      <c r="E5528" t="inlineStr">
        <is>
          <t>Price</t>
        </is>
      </c>
      <c r="F5528" t="inlineStr">
        <is>
          <t>前回観測から1日 / 変化: +2.72 (+11.31%)</t>
        </is>
      </c>
    </row>
    <row r="5529">
      <c r="A5529" t="inlineStr">
        <is>
          <t>TOPIX連動ETF (NEXT FUNDS TOPIX連動型上場投信)</t>
        </is>
      </c>
      <c r="B5529" t="inlineStr">
        <is>
          <t>1306.T</t>
        </is>
      </c>
      <c r="C5529" s="2" t="n">
        <v>46104</v>
      </c>
      <c r="D5529" s="3" t="n">
        <v>365.8999938964844</v>
      </c>
      <c r="E5529" t="inlineStr">
        <is>
          <t>Price</t>
        </is>
      </c>
      <c r="F5529" t="inlineStr">
        <is>
          <t>前回観測から4日 / 変化: -13.2 (-3.48%)</t>
        </is>
      </c>
    </row>
    <row r="5530">
      <c r="A5530" t="inlineStr">
        <is>
          <t>MSCI ACWI</t>
        </is>
      </c>
      <c r="B5530" t="inlineStr">
        <is>
          <t>ACWI</t>
        </is>
      </c>
      <c r="C5530" s="2" t="n">
        <v>46104</v>
      </c>
      <c r="D5530" s="3" t="n">
        <v>138.8099975585938</v>
      </c>
      <c r="E5530" t="inlineStr">
        <is>
          <t>Price</t>
        </is>
      </c>
      <c r="F5530" t="inlineStr">
        <is>
          <t>前回観測から3日 / 変化: +2.27 (+1.66%)</t>
        </is>
      </c>
    </row>
    <row r="5531">
      <c r="A5531" t="inlineStr">
        <is>
          <t>ドルインデックス</t>
        </is>
      </c>
      <c r="B5531" t="inlineStr">
        <is>
          <t>DX-Y.NYB</t>
        </is>
      </c>
      <c r="C5531" s="2" t="n">
        <v>46104</v>
      </c>
      <c r="D5531" s="3" t="n">
        <v>98.94999694824219</v>
      </c>
      <c r="E5531" t="inlineStr">
        <is>
          <t>Price</t>
        </is>
      </c>
      <c r="F5531" t="inlineStr">
        <is>
          <t>前回観測から3日 / 変化: -0.7 (-0.70%)</t>
        </is>
      </c>
    </row>
    <row r="5532">
      <c r="A5532" t="inlineStr">
        <is>
          <t>日本国債10年利回り</t>
        </is>
      </c>
      <c r="B5532" t="inlineStr">
        <is>
          <t>MOF:JGB:10Y</t>
        </is>
      </c>
      <c r="C5532" s="2" t="n">
        <v>46104</v>
      </c>
      <c r="D5532" s="3" t="n">
        <v>2.322</v>
      </c>
      <c r="E5532" t="inlineStr">
        <is>
          <t>Yield</t>
        </is>
      </c>
      <c r="F5532" t="inlineStr">
        <is>
          <t>前回観測から4日 / 変化: +4.9 bp</t>
        </is>
      </c>
    </row>
    <row r="5533">
      <c r="A5533" t="inlineStr">
        <is>
          <t>日本国債20年利回り</t>
        </is>
      </c>
      <c r="B5533" t="inlineStr">
        <is>
          <t>MOF:JGB:20Y</t>
        </is>
      </c>
      <c r="C5533" s="2" t="n">
        <v>46104</v>
      </c>
      <c r="D5533" s="3" t="n">
        <v>3.188</v>
      </c>
      <c r="E5533" t="inlineStr">
        <is>
          <t>Yield</t>
        </is>
      </c>
      <c r="F5533" t="inlineStr">
        <is>
          <t>前回観測から4日 / 変化: +4.2 bp</t>
        </is>
      </c>
    </row>
    <row r="5534">
      <c r="A5534" t="inlineStr">
        <is>
          <t>日本国債2年利回り</t>
        </is>
      </c>
      <c r="B5534" t="inlineStr">
        <is>
          <t>MOF:JGB:2Y</t>
        </is>
      </c>
      <c r="C5534" s="2" t="n">
        <v>46104</v>
      </c>
      <c r="D5534" s="3" t="n">
        <v>1.311</v>
      </c>
      <c r="E5534" t="inlineStr">
        <is>
          <t>Yield</t>
        </is>
      </c>
      <c r="F5534" t="inlineStr">
        <is>
          <t>前回観測から4日 / 変化: +3.4 bp</t>
        </is>
      </c>
    </row>
    <row r="5535">
      <c r="A5535" t="inlineStr">
        <is>
          <t>日本国債30年利回り</t>
        </is>
      </c>
      <c r="B5535" t="inlineStr">
        <is>
          <t>MOF:JGB:30Y</t>
        </is>
      </c>
      <c r="C5535" s="2" t="n">
        <v>46104</v>
      </c>
      <c r="D5535" s="3" t="n">
        <v>3.522</v>
      </c>
      <c r="E5535" t="inlineStr">
        <is>
          <t>Yield</t>
        </is>
      </c>
      <c r="F5535" t="inlineStr">
        <is>
          <t>前回観測から4日 / 変化: +3.1 bp</t>
        </is>
      </c>
    </row>
    <row r="5536">
      <c r="A5536" t="inlineStr">
        <is>
          <t>日本国債5年利回り</t>
        </is>
      </c>
      <c r="B5536" t="inlineStr">
        <is>
          <t>MOF:JGB:5Y</t>
        </is>
      </c>
      <c r="C5536" s="2" t="n">
        <v>46104</v>
      </c>
      <c r="D5536" s="3" t="n">
        <v>1.746</v>
      </c>
      <c r="E5536" t="inlineStr">
        <is>
          <t>Yield</t>
        </is>
      </c>
      <c r="F5536" t="inlineStr">
        <is>
          <t>前回観測から4日 / 変化: +5.5 bp</t>
        </is>
      </c>
    </row>
    <row r="5537">
      <c r="A5537" t="inlineStr">
        <is>
          <t>ドル円 (USD/JPY)</t>
        </is>
      </c>
      <c r="B5537" t="inlineStr">
        <is>
          <t>USDJPY=X</t>
        </is>
      </c>
      <c r="C5537" s="2" t="n">
        <v>46104</v>
      </c>
      <c r="D5537" s="3" t="n">
        <v>159.2339935302734</v>
      </c>
      <c r="E5537" t="inlineStr">
        <is>
          <t>Price</t>
        </is>
      </c>
      <c r="F5537" t="inlineStr">
        <is>
          <t>前回観測から3日 / 変化: +1.31 (+0.83%)</t>
        </is>
      </c>
    </row>
    <row r="5538">
      <c r="A5538" t="inlineStr">
        <is>
          <t>NYダウ</t>
        </is>
      </c>
      <c r="B5538" t="inlineStr">
        <is>
          <t>^DJI</t>
        </is>
      </c>
      <c r="C5538" s="2" t="n">
        <v>46104</v>
      </c>
      <c r="D5538" s="3" t="n">
        <v>46208.46875</v>
      </c>
      <c r="E5538" t="inlineStr">
        <is>
          <t>Price</t>
        </is>
      </c>
      <c r="F5538" t="inlineStr">
        <is>
          <t>前回観測から3日 / 変化: +631 (+1.38%)</t>
        </is>
      </c>
    </row>
    <row r="5539">
      <c r="A5539" t="inlineStr">
        <is>
          <t>S&amp;P 500</t>
        </is>
      </c>
      <c r="B5539" t="inlineStr">
        <is>
          <t>^GSPC</t>
        </is>
      </c>
      <c r="C5539" s="2" t="n">
        <v>46104</v>
      </c>
      <c r="D5539" s="3" t="n">
        <v>6581</v>
      </c>
      <c r="E5539" t="inlineStr">
        <is>
          <t>Price</t>
        </is>
      </c>
      <c r="F5539" t="inlineStr">
        <is>
          <t>前回観測から3日 / 変化: +74.52 (+1.15%)</t>
        </is>
      </c>
    </row>
    <row r="5540">
      <c r="A5540" t="inlineStr">
        <is>
          <t>米13週国債利回り</t>
        </is>
      </c>
      <c r="B5540" t="inlineStr">
        <is>
          <t>^IRX</t>
        </is>
      </c>
      <c r="C5540" s="2" t="n">
        <v>46104</v>
      </c>
      <c r="D5540" s="3" t="n">
        <v>3.611999988555908</v>
      </c>
      <c r="E5540" t="inlineStr">
        <is>
          <t>Yield</t>
        </is>
      </c>
      <c r="F5540" t="inlineStr">
        <is>
          <t>前回観測から3日 / 変化: -0.6 bp</t>
        </is>
      </c>
    </row>
    <row r="5541">
      <c r="A5541" t="inlineStr">
        <is>
          <t>NASDAQ総合</t>
        </is>
      </c>
      <c r="B5541" t="inlineStr">
        <is>
          <t>^IXIC</t>
        </is>
      </c>
      <c r="C5541" s="2" t="n">
        <v>46104</v>
      </c>
      <c r="D5541" s="3" t="n">
        <v>21946.759765625</v>
      </c>
      <c r="E5541" t="inlineStr">
        <is>
          <t>Price</t>
        </is>
      </c>
      <c r="F5541" t="inlineStr">
        <is>
          <t>前回観測から3日 / 変化: +299.2 (+1.38%)</t>
        </is>
      </c>
    </row>
    <row r="5542">
      <c r="A5542" t="inlineStr">
        <is>
          <t>日経平均株価</t>
        </is>
      </c>
      <c r="B5542" t="inlineStr">
        <is>
          <t>^N225</t>
        </is>
      </c>
      <c r="C5542" s="2" t="n">
        <v>46104</v>
      </c>
      <c r="D5542" s="3" t="n">
        <v>51515.48828125</v>
      </c>
      <c r="E5542" t="inlineStr">
        <is>
          <t>Price</t>
        </is>
      </c>
      <c r="F5542" t="inlineStr">
        <is>
          <t>前回観測から4日 / 変化: -1857 (-3.48%)</t>
        </is>
      </c>
    </row>
    <row r="5543">
      <c r="A5543" t="inlineStr">
        <is>
          <t>米10年債利回り</t>
        </is>
      </c>
      <c r="B5543" t="inlineStr">
        <is>
          <t>^TNX</t>
        </is>
      </c>
      <c r="C5543" s="2" t="n">
        <v>46104</v>
      </c>
      <c r="D5543" s="3" t="n">
        <v>4.334000110626221</v>
      </c>
      <c r="E5543" t="inlineStr">
        <is>
          <t>Yield</t>
        </is>
      </c>
      <c r="F5543" t="inlineStr">
        <is>
          <t>前回観測から3日 / 変化: -5.7 bp</t>
        </is>
      </c>
    </row>
    <row r="5544">
      <c r="A5544" t="inlineStr">
        <is>
          <t>VIX指数</t>
        </is>
      </c>
      <c r="B5544" t="inlineStr">
        <is>
          <t>^VIX</t>
        </is>
      </c>
      <c r="C5544" s="2" t="n">
        <v>46104</v>
      </c>
      <c r="D5544" s="3" t="n">
        <v>26.14999961853027</v>
      </c>
      <c r="E5544" t="inlineStr">
        <is>
          <t>Price</t>
        </is>
      </c>
      <c r="F5544" t="inlineStr">
        <is>
          <t>前回観測から3日 / 変化: -0.63 (-2.35%)</t>
        </is>
      </c>
    </row>
    <row r="5545">
      <c r="A5545" t="inlineStr">
        <is>
          <t>TOPIX連動ETF (NEXT FUNDS TOPIX連動型上場投信)</t>
        </is>
      </c>
      <c r="B5545" t="inlineStr">
        <is>
          <t>1306.T</t>
        </is>
      </c>
      <c r="C5545" s="2" t="n">
        <v>46105</v>
      </c>
      <c r="D5545" s="3" t="n">
        <v>374.2999877929688</v>
      </c>
      <c r="E5545" t="inlineStr">
        <is>
          <t>Price</t>
        </is>
      </c>
      <c r="F5545" t="inlineStr">
        <is>
          <t>前回観測から1日 / 変化: +8.4 (+2.30%)</t>
        </is>
      </c>
    </row>
    <row r="5546">
      <c r="A5546" t="inlineStr">
        <is>
          <t>MSCI ACWI</t>
        </is>
      </c>
      <c r="B5546" t="inlineStr">
        <is>
          <t>ACWI</t>
        </is>
      </c>
      <c r="C5546" s="2" t="n">
        <v>46105</v>
      </c>
      <c r="D5546" s="3" t="n">
        <v>138.0399932861328</v>
      </c>
      <c r="E5546" t="inlineStr">
        <is>
          <t>Price</t>
        </is>
      </c>
      <c r="F5546" t="inlineStr">
        <is>
          <t>前回観測から1日 / 変化: -0.77 (-0.55%)</t>
        </is>
      </c>
    </row>
    <row r="5547">
      <c r="A5547" t="inlineStr">
        <is>
          <t>ドルインデックス</t>
        </is>
      </c>
      <c r="B5547" t="inlineStr">
        <is>
          <t>DX-Y.NYB</t>
        </is>
      </c>
      <c r="C5547" s="2" t="n">
        <v>46105</v>
      </c>
      <c r="D5547" s="3" t="n">
        <v>99.43000030517578</v>
      </c>
      <c r="E5547" t="inlineStr">
        <is>
          <t>Price</t>
        </is>
      </c>
      <c r="F5547" t="inlineStr">
        <is>
          <t>前回観測から1日 / 変化: +0.48 (+0.49%)</t>
        </is>
      </c>
    </row>
    <row r="5548">
      <c r="A5548" t="inlineStr">
        <is>
          <t>日本国債10年利回り</t>
        </is>
      </c>
      <c r="B5548" t="inlineStr">
        <is>
          <t>MOF:JGB:10Y</t>
        </is>
      </c>
      <c r="C5548" s="2" t="n">
        <v>46105</v>
      </c>
      <c r="D5548" s="3" t="n">
        <v>2.282</v>
      </c>
      <c r="E5548" t="inlineStr">
        <is>
          <t>Yield</t>
        </is>
      </c>
      <c r="F5548" t="inlineStr">
        <is>
          <t>前回観測から1日 / 変化: -4.0 bp</t>
        </is>
      </c>
    </row>
    <row r="5549">
      <c r="A5549" t="inlineStr">
        <is>
          <t>日本国債20年利回り</t>
        </is>
      </c>
      <c r="B5549" t="inlineStr">
        <is>
          <t>MOF:JGB:20Y</t>
        </is>
      </c>
      <c r="C5549" s="2" t="n">
        <v>46105</v>
      </c>
      <c r="D5549" s="3" t="n">
        <v>3.161</v>
      </c>
      <c r="E5549" t="inlineStr">
        <is>
          <t>Yield</t>
        </is>
      </c>
      <c r="F5549" t="inlineStr">
        <is>
          <t>前回観測から1日 / 変化: -2.7 bp</t>
        </is>
      </c>
    </row>
    <row r="5550">
      <c r="A5550" t="inlineStr">
        <is>
          <t>日本国債2年利回り</t>
        </is>
      </c>
      <c r="B5550" t="inlineStr">
        <is>
          <t>MOF:JGB:2Y</t>
        </is>
      </c>
      <c r="C5550" s="2" t="n">
        <v>46105</v>
      </c>
      <c r="D5550" s="3" t="n">
        <v>1.311</v>
      </c>
      <c r="E5550" t="inlineStr">
        <is>
          <t>Yield</t>
        </is>
      </c>
      <c r="F5550" t="inlineStr">
        <is>
          <t>前回観測から1日 / 変化: +0.0 bp</t>
        </is>
      </c>
    </row>
    <row r="5551">
      <c r="A5551" t="inlineStr">
        <is>
          <t>日本国債30年利回り</t>
        </is>
      </c>
      <c r="B5551" t="inlineStr">
        <is>
          <t>MOF:JGB:30Y</t>
        </is>
      </c>
      <c r="C5551" s="2" t="n">
        <v>46105</v>
      </c>
      <c r="D5551" s="3" t="n">
        <v>3.509</v>
      </c>
      <c r="E5551" t="inlineStr">
        <is>
          <t>Yield</t>
        </is>
      </c>
      <c r="F5551" t="inlineStr">
        <is>
          <t>前回観測から1日 / 変化: -1.3 bp</t>
        </is>
      </c>
    </row>
    <row r="5552">
      <c r="A5552" t="inlineStr">
        <is>
          <t>日本国債5年利回り</t>
        </is>
      </c>
      <c r="B5552" t="inlineStr">
        <is>
          <t>MOF:JGB:5Y</t>
        </is>
      </c>
      <c r="C5552" s="2" t="n">
        <v>46105</v>
      </c>
      <c r="D5552" s="3" t="n">
        <v>1.731</v>
      </c>
      <c r="E5552" t="inlineStr">
        <is>
          <t>Yield</t>
        </is>
      </c>
      <c r="F5552" t="inlineStr">
        <is>
          <t>前回観測から1日 / 変化: -1.5 bp</t>
        </is>
      </c>
    </row>
    <row r="5553">
      <c r="A5553" t="inlineStr">
        <is>
          <t>ドル円 (USD/JPY)</t>
        </is>
      </c>
      <c r="B5553" t="inlineStr">
        <is>
          <t>USDJPY=X</t>
        </is>
      </c>
      <c r="C5553" s="2" t="n">
        <v>46105</v>
      </c>
      <c r="D5553" s="3" t="n">
        <v>158.47900390625</v>
      </c>
      <c r="E5553" t="inlineStr">
        <is>
          <t>Price</t>
        </is>
      </c>
      <c r="F5553" t="inlineStr">
        <is>
          <t>前回観測から1日 / 変化: -0.755 (-0.47%)</t>
        </is>
      </c>
    </row>
    <row r="5554">
      <c r="A5554" t="inlineStr">
        <is>
          <t>NYダウ</t>
        </is>
      </c>
      <c r="B5554" t="inlineStr">
        <is>
          <t>^DJI</t>
        </is>
      </c>
      <c r="C5554" s="2" t="n">
        <v>46105</v>
      </c>
      <c r="D5554" s="3" t="n">
        <v>46124.05859375</v>
      </c>
      <c r="E5554" t="inlineStr">
        <is>
          <t>Price</t>
        </is>
      </c>
      <c r="F5554" t="inlineStr">
        <is>
          <t>前回観測から1日 / 変化: -84.41 (-0.18%)</t>
        </is>
      </c>
    </row>
    <row r="5555">
      <c r="A5555" t="inlineStr">
        <is>
          <t>S&amp;P 500</t>
        </is>
      </c>
      <c r="B5555" t="inlineStr">
        <is>
          <t>^GSPC</t>
        </is>
      </c>
      <c r="C5555" s="2" t="n">
        <v>46105</v>
      </c>
      <c r="D5555" s="3" t="n">
        <v>6556.3701171875</v>
      </c>
      <c r="E5555" t="inlineStr">
        <is>
          <t>Price</t>
        </is>
      </c>
      <c r="F5555" t="inlineStr">
        <is>
          <t>前回観測から1日 / 変化: -24.63 (-0.37%)</t>
        </is>
      </c>
    </row>
    <row r="5556">
      <c r="A5556" t="inlineStr">
        <is>
          <t>米13週国債利回り</t>
        </is>
      </c>
      <c r="B5556" t="inlineStr">
        <is>
          <t>^IRX</t>
        </is>
      </c>
      <c r="C5556" s="2" t="n">
        <v>46105</v>
      </c>
      <c r="D5556" s="3" t="n">
        <v>3.619999885559082</v>
      </c>
      <c r="E5556" t="inlineStr">
        <is>
          <t>Yield</t>
        </is>
      </c>
      <c r="F5556" t="inlineStr">
        <is>
          <t>前回観測から1日 / 変化: +0.8 bp</t>
        </is>
      </c>
    </row>
    <row r="5557">
      <c r="A5557" t="inlineStr">
        <is>
          <t>NASDAQ総合</t>
        </is>
      </c>
      <c r="B5557" t="inlineStr">
        <is>
          <t>^IXIC</t>
        </is>
      </c>
      <c r="C5557" s="2" t="n">
        <v>46105</v>
      </c>
      <c r="D5557" s="3" t="n">
        <v>21761.890625</v>
      </c>
      <c r="E5557" t="inlineStr">
        <is>
          <t>Price</t>
        </is>
      </c>
      <c r="F5557" t="inlineStr">
        <is>
          <t>前回観測から1日 / 変化: -184.9 (-0.84%)</t>
        </is>
      </c>
    </row>
    <row r="5558">
      <c r="A5558" t="inlineStr">
        <is>
          <t>日経平均株価</t>
        </is>
      </c>
      <c r="B5558" t="inlineStr">
        <is>
          <t>^N225</t>
        </is>
      </c>
      <c r="C5558" s="2" t="n">
        <v>46105</v>
      </c>
      <c r="D5558" s="3" t="n">
        <v>52252.28125</v>
      </c>
      <c r="E5558" t="inlineStr">
        <is>
          <t>Price</t>
        </is>
      </c>
      <c r="F5558" t="inlineStr">
        <is>
          <t>前回観測から1日 / 変化: +736.8 (+1.43%)</t>
        </is>
      </c>
    </row>
    <row r="5559">
      <c r="A5559" t="inlineStr">
        <is>
          <t>米10年債利回り</t>
        </is>
      </c>
      <c r="B5559" t="inlineStr">
        <is>
          <t>^TNX</t>
        </is>
      </c>
      <c r="C5559" s="2" t="n">
        <v>46105</v>
      </c>
      <c r="D5559" s="3" t="n">
        <v>4.392000198364258</v>
      </c>
      <c r="E5559" t="inlineStr">
        <is>
          <t>Yield</t>
        </is>
      </c>
      <c r="F5559" t="inlineStr">
        <is>
          <t>前回観測から1日 / 変化: +5.8 bp</t>
        </is>
      </c>
    </row>
    <row r="5560">
      <c r="A5560" t="inlineStr">
        <is>
          <t>VIX指数</t>
        </is>
      </c>
      <c r="B5560" t="inlineStr">
        <is>
          <t>^VIX</t>
        </is>
      </c>
      <c r="C5560" s="2" t="n">
        <v>46105</v>
      </c>
      <c r="D5560" s="3" t="n">
        <v>26.95000076293945</v>
      </c>
      <c r="E5560" t="inlineStr">
        <is>
          <t>Price</t>
        </is>
      </c>
      <c r="F5560" t="inlineStr">
        <is>
          <t>前回観測から1日 / 変化: +0.8 (+3.06%)</t>
        </is>
      </c>
    </row>
    <row r="5561">
      <c r="A5561" t="inlineStr">
        <is>
          <t>TOPIX連動ETF (NEXT FUNDS TOPIX連動型上場投信)</t>
        </is>
      </c>
      <c r="B5561" t="inlineStr">
        <is>
          <t>1306.T</t>
        </is>
      </c>
      <c r="C5561" s="2" t="n">
        <v>46106</v>
      </c>
      <c r="D5561" s="3" t="n">
        <v>383.6000061035156</v>
      </c>
      <c r="E5561" t="inlineStr">
        <is>
          <t>Price</t>
        </is>
      </c>
      <c r="F5561" t="inlineStr">
        <is>
          <t>前回観測から1日 / 変化: +9.3 (+2.48%)</t>
        </is>
      </c>
    </row>
    <row r="5562">
      <c r="A5562" t="inlineStr">
        <is>
          <t>MSCI ACWI</t>
        </is>
      </c>
      <c r="B5562" t="inlineStr">
        <is>
          <t>ACWI</t>
        </is>
      </c>
      <c r="C5562" s="2" t="n">
        <v>46106</v>
      </c>
      <c r="D5562" s="3" t="n">
        <v>139.3399963378906</v>
      </c>
      <c r="E5562" t="inlineStr">
        <is>
          <t>Price</t>
        </is>
      </c>
      <c r="F5562" t="inlineStr">
        <is>
          <t>前回観測から1日 / 変化: +1.3 (+0.94%)</t>
        </is>
      </c>
    </row>
    <row r="5563">
      <c r="A5563" t="inlineStr">
        <is>
          <t>ドルインデックス</t>
        </is>
      </c>
      <c r="B5563" t="inlineStr">
        <is>
          <t>DX-Y.NYB</t>
        </is>
      </c>
      <c r="C5563" s="2" t="n">
        <v>46106</v>
      </c>
      <c r="D5563" s="3" t="n">
        <v>99.59999847412109</v>
      </c>
      <c r="E5563" t="inlineStr">
        <is>
          <t>Price</t>
        </is>
      </c>
      <c r="F5563" t="inlineStr">
        <is>
          <t>前回観測から1日 / 変化: +0.17 (+0.17%)</t>
        </is>
      </c>
    </row>
    <row r="5564">
      <c r="A5564" t="inlineStr">
        <is>
          <t>日本国債10年利回り</t>
        </is>
      </c>
      <c r="B5564" t="inlineStr">
        <is>
          <t>MOF:JGB:10Y</t>
        </is>
      </c>
      <c r="C5564" s="2" t="n">
        <v>46106</v>
      </c>
      <c r="D5564" s="3" t="n">
        <v>2.267</v>
      </c>
      <c r="E5564" t="inlineStr">
        <is>
          <t>Yield</t>
        </is>
      </c>
      <c r="F5564" t="inlineStr">
        <is>
          <t>前回観測から1日 / 変化: -1.5 bp</t>
        </is>
      </c>
    </row>
    <row r="5565">
      <c r="A5565" t="inlineStr">
        <is>
          <t>日本国債20年利回り</t>
        </is>
      </c>
      <c r="B5565" t="inlineStr">
        <is>
          <t>MOF:JGB:20Y</t>
        </is>
      </c>
      <c r="C5565" s="2" t="n">
        <v>46106</v>
      </c>
      <c r="D5565" s="3" t="n">
        <v>3.136</v>
      </c>
      <c r="E5565" t="inlineStr">
        <is>
          <t>Yield</t>
        </is>
      </c>
      <c r="F5565" t="inlineStr">
        <is>
          <t>前回観測から1日 / 変化: -2.5 bp</t>
        </is>
      </c>
    </row>
    <row r="5566">
      <c r="A5566" t="inlineStr">
        <is>
          <t>日本国債2年利回り</t>
        </is>
      </c>
      <c r="B5566" t="inlineStr">
        <is>
          <t>MOF:JGB:2Y</t>
        </is>
      </c>
      <c r="C5566" s="2" t="n">
        <v>46106</v>
      </c>
      <c r="D5566" s="3" t="n">
        <v>1.317</v>
      </c>
      <c r="E5566" t="inlineStr">
        <is>
          <t>Yield</t>
        </is>
      </c>
      <c r="F5566" t="inlineStr">
        <is>
          <t>前回観測から1日 / 変化: +0.6 bp</t>
        </is>
      </c>
    </row>
    <row r="5567">
      <c r="A5567" t="inlineStr">
        <is>
          <t>日本国債30年利回り</t>
        </is>
      </c>
      <c r="B5567" t="inlineStr">
        <is>
          <t>MOF:JGB:30Y</t>
        </is>
      </c>
      <c r="C5567" s="2" t="n">
        <v>46106</v>
      </c>
      <c r="D5567" s="3" t="n">
        <v>3.479</v>
      </c>
      <c r="E5567" t="inlineStr">
        <is>
          <t>Yield</t>
        </is>
      </c>
      <c r="F5567" t="inlineStr">
        <is>
          <t>前回観測から1日 / 変化: -3.0 bp</t>
        </is>
      </c>
    </row>
    <row r="5568">
      <c r="A5568" t="inlineStr">
        <is>
          <t>日本国債5年利回り</t>
        </is>
      </c>
      <c r="B5568" t="inlineStr">
        <is>
          <t>MOF:JGB:5Y</t>
        </is>
      </c>
      <c r="C5568" s="2" t="n">
        <v>46106</v>
      </c>
      <c r="D5568" s="3" t="n">
        <v>1.74</v>
      </c>
      <c r="E5568" t="inlineStr">
        <is>
          <t>Yield</t>
        </is>
      </c>
      <c r="F5568" t="inlineStr">
        <is>
          <t>前回観測から1日 / 変化: +0.9 bp</t>
        </is>
      </c>
    </row>
    <row r="5569">
      <c r="A5569" t="inlineStr">
        <is>
          <t>ドル円 (USD/JPY)</t>
        </is>
      </c>
      <c r="B5569" t="inlineStr">
        <is>
          <t>USDJPY=X</t>
        </is>
      </c>
      <c r="C5569" s="2" t="n">
        <v>46106</v>
      </c>
      <c r="D5569" s="3" t="n">
        <v>158.7180023193359</v>
      </c>
      <c r="E5569" t="inlineStr">
        <is>
          <t>Price</t>
        </is>
      </c>
      <c r="F5569" t="inlineStr">
        <is>
          <t>前回観測から1日 / 変化: +0.239 (+0.15%)</t>
        </is>
      </c>
    </row>
    <row r="5570">
      <c r="A5570" t="inlineStr">
        <is>
          <t>NYダウ</t>
        </is>
      </c>
      <c r="B5570" t="inlineStr">
        <is>
          <t>^DJI</t>
        </is>
      </c>
      <c r="C5570" s="2" t="n">
        <v>46106</v>
      </c>
      <c r="D5570" s="3" t="n">
        <v>46429.48828125</v>
      </c>
      <c r="E5570" t="inlineStr">
        <is>
          <t>Price</t>
        </is>
      </c>
      <c r="F5570" t="inlineStr">
        <is>
          <t>前回観測から1日 / 変化: +305.4 (+0.66%)</t>
        </is>
      </c>
    </row>
    <row r="5571">
      <c r="A5571" t="inlineStr">
        <is>
          <t>S&amp;P 500</t>
        </is>
      </c>
      <c r="B5571" t="inlineStr">
        <is>
          <t>^GSPC</t>
        </is>
      </c>
      <c r="C5571" s="2" t="n">
        <v>46106</v>
      </c>
      <c r="D5571" s="3" t="n">
        <v>6591.89990234375</v>
      </c>
      <c r="E5571" t="inlineStr">
        <is>
          <t>Price</t>
        </is>
      </c>
      <c r="F5571" t="inlineStr">
        <is>
          <t>前回観測から1日 / 変化: +35.53 (+0.54%)</t>
        </is>
      </c>
    </row>
    <row r="5572">
      <c r="A5572" t="inlineStr">
        <is>
          <t>米13週国債利回り</t>
        </is>
      </c>
      <c r="B5572" t="inlineStr">
        <is>
          <t>^IRX</t>
        </is>
      </c>
      <c r="C5572" s="2" t="n">
        <v>46106</v>
      </c>
      <c r="D5572" s="3" t="n">
        <v>3.619999885559082</v>
      </c>
      <c r="E5572" t="inlineStr">
        <is>
          <t>Yield</t>
        </is>
      </c>
      <c r="F5572" t="inlineStr">
        <is>
          <t>前回観測から1日 / 変化: +0.0 bp</t>
        </is>
      </c>
    </row>
    <row r="5573">
      <c r="A5573" t="inlineStr">
        <is>
          <t>NASDAQ総合</t>
        </is>
      </c>
      <c r="B5573" t="inlineStr">
        <is>
          <t>^IXIC</t>
        </is>
      </c>
      <c r="C5573" s="2" t="n">
        <v>46106</v>
      </c>
      <c r="D5573" s="3" t="n">
        <v>21929.8203125</v>
      </c>
      <c r="E5573" t="inlineStr">
        <is>
          <t>Price</t>
        </is>
      </c>
      <c r="F5573" t="inlineStr">
        <is>
          <t>前回観測から1日 / 変化: +167.9 (+0.77%)</t>
        </is>
      </c>
    </row>
    <row r="5574">
      <c r="A5574" t="inlineStr">
        <is>
          <t>日経平均株価</t>
        </is>
      </c>
      <c r="B5574" t="inlineStr">
        <is>
          <t>^N225</t>
        </is>
      </c>
      <c r="C5574" s="2" t="n">
        <v>46106</v>
      </c>
      <c r="D5574" s="3" t="n">
        <v>53749.62109375</v>
      </c>
      <c r="E5574" t="inlineStr">
        <is>
          <t>Price</t>
        </is>
      </c>
      <c r="F5574" t="inlineStr">
        <is>
          <t>前回観測から1日 / 変化: +1497 (+2.87%)</t>
        </is>
      </c>
    </row>
    <row r="5575">
      <c r="A5575" t="inlineStr">
        <is>
          <t>米10年債利回り</t>
        </is>
      </c>
      <c r="B5575" t="inlineStr">
        <is>
          <t>^TNX</t>
        </is>
      </c>
      <c r="C5575" s="2" t="n">
        <v>46106</v>
      </c>
      <c r="D5575" s="3" t="n">
        <v>4.328000068664551</v>
      </c>
      <c r="E5575" t="inlineStr">
        <is>
          <t>Yield</t>
        </is>
      </c>
      <c r="F5575" t="inlineStr">
        <is>
          <t>前回観測から1日 / 変化: -6.4 bp</t>
        </is>
      </c>
    </row>
    <row r="5576">
      <c r="A5576" t="inlineStr">
        <is>
          <t>VIX指数</t>
        </is>
      </c>
      <c r="B5576" t="inlineStr">
        <is>
          <t>^VIX</t>
        </is>
      </c>
      <c r="C5576" s="2" t="n">
        <v>46106</v>
      </c>
      <c r="D5576" s="3" t="n">
        <v>25.32999992370605</v>
      </c>
      <c r="E5576" t="inlineStr">
        <is>
          <t>Price</t>
        </is>
      </c>
      <c r="F5576" t="inlineStr">
        <is>
          <t>前回観測から1日 / 変化: -1.62 (-6.01%)</t>
        </is>
      </c>
    </row>
    <row r="5577">
      <c r="A5577" t="inlineStr">
        <is>
          <t>TOPIX連動ETF (NEXT FUNDS TOPIX連動型上場投信)</t>
        </is>
      </c>
      <c r="B5577" t="inlineStr">
        <is>
          <t>1306.T</t>
        </is>
      </c>
      <c r="C5577" s="2" t="n">
        <v>46107</v>
      </c>
      <c r="D5577" s="3" t="n">
        <v>382.6000061035156</v>
      </c>
      <c r="E5577" t="inlineStr">
        <is>
          <t>Price</t>
        </is>
      </c>
      <c r="F5577" t="inlineStr">
        <is>
          <t>前回観測から1日 / 変化: -1 (-0.26%)</t>
        </is>
      </c>
    </row>
    <row r="5578">
      <c r="A5578" t="inlineStr">
        <is>
          <t>MSCI ACWI</t>
        </is>
      </c>
      <c r="B5578" t="inlineStr">
        <is>
          <t>ACWI</t>
        </is>
      </c>
      <c r="C5578" s="2" t="n">
        <v>46107</v>
      </c>
      <c r="D5578" s="3" t="n">
        <v>136.3800048828125</v>
      </c>
      <c r="E5578" t="inlineStr">
        <is>
          <t>Price</t>
        </is>
      </c>
      <c r="F5578" t="inlineStr">
        <is>
          <t>前回観測から1日 / 変化: -2.96 (-2.12%)</t>
        </is>
      </c>
    </row>
    <row r="5579">
      <c r="A5579" t="inlineStr">
        <is>
          <t>ドルインデックス</t>
        </is>
      </c>
      <c r="B5579" t="inlineStr">
        <is>
          <t>DX-Y.NYB</t>
        </is>
      </c>
      <c r="C5579" s="2" t="n">
        <v>46107</v>
      </c>
      <c r="D5579" s="3" t="n">
        <v>99.90000152587891</v>
      </c>
      <c r="E5579" t="inlineStr">
        <is>
          <t>Price</t>
        </is>
      </c>
      <c r="F5579" t="inlineStr">
        <is>
          <t>前回観測から1日 / 変化: +0.3 (+0.30%)</t>
        </is>
      </c>
    </row>
    <row r="5580">
      <c r="A5580" t="inlineStr">
        <is>
          <t>日本国債10年利回り</t>
        </is>
      </c>
      <c r="B5580" t="inlineStr">
        <is>
          <t>MOF:JGB:10Y</t>
        </is>
      </c>
      <c r="C5580" s="2" t="n">
        <v>46107</v>
      </c>
      <c r="D5580" s="3" t="n">
        <v>2.286</v>
      </c>
      <c r="E5580" t="inlineStr">
        <is>
          <t>Yield</t>
        </is>
      </c>
      <c r="F5580" t="inlineStr">
        <is>
          <t>前回観測から1日 / 変化: +1.9 bp</t>
        </is>
      </c>
    </row>
    <row r="5581">
      <c r="A5581" t="inlineStr">
        <is>
          <t>日本国債20年利回り</t>
        </is>
      </c>
      <c r="B5581" t="inlineStr">
        <is>
          <t>MOF:JGB:20Y</t>
        </is>
      </c>
      <c r="C5581" s="2" t="n">
        <v>46107</v>
      </c>
      <c r="D5581" s="3" t="n">
        <v>3.148</v>
      </c>
      <c r="E5581" t="inlineStr">
        <is>
          <t>Yield</t>
        </is>
      </c>
      <c r="F5581" t="inlineStr">
        <is>
          <t>前回観測から1日 / 変化: +1.2 bp</t>
        </is>
      </c>
    </row>
    <row r="5582">
      <c r="A5582" t="inlineStr">
        <is>
          <t>日本国債2年利回り</t>
        </is>
      </c>
      <c r="B5582" t="inlineStr">
        <is>
          <t>MOF:JGB:2Y</t>
        </is>
      </c>
      <c r="C5582" s="2" t="n">
        <v>46107</v>
      </c>
      <c r="D5582" s="3" t="n">
        <v>1.348</v>
      </c>
      <c r="E5582" t="inlineStr">
        <is>
          <t>Yield</t>
        </is>
      </c>
      <c r="F5582" t="inlineStr">
        <is>
          <t>前回観測から1日 / 変化: +3.1 bp</t>
        </is>
      </c>
    </row>
    <row r="5583">
      <c r="A5583" t="inlineStr">
        <is>
          <t>日本国債30年利回り</t>
        </is>
      </c>
      <c r="B5583" t="inlineStr">
        <is>
          <t>MOF:JGB:30Y</t>
        </is>
      </c>
      <c r="C5583" s="2" t="n">
        <v>46107</v>
      </c>
      <c r="D5583" s="3" t="n">
        <v>3.489</v>
      </c>
      <c r="E5583" t="inlineStr">
        <is>
          <t>Yield</t>
        </is>
      </c>
      <c r="F5583" t="inlineStr">
        <is>
          <t>前回観測から1日 / 変化: +1.0 bp</t>
        </is>
      </c>
    </row>
    <row r="5584">
      <c r="A5584" t="inlineStr">
        <is>
          <t>日本国債5年利回り</t>
        </is>
      </c>
      <c r="B5584" t="inlineStr">
        <is>
          <t>MOF:JGB:5Y</t>
        </is>
      </c>
      <c r="C5584" s="2" t="n">
        <v>46107</v>
      </c>
      <c r="D5584" s="3" t="n">
        <v>1.761</v>
      </c>
      <c r="E5584" t="inlineStr">
        <is>
          <t>Yield</t>
        </is>
      </c>
      <c r="F5584" t="inlineStr">
        <is>
          <t>前回観測から1日 / 変化: +2.1 bp</t>
        </is>
      </c>
    </row>
    <row r="5585">
      <c r="A5585" t="inlineStr">
        <is>
          <t>ドル円 (USD/JPY)</t>
        </is>
      </c>
      <c r="B5585" t="inlineStr">
        <is>
          <t>USDJPY=X</t>
        </is>
      </c>
      <c r="C5585" s="2" t="n">
        <v>46107</v>
      </c>
      <c r="D5585" s="3" t="n">
        <v>159.3840026855469</v>
      </c>
      <c r="E5585" t="inlineStr">
        <is>
          <t>Price</t>
        </is>
      </c>
      <c r="F5585" t="inlineStr">
        <is>
          <t>前回観測から1日 / 変化: +0.666 (+0.42%)</t>
        </is>
      </c>
    </row>
    <row r="5586">
      <c r="A5586" t="inlineStr">
        <is>
          <t>NYダウ</t>
        </is>
      </c>
      <c r="B5586" t="inlineStr">
        <is>
          <t>^DJI</t>
        </is>
      </c>
      <c r="C5586" s="2" t="n">
        <v>46107</v>
      </c>
      <c r="D5586" s="3" t="n">
        <v>45960.109375</v>
      </c>
      <c r="E5586" t="inlineStr">
        <is>
          <t>Price</t>
        </is>
      </c>
      <c r="F5586" t="inlineStr">
        <is>
          <t>前回観測から1日 / 変化: -469.4 (-1.01%)</t>
        </is>
      </c>
    </row>
    <row r="5587">
      <c r="A5587" t="inlineStr">
        <is>
          <t>S&amp;P 500</t>
        </is>
      </c>
      <c r="B5587" t="inlineStr">
        <is>
          <t>^GSPC</t>
        </is>
      </c>
      <c r="C5587" s="2" t="n">
        <v>46107</v>
      </c>
      <c r="D5587" s="3" t="n">
        <v>6477.16015625</v>
      </c>
      <c r="E5587" t="inlineStr">
        <is>
          <t>Price</t>
        </is>
      </c>
      <c r="F5587" t="inlineStr">
        <is>
          <t>前回観測から1日 / 変化: -114.7 (-1.74%)</t>
        </is>
      </c>
    </row>
    <row r="5588">
      <c r="A5588" t="inlineStr">
        <is>
          <t>米13週国債利回り</t>
        </is>
      </c>
      <c r="B5588" t="inlineStr">
        <is>
          <t>^IRX</t>
        </is>
      </c>
      <c r="C5588" s="2" t="n">
        <v>46107</v>
      </c>
      <c r="D5588" s="3" t="n">
        <v>3.619999885559082</v>
      </c>
      <c r="E5588" t="inlineStr">
        <is>
          <t>Yield</t>
        </is>
      </c>
      <c r="F5588" t="inlineStr">
        <is>
          <t>前回観測から1日 / 変化: +0.0 bp</t>
        </is>
      </c>
    </row>
    <row r="5589">
      <c r="A5589" t="inlineStr">
        <is>
          <t>NASDAQ総合</t>
        </is>
      </c>
      <c r="B5589" t="inlineStr">
        <is>
          <t>^IXIC</t>
        </is>
      </c>
      <c r="C5589" s="2" t="n">
        <v>46107</v>
      </c>
      <c r="D5589" s="3" t="n">
        <v>21408.080078125</v>
      </c>
      <c r="E5589" t="inlineStr">
        <is>
          <t>Price</t>
        </is>
      </c>
      <c r="F5589" t="inlineStr">
        <is>
          <t>前回観測から1日 / 変化: -521.7 (-2.38%)</t>
        </is>
      </c>
    </row>
    <row r="5590">
      <c r="A5590" t="inlineStr">
        <is>
          <t>日経平均株価</t>
        </is>
      </c>
      <c r="B5590" t="inlineStr">
        <is>
          <t>^N225</t>
        </is>
      </c>
      <c r="C5590" s="2" t="n">
        <v>46107</v>
      </c>
      <c r="D5590" s="3" t="n">
        <v>53603.6484375</v>
      </c>
      <c r="E5590" t="inlineStr">
        <is>
          <t>Price</t>
        </is>
      </c>
      <c r="F5590" t="inlineStr">
        <is>
          <t>前回観測から1日 / 変化: -146 (-0.27%)</t>
        </is>
      </c>
    </row>
    <row r="5591">
      <c r="A5591" t="inlineStr">
        <is>
          <t>米10年債利回り</t>
        </is>
      </c>
      <c r="B5591" t="inlineStr">
        <is>
          <t>^TNX</t>
        </is>
      </c>
      <c r="C5591" s="2" t="n">
        <v>46107</v>
      </c>
      <c r="D5591" s="3" t="n">
        <v>4.415999889373779</v>
      </c>
      <c r="E5591" t="inlineStr">
        <is>
          <t>Yield</t>
        </is>
      </c>
      <c r="F5591" t="inlineStr">
        <is>
          <t>前回観測から1日 / 変化: +8.8 bp</t>
        </is>
      </c>
    </row>
    <row r="5592">
      <c r="A5592" t="inlineStr">
        <is>
          <t>VIX指数</t>
        </is>
      </c>
      <c r="B5592" t="inlineStr">
        <is>
          <t>^VIX</t>
        </is>
      </c>
      <c r="C5592" s="2" t="n">
        <v>46107</v>
      </c>
      <c r="D5592" s="3" t="n">
        <v>27.44000053405762</v>
      </c>
      <c r="E5592" t="inlineStr">
        <is>
          <t>Price</t>
        </is>
      </c>
      <c r="F5592" t="inlineStr">
        <is>
          <t>前回観測から1日 / 変化: +2.11 (+8.33%)</t>
        </is>
      </c>
    </row>
    <row r="5593">
      <c r="A5593" t="inlineStr">
        <is>
          <t>TOPIX連動ETF (NEXT FUNDS TOPIX連動型上場投信)</t>
        </is>
      </c>
      <c r="B5593" t="inlineStr">
        <is>
          <t>1306.T</t>
        </is>
      </c>
      <c r="C5593" s="2" t="n">
        <v>46108</v>
      </c>
      <c r="D5593" s="3" t="n">
        <v>382.7000122070312</v>
      </c>
      <c r="E5593" t="inlineStr">
        <is>
          <t>Price</t>
        </is>
      </c>
      <c r="F5593" t="inlineStr">
        <is>
          <t>前回観測から1日 / 変化: +0.1 (+0.03%)</t>
        </is>
      </c>
    </row>
    <row r="5594">
      <c r="A5594" t="inlineStr">
        <is>
          <t>MSCI ACWI</t>
        </is>
      </c>
      <c r="B5594" t="inlineStr">
        <is>
          <t>ACWI</t>
        </is>
      </c>
      <c r="C5594" s="2" t="n">
        <v>46108</v>
      </c>
      <c r="D5594" s="3" t="n">
        <v>134.5500030517578</v>
      </c>
      <c r="E5594" t="inlineStr">
        <is>
          <t>Price</t>
        </is>
      </c>
      <c r="F5594" t="inlineStr">
        <is>
          <t>前回観測から1日 / 変化: -1.83 (-1.34%)</t>
        </is>
      </c>
    </row>
    <row r="5595">
      <c r="A5595" t="inlineStr">
        <is>
          <t>ドルインデックス</t>
        </is>
      </c>
      <c r="B5595" t="inlineStr">
        <is>
          <t>DX-Y.NYB</t>
        </is>
      </c>
      <c r="C5595" s="2" t="n">
        <v>46108</v>
      </c>
      <c r="D5595" s="3" t="n">
        <v>100.1500015258789</v>
      </c>
      <c r="E5595" t="inlineStr">
        <is>
          <t>Price</t>
        </is>
      </c>
      <c r="F5595" t="inlineStr">
        <is>
          <t>前回観測から1日 / 変化: +0.25 (+0.25%)</t>
        </is>
      </c>
    </row>
    <row r="5596">
      <c r="A5596" t="inlineStr">
        <is>
          <t>日本国債10年利回り</t>
        </is>
      </c>
      <c r="B5596" t="inlineStr">
        <is>
          <t>MOF:JGB:10Y</t>
        </is>
      </c>
      <c r="C5596" s="2" t="n">
        <v>46108</v>
      </c>
      <c r="D5596" s="3" t="n">
        <v>2.38</v>
      </c>
      <c r="E5596" t="inlineStr">
        <is>
          <t>Yield</t>
        </is>
      </c>
      <c r="F5596" t="inlineStr">
        <is>
          <t>前回観測から1日 / 変化: +9.4 bp</t>
        </is>
      </c>
    </row>
    <row r="5597">
      <c r="A5597" t="inlineStr">
        <is>
          <t>日本国債20年利回り</t>
        </is>
      </c>
      <c r="B5597" t="inlineStr">
        <is>
          <t>MOF:JGB:20Y</t>
        </is>
      </c>
      <c r="C5597" s="2" t="n">
        <v>46108</v>
      </c>
      <c r="D5597" s="3" t="n">
        <v>3.268</v>
      </c>
      <c r="E5597" t="inlineStr">
        <is>
          <t>Yield</t>
        </is>
      </c>
      <c r="F5597" t="inlineStr">
        <is>
          <t>前回観測から1日 / 変化: +12.0 bp</t>
        </is>
      </c>
    </row>
    <row r="5598">
      <c r="A5598" t="inlineStr">
        <is>
          <t>日本国債2年利回り</t>
        </is>
      </c>
      <c r="B5598" t="inlineStr">
        <is>
          <t>MOF:JGB:2Y</t>
        </is>
      </c>
      <c r="C5598" s="2" t="n">
        <v>46108</v>
      </c>
      <c r="D5598" s="3" t="n">
        <v>1.393</v>
      </c>
      <c r="E5598" t="inlineStr">
        <is>
          <t>Yield</t>
        </is>
      </c>
      <c r="F5598" t="inlineStr">
        <is>
          <t>前回観測から1日 / 変化: +4.5 bp</t>
        </is>
      </c>
    </row>
    <row r="5599">
      <c r="A5599" t="inlineStr">
        <is>
          <t>日本国債30年利回り</t>
        </is>
      </c>
      <c r="B5599" t="inlineStr">
        <is>
          <t>MOF:JGB:30Y</t>
        </is>
      </c>
      <c r="C5599" s="2" t="n">
        <v>46108</v>
      </c>
      <c r="D5599" s="3" t="n">
        <v>3.629</v>
      </c>
      <c r="E5599" t="inlineStr">
        <is>
          <t>Yield</t>
        </is>
      </c>
      <c r="F5599" t="inlineStr">
        <is>
          <t>前回観測から1日 / 変化: +14.0 bp</t>
        </is>
      </c>
    </row>
    <row r="5600">
      <c r="A5600" t="inlineStr">
        <is>
          <t>日本国債5年利回り</t>
        </is>
      </c>
      <c r="B5600" t="inlineStr">
        <is>
          <t>MOF:JGB:5Y</t>
        </is>
      </c>
      <c r="C5600" s="2" t="n">
        <v>46108</v>
      </c>
      <c r="D5600" s="3" t="n">
        <v>1.836</v>
      </c>
      <c r="E5600" t="inlineStr">
        <is>
          <t>Yield</t>
        </is>
      </c>
      <c r="F5600" t="inlineStr">
        <is>
          <t>前回観測から1日 / 変化: +7.5 bp</t>
        </is>
      </c>
    </row>
    <row r="5601">
      <c r="A5601" t="inlineStr">
        <is>
          <t>ドル円 (USD/JPY)</t>
        </is>
      </c>
      <c r="B5601" t="inlineStr">
        <is>
          <t>USDJPY=X</t>
        </is>
      </c>
      <c r="C5601" s="2" t="n">
        <v>46108</v>
      </c>
      <c r="D5601" s="3" t="n">
        <v>159.7039947509766</v>
      </c>
      <c r="E5601" t="inlineStr">
        <is>
          <t>Price</t>
        </is>
      </c>
      <c r="F5601" t="inlineStr">
        <is>
          <t>前回観測から1日 / 変化: +0.32 (+0.20%)</t>
        </is>
      </c>
    </row>
    <row r="5602">
      <c r="A5602" t="inlineStr">
        <is>
          <t>NYダウ</t>
        </is>
      </c>
      <c r="B5602" t="inlineStr">
        <is>
          <t>^DJI</t>
        </is>
      </c>
      <c r="C5602" s="2" t="n">
        <v>46108</v>
      </c>
      <c r="D5602" s="3" t="n">
        <v>45166.640625</v>
      </c>
      <c r="E5602" t="inlineStr">
        <is>
          <t>Price</t>
        </is>
      </c>
      <c r="F5602" t="inlineStr">
        <is>
          <t>前回観測から1日 / 変化: -793.5 (-1.73%)</t>
        </is>
      </c>
    </row>
    <row r="5603">
      <c r="A5603" t="inlineStr">
        <is>
          <t>S&amp;P 500</t>
        </is>
      </c>
      <c r="B5603" t="inlineStr">
        <is>
          <t>^GSPC</t>
        </is>
      </c>
      <c r="C5603" s="2" t="n">
        <v>46108</v>
      </c>
      <c r="D5603" s="3" t="n">
        <v>6368.85009765625</v>
      </c>
      <c r="E5603" t="inlineStr">
        <is>
          <t>Price</t>
        </is>
      </c>
      <c r="F5603" t="inlineStr">
        <is>
          <t>前回観測から1日 / 変化: -108.3 (-1.67%)</t>
        </is>
      </c>
    </row>
    <row r="5604">
      <c r="A5604" t="inlineStr">
        <is>
          <t>米13週国債利回り</t>
        </is>
      </c>
      <c r="B5604" t="inlineStr">
        <is>
          <t>^IRX</t>
        </is>
      </c>
      <c r="C5604" s="2" t="n">
        <v>46108</v>
      </c>
      <c r="D5604" s="3" t="n">
        <v>3.607000112533569</v>
      </c>
      <c r="E5604" t="inlineStr">
        <is>
          <t>Yield</t>
        </is>
      </c>
      <c r="F5604" t="inlineStr">
        <is>
          <t>前回観測から1日 / 変化: -1.3 bp</t>
        </is>
      </c>
    </row>
    <row r="5605">
      <c r="A5605" t="inlineStr">
        <is>
          <t>NASDAQ総合</t>
        </is>
      </c>
      <c r="B5605" t="inlineStr">
        <is>
          <t>^IXIC</t>
        </is>
      </c>
      <c r="C5605" s="2" t="n">
        <v>46108</v>
      </c>
      <c r="D5605" s="3" t="n">
        <v>20948.359375</v>
      </c>
      <c r="E5605" t="inlineStr">
        <is>
          <t>Price</t>
        </is>
      </c>
      <c r="F5605" t="inlineStr">
        <is>
          <t>前回観測から1日 / 変化: -459.7 (-2.15%)</t>
        </is>
      </c>
    </row>
    <row r="5606">
      <c r="A5606" t="inlineStr">
        <is>
          <t>日経平均株価</t>
        </is>
      </c>
      <c r="B5606" t="inlineStr">
        <is>
          <t>^N225</t>
        </is>
      </c>
      <c r="C5606" s="2" t="n">
        <v>46108</v>
      </c>
      <c r="D5606" s="3" t="n">
        <v>53373.0703125</v>
      </c>
      <c r="E5606" t="inlineStr">
        <is>
          <t>Price</t>
        </is>
      </c>
      <c r="F5606" t="inlineStr">
        <is>
          <t>前回観測から1日 / 変化: -230.6 (-0.43%)</t>
        </is>
      </c>
    </row>
    <row r="5607">
      <c r="A5607" t="inlineStr">
        <is>
          <t>米10年債利回り</t>
        </is>
      </c>
      <c r="B5607" t="inlineStr">
        <is>
          <t>^TNX</t>
        </is>
      </c>
      <c r="C5607" s="2" t="n">
        <v>46108</v>
      </c>
      <c r="D5607" s="3" t="n">
        <v>4.440000057220459</v>
      </c>
      <c r="E5607" t="inlineStr">
        <is>
          <t>Yield</t>
        </is>
      </c>
      <c r="F5607" t="inlineStr">
        <is>
          <t>前回観測から1日 / 変化: +2.4 bp</t>
        </is>
      </c>
    </row>
    <row r="5608">
      <c r="A5608" t="inlineStr">
        <is>
          <t>VIX指数</t>
        </is>
      </c>
      <c r="B5608" t="inlineStr">
        <is>
          <t>^VIX</t>
        </is>
      </c>
      <c r="C5608" s="2" t="n">
        <v>46108</v>
      </c>
      <c r="D5608" s="3" t="n">
        <v>31.04999923706055</v>
      </c>
      <c r="E5608" t="inlineStr">
        <is>
          <t>Price</t>
        </is>
      </c>
      <c r="F5608" t="inlineStr">
        <is>
          <t>前回観測から1日 / 変化: +3.61 (+13.16%)</t>
        </is>
      </c>
    </row>
    <row r="5609">
      <c r="A5609" t="inlineStr">
        <is>
          <t>TOPIX連動ETF (NEXT FUNDS TOPIX連動型上場投信)</t>
        </is>
      </c>
      <c r="B5609" t="inlineStr">
        <is>
          <t>1306.T</t>
        </is>
      </c>
      <c r="C5609" s="2" t="n">
        <v>46111</v>
      </c>
      <c r="D5609" s="3" t="n">
        <v>37.63999938964844</v>
      </c>
      <c r="E5609" t="inlineStr">
        <is>
          <t>Price</t>
        </is>
      </c>
      <c r="F5609" t="inlineStr">
        <is>
          <t>前回観測から3日 / 変化: -345.1 (-90.16%)</t>
        </is>
      </c>
    </row>
    <row r="5610">
      <c r="A5610" t="inlineStr">
        <is>
          <t>MSCI ACWI</t>
        </is>
      </c>
      <c r="B5610" t="inlineStr">
        <is>
          <t>ACWI</t>
        </is>
      </c>
      <c r="C5610" s="2" t="n">
        <v>46111</v>
      </c>
      <c r="D5610" s="3" t="n">
        <v>134.1900024414062</v>
      </c>
      <c r="E5610" t="inlineStr">
        <is>
          <t>Price</t>
        </is>
      </c>
      <c r="F5610" t="inlineStr">
        <is>
          <t>前回観測から3日 / 変化: -0.36 (-0.27%)</t>
        </is>
      </c>
    </row>
    <row r="5611">
      <c r="A5611" t="inlineStr">
        <is>
          <t>ドルインデックス</t>
        </is>
      </c>
      <c r="B5611" t="inlineStr">
        <is>
          <t>DX-Y.NYB</t>
        </is>
      </c>
      <c r="C5611" s="2" t="n">
        <v>46111</v>
      </c>
      <c r="D5611" s="3" t="n">
        <v>100.5100021362305</v>
      </c>
      <c r="E5611" t="inlineStr">
        <is>
          <t>Price</t>
        </is>
      </c>
      <c r="F5611" t="inlineStr">
        <is>
          <t>前回観測から3日 / 変化: +0.36 (+0.36%)</t>
        </is>
      </c>
    </row>
    <row r="5612">
      <c r="A5612" t="inlineStr">
        <is>
          <t>日本国債10年利回り</t>
        </is>
      </c>
      <c r="B5612" t="inlineStr">
        <is>
          <t>MOF:JGB:10Y</t>
        </is>
      </c>
      <c r="C5612" s="2" t="n">
        <v>46111</v>
      </c>
      <c r="D5612" s="3" t="n">
        <v>2.368</v>
      </c>
      <c r="E5612" t="inlineStr">
        <is>
          <t>Yield</t>
        </is>
      </c>
      <c r="F5612" t="inlineStr">
        <is>
          <t>前回観測から3日 / 変化: -1.2 bp</t>
        </is>
      </c>
    </row>
    <row r="5613">
      <c r="A5613" t="inlineStr">
        <is>
          <t>日本国債20年利回り</t>
        </is>
      </c>
      <c r="B5613" t="inlineStr">
        <is>
          <t>MOF:JGB:20Y</t>
        </is>
      </c>
      <c r="C5613" s="2" t="n">
        <v>46111</v>
      </c>
      <c r="D5613" s="3" t="n">
        <v>3.307</v>
      </c>
      <c r="E5613" t="inlineStr">
        <is>
          <t>Yield</t>
        </is>
      </c>
      <c r="F5613" t="inlineStr">
        <is>
          <t>前回観測から3日 / 変化: +3.9 bp</t>
        </is>
      </c>
    </row>
    <row r="5614">
      <c r="A5614" t="inlineStr">
        <is>
          <t>日本国債2年利回り</t>
        </is>
      </c>
      <c r="B5614" t="inlineStr">
        <is>
          <t>MOF:JGB:2Y</t>
        </is>
      </c>
      <c r="C5614" s="2" t="n">
        <v>46111</v>
      </c>
      <c r="D5614" s="3" t="n">
        <v>1.369</v>
      </c>
      <c r="E5614" t="inlineStr">
        <is>
          <t>Yield</t>
        </is>
      </c>
      <c r="F5614" t="inlineStr">
        <is>
          <t>前回観測から3日 / 変化: -2.4 bp</t>
        </is>
      </c>
    </row>
    <row r="5615">
      <c r="A5615" t="inlineStr">
        <is>
          <t>日本国債30年利回り</t>
        </is>
      </c>
      <c r="B5615" t="inlineStr">
        <is>
          <t>MOF:JGB:30Y</t>
        </is>
      </c>
      <c r="C5615" s="2" t="n">
        <v>46111</v>
      </c>
      <c r="D5615" s="3" t="n">
        <v>3.698</v>
      </c>
      <c r="E5615" t="inlineStr">
        <is>
          <t>Yield</t>
        </is>
      </c>
      <c r="F5615" t="inlineStr">
        <is>
          <t>前回観測から3日 / 変化: +6.9 bp</t>
        </is>
      </c>
    </row>
    <row r="5616">
      <c r="A5616" t="inlineStr">
        <is>
          <t>日本国債5年利回り</t>
        </is>
      </c>
      <c r="B5616" t="inlineStr">
        <is>
          <t>MOF:JGB:5Y</t>
        </is>
      </c>
      <c r="C5616" s="2" t="n">
        <v>46111</v>
      </c>
      <c r="D5616" s="3" t="n">
        <v>1.804</v>
      </c>
      <c r="E5616" t="inlineStr">
        <is>
          <t>Yield</t>
        </is>
      </c>
      <c r="F5616" t="inlineStr">
        <is>
          <t>前回観測から3日 / 変化: -3.2 bp</t>
        </is>
      </c>
    </row>
    <row r="5617">
      <c r="A5617" t="inlineStr">
        <is>
          <t>ドル円 (USD/JPY)</t>
        </is>
      </c>
      <c r="B5617" t="inlineStr">
        <is>
          <t>USDJPY=X</t>
        </is>
      </c>
      <c r="C5617" s="2" t="n">
        <v>46111</v>
      </c>
      <c r="D5617" s="3" t="n">
        <v>160.2339935302734</v>
      </c>
      <c r="E5617" t="inlineStr">
        <is>
          <t>Price</t>
        </is>
      </c>
      <c r="F5617" t="inlineStr">
        <is>
          <t>前回観測から3日 / 変化: +0.53 (+0.33%)</t>
        </is>
      </c>
    </row>
    <row r="5618">
      <c r="A5618" t="inlineStr">
        <is>
          <t>NYダウ</t>
        </is>
      </c>
      <c r="B5618" t="inlineStr">
        <is>
          <t>^DJI</t>
        </is>
      </c>
      <c r="C5618" s="2" t="n">
        <v>46111</v>
      </c>
      <c r="D5618" s="3" t="n">
        <v>45216.140625</v>
      </c>
      <c r="E5618" t="inlineStr">
        <is>
          <t>Price</t>
        </is>
      </c>
      <c r="F5618" t="inlineStr">
        <is>
          <t>前回観測から3日 / 変化: +49.5 (+0.11%)</t>
        </is>
      </c>
    </row>
    <row r="5619">
      <c r="A5619" t="inlineStr">
        <is>
          <t>S&amp;P 500</t>
        </is>
      </c>
      <c r="B5619" t="inlineStr">
        <is>
          <t>^GSPC</t>
        </is>
      </c>
      <c r="C5619" s="2" t="n">
        <v>46111</v>
      </c>
      <c r="D5619" s="3" t="n">
        <v>6343.72021484375</v>
      </c>
      <c r="E5619" t="inlineStr">
        <is>
          <t>Price</t>
        </is>
      </c>
      <c r="F5619" t="inlineStr">
        <is>
          <t>前回観測から3日 / 変化: -25.13 (-0.39%)</t>
        </is>
      </c>
    </row>
    <row r="5620">
      <c r="A5620" t="inlineStr">
        <is>
          <t>米13週国債利回り</t>
        </is>
      </c>
      <c r="B5620" t="inlineStr">
        <is>
          <t>^IRX</t>
        </is>
      </c>
      <c r="C5620" s="2" t="n">
        <v>46111</v>
      </c>
      <c r="D5620" s="3" t="n">
        <v>3.598000049591064</v>
      </c>
      <c r="E5620" t="inlineStr">
        <is>
          <t>Yield</t>
        </is>
      </c>
      <c r="F5620" t="inlineStr">
        <is>
          <t>前回観測から3日 / 変化: -0.9 bp</t>
        </is>
      </c>
    </row>
    <row r="5621">
      <c r="A5621" t="inlineStr">
        <is>
          <t>NASDAQ総合</t>
        </is>
      </c>
      <c r="B5621" t="inlineStr">
        <is>
          <t>^IXIC</t>
        </is>
      </c>
      <c r="C5621" s="2" t="n">
        <v>46111</v>
      </c>
      <c r="D5621" s="3" t="n">
        <v>20794.640625</v>
      </c>
      <c r="E5621" t="inlineStr">
        <is>
          <t>Price</t>
        </is>
      </c>
      <c r="F5621" t="inlineStr">
        <is>
          <t>前回観測から3日 / 変化: -153.7 (-0.73%)</t>
        </is>
      </c>
    </row>
    <row r="5622">
      <c r="A5622" t="inlineStr">
        <is>
          <t>日経平均株価</t>
        </is>
      </c>
      <c r="B5622" t="inlineStr">
        <is>
          <t>^N225</t>
        </is>
      </c>
      <c r="C5622" s="2" t="n">
        <v>46111</v>
      </c>
      <c r="D5622" s="3" t="n">
        <v>51885.8515625</v>
      </c>
      <c r="E5622" t="inlineStr">
        <is>
          <t>Price</t>
        </is>
      </c>
      <c r="F5622" t="inlineStr">
        <is>
          <t>前回観測から3日 / 変化: -1487 (-2.79%)</t>
        </is>
      </c>
    </row>
    <row r="5623">
      <c r="A5623" t="inlineStr">
        <is>
          <t>米10年債利回り</t>
        </is>
      </c>
      <c r="B5623" t="inlineStr">
        <is>
          <t>^TNX</t>
        </is>
      </c>
      <c r="C5623" s="2" t="n">
        <v>46111</v>
      </c>
      <c r="D5623" s="3" t="n">
        <v>4.342000007629395</v>
      </c>
      <c r="E5623" t="inlineStr">
        <is>
          <t>Yield</t>
        </is>
      </c>
      <c r="F5623" t="inlineStr">
        <is>
          <t>前回観測から3日 / 変化: -9.8 bp</t>
        </is>
      </c>
    </row>
    <row r="5624">
      <c r="A5624" t="inlineStr">
        <is>
          <t>VIX指数</t>
        </is>
      </c>
      <c r="B5624" t="inlineStr">
        <is>
          <t>^VIX</t>
        </is>
      </c>
      <c r="C5624" s="2" t="n">
        <v>46111</v>
      </c>
      <c r="D5624" s="3" t="n">
        <v>30.61000061035156</v>
      </c>
      <c r="E5624" t="inlineStr">
        <is>
          <t>Price</t>
        </is>
      </c>
      <c r="F5624" t="inlineStr">
        <is>
          <t>前回観測から3日 / 変化: -0.44 (-1.42%)</t>
        </is>
      </c>
    </row>
    <row r="5625">
      <c r="A5625" t="inlineStr">
        <is>
          <t>TOPIX連動ETF (NEXT FUNDS TOPIX連動型上場投信)</t>
        </is>
      </c>
      <c r="B5625" t="inlineStr">
        <is>
          <t>1306.T</t>
        </is>
      </c>
      <c r="C5625" s="2" t="n">
        <v>46112</v>
      </c>
      <c r="D5625" s="3" t="n">
        <v>37.13999938964844</v>
      </c>
      <c r="E5625" t="inlineStr">
        <is>
          <t>Price</t>
        </is>
      </c>
      <c r="F5625" t="inlineStr">
        <is>
          <t>前回観測から1日 / 変化: -0.5 (-1.33%)</t>
        </is>
      </c>
    </row>
    <row r="5626">
      <c r="A5626" t="inlineStr">
        <is>
          <t>MSCI ACWI</t>
        </is>
      </c>
      <c r="B5626" t="inlineStr">
        <is>
          <t>ACWI</t>
        </is>
      </c>
      <c r="C5626" s="2" t="n">
        <v>46112</v>
      </c>
      <c r="D5626" s="3" t="n">
        <v>138.3699951171875</v>
      </c>
      <c r="E5626" t="inlineStr">
        <is>
          <t>Price</t>
        </is>
      </c>
      <c r="F5626" t="inlineStr">
        <is>
          <t>前回観測から1日 / 変化: +4.18 (+3.11%)</t>
        </is>
      </c>
    </row>
    <row r="5627">
      <c r="A5627" t="inlineStr">
        <is>
          <t>ドルインデックス</t>
        </is>
      </c>
      <c r="B5627" t="inlineStr">
        <is>
          <t>DX-Y.NYB</t>
        </is>
      </c>
      <c r="C5627" s="2" t="n">
        <v>46112</v>
      </c>
      <c r="D5627" s="3" t="n">
        <v>99.95999908447266</v>
      </c>
      <c r="E5627" t="inlineStr">
        <is>
          <t>Price</t>
        </is>
      </c>
      <c r="F5627" t="inlineStr">
        <is>
          <t>前回観測から1日 / 変化: -0.55 (-0.55%)</t>
        </is>
      </c>
    </row>
    <row r="5628">
      <c r="A5628" t="inlineStr">
        <is>
          <t>日本国債10年利回り</t>
        </is>
      </c>
      <c r="B5628" t="inlineStr">
        <is>
          <t>MOF:JGB:10Y</t>
        </is>
      </c>
      <c r="C5628" s="2" t="n">
        <v>46112</v>
      </c>
      <c r="D5628" s="3" t="n">
        <v>2.366</v>
      </c>
      <c r="E5628" t="inlineStr">
        <is>
          <t>Yield</t>
        </is>
      </c>
      <c r="F5628" t="inlineStr">
        <is>
          <t>前回観測から1日 / 変化: -0.2 bp</t>
        </is>
      </c>
    </row>
    <row r="5629">
      <c r="A5629" t="inlineStr">
        <is>
          <t>日本国債20年利回り</t>
        </is>
      </c>
      <c r="B5629" t="inlineStr">
        <is>
          <t>MOF:JGB:20Y</t>
        </is>
      </c>
      <c r="C5629" s="2" t="n">
        <v>46112</v>
      </c>
      <c r="D5629" s="3" t="n">
        <v>3.284</v>
      </c>
      <c r="E5629" t="inlineStr">
        <is>
          <t>Yield</t>
        </is>
      </c>
      <c r="F5629" t="inlineStr">
        <is>
          <t>前回観測から1日 / 変化: -2.3 bp</t>
        </is>
      </c>
    </row>
    <row r="5630">
      <c r="A5630" t="inlineStr">
        <is>
          <t>日本国債2年利回り</t>
        </is>
      </c>
      <c r="B5630" t="inlineStr">
        <is>
          <t>MOF:JGB:2Y</t>
        </is>
      </c>
      <c r="C5630" s="2" t="n">
        <v>46112</v>
      </c>
      <c r="D5630" s="3" t="n">
        <v>1.375</v>
      </c>
      <c r="E5630" t="inlineStr">
        <is>
          <t>Yield</t>
        </is>
      </c>
      <c r="F5630" t="inlineStr">
        <is>
          <t>前回観測から1日 / 変化: +0.6 bp</t>
        </is>
      </c>
    </row>
    <row r="5631">
      <c r="A5631" t="inlineStr">
        <is>
          <t>日本国債30年利回り</t>
        </is>
      </c>
      <c r="B5631" t="inlineStr">
        <is>
          <t>MOF:JGB:30Y</t>
        </is>
      </c>
      <c r="C5631" s="2" t="n">
        <v>46112</v>
      </c>
      <c r="D5631" s="3" t="n">
        <v>3.64</v>
      </c>
      <c r="E5631" t="inlineStr">
        <is>
          <t>Yield</t>
        </is>
      </c>
      <c r="F5631" t="inlineStr">
        <is>
          <t>前回観測から1日 / 変化: -5.8 bp</t>
        </is>
      </c>
    </row>
    <row r="5632">
      <c r="A5632" t="inlineStr">
        <is>
          <t>日本国債5年利回り</t>
        </is>
      </c>
      <c r="B5632" t="inlineStr">
        <is>
          <t>MOF:JGB:5Y</t>
        </is>
      </c>
      <c r="C5632" s="2" t="n">
        <v>46112</v>
      </c>
      <c r="D5632" s="3" t="n">
        <v>1.804</v>
      </c>
      <c r="E5632" t="inlineStr">
        <is>
          <t>Yield</t>
        </is>
      </c>
      <c r="F5632" t="inlineStr">
        <is>
          <t>前回観測から1日 / 変化: +0.0 bp</t>
        </is>
      </c>
    </row>
    <row r="5633">
      <c r="A5633" t="inlineStr">
        <is>
          <t>ドル円 (USD/JPY)</t>
        </is>
      </c>
      <c r="B5633" t="inlineStr">
        <is>
          <t>USDJPY=X</t>
        </is>
      </c>
      <c r="C5633" s="2" t="n">
        <v>46112</v>
      </c>
      <c r="D5633" s="3" t="n">
        <v>159.8410034179688</v>
      </c>
      <c r="E5633" t="inlineStr">
        <is>
          <t>Price</t>
        </is>
      </c>
      <c r="F5633" t="inlineStr">
        <is>
          <t>前回観測から1日 / 変化: -0.393 (-0.25%)</t>
        </is>
      </c>
    </row>
    <row r="5634">
      <c r="A5634" t="inlineStr">
        <is>
          <t>NYダウ</t>
        </is>
      </c>
      <c r="B5634" t="inlineStr">
        <is>
          <t>^DJI</t>
        </is>
      </c>
      <c r="C5634" s="2" t="n">
        <v>46112</v>
      </c>
      <c r="D5634" s="3" t="n">
        <v>46341.51171875</v>
      </c>
      <c r="E5634" t="inlineStr">
        <is>
          <t>Price</t>
        </is>
      </c>
      <c r="F5634" t="inlineStr">
        <is>
          <t>前回観測から1日 / 変化: +1125 (+2.49%)</t>
        </is>
      </c>
    </row>
    <row r="5635">
      <c r="A5635" t="inlineStr">
        <is>
          <t>S&amp;P 500</t>
        </is>
      </c>
      <c r="B5635" t="inlineStr">
        <is>
          <t>^GSPC</t>
        </is>
      </c>
      <c r="C5635" s="2" t="n">
        <v>46112</v>
      </c>
      <c r="D5635" s="3" t="n">
        <v>6528.52001953125</v>
      </c>
      <c r="E5635" t="inlineStr">
        <is>
          <t>Price</t>
        </is>
      </c>
      <c r="F5635" t="inlineStr">
        <is>
          <t>前回観測から1日 / 変化: +184.8 (+2.91%)</t>
        </is>
      </c>
    </row>
    <row r="5636">
      <c r="A5636" t="inlineStr">
        <is>
          <t>米13週国債利回り</t>
        </is>
      </c>
      <c r="B5636" t="inlineStr">
        <is>
          <t>^IRX</t>
        </is>
      </c>
      <c r="C5636" s="2" t="n">
        <v>46112</v>
      </c>
      <c r="D5636" s="3" t="n">
        <v>3.599999904632568</v>
      </c>
      <c r="E5636" t="inlineStr">
        <is>
          <t>Yield</t>
        </is>
      </c>
      <c r="F5636" t="inlineStr">
        <is>
          <t>前回観測から1日 / 変化: +0.2 bp</t>
        </is>
      </c>
    </row>
    <row r="5637">
      <c r="A5637" t="inlineStr">
        <is>
          <t>NASDAQ総合</t>
        </is>
      </c>
      <c r="B5637" t="inlineStr">
        <is>
          <t>^IXIC</t>
        </is>
      </c>
      <c r="C5637" s="2" t="n">
        <v>46112</v>
      </c>
      <c r="D5637" s="3" t="n">
        <v>21590.630859375</v>
      </c>
      <c r="E5637" t="inlineStr">
        <is>
          <t>Price</t>
        </is>
      </c>
      <c r="F5637" t="inlineStr">
        <is>
          <t>前回観測から1日 / 変化: +796 (+3.83%)</t>
        </is>
      </c>
    </row>
    <row r="5638">
      <c r="A5638" t="inlineStr">
        <is>
          <t>日経平均株価</t>
        </is>
      </c>
      <c r="B5638" t="inlineStr">
        <is>
          <t>^N225</t>
        </is>
      </c>
      <c r="C5638" s="2" t="n">
        <v>46112</v>
      </c>
      <c r="D5638" s="3" t="n">
        <v>51063.71875</v>
      </c>
      <c r="E5638" t="inlineStr">
        <is>
          <t>Price</t>
        </is>
      </c>
      <c r="F5638" t="inlineStr">
        <is>
          <t>前回観測から1日 / 変化: -822.1 (-1.58%)</t>
        </is>
      </c>
    </row>
    <row r="5639">
      <c r="A5639" t="inlineStr">
        <is>
          <t>米10年債利回り</t>
        </is>
      </c>
      <c r="B5639" t="inlineStr">
        <is>
          <t>^TNX</t>
        </is>
      </c>
      <c r="C5639" s="2" t="n">
        <v>46112</v>
      </c>
      <c r="D5639" s="3" t="n">
        <v>4.310999870300293</v>
      </c>
      <c r="E5639" t="inlineStr">
        <is>
          <t>Yield</t>
        </is>
      </c>
      <c r="F5639" t="inlineStr">
        <is>
          <t>前回観測から1日 / 変化: -3.1 bp</t>
        </is>
      </c>
    </row>
    <row r="5640">
      <c r="A5640" t="inlineStr">
        <is>
          <t>VIX指数</t>
        </is>
      </c>
      <c r="B5640" t="inlineStr">
        <is>
          <t>^VIX</t>
        </is>
      </c>
      <c r="C5640" s="2" t="n">
        <v>46112</v>
      </c>
      <c r="D5640" s="3" t="n">
        <v>25.25</v>
      </c>
      <c r="E5640" t="inlineStr">
        <is>
          <t>Price</t>
        </is>
      </c>
      <c r="F5640" t="inlineStr">
        <is>
          <t>前回観測から1日 / 変化: -5.36 (-17.51%)</t>
        </is>
      </c>
    </row>
    <row r="5641">
      <c r="A5641" t="inlineStr">
        <is>
          <t>TOPIX連動ETF (NEXT FUNDS TOPIX連動型上場投信)</t>
        </is>
      </c>
      <c r="B5641" t="inlineStr">
        <is>
          <t>1306.T</t>
        </is>
      </c>
      <c r="C5641" s="2" t="n">
        <v>46113</v>
      </c>
      <c r="D5641" s="3" t="n">
        <v>389.2000122070312</v>
      </c>
      <c r="E5641" t="inlineStr">
        <is>
          <t>Price</t>
        </is>
      </c>
      <c r="F5641" t="inlineStr">
        <is>
          <t>前回観測から1日 / 変化: +352.1 (+947.93%)</t>
        </is>
      </c>
    </row>
    <row r="5642">
      <c r="A5642" t="inlineStr">
        <is>
          <t>MSCI ACWI</t>
        </is>
      </c>
      <c r="B5642" t="inlineStr">
        <is>
          <t>ACWI</t>
        </is>
      </c>
      <c r="C5642" s="2" t="n">
        <v>46113</v>
      </c>
      <c r="D5642" s="3" t="n">
        <v>139.6699981689453</v>
      </c>
      <c r="E5642" t="inlineStr">
        <is>
          <t>Price</t>
        </is>
      </c>
      <c r="F5642" t="inlineStr">
        <is>
          <t>前回観測から1日 / 変化: +1.3 (+0.94%)</t>
        </is>
      </c>
    </row>
    <row r="5643">
      <c r="A5643" t="inlineStr">
        <is>
          <t>ドルインデックス</t>
        </is>
      </c>
      <c r="B5643" t="inlineStr">
        <is>
          <t>DX-Y.NYB</t>
        </is>
      </c>
      <c r="C5643" s="2" t="n">
        <v>46113</v>
      </c>
      <c r="D5643" s="3" t="n">
        <v>99.65000152587891</v>
      </c>
      <c r="E5643" t="inlineStr">
        <is>
          <t>Price</t>
        </is>
      </c>
      <c r="F5643" t="inlineStr">
        <is>
          <t>前回観測から1日 / 変化: -0.31 (-0.31%)</t>
        </is>
      </c>
    </row>
    <row r="5644">
      <c r="A5644" t="inlineStr">
        <is>
          <t>日本国債10年利回り</t>
        </is>
      </c>
      <c r="B5644" t="inlineStr">
        <is>
          <t>MOF:JGB:10Y</t>
        </is>
      </c>
      <c r="C5644" s="2" t="n">
        <v>46113</v>
      </c>
      <c r="D5644" s="3" t="n">
        <v>2.315</v>
      </c>
      <c r="E5644" t="inlineStr">
        <is>
          <t>Yield</t>
        </is>
      </c>
      <c r="F5644" t="inlineStr">
        <is>
          <t>前回観測から1日 / 変化: -5.1 bp</t>
        </is>
      </c>
    </row>
    <row r="5645">
      <c r="A5645" t="inlineStr">
        <is>
          <t>日本国債20年利回り</t>
        </is>
      </c>
      <c r="B5645" t="inlineStr">
        <is>
          <t>MOF:JGB:20Y</t>
        </is>
      </c>
      <c r="C5645" s="2" t="n">
        <v>46113</v>
      </c>
      <c r="D5645" s="3" t="n">
        <v>3.213</v>
      </c>
      <c r="E5645" t="inlineStr">
        <is>
          <t>Yield</t>
        </is>
      </c>
      <c r="F5645" t="inlineStr">
        <is>
          <t>前回観測から1日 / 変化: -7.1 bp</t>
        </is>
      </c>
    </row>
    <row r="5646">
      <c r="A5646" t="inlineStr">
        <is>
          <t>日本国債2年利回り</t>
        </is>
      </c>
      <c r="B5646" t="inlineStr">
        <is>
          <t>MOF:JGB:2Y</t>
        </is>
      </c>
      <c r="C5646" s="2" t="n">
        <v>46113</v>
      </c>
      <c r="D5646" s="3" t="n">
        <v>1.349</v>
      </c>
      <c r="E5646" t="inlineStr">
        <is>
          <t>Yield</t>
        </is>
      </c>
      <c r="F5646" t="inlineStr">
        <is>
          <t>前回観測から1日 / 変化: -2.6 bp</t>
        </is>
      </c>
    </row>
    <row r="5647">
      <c r="A5647" t="inlineStr">
        <is>
          <t>日本国債30年利回り</t>
        </is>
      </c>
      <c r="B5647" t="inlineStr">
        <is>
          <t>MOF:JGB:30Y</t>
        </is>
      </c>
      <c r="C5647" s="2" t="n">
        <v>46113</v>
      </c>
      <c r="D5647" s="3" t="n">
        <v>3.564</v>
      </c>
      <c r="E5647" t="inlineStr">
        <is>
          <t>Yield</t>
        </is>
      </c>
      <c r="F5647" t="inlineStr">
        <is>
          <t>前回観測から1日 / 変化: -7.6 bp</t>
        </is>
      </c>
    </row>
    <row r="5648">
      <c r="A5648" t="inlineStr">
        <is>
          <t>日本国債5年利回り</t>
        </is>
      </c>
      <c r="B5648" t="inlineStr">
        <is>
          <t>MOF:JGB:5Y</t>
        </is>
      </c>
      <c r="C5648" s="2" t="n">
        <v>46113</v>
      </c>
      <c r="D5648" s="3" t="n">
        <v>1.755</v>
      </c>
      <c r="E5648" t="inlineStr">
        <is>
          <t>Yield</t>
        </is>
      </c>
      <c r="F5648" t="inlineStr">
        <is>
          <t>前回観測から1日 / 変化: -4.9 bp</t>
        </is>
      </c>
    </row>
    <row r="5649">
      <c r="A5649" t="inlineStr">
        <is>
          <t>ドル円 (USD/JPY)</t>
        </is>
      </c>
      <c r="B5649" t="inlineStr">
        <is>
          <t>USDJPY=X</t>
        </is>
      </c>
      <c r="C5649" s="2" t="n">
        <v>46113</v>
      </c>
      <c r="D5649" s="3" t="n">
        <v>158.5789947509766</v>
      </c>
      <c r="E5649" t="inlineStr">
        <is>
          <t>Price</t>
        </is>
      </c>
      <c r="F5649" t="inlineStr">
        <is>
          <t>前回観測から1日 / 変化: -1.262 (-0.79%)</t>
        </is>
      </c>
    </row>
    <row r="5650">
      <c r="A5650" t="inlineStr">
        <is>
          <t>NYダウ</t>
        </is>
      </c>
      <c r="B5650" t="inlineStr">
        <is>
          <t>^DJI</t>
        </is>
      </c>
      <c r="C5650" s="2" t="n">
        <v>46113</v>
      </c>
      <c r="D5650" s="3" t="n">
        <v>46565.73828125</v>
      </c>
      <c r="E5650" t="inlineStr">
        <is>
          <t>Price</t>
        </is>
      </c>
      <c r="F5650" t="inlineStr">
        <is>
          <t>前回観測から1日 / 変化: +224.2 (+0.48%)</t>
        </is>
      </c>
    </row>
    <row r="5651">
      <c r="A5651" t="inlineStr">
        <is>
          <t>S&amp;P 500</t>
        </is>
      </c>
      <c r="B5651" t="inlineStr">
        <is>
          <t>^GSPC</t>
        </is>
      </c>
      <c r="C5651" s="2" t="n">
        <v>46113</v>
      </c>
      <c r="D5651" s="3" t="n">
        <v>6575.31982421875</v>
      </c>
      <c r="E5651" t="inlineStr">
        <is>
          <t>Price</t>
        </is>
      </c>
      <c r="F5651" t="inlineStr">
        <is>
          <t>前回観測から1日 / 変化: +46.8 (+0.72%)</t>
        </is>
      </c>
    </row>
    <row r="5652">
      <c r="A5652" t="inlineStr">
        <is>
          <t>米13週国債利回り</t>
        </is>
      </c>
      <c r="B5652" t="inlineStr">
        <is>
          <t>^IRX</t>
        </is>
      </c>
      <c r="C5652" s="2" t="n">
        <v>46113</v>
      </c>
      <c r="D5652" s="3" t="n">
        <v>3.605000019073486</v>
      </c>
      <c r="E5652" t="inlineStr">
        <is>
          <t>Yield</t>
        </is>
      </c>
      <c r="F5652" t="inlineStr">
        <is>
          <t>前回観測から1日 / 変化: +0.5 bp</t>
        </is>
      </c>
    </row>
    <row r="5653">
      <c r="A5653" t="inlineStr">
        <is>
          <t>NASDAQ総合</t>
        </is>
      </c>
      <c r="B5653" t="inlineStr">
        <is>
          <t>^IXIC</t>
        </is>
      </c>
      <c r="C5653" s="2" t="n">
        <v>46113</v>
      </c>
      <c r="D5653" s="3" t="n">
        <v>21840.94921875</v>
      </c>
      <c r="E5653" t="inlineStr">
        <is>
          <t>Price</t>
        </is>
      </c>
      <c r="F5653" t="inlineStr">
        <is>
          <t>前回観測から1日 / 変化: +250.3 (+1.16%)</t>
        </is>
      </c>
    </row>
    <row r="5654">
      <c r="A5654" t="inlineStr">
        <is>
          <t>日経平均株価</t>
        </is>
      </c>
      <c r="B5654" t="inlineStr">
        <is>
          <t>^N225</t>
        </is>
      </c>
      <c r="C5654" s="2" t="n">
        <v>46113</v>
      </c>
      <c r="D5654" s="3" t="n">
        <v>53739.6796875</v>
      </c>
      <c r="E5654" t="inlineStr">
        <is>
          <t>Price</t>
        </is>
      </c>
      <c r="F5654" t="inlineStr">
        <is>
          <t>前回観測から1日 / 変化: +2676 (+5.24%)</t>
        </is>
      </c>
    </row>
    <row r="5655">
      <c r="A5655" t="inlineStr">
        <is>
          <t>米10年債利回り</t>
        </is>
      </c>
      <c r="B5655" t="inlineStr">
        <is>
          <t>^TNX</t>
        </is>
      </c>
      <c r="C5655" s="2" t="n">
        <v>46113</v>
      </c>
      <c r="D5655" s="3" t="n">
        <v>4.318999767303467</v>
      </c>
      <c r="E5655" t="inlineStr">
        <is>
          <t>Yield</t>
        </is>
      </c>
      <c r="F5655" t="inlineStr">
        <is>
          <t>前回観測から1日 / 変化: +0.8 bp</t>
        </is>
      </c>
    </row>
    <row r="5656">
      <c r="A5656" t="inlineStr">
        <is>
          <t>VIX指数</t>
        </is>
      </c>
      <c r="B5656" t="inlineStr">
        <is>
          <t>^VIX</t>
        </is>
      </c>
      <c r="C5656" s="2" t="n">
        <v>46113</v>
      </c>
      <c r="D5656" s="3" t="n">
        <v>24.54000091552734</v>
      </c>
      <c r="E5656" t="inlineStr">
        <is>
          <t>Price</t>
        </is>
      </c>
      <c r="F5656" t="inlineStr">
        <is>
          <t>前回観測から1日 / 変化: -0.71 (-2.81%)</t>
        </is>
      </c>
    </row>
    <row r="5657">
      <c r="A5657" t="inlineStr">
        <is>
          <t>TOPIX連動ETF (NEXT FUNDS TOPIX連動型上場投信)</t>
        </is>
      </c>
      <c r="B5657" t="inlineStr">
        <is>
          <t>1306.T</t>
        </is>
      </c>
      <c r="C5657" s="2" t="n">
        <v>46114</v>
      </c>
      <c r="D5657" s="3" t="n">
        <v>383</v>
      </c>
      <c r="E5657" t="inlineStr">
        <is>
          <t>Price</t>
        </is>
      </c>
      <c r="F5657" t="inlineStr">
        <is>
          <t>前回観測から1日 / 変化: -6.2 (-1.59%)</t>
        </is>
      </c>
    </row>
    <row r="5658">
      <c r="A5658" t="inlineStr">
        <is>
          <t>MSCI ACWI</t>
        </is>
      </c>
      <c r="B5658" t="inlineStr">
        <is>
          <t>ACWI</t>
        </is>
      </c>
      <c r="C5658" s="2" t="n">
        <v>46114</v>
      </c>
      <c r="D5658" s="3" t="n">
        <v>139.4400024414062</v>
      </c>
      <c r="E5658" t="inlineStr">
        <is>
          <t>Price</t>
        </is>
      </c>
      <c r="F5658" t="inlineStr">
        <is>
          <t>前回観測から1日 / 変化: -0.23 (-0.16%)</t>
        </is>
      </c>
    </row>
    <row r="5659">
      <c r="A5659" t="inlineStr">
        <is>
          <t>ドルインデックス</t>
        </is>
      </c>
      <c r="B5659" t="inlineStr">
        <is>
          <t>DX-Y.NYB</t>
        </is>
      </c>
      <c r="C5659" s="2" t="n">
        <v>46114</v>
      </c>
      <c r="D5659" s="3" t="n">
        <v>100.0299987792969</v>
      </c>
      <c r="E5659" t="inlineStr">
        <is>
          <t>Price</t>
        </is>
      </c>
      <c r="F5659" t="inlineStr">
        <is>
          <t>前回観測から1日 / 変化: +0.38 (+0.38%)</t>
        </is>
      </c>
    </row>
    <row r="5660">
      <c r="A5660" t="inlineStr">
        <is>
          <t>日本国債10年利回り</t>
        </is>
      </c>
      <c r="B5660" t="inlineStr">
        <is>
          <t>MOF:JGB:10Y</t>
        </is>
      </c>
      <c r="C5660" s="2" t="n">
        <v>46114</v>
      </c>
      <c r="D5660" s="3" t="n">
        <v>2.395</v>
      </c>
      <c r="E5660" t="inlineStr">
        <is>
          <t>Yield</t>
        </is>
      </c>
      <c r="F5660" t="inlineStr">
        <is>
          <t>前回観測から1日 / 変化: +8.0 bp</t>
        </is>
      </c>
    </row>
    <row r="5661">
      <c r="A5661" t="inlineStr">
        <is>
          <t>日本国債20年利回り</t>
        </is>
      </c>
      <c r="B5661" t="inlineStr">
        <is>
          <t>MOF:JGB:20Y</t>
        </is>
      </c>
      <c r="C5661" s="2" t="n">
        <v>46114</v>
      </c>
      <c r="D5661" s="3" t="n">
        <v>3.271</v>
      </c>
      <c r="E5661" t="inlineStr">
        <is>
          <t>Yield</t>
        </is>
      </c>
      <c r="F5661" t="inlineStr">
        <is>
          <t>前回観測から1日 / 変化: +5.8 bp</t>
        </is>
      </c>
    </row>
    <row r="5662">
      <c r="A5662" t="inlineStr">
        <is>
          <t>日本国債2年利回り</t>
        </is>
      </c>
      <c r="B5662" t="inlineStr">
        <is>
          <t>MOF:JGB:2Y</t>
        </is>
      </c>
      <c r="C5662" s="2" t="n">
        <v>46114</v>
      </c>
      <c r="D5662" s="3" t="n">
        <v>1.39</v>
      </c>
      <c r="E5662" t="inlineStr">
        <is>
          <t>Yield</t>
        </is>
      </c>
      <c r="F5662" t="inlineStr">
        <is>
          <t>前回観測から1日 / 変化: +4.1 bp</t>
        </is>
      </c>
    </row>
    <row r="5663">
      <c r="A5663" t="inlineStr">
        <is>
          <t>日本国債30年利回り</t>
        </is>
      </c>
      <c r="B5663" t="inlineStr">
        <is>
          <t>MOF:JGB:30Y</t>
        </is>
      </c>
      <c r="C5663" s="2" t="n">
        <v>46114</v>
      </c>
      <c r="D5663" s="3" t="n">
        <v>3.614</v>
      </c>
      <c r="E5663" t="inlineStr">
        <is>
          <t>Yield</t>
        </is>
      </c>
      <c r="F5663" t="inlineStr">
        <is>
          <t>前回観測から1日 / 変化: +5.0 bp</t>
        </is>
      </c>
    </row>
    <row r="5664">
      <c r="A5664" t="inlineStr">
        <is>
          <t>日本国債5年利回り</t>
        </is>
      </c>
      <c r="B5664" t="inlineStr">
        <is>
          <t>MOF:JGB:5Y</t>
        </is>
      </c>
      <c r="C5664" s="2" t="n">
        <v>46114</v>
      </c>
      <c r="D5664" s="3" t="n">
        <v>1.823</v>
      </c>
      <c r="E5664" t="inlineStr">
        <is>
          <t>Yield</t>
        </is>
      </c>
      <c r="F5664" t="inlineStr">
        <is>
          <t>前回観測から1日 / 変化: +6.8 bp</t>
        </is>
      </c>
    </row>
    <row r="5665">
      <c r="A5665" t="inlineStr">
        <is>
          <t>ドル円 (USD/JPY)</t>
        </is>
      </c>
      <c r="B5665" t="inlineStr">
        <is>
          <t>USDJPY=X</t>
        </is>
      </c>
      <c r="C5665" s="2" t="n">
        <v>46114</v>
      </c>
      <c r="D5665" s="3" t="n">
        <v>158.6880035400391</v>
      </c>
      <c r="E5665" t="inlineStr">
        <is>
          <t>Price</t>
        </is>
      </c>
      <c r="F5665" t="inlineStr">
        <is>
          <t>前回観測から1日 / 変化: +0.109 (+0.07%)</t>
        </is>
      </c>
    </row>
    <row r="5666">
      <c r="A5666" t="inlineStr">
        <is>
          <t>NYダウ</t>
        </is>
      </c>
      <c r="B5666" t="inlineStr">
        <is>
          <t>^DJI</t>
        </is>
      </c>
      <c r="C5666" s="2" t="n">
        <v>46114</v>
      </c>
      <c r="D5666" s="3" t="n">
        <v>46504.671875</v>
      </c>
      <c r="E5666" t="inlineStr">
        <is>
          <t>Price</t>
        </is>
      </c>
      <c r="F5666" t="inlineStr">
        <is>
          <t>前回観測から1日 / 変化: -61.07 (-0.13%)</t>
        </is>
      </c>
    </row>
    <row r="5667">
      <c r="A5667" t="inlineStr">
        <is>
          <t>S&amp;P 500</t>
        </is>
      </c>
      <c r="B5667" t="inlineStr">
        <is>
          <t>^GSPC</t>
        </is>
      </c>
      <c r="C5667" s="2" t="n">
        <v>46114</v>
      </c>
      <c r="D5667" s="3" t="n">
        <v>6582.68994140625</v>
      </c>
      <c r="E5667" t="inlineStr">
        <is>
          <t>Price</t>
        </is>
      </c>
      <c r="F5667" t="inlineStr">
        <is>
          <t>前回観測から1日 / 変化: +7.37 (+0.11%)</t>
        </is>
      </c>
    </row>
    <row r="5668">
      <c r="A5668" t="inlineStr">
        <is>
          <t>米13週国債利回り</t>
        </is>
      </c>
      <c r="B5668" t="inlineStr">
        <is>
          <t>^IRX</t>
        </is>
      </c>
      <c r="C5668" s="2" t="n">
        <v>46114</v>
      </c>
      <c r="D5668" s="3" t="n">
        <v>3.607000112533569</v>
      </c>
      <c r="E5668" t="inlineStr">
        <is>
          <t>Yield</t>
        </is>
      </c>
      <c r="F5668" t="inlineStr">
        <is>
          <t>前回観測から1日 / 変化: +0.2 bp</t>
        </is>
      </c>
    </row>
    <row r="5669">
      <c r="A5669" t="inlineStr">
        <is>
          <t>NASDAQ総合</t>
        </is>
      </c>
      <c r="B5669" t="inlineStr">
        <is>
          <t>^IXIC</t>
        </is>
      </c>
      <c r="C5669" s="2" t="n">
        <v>46114</v>
      </c>
      <c r="D5669" s="3" t="n">
        <v>21879.1796875</v>
      </c>
      <c r="E5669" t="inlineStr">
        <is>
          <t>Price</t>
        </is>
      </c>
      <c r="F5669" t="inlineStr">
        <is>
          <t>前回観測から1日 / 変化: +38.23 (+0.18%)</t>
        </is>
      </c>
    </row>
    <row r="5670">
      <c r="A5670" t="inlineStr">
        <is>
          <t>日経平均株価</t>
        </is>
      </c>
      <c r="B5670" t="inlineStr">
        <is>
          <t>^N225</t>
        </is>
      </c>
      <c r="C5670" s="2" t="n">
        <v>46114</v>
      </c>
      <c r="D5670" s="3" t="n">
        <v>52463.26953125</v>
      </c>
      <c r="E5670" t="inlineStr">
        <is>
          <t>Price</t>
        </is>
      </c>
      <c r="F5670" t="inlineStr">
        <is>
          <t>前回観測から1日 / 変化: -1276 (-2.38%)</t>
        </is>
      </c>
    </row>
    <row r="5671">
      <c r="A5671" t="inlineStr">
        <is>
          <t>米10年債利回り</t>
        </is>
      </c>
      <c r="B5671" t="inlineStr">
        <is>
          <t>^TNX</t>
        </is>
      </c>
      <c r="C5671" s="2" t="n">
        <v>46114</v>
      </c>
      <c r="D5671" s="3" t="n">
        <v>4.313000202178955</v>
      </c>
      <c r="E5671" t="inlineStr">
        <is>
          <t>Yield</t>
        </is>
      </c>
      <c r="F5671" t="inlineStr">
        <is>
          <t>前回観測から1日 / 変化: -0.6 bp</t>
        </is>
      </c>
    </row>
    <row r="5672">
      <c r="A5672" t="inlineStr">
        <is>
          <t>VIX指数</t>
        </is>
      </c>
      <c r="B5672" t="inlineStr">
        <is>
          <t>^VIX</t>
        </is>
      </c>
      <c r="C5672" s="2" t="n">
        <v>46114</v>
      </c>
      <c r="D5672" s="3" t="n">
        <v>23.8700008392334</v>
      </c>
      <c r="E5672" t="inlineStr">
        <is>
          <t>Price</t>
        </is>
      </c>
      <c r="F5672" t="inlineStr">
        <is>
          <t>前回観測から1日 / 変化: -0.67 (-2.73%)</t>
        </is>
      </c>
    </row>
    <row r="5673">
      <c r="A5673" t="inlineStr">
        <is>
          <t>TOPIX連動ETF (NEXT FUNDS TOPIX連動型上場投信)</t>
        </is>
      </c>
      <c r="B5673" t="inlineStr">
        <is>
          <t>1306.T</t>
        </is>
      </c>
      <c r="C5673" s="2" t="n">
        <v>46115</v>
      </c>
      <c r="D5673" s="3" t="n">
        <v>386.6000061035156</v>
      </c>
      <c r="E5673" t="inlineStr">
        <is>
          <t>Price</t>
        </is>
      </c>
      <c r="F5673" t="inlineStr">
        <is>
          <t>前回観測から1日 / 変化: +3.6 (+0.94%)</t>
        </is>
      </c>
    </row>
    <row r="5674">
      <c r="A5674" t="inlineStr">
        <is>
          <t>日本国債10年利回り</t>
        </is>
      </c>
      <c r="B5674" t="inlineStr">
        <is>
          <t>MOF:JGB:10Y</t>
        </is>
      </c>
      <c r="C5674" s="2" t="n">
        <v>46115</v>
      </c>
      <c r="D5674" s="3" t="n">
        <v>2.386</v>
      </c>
      <c r="E5674" t="inlineStr">
        <is>
          <t>Yield</t>
        </is>
      </c>
      <c r="F5674" t="inlineStr">
        <is>
          <t>前回観測から1日 / 変化: -0.9 bp</t>
        </is>
      </c>
    </row>
    <row r="5675">
      <c r="A5675" t="inlineStr">
        <is>
          <t>日本国債20年利回り</t>
        </is>
      </c>
      <c r="B5675" t="inlineStr">
        <is>
          <t>MOF:JGB:20Y</t>
        </is>
      </c>
      <c r="C5675" s="2" t="n">
        <v>46115</v>
      </c>
      <c r="D5675" s="3" t="n">
        <v>3.271</v>
      </c>
      <c r="E5675" t="inlineStr">
        <is>
          <t>Yield</t>
        </is>
      </c>
      <c r="F5675" t="inlineStr">
        <is>
          <t>前回観測から1日 / 変化: +0.0 bp</t>
        </is>
      </c>
    </row>
    <row r="5676">
      <c r="A5676" t="inlineStr">
        <is>
          <t>日本国債2年利回り</t>
        </is>
      </c>
      <c r="B5676" t="inlineStr">
        <is>
          <t>MOF:JGB:2Y</t>
        </is>
      </c>
      <c r="C5676" s="2" t="n">
        <v>46115</v>
      </c>
      <c r="D5676" s="3" t="n">
        <v>1.391</v>
      </c>
      <c r="E5676" t="inlineStr">
        <is>
          <t>Yield</t>
        </is>
      </c>
      <c r="F5676" t="inlineStr">
        <is>
          <t>前回観測から1日 / 変化: +0.1 bp</t>
        </is>
      </c>
    </row>
    <row r="5677">
      <c r="A5677" t="inlineStr">
        <is>
          <t>日本国債30年利回り</t>
        </is>
      </c>
      <c r="B5677" t="inlineStr">
        <is>
          <t>MOF:JGB:30Y</t>
        </is>
      </c>
      <c r="C5677" s="2" t="n">
        <v>46115</v>
      </c>
      <c r="D5677" s="3" t="n">
        <v>3.611</v>
      </c>
      <c r="E5677" t="inlineStr">
        <is>
          <t>Yield</t>
        </is>
      </c>
      <c r="F5677" t="inlineStr">
        <is>
          <t>前回観測から1日 / 変化: -0.3 bp</t>
        </is>
      </c>
    </row>
    <row r="5678">
      <c r="A5678" t="inlineStr">
        <is>
          <t>日本国債5年利回り</t>
        </is>
      </c>
      <c r="B5678" t="inlineStr">
        <is>
          <t>MOF:JGB:5Y</t>
        </is>
      </c>
      <c r="C5678" s="2" t="n">
        <v>46115</v>
      </c>
      <c r="D5678" s="3" t="n">
        <v>1.818</v>
      </c>
      <c r="E5678" t="inlineStr">
        <is>
          <t>Yield</t>
        </is>
      </c>
      <c r="F5678" t="inlineStr">
        <is>
          <t>前回観測から1日 / 変化: -0.5 bp</t>
        </is>
      </c>
    </row>
    <row r="5679">
      <c r="A5679" t="inlineStr">
        <is>
          <t>ドル円 (USD/JPY)</t>
        </is>
      </c>
      <c r="B5679" t="inlineStr">
        <is>
          <t>USDJPY=X</t>
        </is>
      </c>
      <c r="C5679" s="2" t="n">
        <v>46115</v>
      </c>
      <c r="D5679" s="3" t="n">
        <v>159.4909973144531</v>
      </c>
      <c r="E5679" t="inlineStr">
        <is>
          <t>Price</t>
        </is>
      </c>
      <c r="F5679" t="inlineStr">
        <is>
          <t>前回観測から1日 / 変化: +0.803 (+0.51%)</t>
        </is>
      </c>
    </row>
    <row r="5680">
      <c r="A5680" t="inlineStr">
        <is>
          <t>日経平均株価</t>
        </is>
      </c>
      <c r="B5680" t="inlineStr">
        <is>
          <t>^N225</t>
        </is>
      </c>
      <c r="C5680" s="2" t="n">
        <v>46115</v>
      </c>
      <c r="D5680" s="3" t="n">
        <v>53123.48828125</v>
      </c>
      <c r="E5680" t="inlineStr">
        <is>
          <t>Price</t>
        </is>
      </c>
      <c r="F5680" t="inlineStr">
        <is>
          <t>前回観測から1日 / 変化: +660.2 (+1.26%)</t>
        </is>
      </c>
    </row>
    <row r="5681">
      <c r="A5681" t="inlineStr">
        <is>
          <t>TOPIX連動ETF (NEXT FUNDS TOPIX連動型上場投信)</t>
        </is>
      </c>
      <c r="B5681" t="inlineStr">
        <is>
          <t>1306.T</t>
        </is>
      </c>
      <c r="C5681" s="2" t="n">
        <v>46118</v>
      </c>
      <c r="D5681" s="3" t="n">
        <v>386.7999877929688</v>
      </c>
      <c r="E5681" t="inlineStr">
        <is>
          <t>Price</t>
        </is>
      </c>
      <c r="F5681" t="inlineStr">
        <is>
          <t>前回観測から3日 / 変化: +0.2 (+0.05%)</t>
        </is>
      </c>
    </row>
    <row r="5682">
      <c r="A5682" t="inlineStr">
        <is>
          <t>MSCI ACWI</t>
        </is>
      </c>
      <c r="B5682" t="inlineStr">
        <is>
          <t>ACWI</t>
        </is>
      </c>
      <c r="C5682" s="2" t="n">
        <v>46118</v>
      </c>
      <c r="D5682" s="3" t="n">
        <v>140.1499938964844</v>
      </c>
      <c r="E5682" t="inlineStr">
        <is>
          <t>Price</t>
        </is>
      </c>
      <c r="F5682" t="inlineStr">
        <is>
          <t>前回観測から4日 / 変化: +0.71 (+0.51%)</t>
        </is>
      </c>
    </row>
    <row r="5683">
      <c r="A5683" t="inlineStr">
        <is>
          <t>ドルインデックス</t>
        </is>
      </c>
      <c r="B5683" t="inlineStr">
        <is>
          <t>DX-Y.NYB</t>
        </is>
      </c>
      <c r="C5683" s="2" t="n">
        <v>46118</v>
      </c>
      <c r="D5683" s="3" t="n">
        <v>99.98000335693359</v>
      </c>
      <c r="E5683" t="inlineStr">
        <is>
          <t>Price</t>
        </is>
      </c>
      <c r="F5683" t="inlineStr">
        <is>
          <t>前回観測から4日 / 変化: -0.05 (-0.05%)</t>
        </is>
      </c>
    </row>
    <row r="5684">
      <c r="A5684" t="inlineStr">
        <is>
          <t>日本国債10年利回り</t>
        </is>
      </c>
      <c r="B5684" t="inlineStr">
        <is>
          <t>MOF:JGB:10Y</t>
        </is>
      </c>
      <c r="C5684" s="2" t="n">
        <v>46118</v>
      </c>
      <c r="D5684" s="3" t="n">
        <v>2.429</v>
      </c>
      <c r="E5684" t="inlineStr">
        <is>
          <t>Yield</t>
        </is>
      </c>
      <c r="F5684" t="inlineStr">
        <is>
          <t>前回観測から3日 / 変化: +4.3 bp</t>
        </is>
      </c>
    </row>
    <row r="5685">
      <c r="A5685" t="inlineStr">
        <is>
          <t>日本国債20年利回り</t>
        </is>
      </c>
      <c r="B5685" t="inlineStr">
        <is>
          <t>MOF:JGB:20Y</t>
        </is>
      </c>
      <c r="C5685" s="2" t="n">
        <v>46118</v>
      </c>
      <c r="D5685" s="3" t="n">
        <v>3.326</v>
      </c>
      <c r="E5685" t="inlineStr">
        <is>
          <t>Yield</t>
        </is>
      </c>
      <c r="F5685" t="inlineStr">
        <is>
          <t>前回観測から3日 / 変化: +5.5 bp</t>
        </is>
      </c>
    </row>
    <row r="5686">
      <c r="A5686" t="inlineStr">
        <is>
          <t>日本国債2年利回り</t>
        </is>
      </c>
      <c r="B5686" t="inlineStr">
        <is>
          <t>MOF:JGB:2Y</t>
        </is>
      </c>
      <c r="C5686" s="2" t="n">
        <v>46118</v>
      </c>
      <c r="D5686" s="3" t="n">
        <v>1.402</v>
      </c>
      <c r="E5686" t="inlineStr">
        <is>
          <t>Yield</t>
        </is>
      </c>
      <c r="F5686" t="inlineStr">
        <is>
          <t>前回観測から3日 / 変化: +1.1 bp</t>
        </is>
      </c>
    </row>
    <row r="5687">
      <c r="A5687" t="inlineStr">
        <is>
          <t>日本国債30年利回り</t>
        </is>
      </c>
      <c r="B5687" t="inlineStr">
        <is>
          <t>MOF:JGB:30Y</t>
        </is>
      </c>
      <c r="C5687" s="2" t="n">
        <v>46118</v>
      </c>
      <c r="D5687" s="3" t="n">
        <v>3.672</v>
      </c>
      <c r="E5687" t="inlineStr">
        <is>
          <t>Yield</t>
        </is>
      </c>
      <c r="F5687" t="inlineStr">
        <is>
          <t>前回観測から3日 / 変化: +6.1 bp</t>
        </is>
      </c>
    </row>
    <row r="5688">
      <c r="A5688" t="inlineStr">
        <is>
          <t>日本国債5年利回り</t>
        </is>
      </c>
      <c r="B5688" t="inlineStr">
        <is>
          <t>MOF:JGB:5Y</t>
        </is>
      </c>
      <c r="C5688" s="2" t="n">
        <v>46118</v>
      </c>
      <c r="D5688" s="3" t="n">
        <v>1.85</v>
      </c>
      <c r="E5688" t="inlineStr">
        <is>
          <t>Yield</t>
        </is>
      </c>
      <c r="F5688" t="inlineStr">
        <is>
          <t>前回観測から3日 / 変化: +3.2 bp</t>
        </is>
      </c>
    </row>
    <row r="5689">
      <c r="A5689" t="inlineStr">
        <is>
          <t>ドル円 (USD/JPY)</t>
        </is>
      </c>
      <c r="B5689" t="inlineStr">
        <is>
          <t>USDJPY=X</t>
        </is>
      </c>
      <c r="C5689" s="2" t="n">
        <v>46118</v>
      </c>
      <c r="D5689" s="3" t="n">
        <v>159.7799987792969</v>
      </c>
      <c r="E5689" t="inlineStr">
        <is>
          <t>Price</t>
        </is>
      </c>
      <c r="F5689" t="inlineStr">
        <is>
          <t>前回観測から3日 / 変化: +0.289 (+0.18%)</t>
        </is>
      </c>
    </row>
    <row r="5690">
      <c r="A5690" t="inlineStr">
        <is>
          <t>NYダウ</t>
        </is>
      </c>
      <c r="B5690" t="inlineStr">
        <is>
          <t>^DJI</t>
        </is>
      </c>
      <c r="C5690" s="2" t="n">
        <v>46118</v>
      </c>
      <c r="D5690" s="3" t="n">
        <v>46669.87890625</v>
      </c>
      <c r="E5690" t="inlineStr">
        <is>
          <t>Price</t>
        </is>
      </c>
      <c r="F5690" t="inlineStr">
        <is>
          <t>前回観測から4日 / 変化: +165.2 (+0.36%)</t>
        </is>
      </c>
    </row>
    <row r="5691">
      <c r="A5691" t="inlineStr">
        <is>
          <t>S&amp;P 500</t>
        </is>
      </c>
      <c r="B5691" t="inlineStr">
        <is>
          <t>^GSPC</t>
        </is>
      </c>
      <c r="C5691" s="2" t="n">
        <v>46118</v>
      </c>
      <c r="D5691" s="3" t="n">
        <v>6611.830078125</v>
      </c>
      <c r="E5691" t="inlineStr">
        <is>
          <t>Price</t>
        </is>
      </c>
      <c r="F5691" t="inlineStr">
        <is>
          <t>前回観測から4日 / 変化: +29.14 (+0.44%)</t>
        </is>
      </c>
    </row>
    <row r="5692">
      <c r="A5692" t="inlineStr">
        <is>
          <t>米13週国債利回り</t>
        </is>
      </c>
      <c r="B5692" t="inlineStr">
        <is>
          <t>^IRX</t>
        </is>
      </c>
      <c r="C5692" s="2" t="n">
        <v>46118</v>
      </c>
      <c r="D5692" s="3" t="n">
        <v>3.622999906539917</v>
      </c>
      <c r="E5692" t="inlineStr">
        <is>
          <t>Yield</t>
        </is>
      </c>
      <c r="F5692" t="inlineStr">
        <is>
          <t>前回観測から4日 / 変化: +1.6 bp</t>
        </is>
      </c>
    </row>
    <row r="5693">
      <c r="A5693" t="inlineStr">
        <is>
          <t>NASDAQ総合</t>
        </is>
      </c>
      <c r="B5693" t="inlineStr">
        <is>
          <t>^IXIC</t>
        </is>
      </c>
      <c r="C5693" s="2" t="n">
        <v>46118</v>
      </c>
      <c r="D5693" s="3" t="n">
        <v>21996.33984375</v>
      </c>
      <c r="E5693" t="inlineStr">
        <is>
          <t>Price</t>
        </is>
      </c>
      <c r="F5693" t="inlineStr">
        <is>
          <t>前回観測から4日 / 変化: +117.2 (+0.54%)</t>
        </is>
      </c>
    </row>
    <row r="5694">
      <c r="A5694" t="inlineStr">
        <is>
          <t>日経平均株価</t>
        </is>
      </c>
      <c r="B5694" t="inlineStr">
        <is>
          <t>^N225</t>
        </is>
      </c>
      <c r="C5694" s="2" t="n">
        <v>46118</v>
      </c>
      <c r="D5694" s="3" t="n">
        <v>53413.6796875</v>
      </c>
      <c r="E5694" t="inlineStr">
        <is>
          <t>Price</t>
        </is>
      </c>
      <c r="F5694" t="inlineStr">
        <is>
          <t>前回観測から3日 / 変化: +290.2 (+0.55%)</t>
        </is>
      </c>
    </row>
    <row r="5695">
      <c r="A5695" t="inlineStr">
        <is>
          <t>米10年債利回り</t>
        </is>
      </c>
      <c r="B5695" t="inlineStr">
        <is>
          <t>^TNX</t>
        </is>
      </c>
      <c r="C5695" s="2" t="n">
        <v>46118</v>
      </c>
      <c r="D5695" s="3" t="n">
        <v>4.335000038146973</v>
      </c>
      <c r="E5695" t="inlineStr">
        <is>
          <t>Yield</t>
        </is>
      </c>
      <c r="F5695" t="inlineStr">
        <is>
          <t>前回観測から4日 / 変化: +2.2 bp</t>
        </is>
      </c>
    </row>
    <row r="5696">
      <c r="A5696" t="inlineStr">
        <is>
          <t>VIX指数</t>
        </is>
      </c>
      <c r="B5696" t="inlineStr">
        <is>
          <t>^VIX</t>
        </is>
      </c>
      <c r="C5696" s="2" t="n">
        <v>46118</v>
      </c>
      <c r="D5696" s="3" t="n">
        <v>24.17000007629395</v>
      </c>
      <c r="E5696" t="inlineStr">
        <is>
          <t>Price</t>
        </is>
      </c>
      <c r="F5696" t="inlineStr">
        <is>
          <t>前回観測から4日 / 変化: +0.3 (+1.26%)</t>
        </is>
      </c>
    </row>
    <row r="5697">
      <c r="A5697" t="inlineStr">
        <is>
          <t>TOPIX連動ETF (NEXT FUNDS TOPIX連動型上場投信)</t>
        </is>
      </c>
      <c r="B5697" t="inlineStr">
        <is>
          <t>1306.T</t>
        </is>
      </c>
      <c r="C5697" s="2" t="n">
        <v>46119</v>
      </c>
      <c r="D5697" s="3" t="n">
        <v>387.7999877929688</v>
      </c>
      <c r="E5697" t="inlineStr">
        <is>
          <t>Price</t>
        </is>
      </c>
      <c r="F5697" t="inlineStr">
        <is>
          <t>前回観測から1日 / 変化: +1 (+0.26%)</t>
        </is>
      </c>
    </row>
    <row r="5698">
      <c r="A5698" t="inlineStr">
        <is>
          <t>MSCI ACWI</t>
        </is>
      </c>
      <c r="B5698" t="inlineStr">
        <is>
          <t>ACWI</t>
        </is>
      </c>
      <c r="C5698" s="2" t="n">
        <v>46119</v>
      </c>
      <c r="D5698" s="3" t="n">
        <v>140.1999969482422</v>
      </c>
      <c r="E5698" t="inlineStr">
        <is>
          <t>Price</t>
        </is>
      </c>
      <c r="F5698" t="inlineStr">
        <is>
          <t>前回観測から1日 / 変化: +0.05 (+0.04%)</t>
        </is>
      </c>
    </row>
    <row r="5699">
      <c r="A5699" t="inlineStr">
        <is>
          <t>ドルインデックス</t>
        </is>
      </c>
      <c r="B5699" t="inlineStr">
        <is>
          <t>DX-Y.NYB</t>
        </is>
      </c>
      <c r="C5699" s="2" t="n">
        <v>46119</v>
      </c>
      <c r="D5699" s="3" t="n">
        <v>99.63999938964844</v>
      </c>
      <c r="E5699" t="inlineStr">
        <is>
          <t>Price</t>
        </is>
      </c>
      <c r="F5699" t="inlineStr">
        <is>
          <t>前回観測から1日 / 変化: -0.34 (-0.34%)</t>
        </is>
      </c>
    </row>
    <row r="5700">
      <c r="A5700" t="inlineStr">
        <is>
          <t>日本国債10年利回り</t>
        </is>
      </c>
      <c r="B5700" t="inlineStr">
        <is>
          <t>MOF:JGB:10Y</t>
        </is>
      </c>
      <c r="C5700" s="2" t="n">
        <v>46119</v>
      </c>
      <c r="D5700" s="3" t="n">
        <v>2.411</v>
      </c>
      <c r="E5700" t="inlineStr">
        <is>
          <t>Yield</t>
        </is>
      </c>
      <c r="F5700" t="inlineStr">
        <is>
          <t>前回観測から1日 / 変化: -1.8 bp</t>
        </is>
      </c>
    </row>
    <row r="5701">
      <c r="A5701" t="inlineStr">
        <is>
          <t>日本国債20年利回り</t>
        </is>
      </c>
      <c r="B5701" t="inlineStr">
        <is>
          <t>MOF:JGB:20Y</t>
        </is>
      </c>
      <c r="C5701" s="2" t="n">
        <v>46119</v>
      </c>
      <c r="D5701" s="3" t="n">
        <v>3.326</v>
      </c>
      <c r="E5701" t="inlineStr">
        <is>
          <t>Yield</t>
        </is>
      </c>
      <c r="F5701" t="inlineStr">
        <is>
          <t>前回観測から1日 / 変化: +0.0 bp</t>
        </is>
      </c>
    </row>
    <row r="5702">
      <c r="A5702" t="inlineStr">
        <is>
          <t>日本国債2年利回り</t>
        </is>
      </c>
      <c r="B5702" t="inlineStr">
        <is>
          <t>MOF:JGB:2Y</t>
        </is>
      </c>
      <c r="C5702" s="2" t="n">
        <v>46119</v>
      </c>
      <c r="D5702" s="3" t="n">
        <v>1.387</v>
      </c>
      <c r="E5702" t="inlineStr">
        <is>
          <t>Yield</t>
        </is>
      </c>
      <c r="F5702" t="inlineStr">
        <is>
          <t>前回観測から1日 / 変化: -1.5 bp</t>
        </is>
      </c>
    </row>
    <row r="5703">
      <c r="A5703" t="inlineStr">
        <is>
          <t>日本国債30年利回り</t>
        </is>
      </c>
      <c r="B5703" t="inlineStr">
        <is>
          <t>MOF:JGB:30Y</t>
        </is>
      </c>
      <c r="C5703" s="2" t="n">
        <v>46119</v>
      </c>
      <c r="D5703" s="3" t="n">
        <v>3.667</v>
      </c>
      <c r="E5703" t="inlineStr">
        <is>
          <t>Yield</t>
        </is>
      </c>
      <c r="F5703" t="inlineStr">
        <is>
          <t>前回観測から1日 / 変化: -0.5 bp</t>
        </is>
      </c>
    </row>
    <row r="5704">
      <c r="A5704" t="inlineStr">
        <is>
          <t>日本国債5年利回り</t>
        </is>
      </c>
      <c r="B5704" t="inlineStr">
        <is>
          <t>MOF:JGB:5Y</t>
        </is>
      </c>
      <c r="C5704" s="2" t="n">
        <v>46119</v>
      </c>
      <c r="D5704" s="3" t="n">
        <v>1.831</v>
      </c>
      <c r="E5704" t="inlineStr">
        <is>
          <t>Yield</t>
        </is>
      </c>
      <c r="F5704" t="inlineStr">
        <is>
          <t>前回観測から1日 / 変化: -1.9 bp</t>
        </is>
      </c>
    </row>
    <row r="5705">
      <c r="A5705" t="inlineStr">
        <is>
          <t>ドル円 (USD/JPY)</t>
        </is>
      </c>
      <c r="B5705" t="inlineStr">
        <is>
          <t>USDJPY=X</t>
        </is>
      </c>
      <c r="C5705" s="2" t="n">
        <v>46119</v>
      </c>
      <c r="D5705" s="3" t="n">
        <v>159.6829986572266</v>
      </c>
      <c r="E5705" t="inlineStr">
        <is>
          <t>Price</t>
        </is>
      </c>
      <c r="F5705" t="inlineStr">
        <is>
          <t>前回観測から1日 / 変化: -0.097 (-0.06%)</t>
        </is>
      </c>
    </row>
    <row r="5706">
      <c r="A5706" t="inlineStr">
        <is>
          <t>NYダウ</t>
        </is>
      </c>
      <c r="B5706" t="inlineStr">
        <is>
          <t>^DJI</t>
        </is>
      </c>
      <c r="C5706" s="2" t="n">
        <v>46119</v>
      </c>
      <c r="D5706" s="3" t="n">
        <v>46584.4609375</v>
      </c>
      <c r="E5706" t="inlineStr">
        <is>
          <t>Price</t>
        </is>
      </c>
      <c r="F5706" t="inlineStr">
        <is>
          <t>前回観測から1日 / 変化: -85.42 (-0.18%)</t>
        </is>
      </c>
    </row>
    <row r="5707">
      <c r="A5707" t="inlineStr">
        <is>
          <t>S&amp;P 500</t>
        </is>
      </c>
      <c r="B5707" t="inlineStr">
        <is>
          <t>^GSPC</t>
        </is>
      </c>
      <c r="C5707" s="2" t="n">
        <v>46119</v>
      </c>
      <c r="D5707" s="3" t="n">
        <v>6616.85009765625</v>
      </c>
      <c r="E5707" t="inlineStr">
        <is>
          <t>Price</t>
        </is>
      </c>
      <c r="F5707" t="inlineStr">
        <is>
          <t>前回観測から1日 / 変化: +5.02 (+0.08%)</t>
        </is>
      </c>
    </row>
    <row r="5708">
      <c r="A5708" t="inlineStr">
        <is>
          <t>米13週国債利回り</t>
        </is>
      </c>
      <c r="B5708" t="inlineStr">
        <is>
          <t>^IRX</t>
        </is>
      </c>
      <c r="C5708" s="2" t="n">
        <v>46119</v>
      </c>
      <c r="D5708" s="3" t="n">
        <v>3.615000009536743</v>
      </c>
      <c r="E5708" t="inlineStr">
        <is>
          <t>Yield</t>
        </is>
      </c>
      <c r="F5708" t="inlineStr">
        <is>
          <t>前回観測から1日 / 変化: -0.8 bp</t>
        </is>
      </c>
    </row>
    <row r="5709">
      <c r="A5709" t="inlineStr">
        <is>
          <t>NASDAQ総合</t>
        </is>
      </c>
      <c r="B5709" t="inlineStr">
        <is>
          <t>^IXIC</t>
        </is>
      </c>
      <c r="C5709" s="2" t="n">
        <v>46119</v>
      </c>
      <c r="D5709" s="3" t="n">
        <v>22017.849609375</v>
      </c>
      <c r="E5709" t="inlineStr">
        <is>
          <t>Price</t>
        </is>
      </c>
      <c r="F5709" t="inlineStr">
        <is>
          <t>前回観測から1日 / 変化: +21.51 (+0.10%)</t>
        </is>
      </c>
    </row>
    <row r="5710">
      <c r="A5710" t="inlineStr">
        <is>
          <t>日経平均株価</t>
        </is>
      </c>
      <c r="B5710" t="inlineStr">
        <is>
          <t>^N225</t>
        </is>
      </c>
      <c r="C5710" s="2" t="n">
        <v>46119</v>
      </c>
      <c r="D5710" s="3" t="n">
        <v>53429.55859375</v>
      </c>
      <c r="E5710" t="inlineStr">
        <is>
          <t>Price</t>
        </is>
      </c>
      <c r="F5710" t="inlineStr">
        <is>
          <t>前回観測から1日 / 変化: +15.88 (+0.03%)</t>
        </is>
      </c>
    </row>
    <row r="5711">
      <c r="A5711" t="inlineStr">
        <is>
          <t>米10年債利回り</t>
        </is>
      </c>
      <c r="B5711" t="inlineStr">
        <is>
          <t>^TNX</t>
        </is>
      </c>
      <c r="C5711" s="2" t="n">
        <v>46119</v>
      </c>
      <c r="D5711" s="3" t="n">
        <v>4.342999935150146</v>
      </c>
      <c r="E5711" t="inlineStr">
        <is>
          <t>Yield</t>
        </is>
      </c>
      <c r="F5711" t="inlineStr">
        <is>
          <t>前回観測から1日 / 変化: +0.8 bp</t>
        </is>
      </c>
    </row>
    <row r="5712">
      <c r="A5712" t="inlineStr">
        <is>
          <t>VIX指数</t>
        </is>
      </c>
      <c r="B5712" t="inlineStr">
        <is>
          <t>^VIX</t>
        </is>
      </c>
      <c r="C5712" s="2" t="n">
        <v>46119</v>
      </c>
      <c r="D5712" s="3" t="n">
        <v>25.78000068664551</v>
      </c>
      <c r="E5712" t="inlineStr">
        <is>
          <t>Price</t>
        </is>
      </c>
      <c r="F5712" t="inlineStr">
        <is>
          <t>前回観測から1日 / 変化: +1.61 (+6.66%)</t>
        </is>
      </c>
    </row>
    <row r="5713">
      <c r="A5713" t="inlineStr">
        <is>
          <t>TOPIX連動ETF (NEXT FUNDS TOPIX連動型上場投信)</t>
        </is>
      </c>
      <c r="B5713" t="inlineStr">
        <is>
          <t>1306.T</t>
        </is>
      </c>
      <c r="C5713" s="2" t="n">
        <v>46120</v>
      </c>
      <c r="D5713" s="3" t="n">
        <v>400.3999938964844</v>
      </c>
      <c r="E5713" t="inlineStr">
        <is>
          <t>Price</t>
        </is>
      </c>
      <c r="F5713" t="inlineStr">
        <is>
          <t>前回観測から1日 / 変化: +12.6 (+3.25%)</t>
        </is>
      </c>
    </row>
    <row r="5714">
      <c r="A5714" t="inlineStr">
        <is>
          <t>MSCI ACWI</t>
        </is>
      </c>
      <c r="B5714" t="inlineStr">
        <is>
          <t>ACWI</t>
        </is>
      </c>
      <c r="C5714" s="2" t="n">
        <v>46120</v>
      </c>
      <c r="D5714" s="3" t="n">
        <v>144.6199951171875</v>
      </c>
      <c r="E5714" t="inlineStr">
        <is>
          <t>Price</t>
        </is>
      </c>
      <c r="F5714" t="inlineStr">
        <is>
          <t>前回観測から1日 / 変化: +4.42 (+3.15%)</t>
        </is>
      </c>
    </row>
    <row r="5715">
      <c r="A5715" t="inlineStr">
        <is>
          <t>ドルインデックス</t>
        </is>
      </c>
      <c r="B5715" t="inlineStr">
        <is>
          <t>DX-Y.NYB</t>
        </is>
      </c>
      <c r="C5715" s="2" t="n">
        <v>46120</v>
      </c>
      <c r="D5715" s="3" t="n">
        <v>99.12999725341797</v>
      </c>
      <c r="E5715" t="inlineStr">
        <is>
          <t>Price</t>
        </is>
      </c>
      <c r="F5715" t="inlineStr">
        <is>
          <t>前回観測から1日 / 変化: -0.51 (-0.51%)</t>
        </is>
      </c>
    </row>
    <row r="5716">
      <c r="A5716" t="inlineStr">
        <is>
          <t>日本国債10年利回り</t>
        </is>
      </c>
      <c r="B5716" t="inlineStr">
        <is>
          <t>MOF:JGB:10Y</t>
        </is>
      </c>
      <c r="C5716" s="2" t="n">
        <v>46120</v>
      </c>
      <c r="D5716" s="3" t="n">
        <v>2.374</v>
      </c>
      <c r="E5716" t="inlineStr">
        <is>
          <t>Yield</t>
        </is>
      </c>
      <c r="F5716" t="inlineStr">
        <is>
          <t>前回観測から1日 / 変化: -3.7 bp</t>
        </is>
      </c>
    </row>
    <row r="5717">
      <c r="A5717" t="inlineStr">
        <is>
          <t>日本国債20年利回り</t>
        </is>
      </c>
      <c r="B5717" t="inlineStr">
        <is>
          <t>MOF:JGB:20Y</t>
        </is>
      </c>
      <c r="C5717" s="2" t="n">
        <v>46120</v>
      </c>
      <c r="D5717" s="3" t="n">
        <v>3.272</v>
      </c>
      <c r="E5717" t="inlineStr">
        <is>
          <t>Yield</t>
        </is>
      </c>
      <c r="F5717" t="inlineStr">
        <is>
          <t>前回観測から1日 / 変化: -5.4 bp</t>
        </is>
      </c>
    </row>
    <row r="5718">
      <c r="A5718" t="inlineStr">
        <is>
          <t>日本国債2年利回り</t>
        </is>
      </c>
      <c r="B5718" t="inlineStr">
        <is>
          <t>MOF:JGB:2Y</t>
        </is>
      </c>
      <c r="C5718" s="2" t="n">
        <v>46120</v>
      </c>
      <c r="D5718" s="3" t="n">
        <v>1.382</v>
      </c>
      <c r="E5718" t="inlineStr">
        <is>
          <t>Yield</t>
        </is>
      </c>
      <c r="F5718" t="inlineStr">
        <is>
          <t>前回観測から1日 / 変化: -0.5 bp</t>
        </is>
      </c>
    </row>
    <row r="5719">
      <c r="A5719" t="inlineStr">
        <is>
          <t>日本国債30年利回り</t>
        </is>
      </c>
      <c r="B5719" t="inlineStr">
        <is>
          <t>MOF:JGB:30Y</t>
        </is>
      </c>
      <c r="C5719" s="2" t="n">
        <v>46120</v>
      </c>
      <c r="D5719" s="3" t="n">
        <v>3.615</v>
      </c>
      <c r="E5719" t="inlineStr">
        <is>
          <t>Yield</t>
        </is>
      </c>
      <c r="F5719" t="inlineStr">
        <is>
          <t>前回観測から1日 / 変化: -5.2 bp</t>
        </is>
      </c>
    </row>
    <row r="5720">
      <c r="A5720" t="inlineStr">
        <is>
          <t>日本国債5年利回り</t>
        </is>
      </c>
      <c r="B5720" t="inlineStr">
        <is>
          <t>MOF:JGB:5Y</t>
        </is>
      </c>
      <c r="C5720" s="2" t="n">
        <v>46120</v>
      </c>
      <c r="D5720" s="3" t="n">
        <v>1.812</v>
      </c>
      <c r="E5720" t="inlineStr">
        <is>
          <t>Yield</t>
        </is>
      </c>
      <c r="F5720" t="inlineStr">
        <is>
          <t>前回観測から1日 / 変化: -1.9 bp</t>
        </is>
      </c>
    </row>
    <row r="5721">
      <c r="A5721" t="inlineStr">
        <is>
          <t>ドル円 (USD/JPY)</t>
        </is>
      </c>
      <c r="B5721" t="inlineStr">
        <is>
          <t>USDJPY=X</t>
        </is>
      </c>
      <c r="C5721" s="2" t="n">
        <v>46120</v>
      </c>
      <c r="D5721" s="3" t="n">
        <v>158.7160034179688</v>
      </c>
      <c r="E5721" t="inlineStr">
        <is>
          <t>Price</t>
        </is>
      </c>
      <c r="F5721" t="inlineStr">
        <is>
          <t>前回観測から1日 / 変化: -0.967 (-0.61%)</t>
        </is>
      </c>
    </row>
    <row r="5722">
      <c r="A5722" t="inlineStr">
        <is>
          <t>NYダウ</t>
        </is>
      </c>
      <c r="B5722" t="inlineStr">
        <is>
          <t>^DJI</t>
        </is>
      </c>
      <c r="C5722" s="2" t="n">
        <v>46120</v>
      </c>
      <c r="D5722" s="3" t="n">
        <v>47909.921875</v>
      </c>
      <c r="E5722" t="inlineStr">
        <is>
          <t>Price</t>
        </is>
      </c>
      <c r="F5722" t="inlineStr">
        <is>
          <t>前回観測から1日 / 変化: +1325 (+2.85%)</t>
        </is>
      </c>
    </row>
    <row r="5723">
      <c r="A5723" t="inlineStr">
        <is>
          <t>S&amp;P 500</t>
        </is>
      </c>
      <c r="B5723" t="inlineStr">
        <is>
          <t>^GSPC</t>
        </is>
      </c>
      <c r="C5723" s="2" t="n">
        <v>46120</v>
      </c>
      <c r="D5723" s="3" t="n">
        <v>6782.81005859375</v>
      </c>
      <c r="E5723" t="inlineStr">
        <is>
          <t>Price</t>
        </is>
      </c>
      <c r="F5723" t="inlineStr">
        <is>
          <t>前回観測から1日 / 変化: +166 (+2.51%)</t>
        </is>
      </c>
    </row>
    <row r="5724">
      <c r="A5724" t="inlineStr">
        <is>
          <t>米13週国債利回り</t>
        </is>
      </c>
      <c r="B5724" t="inlineStr">
        <is>
          <t>^IRX</t>
        </is>
      </c>
      <c r="C5724" s="2" t="n">
        <v>46120</v>
      </c>
      <c r="D5724" s="3" t="n">
        <v>3.599999904632568</v>
      </c>
      <c r="E5724" t="inlineStr">
        <is>
          <t>Yield</t>
        </is>
      </c>
      <c r="F5724" t="inlineStr">
        <is>
          <t>前回観測から1日 / 変化: -1.5 bp</t>
        </is>
      </c>
    </row>
    <row r="5725">
      <c r="A5725" t="inlineStr">
        <is>
          <t>NASDAQ総合</t>
        </is>
      </c>
      <c r="B5725" t="inlineStr">
        <is>
          <t>^IXIC</t>
        </is>
      </c>
      <c r="C5725" s="2" t="n">
        <v>46120</v>
      </c>
      <c r="D5725" s="3" t="n">
        <v>22634.990234375</v>
      </c>
      <c r="E5725" t="inlineStr">
        <is>
          <t>Price</t>
        </is>
      </c>
      <c r="F5725" t="inlineStr">
        <is>
          <t>前回観測から1日 / 変化: +617.1 (+2.80%)</t>
        </is>
      </c>
    </row>
    <row r="5726">
      <c r="A5726" t="inlineStr">
        <is>
          <t>日経平均株価</t>
        </is>
      </c>
      <c r="B5726" t="inlineStr">
        <is>
          <t>^N225</t>
        </is>
      </c>
      <c r="C5726" s="2" t="n">
        <v>46120</v>
      </c>
      <c r="D5726" s="3" t="n">
        <v>56308.421875</v>
      </c>
      <c r="E5726" t="inlineStr">
        <is>
          <t>Price</t>
        </is>
      </c>
      <c r="F5726" t="inlineStr">
        <is>
          <t>前回観測から1日 / 変化: +2879 (+5.39%)</t>
        </is>
      </c>
    </row>
    <row r="5727">
      <c r="A5727" t="inlineStr">
        <is>
          <t>米10年債利回り</t>
        </is>
      </c>
      <c r="B5727" t="inlineStr">
        <is>
          <t>^TNX</t>
        </is>
      </c>
      <c r="C5727" s="2" t="n">
        <v>46120</v>
      </c>
      <c r="D5727" s="3" t="n">
        <v>4.290999889373779</v>
      </c>
      <c r="E5727" t="inlineStr">
        <is>
          <t>Yield</t>
        </is>
      </c>
      <c r="F5727" t="inlineStr">
        <is>
          <t>前回観測から1日 / 変化: -5.2 bp</t>
        </is>
      </c>
    </row>
    <row r="5728">
      <c r="A5728" t="inlineStr">
        <is>
          <t>VIX指数</t>
        </is>
      </c>
      <c r="B5728" t="inlineStr">
        <is>
          <t>^VIX</t>
        </is>
      </c>
      <c r="C5728" s="2" t="n">
        <v>46120</v>
      </c>
      <c r="D5728" s="3" t="n">
        <v>21.04000091552734</v>
      </c>
      <c r="E5728" t="inlineStr">
        <is>
          <t>Price</t>
        </is>
      </c>
      <c r="F5728" t="inlineStr">
        <is>
          <t>前回観測から1日 / 変化: -4.74 (-18.39%)</t>
        </is>
      </c>
    </row>
    <row r="5729">
      <c r="A5729" t="inlineStr">
        <is>
          <t>TOPIX連動ETF (NEXT FUNDS TOPIX連動型上場投信)</t>
        </is>
      </c>
      <c r="B5729" t="inlineStr">
        <is>
          <t>1306.T</t>
        </is>
      </c>
      <c r="C5729" s="2" t="n">
        <v>46121</v>
      </c>
      <c r="D5729" s="3" t="n">
        <v>396.7000122070312</v>
      </c>
      <c r="E5729" t="inlineStr">
        <is>
          <t>Price</t>
        </is>
      </c>
      <c r="F5729" t="inlineStr">
        <is>
          <t>前回観測から1日 / 変化: -3.7 (-0.92%)</t>
        </is>
      </c>
    </row>
    <row r="5730">
      <c r="A5730" t="inlineStr">
        <is>
          <t>MSCI ACWI</t>
        </is>
      </c>
      <c r="B5730" t="inlineStr">
        <is>
          <t>ACWI</t>
        </is>
      </c>
      <c r="C5730" s="2" t="n">
        <v>46121</v>
      </c>
      <c r="D5730" s="3" t="n">
        <v>145.0700073242188</v>
      </c>
      <c r="E5730" t="inlineStr">
        <is>
          <t>Price</t>
        </is>
      </c>
      <c r="F5730" t="inlineStr">
        <is>
          <t>前回観測から1日 / 変化: +0.45 (+0.31%)</t>
        </is>
      </c>
    </row>
    <row r="5731">
      <c r="A5731" t="inlineStr">
        <is>
          <t>ドルインデックス</t>
        </is>
      </c>
      <c r="B5731" t="inlineStr">
        <is>
          <t>DX-Y.NYB</t>
        </is>
      </c>
      <c r="C5731" s="2" t="n">
        <v>46121</v>
      </c>
      <c r="D5731" s="3" t="n">
        <v>98.81999969482422</v>
      </c>
      <c r="E5731" t="inlineStr">
        <is>
          <t>Price</t>
        </is>
      </c>
      <c r="F5731" t="inlineStr">
        <is>
          <t>前回観測から1日 / 変化: -0.31 (-0.31%)</t>
        </is>
      </c>
    </row>
    <row r="5732">
      <c r="A5732" t="inlineStr">
        <is>
          <t>日本国債10年利回り</t>
        </is>
      </c>
      <c r="B5732" t="inlineStr">
        <is>
          <t>MOF:JGB:10Y</t>
        </is>
      </c>
      <c r="C5732" s="2" t="n">
        <v>46121</v>
      </c>
      <c r="D5732" s="3" t="n">
        <v>2.397</v>
      </c>
      <c r="E5732" t="inlineStr">
        <is>
          <t>Yield</t>
        </is>
      </c>
      <c r="F5732" t="inlineStr">
        <is>
          <t>前回観測から1日 / 変化: +2.3 bp</t>
        </is>
      </c>
    </row>
    <row r="5733">
      <c r="A5733" t="inlineStr">
        <is>
          <t>日本国債20年利回り</t>
        </is>
      </c>
      <c r="B5733" t="inlineStr">
        <is>
          <t>MOF:JGB:20Y</t>
        </is>
      </c>
      <c r="C5733" s="2" t="n">
        <v>46121</v>
      </c>
      <c r="D5733" s="3" t="n">
        <v>3.289</v>
      </c>
      <c r="E5733" t="inlineStr">
        <is>
          <t>Yield</t>
        </is>
      </c>
      <c r="F5733" t="inlineStr">
        <is>
          <t>前回観測から1日 / 変化: +1.7 bp</t>
        </is>
      </c>
    </row>
    <row r="5734">
      <c r="A5734" t="inlineStr">
        <is>
          <t>日本国債2年利回り</t>
        </is>
      </c>
      <c r="B5734" t="inlineStr">
        <is>
          <t>MOF:JGB:2Y</t>
        </is>
      </c>
      <c r="C5734" s="2" t="n">
        <v>46121</v>
      </c>
      <c r="D5734" s="3" t="n">
        <v>1.394</v>
      </c>
      <c r="E5734" t="inlineStr">
        <is>
          <t>Yield</t>
        </is>
      </c>
      <c r="F5734" t="inlineStr">
        <is>
          <t>前回観測から1日 / 変化: +1.2 bp</t>
        </is>
      </c>
    </row>
    <row r="5735">
      <c r="A5735" t="inlineStr">
        <is>
          <t>日本国債30年利回り</t>
        </is>
      </c>
      <c r="B5735" t="inlineStr">
        <is>
          <t>MOF:JGB:30Y</t>
        </is>
      </c>
      <c r="C5735" s="2" t="n">
        <v>46121</v>
      </c>
      <c r="D5735" s="3" t="n">
        <v>3.619</v>
      </c>
      <c r="E5735" t="inlineStr">
        <is>
          <t>Yield</t>
        </is>
      </c>
      <c r="F5735" t="inlineStr">
        <is>
          <t>前回観測から1日 / 変化: +0.4 bp</t>
        </is>
      </c>
    </row>
    <row r="5736">
      <c r="A5736" t="inlineStr">
        <is>
          <t>日本国債5年利回り</t>
        </is>
      </c>
      <c r="B5736" t="inlineStr">
        <is>
          <t>MOF:JGB:5Y</t>
        </is>
      </c>
      <c r="C5736" s="2" t="n">
        <v>46121</v>
      </c>
      <c r="D5736" s="3" t="n">
        <v>1.831</v>
      </c>
      <c r="E5736" t="inlineStr">
        <is>
          <t>Yield</t>
        </is>
      </c>
      <c r="F5736" t="inlineStr">
        <is>
          <t>前回観測から1日 / 変化: +1.9 bp</t>
        </is>
      </c>
    </row>
    <row r="5737">
      <c r="A5737" t="inlineStr">
        <is>
          <t>ドル円 (USD/JPY)</t>
        </is>
      </c>
      <c r="B5737" t="inlineStr">
        <is>
          <t>USDJPY=X</t>
        </is>
      </c>
      <c r="C5737" s="2" t="n">
        <v>46121</v>
      </c>
      <c r="D5737" s="3" t="n">
        <v>158.6419982910156</v>
      </c>
      <c r="E5737" t="inlineStr">
        <is>
          <t>Price</t>
        </is>
      </c>
      <c r="F5737" t="inlineStr">
        <is>
          <t>前回観測から1日 / 変化: -0.07401 (-0.05%)</t>
        </is>
      </c>
    </row>
    <row r="5738">
      <c r="A5738" t="inlineStr">
        <is>
          <t>NYダウ</t>
        </is>
      </c>
      <c r="B5738" t="inlineStr">
        <is>
          <t>^DJI</t>
        </is>
      </c>
      <c r="C5738" s="2" t="n">
        <v>46121</v>
      </c>
      <c r="D5738" s="3" t="n">
        <v>48185.80078125</v>
      </c>
      <c r="E5738" t="inlineStr">
        <is>
          <t>Price</t>
        </is>
      </c>
      <c r="F5738" t="inlineStr">
        <is>
          <t>前回観測から1日 / 変化: +275.9 (+0.58%)</t>
        </is>
      </c>
    </row>
    <row r="5739">
      <c r="A5739" t="inlineStr">
        <is>
          <t>S&amp;P 500</t>
        </is>
      </c>
      <c r="B5739" t="inlineStr">
        <is>
          <t>^GSPC</t>
        </is>
      </c>
      <c r="C5739" s="2" t="n">
        <v>46121</v>
      </c>
      <c r="D5739" s="3" t="n">
        <v>6824.66015625</v>
      </c>
      <c r="E5739" t="inlineStr">
        <is>
          <t>Price</t>
        </is>
      </c>
      <c r="F5739" t="inlineStr">
        <is>
          <t>前回観測から1日 / 変化: +41.85 (+0.62%)</t>
        </is>
      </c>
    </row>
    <row r="5740">
      <c r="A5740" t="inlineStr">
        <is>
          <t>米13週国債利回り</t>
        </is>
      </c>
      <c r="B5740" t="inlineStr">
        <is>
          <t>^IRX</t>
        </is>
      </c>
      <c r="C5740" s="2" t="n">
        <v>46121</v>
      </c>
      <c r="D5740" s="3" t="n">
        <v>3.588000059127808</v>
      </c>
      <c r="E5740" t="inlineStr">
        <is>
          <t>Yield</t>
        </is>
      </c>
      <c r="F5740" t="inlineStr">
        <is>
          <t>前回観測から1日 / 変化: -1.2 bp</t>
        </is>
      </c>
    </row>
    <row r="5741">
      <c r="A5741" t="inlineStr">
        <is>
          <t>NASDAQ総合</t>
        </is>
      </c>
      <c r="B5741" t="inlineStr">
        <is>
          <t>^IXIC</t>
        </is>
      </c>
      <c r="C5741" s="2" t="n">
        <v>46121</v>
      </c>
      <c r="D5741" s="3" t="n">
        <v>22822.419921875</v>
      </c>
      <c r="E5741" t="inlineStr">
        <is>
          <t>Price</t>
        </is>
      </c>
      <c r="F5741" t="inlineStr">
        <is>
          <t>前回観測から1日 / 変化: +187.4 (+0.83%)</t>
        </is>
      </c>
    </row>
    <row r="5742">
      <c r="A5742" t="inlineStr">
        <is>
          <t>日経平均株価</t>
        </is>
      </c>
      <c r="B5742" t="inlineStr">
        <is>
          <t>^N225</t>
        </is>
      </c>
      <c r="C5742" s="2" t="n">
        <v>46121</v>
      </c>
      <c r="D5742" s="3" t="n">
        <v>55895.3203125</v>
      </c>
      <c r="E5742" t="inlineStr">
        <is>
          <t>Price</t>
        </is>
      </c>
      <c r="F5742" t="inlineStr">
        <is>
          <t>前回観測から1日 / 変化: -413.1 (-0.73%)</t>
        </is>
      </c>
    </row>
    <row r="5743">
      <c r="A5743" t="inlineStr">
        <is>
          <t>米10年債利回り</t>
        </is>
      </c>
      <c r="B5743" t="inlineStr">
        <is>
          <t>^TNX</t>
        </is>
      </c>
      <c r="C5743" s="2" t="n">
        <v>46121</v>
      </c>
      <c r="D5743" s="3" t="n">
        <v>4.293000221252441</v>
      </c>
      <c r="E5743" t="inlineStr">
        <is>
          <t>Yield</t>
        </is>
      </c>
      <c r="F5743" t="inlineStr">
        <is>
          <t>前回観測から1日 / 変化: +0.2 bp</t>
        </is>
      </c>
    </row>
    <row r="5744">
      <c r="A5744" t="inlineStr">
        <is>
          <t>VIX指数</t>
        </is>
      </c>
      <c r="B5744" t="inlineStr">
        <is>
          <t>^VIX</t>
        </is>
      </c>
      <c r="C5744" s="2" t="n">
        <v>46121</v>
      </c>
      <c r="D5744" s="3" t="n">
        <v>19.48999977111816</v>
      </c>
      <c r="E5744" t="inlineStr">
        <is>
          <t>Price</t>
        </is>
      </c>
      <c r="F5744" t="inlineStr">
        <is>
          <t>前回観測から1日 / 変化: -1.55 (-7.37%)</t>
        </is>
      </c>
    </row>
    <row r="5745">
      <c r="A5745" t="inlineStr">
        <is>
          <t>TOPIX連動ETF (NEXT FUNDS TOPIX連動型上場投信)</t>
        </is>
      </c>
      <c r="B5745" t="inlineStr">
        <is>
          <t>1306.T</t>
        </is>
      </c>
      <c r="C5745" s="2" t="n">
        <v>46122</v>
      </c>
      <c r="D5745" s="3" t="n">
        <v>396.5</v>
      </c>
      <c r="E5745" t="inlineStr">
        <is>
          <t>Price</t>
        </is>
      </c>
      <c r="F5745" t="inlineStr">
        <is>
          <t>前回観測から1日 / 変化: -0.2 (-0.05%)</t>
        </is>
      </c>
    </row>
    <row r="5746">
      <c r="A5746" t="inlineStr">
        <is>
          <t>MSCI ACWI</t>
        </is>
      </c>
      <c r="B5746" t="inlineStr">
        <is>
          <t>ACWI</t>
        </is>
      </c>
      <c r="C5746" s="2" t="n">
        <v>46122</v>
      </c>
      <c r="D5746" s="3" t="n">
        <v>145.0399932861328</v>
      </c>
      <c r="E5746" t="inlineStr">
        <is>
          <t>Price</t>
        </is>
      </c>
      <c r="F5746" t="inlineStr">
        <is>
          <t>前回観測から1日 / 変化: -0.03001 (-0.02%)</t>
        </is>
      </c>
    </row>
    <row r="5747">
      <c r="A5747" t="inlineStr">
        <is>
          <t>ドルインデックス</t>
        </is>
      </c>
      <c r="B5747" t="inlineStr">
        <is>
          <t>DX-Y.NYB</t>
        </is>
      </c>
      <c r="C5747" s="2" t="n">
        <v>46122</v>
      </c>
      <c r="D5747" s="3" t="n">
        <v>98.65000152587891</v>
      </c>
      <c r="E5747" t="inlineStr">
        <is>
          <t>Price</t>
        </is>
      </c>
      <c r="F5747" t="inlineStr">
        <is>
          <t>前回観測から1日 / 変化: -0.17 (-0.17%)</t>
        </is>
      </c>
    </row>
    <row r="5748">
      <c r="A5748" t="inlineStr">
        <is>
          <t>日本国債10年利回り</t>
        </is>
      </c>
      <c r="B5748" t="inlineStr">
        <is>
          <t>MOF:JGB:10Y</t>
        </is>
      </c>
      <c r="C5748" s="2" t="n">
        <v>46122</v>
      </c>
      <c r="D5748" s="3" t="n">
        <v>2.439</v>
      </c>
      <c r="E5748" t="inlineStr">
        <is>
          <t>Yield</t>
        </is>
      </c>
      <c r="F5748" t="inlineStr">
        <is>
          <t>前回観測から1日 / 変化: +4.2 bp</t>
        </is>
      </c>
    </row>
    <row r="5749">
      <c r="A5749" t="inlineStr">
        <is>
          <t>日本国債20年利回り</t>
        </is>
      </c>
      <c r="B5749" t="inlineStr">
        <is>
          <t>MOF:JGB:20Y</t>
        </is>
      </c>
      <c r="C5749" s="2" t="n">
        <v>46122</v>
      </c>
      <c r="D5749" s="3" t="n">
        <v>3.326</v>
      </c>
      <c r="E5749" t="inlineStr">
        <is>
          <t>Yield</t>
        </is>
      </c>
      <c r="F5749" t="inlineStr">
        <is>
          <t>前回観測から1日 / 変化: +3.7 bp</t>
        </is>
      </c>
    </row>
    <row r="5750">
      <c r="A5750" t="inlineStr">
        <is>
          <t>日本国債2年利回り</t>
        </is>
      </c>
      <c r="B5750" t="inlineStr">
        <is>
          <t>MOF:JGB:2Y</t>
        </is>
      </c>
      <c r="C5750" s="2" t="n">
        <v>46122</v>
      </c>
      <c r="D5750" s="3" t="n">
        <v>1.405</v>
      </c>
      <c r="E5750" t="inlineStr">
        <is>
          <t>Yield</t>
        </is>
      </c>
      <c r="F5750" t="inlineStr">
        <is>
          <t>前回観測から1日 / 変化: +1.1 bp</t>
        </is>
      </c>
    </row>
    <row r="5751">
      <c r="A5751" t="inlineStr">
        <is>
          <t>日本国債30年利回り</t>
        </is>
      </c>
      <c r="B5751" t="inlineStr">
        <is>
          <t>MOF:JGB:30Y</t>
        </is>
      </c>
      <c r="C5751" s="2" t="n">
        <v>46122</v>
      </c>
      <c r="D5751" s="3" t="n">
        <v>3.638</v>
      </c>
      <c r="E5751" t="inlineStr">
        <is>
          <t>Yield</t>
        </is>
      </c>
      <c r="F5751" t="inlineStr">
        <is>
          <t>前回観測から1日 / 変化: +1.9 bp</t>
        </is>
      </c>
    </row>
    <row r="5752">
      <c r="A5752" t="inlineStr">
        <is>
          <t>日本国債5年利回り</t>
        </is>
      </c>
      <c r="B5752" t="inlineStr">
        <is>
          <t>MOF:JGB:5Y</t>
        </is>
      </c>
      <c r="C5752" s="2" t="n">
        <v>46122</v>
      </c>
      <c r="D5752" s="3" t="n">
        <v>1.866</v>
      </c>
      <c r="E5752" t="inlineStr">
        <is>
          <t>Yield</t>
        </is>
      </c>
      <c r="F5752" t="inlineStr">
        <is>
          <t>前回観測から1日 / 変化: +3.5 bp</t>
        </is>
      </c>
    </row>
    <row r="5753">
      <c r="A5753" t="inlineStr">
        <is>
          <t>ドル円 (USD/JPY)</t>
        </is>
      </c>
      <c r="B5753" t="inlineStr">
        <is>
          <t>USDJPY=X</t>
        </is>
      </c>
      <c r="C5753" s="2" t="n">
        <v>46122</v>
      </c>
      <c r="D5753" s="3" t="n">
        <v>159.1119995117188</v>
      </c>
      <c r="E5753" t="inlineStr">
        <is>
          <t>Price</t>
        </is>
      </c>
      <c r="F5753" t="inlineStr">
        <is>
          <t>前回観測から1日 / 変化: +0.47 (+0.30%)</t>
        </is>
      </c>
    </row>
    <row r="5754">
      <c r="A5754" t="inlineStr">
        <is>
          <t>NYダウ</t>
        </is>
      </c>
      <c r="B5754" t="inlineStr">
        <is>
          <t>^DJI</t>
        </is>
      </c>
      <c r="C5754" s="2" t="n">
        <v>46122</v>
      </c>
      <c r="D5754" s="3" t="n">
        <v>47916.5703125</v>
      </c>
      <c r="E5754" t="inlineStr">
        <is>
          <t>Price</t>
        </is>
      </c>
      <c r="F5754" t="inlineStr">
        <is>
          <t>前回観測から1日 / 変化: -269.2 (-0.56%)</t>
        </is>
      </c>
    </row>
    <row r="5755">
      <c r="A5755" t="inlineStr">
        <is>
          <t>S&amp;P 500</t>
        </is>
      </c>
      <c r="B5755" t="inlineStr">
        <is>
          <t>^GSPC</t>
        </is>
      </c>
      <c r="C5755" s="2" t="n">
        <v>46122</v>
      </c>
      <c r="D5755" s="3" t="n">
        <v>6816.89013671875</v>
      </c>
      <c r="E5755" t="inlineStr">
        <is>
          <t>Price</t>
        </is>
      </c>
      <c r="F5755" t="inlineStr">
        <is>
          <t>前回観測から1日 / 変化: -7.77 (-0.11%)</t>
        </is>
      </c>
    </row>
    <row r="5756">
      <c r="A5756" t="inlineStr">
        <is>
          <t>米13週国債利回り</t>
        </is>
      </c>
      <c r="B5756" t="inlineStr">
        <is>
          <t>^IRX</t>
        </is>
      </c>
      <c r="C5756" s="2" t="n">
        <v>46122</v>
      </c>
      <c r="D5756" s="3" t="n">
        <v>3.592999935150146</v>
      </c>
      <c r="E5756" t="inlineStr">
        <is>
          <t>Yield</t>
        </is>
      </c>
      <c r="F5756" t="inlineStr">
        <is>
          <t>前回観測から1日 / 変化: +0.5 bp</t>
        </is>
      </c>
    </row>
    <row r="5757">
      <c r="A5757" t="inlineStr">
        <is>
          <t>NASDAQ総合</t>
        </is>
      </c>
      <c r="B5757" t="inlineStr">
        <is>
          <t>^IXIC</t>
        </is>
      </c>
      <c r="C5757" s="2" t="n">
        <v>46122</v>
      </c>
      <c r="D5757" s="3" t="n">
        <v>22902.890625</v>
      </c>
      <c r="E5757" t="inlineStr">
        <is>
          <t>Price</t>
        </is>
      </c>
      <c r="F5757" t="inlineStr">
        <is>
          <t>前回観測から1日 / 変化: +80.47 (+0.35%)</t>
        </is>
      </c>
    </row>
    <row r="5758">
      <c r="A5758" t="inlineStr">
        <is>
          <t>日経平均株価</t>
        </is>
      </c>
      <c r="B5758" t="inlineStr">
        <is>
          <t>^N225</t>
        </is>
      </c>
      <c r="C5758" s="2" t="n">
        <v>46122</v>
      </c>
      <c r="D5758" s="3" t="n">
        <v>56924.109375</v>
      </c>
      <c r="E5758" t="inlineStr">
        <is>
          <t>Price</t>
        </is>
      </c>
      <c r="F5758" t="inlineStr">
        <is>
          <t>前回観測から1日 / 変化: +1029 (+1.84%)</t>
        </is>
      </c>
    </row>
    <row r="5759">
      <c r="A5759" t="inlineStr">
        <is>
          <t>米10年債利回り</t>
        </is>
      </c>
      <c r="B5759" t="inlineStr">
        <is>
          <t>^TNX</t>
        </is>
      </c>
      <c r="C5759" s="2" t="n">
        <v>46122</v>
      </c>
      <c r="D5759" s="3" t="n">
        <v>4.316999912261963</v>
      </c>
      <c r="E5759" t="inlineStr">
        <is>
          <t>Yield</t>
        </is>
      </c>
      <c r="F5759" t="inlineStr">
        <is>
          <t>前回観測から1日 / 変化: +2.4 bp</t>
        </is>
      </c>
    </row>
    <row r="5760">
      <c r="A5760" t="inlineStr">
        <is>
          <t>VIX指数</t>
        </is>
      </c>
      <c r="B5760" t="inlineStr">
        <is>
          <t>^VIX</t>
        </is>
      </c>
      <c r="C5760" s="2" t="n">
        <v>46122</v>
      </c>
      <c r="D5760" s="3" t="n">
        <v>19.22999954223633</v>
      </c>
      <c r="E5760" t="inlineStr">
        <is>
          <t>Price</t>
        </is>
      </c>
      <c r="F5760" t="inlineStr">
        <is>
          <t>前回観測から1日 / 変化: -0.26 (-1.33%)</t>
        </is>
      </c>
    </row>
    <row r="5761">
      <c r="A5761" t="inlineStr">
        <is>
          <t>TOPIX連動ETF (NEXT FUNDS TOPIX連動型上場投信)</t>
        </is>
      </c>
      <c r="B5761" t="inlineStr">
        <is>
          <t>1306.T</t>
        </is>
      </c>
      <c r="C5761" s="2" t="n">
        <v>46125</v>
      </c>
      <c r="D5761" s="3" t="n">
        <v>394.7999877929688</v>
      </c>
      <c r="E5761" t="inlineStr">
        <is>
          <t>Price</t>
        </is>
      </c>
      <c r="F5761" t="inlineStr">
        <is>
          <t>前回観測から3日 / 変化: -1.7 (-0.43%)</t>
        </is>
      </c>
    </row>
    <row r="5762">
      <c r="A5762" t="inlineStr">
        <is>
          <t>MSCI ACWI</t>
        </is>
      </c>
      <c r="B5762" t="inlineStr">
        <is>
          <t>ACWI</t>
        </is>
      </c>
      <c r="C5762" s="2" t="n">
        <v>46125</v>
      </c>
      <c r="D5762" s="3" t="n">
        <v>146.4100036621094</v>
      </c>
      <c r="E5762" t="inlineStr">
        <is>
          <t>Price</t>
        </is>
      </c>
      <c r="F5762" t="inlineStr">
        <is>
          <t>前回観測から3日 / 変化: +1.37 (+0.94%)</t>
        </is>
      </c>
    </row>
    <row r="5763">
      <c r="A5763" t="inlineStr">
        <is>
          <t>ドルインデックス</t>
        </is>
      </c>
      <c r="B5763" t="inlineStr">
        <is>
          <t>DX-Y.NYB</t>
        </is>
      </c>
      <c r="C5763" s="2" t="n">
        <v>46125</v>
      </c>
      <c r="D5763" s="3" t="n">
        <v>98.37000274658203</v>
      </c>
      <c r="E5763" t="inlineStr">
        <is>
          <t>Price</t>
        </is>
      </c>
      <c r="F5763" t="inlineStr">
        <is>
          <t>前回観測から3日 / 変化: -0.28 (-0.28%)</t>
        </is>
      </c>
    </row>
    <row r="5764">
      <c r="A5764" t="inlineStr">
        <is>
          <t>日本国債10年利回り</t>
        </is>
      </c>
      <c r="B5764" t="inlineStr">
        <is>
          <t>MOF:JGB:10Y</t>
        </is>
      </c>
      <c r="C5764" s="2" t="n">
        <v>46125</v>
      </c>
      <c r="D5764" s="3" t="n">
        <v>2.467</v>
      </c>
      <c r="E5764" t="inlineStr">
        <is>
          <t>Yield</t>
        </is>
      </c>
      <c r="F5764" t="inlineStr">
        <is>
          <t>前回観測から3日 / 変化: +2.8 bp</t>
        </is>
      </c>
    </row>
    <row r="5765">
      <c r="A5765" t="inlineStr">
        <is>
          <t>日本国債20年利回り</t>
        </is>
      </c>
      <c r="B5765" t="inlineStr">
        <is>
          <t>MOF:JGB:20Y</t>
        </is>
      </c>
      <c r="C5765" s="2" t="n">
        <v>46125</v>
      </c>
      <c r="D5765" s="3" t="n">
        <v>3.377</v>
      </c>
      <c r="E5765" t="inlineStr">
        <is>
          <t>Yield</t>
        </is>
      </c>
      <c r="F5765" t="inlineStr">
        <is>
          <t>前回観測から3日 / 変化: +5.1 bp</t>
        </is>
      </c>
    </row>
    <row r="5766">
      <c r="A5766" t="inlineStr">
        <is>
          <t>日本国債2年利回り</t>
        </is>
      </c>
      <c r="B5766" t="inlineStr">
        <is>
          <t>MOF:JGB:2Y</t>
        </is>
      </c>
      <c r="C5766" s="2" t="n">
        <v>46125</v>
      </c>
      <c r="D5766" s="3" t="n">
        <v>1.401</v>
      </c>
      <c r="E5766" t="inlineStr">
        <is>
          <t>Yield</t>
        </is>
      </c>
      <c r="F5766" t="inlineStr">
        <is>
          <t>前回観測から3日 / 変化: -0.4 bp</t>
        </is>
      </c>
    </row>
    <row r="5767">
      <c r="A5767" t="inlineStr">
        <is>
          <t>日本国債30年利回り</t>
        </is>
      </c>
      <c r="B5767" t="inlineStr">
        <is>
          <t>MOF:JGB:30Y</t>
        </is>
      </c>
      <c r="C5767" s="2" t="n">
        <v>46125</v>
      </c>
      <c r="D5767" s="3" t="n">
        <v>3.698</v>
      </c>
      <c r="E5767" t="inlineStr">
        <is>
          <t>Yield</t>
        </is>
      </c>
      <c r="F5767" t="inlineStr">
        <is>
          <t>前回観測から3日 / 変化: +6.0 bp</t>
        </is>
      </c>
    </row>
    <row r="5768">
      <c r="A5768" t="inlineStr">
        <is>
          <t>日本国債5年利回り</t>
        </is>
      </c>
      <c r="B5768" t="inlineStr">
        <is>
          <t>MOF:JGB:5Y</t>
        </is>
      </c>
      <c r="C5768" s="2" t="n">
        <v>46125</v>
      </c>
      <c r="D5768" s="3" t="n">
        <v>1.876</v>
      </c>
      <c r="E5768" t="inlineStr">
        <is>
          <t>Yield</t>
        </is>
      </c>
      <c r="F5768" t="inlineStr">
        <is>
          <t>前回観測から3日 / 変化: +1.0 bp</t>
        </is>
      </c>
    </row>
    <row r="5769">
      <c r="A5769" t="inlineStr">
        <is>
          <t>ドル円 (USD/JPY)</t>
        </is>
      </c>
      <c r="B5769" t="inlineStr">
        <is>
          <t>USDJPY=X</t>
        </is>
      </c>
      <c r="C5769" s="2" t="n">
        <v>46125</v>
      </c>
      <c r="D5769" s="3" t="n">
        <v>159.6799926757812</v>
      </c>
      <c r="E5769" t="inlineStr">
        <is>
          <t>Price</t>
        </is>
      </c>
      <c r="F5769" t="inlineStr">
        <is>
          <t>前回観測から3日 / 変化: +0.568 (+0.36%)</t>
        </is>
      </c>
    </row>
    <row r="5770">
      <c r="A5770" t="inlineStr">
        <is>
          <t>NYダウ</t>
        </is>
      </c>
      <c r="B5770" t="inlineStr">
        <is>
          <t>^DJI</t>
        </is>
      </c>
      <c r="C5770" s="2" t="n">
        <v>46125</v>
      </c>
      <c r="D5770" s="3" t="n">
        <v>48218.25</v>
      </c>
      <c r="E5770" t="inlineStr">
        <is>
          <t>Price</t>
        </is>
      </c>
      <c r="F5770" t="inlineStr">
        <is>
          <t>前回観測から3日 / 変化: +301.7 (+0.63%)</t>
        </is>
      </c>
    </row>
    <row r="5771">
      <c r="A5771" t="inlineStr">
        <is>
          <t>S&amp;P 500</t>
        </is>
      </c>
      <c r="B5771" t="inlineStr">
        <is>
          <t>^GSPC</t>
        </is>
      </c>
      <c r="C5771" s="2" t="n">
        <v>46125</v>
      </c>
      <c r="D5771" s="3" t="n">
        <v>6886.240234375</v>
      </c>
      <c r="E5771" t="inlineStr">
        <is>
          <t>Price</t>
        </is>
      </c>
      <c r="F5771" t="inlineStr">
        <is>
          <t>前回観測から3日 / 変化: +69.35 (+1.02%)</t>
        </is>
      </c>
    </row>
    <row r="5772">
      <c r="A5772" t="inlineStr">
        <is>
          <t>米13週国債利回り</t>
        </is>
      </c>
      <c r="B5772" t="inlineStr">
        <is>
          <t>^IRX</t>
        </is>
      </c>
      <c r="C5772" s="2" t="n">
        <v>46125</v>
      </c>
      <c r="D5772" s="3" t="n">
        <v>3.602999925613403</v>
      </c>
      <c r="E5772" t="inlineStr">
        <is>
          <t>Yield</t>
        </is>
      </c>
      <c r="F5772" t="inlineStr">
        <is>
          <t>前回観測から3日 / 変化: +1.0 bp</t>
        </is>
      </c>
    </row>
    <row r="5773">
      <c r="A5773" t="inlineStr">
        <is>
          <t>NASDAQ総合</t>
        </is>
      </c>
      <c r="B5773" t="inlineStr">
        <is>
          <t>^IXIC</t>
        </is>
      </c>
      <c r="C5773" s="2" t="n">
        <v>46125</v>
      </c>
      <c r="D5773" s="3" t="n">
        <v>23183.740234375</v>
      </c>
      <c r="E5773" t="inlineStr">
        <is>
          <t>Price</t>
        </is>
      </c>
      <c r="F5773" t="inlineStr">
        <is>
          <t>前回観測から3日 / 変化: +280.8 (+1.23%)</t>
        </is>
      </c>
    </row>
    <row r="5774">
      <c r="A5774" t="inlineStr">
        <is>
          <t>日経平均株価</t>
        </is>
      </c>
      <c r="B5774" t="inlineStr">
        <is>
          <t>^N225</t>
        </is>
      </c>
      <c r="C5774" s="2" t="n">
        <v>46125</v>
      </c>
      <c r="D5774" s="3" t="n">
        <v>56502.76953125</v>
      </c>
      <c r="E5774" t="inlineStr">
        <is>
          <t>Price</t>
        </is>
      </c>
      <c r="F5774" t="inlineStr">
        <is>
          <t>前回観測から3日 / 変化: -421.3 (-0.74%)</t>
        </is>
      </c>
    </row>
    <row r="5775">
      <c r="A5775" t="inlineStr">
        <is>
          <t>米10年債利回り</t>
        </is>
      </c>
      <c r="B5775" t="inlineStr">
        <is>
          <t>^TNX</t>
        </is>
      </c>
      <c r="C5775" s="2" t="n">
        <v>46125</v>
      </c>
      <c r="D5775" s="3" t="n">
        <v>4.296999931335449</v>
      </c>
      <c r="E5775" t="inlineStr">
        <is>
          <t>Yield</t>
        </is>
      </c>
      <c r="F5775" t="inlineStr">
        <is>
          <t>前回観測から3日 / 変化: -2.0 bp</t>
        </is>
      </c>
    </row>
    <row r="5776">
      <c r="A5776" t="inlineStr">
        <is>
          <t>VIX指数</t>
        </is>
      </c>
      <c r="B5776" t="inlineStr">
        <is>
          <t>^VIX</t>
        </is>
      </c>
      <c r="C5776" s="2" t="n">
        <v>46125</v>
      </c>
      <c r="D5776" s="3" t="n">
        <v>19.1200008392334</v>
      </c>
      <c r="E5776" t="inlineStr">
        <is>
          <t>Price</t>
        </is>
      </c>
      <c r="F5776" t="inlineStr">
        <is>
          <t>前回観測から3日 / 変化: -0.11 (-0.57%)</t>
        </is>
      </c>
    </row>
    <row r="5777">
      <c r="A5777" t="inlineStr">
        <is>
          <t>TOPIX連動ETF (NEXT FUNDS TOPIX連動型上場投信)</t>
        </is>
      </c>
      <c r="B5777" t="inlineStr">
        <is>
          <t>1306.T</t>
        </is>
      </c>
      <c r="C5777" s="2" t="n">
        <v>46126</v>
      </c>
      <c r="D5777" s="3" t="n">
        <v>398.2000122070312</v>
      </c>
      <c r="E5777" t="inlineStr">
        <is>
          <t>Price</t>
        </is>
      </c>
      <c r="F5777" t="inlineStr">
        <is>
          <t>前回観測から1日 / 変化: +3.4 (+0.86%)</t>
        </is>
      </c>
    </row>
    <row r="5778">
      <c r="A5778" t="inlineStr">
        <is>
          <t>MSCI ACWI</t>
        </is>
      </c>
      <c r="B5778" t="inlineStr">
        <is>
          <t>ACWI</t>
        </is>
      </c>
      <c r="C5778" s="2" t="n">
        <v>46126</v>
      </c>
      <c r="D5778" s="3" t="n">
        <v>148.1100006103516</v>
      </c>
      <c r="E5778" t="inlineStr">
        <is>
          <t>Price</t>
        </is>
      </c>
      <c r="F5778" t="inlineStr">
        <is>
          <t>前回観測から1日 / 変化: +1.7 (+1.16%)</t>
        </is>
      </c>
    </row>
    <row r="5779">
      <c r="A5779" t="inlineStr">
        <is>
          <t>ドルインデックス</t>
        </is>
      </c>
      <c r="B5779" t="inlineStr">
        <is>
          <t>DX-Y.NYB</t>
        </is>
      </c>
      <c r="C5779" s="2" t="n">
        <v>46126</v>
      </c>
      <c r="D5779" s="3" t="n">
        <v>98.12000274658203</v>
      </c>
      <c r="E5779" t="inlineStr">
        <is>
          <t>Price</t>
        </is>
      </c>
      <c r="F5779" t="inlineStr">
        <is>
          <t>前回観測から1日 / 変化: -0.25 (-0.25%)</t>
        </is>
      </c>
    </row>
    <row r="5780">
      <c r="A5780" t="inlineStr">
        <is>
          <t>日本国債10年利回り</t>
        </is>
      </c>
      <c r="B5780" t="inlineStr">
        <is>
          <t>MOF:JGB:10Y</t>
        </is>
      </c>
      <c r="C5780" s="2" t="n">
        <v>46126</v>
      </c>
      <c r="D5780" s="3" t="n">
        <v>2.423</v>
      </c>
      <c r="E5780" t="inlineStr">
        <is>
          <t>Yield</t>
        </is>
      </c>
      <c r="F5780" t="inlineStr">
        <is>
          <t>前回観測から1日 / 変化: -4.4 bp</t>
        </is>
      </c>
    </row>
    <row r="5781">
      <c r="A5781" t="inlineStr">
        <is>
          <t>日本国債20年利回り</t>
        </is>
      </c>
      <c r="B5781" t="inlineStr">
        <is>
          <t>MOF:JGB:20Y</t>
        </is>
      </c>
      <c r="C5781" s="2" t="n">
        <v>46126</v>
      </c>
      <c r="D5781" s="3" t="n">
        <v>3.296</v>
      </c>
      <c r="E5781" t="inlineStr">
        <is>
          <t>Yield</t>
        </is>
      </c>
      <c r="F5781" t="inlineStr">
        <is>
          <t>前回観測から1日 / 変化: -8.1 bp</t>
        </is>
      </c>
    </row>
    <row r="5782">
      <c r="A5782" t="inlineStr">
        <is>
          <t>日本国債2年利回り</t>
        </is>
      </c>
      <c r="B5782" t="inlineStr">
        <is>
          <t>MOF:JGB:2Y</t>
        </is>
      </c>
      <c r="C5782" s="2" t="n">
        <v>46126</v>
      </c>
      <c r="D5782" s="3" t="n">
        <v>1.382</v>
      </c>
      <c r="E5782" t="inlineStr">
        <is>
          <t>Yield</t>
        </is>
      </c>
      <c r="F5782" t="inlineStr">
        <is>
          <t>前回観測から1日 / 変化: -1.9 bp</t>
        </is>
      </c>
    </row>
    <row r="5783">
      <c r="A5783" t="inlineStr">
        <is>
          <t>日本国債30年利回り</t>
        </is>
      </c>
      <c r="B5783" t="inlineStr">
        <is>
          <t>MOF:JGB:30Y</t>
        </is>
      </c>
      <c r="C5783" s="2" t="n">
        <v>46126</v>
      </c>
      <c r="D5783" s="3" t="n">
        <v>3.633</v>
      </c>
      <c r="E5783" t="inlineStr">
        <is>
          <t>Yield</t>
        </is>
      </c>
      <c r="F5783" t="inlineStr">
        <is>
          <t>前回観測から1日 / 変化: -6.5 bp</t>
        </is>
      </c>
    </row>
    <row r="5784">
      <c r="A5784" t="inlineStr">
        <is>
          <t>日本国債5年利回り</t>
        </is>
      </c>
      <c r="B5784" t="inlineStr">
        <is>
          <t>MOF:JGB:5Y</t>
        </is>
      </c>
      <c r="C5784" s="2" t="n">
        <v>46126</v>
      </c>
      <c r="D5784" s="3" t="n">
        <v>1.842</v>
      </c>
      <c r="E5784" t="inlineStr">
        <is>
          <t>Yield</t>
        </is>
      </c>
      <c r="F5784" t="inlineStr">
        <is>
          <t>前回観測から1日 / 変化: -3.4 bp</t>
        </is>
      </c>
    </row>
    <row r="5785">
      <c r="A5785" t="inlineStr">
        <is>
          <t>ドル円 (USD/JPY)</t>
        </is>
      </c>
      <c r="B5785" t="inlineStr">
        <is>
          <t>USDJPY=X</t>
        </is>
      </c>
      <c r="C5785" s="2" t="n">
        <v>46126</v>
      </c>
      <c r="D5785" s="3" t="n">
        <v>159.2140045166016</v>
      </c>
      <c r="E5785" t="inlineStr">
        <is>
          <t>Price</t>
        </is>
      </c>
      <c r="F5785" t="inlineStr">
        <is>
          <t>前回観測から1日 / 変化: -0.466 (-0.29%)</t>
        </is>
      </c>
    </row>
    <row r="5786">
      <c r="A5786" t="inlineStr">
        <is>
          <t>NYダウ</t>
        </is>
      </c>
      <c r="B5786" t="inlineStr">
        <is>
          <t>^DJI</t>
        </is>
      </c>
      <c r="C5786" s="2" t="n">
        <v>46126</v>
      </c>
      <c r="D5786" s="3" t="n">
        <v>48535.98828125</v>
      </c>
      <c r="E5786" t="inlineStr">
        <is>
          <t>Price</t>
        </is>
      </c>
      <c r="F5786" t="inlineStr">
        <is>
          <t>前回観測から1日 / 変化: +317.7 (+0.66%)</t>
        </is>
      </c>
    </row>
    <row r="5787">
      <c r="A5787" t="inlineStr">
        <is>
          <t>S&amp;P 500</t>
        </is>
      </c>
      <c r="B5787" t="inlineStr">
        <is>
          <t>^GSPC</t>
        </is>
      </c>
      <c r="C5787" s="2" t="n">
        <v>46126</v>
      </c>
      <c r="D5787" s="3" t="n">
        <v>6967.3798828125</v>
      </c>
      <c r="E5787" t="inlineStr">
        <is>
          <t>Price</t>
        </is>
      </c>
      <c r="F5787" t="inlineStr">
        <is>
          <t>前回観測から1日 / 変化: +81.14 (+1.18%)</t>
        </is>
      </c>
    </row>
    <row r="5788">
      <c r="A5788" t="inlineStr">
        <is>
          <t>米13週国債利回り</t>
        </is>
      </c>
      <c r="B5788" t="inlineStr">
        <is>
          <t>^IRX</t>
        </is>
      </c>
      <c r="C5788" s="2" t="n">
        <v>46126</v>
      </c>
      <c r="D5788" s="3" t="n">
        <v>3.611999988555908</v>
      </c>
      <c r="E5788" t="inlineStr">
        <is>
          <t>Yield</t>
        </is>
      </c>
      <c r="F5788" t="inlineStr">
        <is>
          <t>前回観測から1日 / 変化: +0.9 bp</t>
        </is>
      </c>
    </row>
    <row r="5789">
      <c r="A5789" t="inlineStr">
        <is>
          <t>NASDAQ総合</t>
        </is>
      </c>
      <c r="B5789" t="inlineStr">
        <is>
          <t>^IXIC</t>
        </is>
      </c>
      <c r="C5789" s="2" t="n">
        <v>46126</v>
      </c>
      <c r="D5789" s="3" t="n">
        <v>23639.080078125</v>
      </c>
      <c r="E5789" t="inlineStr">
        <is>
          <t>Price</t>
        </is>
      </c>
      <c r="F5789" t="inlineStr">
        <is>
          <t>前回観測から1日 / 変化: +455.3 (+1.96%)</t>
        </is>
      </c>
    </row>
    <row r="5790">
      <c r="A5790" t="inlineStr">
        <is>
          <t>日経平均株価</t>
        </is>
      </c>
      <c r="B5790" t="inlineStr">
        <is>
          <t>^N225</t>
        </is>
      </c>
      <c r="C5790" s="2" t="n">
        <v>46126</v>
      </c>
      <c r="D5790" s="3" t="n">
        <v>57877.390625</v>
      </c>
      <c r="E5790" t="inlineStr">
        <is>
          <t>Price</t>
        </is>
      </c>
      <c r="F5790" t="inlineStr">
        <is>
          <t>前回観測から1日 / 変化: +1375 (+2.43%)</t>
        </is>
      </c>
    </row>
    <row r="5791">
      <c r="A5791" t="inlineStr">
        <is>
          <t>米10年債利回り</t>
        </is>
      </c>
      <c r="B5791" t="inlineStr">
        <is>
          <t>^TNX</t>
        </is>
      </c>
      <c r="C5791" s="2" t="n">
        <v>46126</v>
      </c>
      <c r="D5791" s="3" t="n">
        <v>4.25600004196167</v>
      </c>
      <c r="E5791" t="inlineStr">
        <is>
          <t>Yield</t>
        </is>
      </c>
      <c r="F5791" t="inlineStr">
        <is>
          <t>前回観測から1日 / 変化: -4.1 bp</t>
        </is>
      </c>
    </row>
    <row r="5792">
      <c r="A5792" t="inlineStr">
        <is>
          <t>VIX指数</t>
        </is>
      </c>
      <c r="B5792" t="inlineStr">
        <is>
          <t>^VIX</t>
        </is>
      </c>
      <c r="C5792" s="2" t="n">
        <v>46126</v>
      </c>
      <c r="D5792" s="3" t="n">
        <v>18.36000061035156</v>
      </c>
      <c r="E5792" t="inlineStr">
        <is>
          <t>Price</t>
        </is>
      </c>
      <c r="F5792" t="inlineStr">
        <is>
          <t>前回観測から1日 / 変化: -0.76 (-3.97%)</t>
        </is>
      </c>
    </row>
    <row r="5793">
      <c r="A5793" t="inlineStr">
        <is>
          <t>TOPIX連動ETF (NEXT FUNDS TOPIX連動型上場投信)</t>
        </is>
      </c>
      <c r="B5793" t="inlineStr">
        <is>
          <t>1306.T</t>
        </is>
      </c>
      <c r="C5793" s="2" t="n">
        <v>46127</v>
      </c>
      <c r="D5793" s="3" t="n">
        <v>399.6000061035156</v>
      </c>
      <c r="E5793" t="inlineStr">
        <is>
          <t>Price</t>
        </is>
      </c>
      <c r="F5793" t="inlineStr">
        <is>
          <t>前回観測から1日 / 変化: +1.4 (+0.35%)</t>
        </is>
      </c>
    </row>
    <row r="5794">
      <c r="A5794" t="inlineStr">
        <is>
          <t>MSCI ACWI</t>
        </is>
      </c>
      <c r="B5794" t="inlineStr">
        <is>
          <t>ACWI</t>
        </is>
      </c>
      <c r="C5794" s="2" t="n">
        <v>46127</v>
      </c>
      <c r="D5794" s="3" t="n">
        <v>148.8000030517578</v>
      </c>
      <c r="E5794" t="inlineStr">
        <is>
          <t>Price</t>
        </is>
      </c>
      <c r="F5794" t="inlineStr">
        <is>
          <t>前回観測から1日 / 変化: +0.69 (+0.47%)</t>
        </is>
      </c>
    </row>
    <row r="5795">
      <c r="A5795" t="inlineStr">
        <is>
          <t>ドルインデックス</t>
        </is>
      </c>
      <c r="B5795" t="inlineStr">
        <is>
          <t>DX-Y.NYB</t>
        </is>
      </c>
      <c r="C5795" s="2" t="n">
        <v>46127</v>
      </c>
      <c r="D5795" s="3" t="n">
        <v>98.05999755859375</v>
      </c>
      <c r="E5795" t="inlineStr">
        <is>
          <t>Price</t>
        </is>
      </c>
      <c r="F5795" t="inlineStr">
        <is>
          <t>前回観測から1日 / 変化: -0.06001 (-0.06%)</t>
        </is>
      </c>
    </row>
    <row r="5796">
      <c r="A5796" t="inlineStr">
        <is>
          <t>日本国債10年利回り</t>
        </is>
      </c>
      <c r="B5796" t="inlineStr">
        <is>
          <t>MOF:JGB:10Y</t>
        </is>
      </c>
      <c r="C5796" s="2" t="n">
        <v>46127</v>
      </c>
      <c r="D5796" s="3" t="n">
        <v>2.414</v>
      </c>
      <c r="E5796" t="inlineStr">
        <is>
          <t>Yield</t>
        </is>
      </c>
      <c r="F5796" t="inlineStr">
        <is>
          <t>前回観測から1日 / 変化: -0.9 bp</t>
        </is>
      </c>
    </row>
    <row r="5797">
      <c r="A5797" t="inlineStr">
        <is>
          <t>日本国債20年利回り</t>
        </is>
      </c>
      <c r="B5797" t="inlineStr">
        <is>
          <t>MOF:JGB:20Y</t>
        </is>
      </c>
      <c r="C5797" s="2" t="n">
        <v>46127</v>
      </c>
      <c r="D5797" s="3" t="n">
        <v>3.271</v>
      </c>
      <c r="E5797" t="inlineStr">
        <is>
          <t>Yield</t>
        </is>
      </c>
      <c r="F5797" t="inlineStr">
        <is>
          <t>前回観測から1日 / 変化: -2.5 bp</t>
        </is>
      </c>
    </row>
    <row r="5798">
      <c r="A5798" t="inlineStr">
        <is>
          <t>日本国債2年利回り</t>
        </is>
      </c>
      <c r="B5798" t="inlineStr">
        <is>
          <t>MOF:JGB:2Y</t>
        </is>
      </c>
      <c r="C5798" s="2" t="n">
        <v>46127</v>
      </c>
      <c r="D5798" s="3" t="n">
        <v>1.382</v>
      </c>
      <c r="E5798" t="inlineStr">
        <is>
          <t>Yield</t>
        </is>
      </c>
      <c r="F5798" t="inlineStr">
        <is>
          <t>前回観測から1日 / 変化: +0.0 bp</t>
        </is>
      </c>
    </row>
    <row r="5799">
      <c r="A5799" t="inlineStr">
        <is>
          <t>日本国債30年利回り</t>
        </is>
      </c>
      <c r="B5799" t="inlineStr">
        <is>
          <t>MOF:JGB:30Y</t>
        </is>
      </c>
      <c r="C5799" s="2" t="n">
        <v>46127</v>
      </c>
      <c r="D5799" s="3" t="n">
        <v>3.606</v>
      </c>
      <c r="E5799" t="inlineStr">
        <is>
          <t>Yield</t>
        </is>
      </c>
      <c r="F5799" t="inlineStr">
        <is>
          <t>前回観測から1日 / 変化: -2.7 bp</t>
        </is>
      </c>
    </row>
    <row r="5800">
      <c r="A5800" t="inlineStr">
        <is>
          <t>日本国債5年利回り</t>
        </is>
      </c>
      <c r="B5800" t="inlineStr">
        <is>
          <t>MOF:JGB:5Y</t>
        </is>
      </c>
      <c r="C5800" s="2" t="n">
        <v>46127</v>
      </c>
      <c r="D5800" s="3" t="n">
        <v>1.838</v>
      </c>
      <c r="E5800" t="inlineStr">
        <is>
          <t>Yield</t>
        </is>
      </c>
      <c r="F5800" t="inlineStr">
        <is>
          <t>前回観測から1日 / 変化: -0.4 bp</t>
        </is>
      </c>
    </row>
    <row r="5801">
      <c r="A5801" t="inlineStr">
        <is>
          <t>ドル円 (USD/JPY)</t>
        </is>
      </c>
      <c r="B5801" t="inlineStr">
        <is>
          <t>USDJPY=X</t>
        </is>
      </c>
      <c r="C5801" s="2" t="n">
        <v>46127</v>
      </c>
      <c r="D5801" s="3" t="n">
        <v>158.7920074462891</v>
      </c>
      <c r="E5801" t="inlineStr">
        <is>
          <t>Price</t>
        </is>
      </c>
      <c r="F5801" t="inlineStr">
        <is>
          <t>前回観測から1日 / 変化: -0.422 (-0.27%)</t>
        </is>
      </c>
    </row>
    <row r="5802">
      <c r="A5802" t="inlineStr">
        <is>
          <t>NYダウ</t>
        </is>
      </c>
      <c r="B5802" t="inlineStr">
        <is>
          <t>^DJI</t>
        </is>
      </c>
      <c r="C5802" s="2" t="n">
        <v>46127</v>
      </c>
      <c r="D5802" s="3" t="n">
        <v>48463.71875</v>
      </c>
      <c r="E5802" t="inlineStr">
        <is>
          <t>Price</t>
        </is>
      </c>
      <c r="F5802" t="inlineStr">
        <is>
          <t>前回観測から1日 / 変化: -72.27 (-0.15%)</t>
        </is>
      </c>
    </row>
    <row r="5803">
      <c r="A5803" t="inlineStr">
        <is>
          <t>S&amp;P 500</t>
        </is>
      </c>
      <c r="B5803" t="inlineStr">
        <is>
          <t>^GSPC</t>
        </is>
      </c>
      <c r="C5803" s="2" t="n">
        <v>46127</v>
      </c>
      <c r="D5803" s="3" t="n">
        <v>7022.9501953125</v>
      </c>
      <c r="E5803" t="inlineStr">
        <is>
          <t>Price</t>
        </is>
      </c>
      <c r="F5803" t="inlineStr">
        <is>
          <t>前回観測から1日 / 変化: +55.57 (+0.80%)</t>
        </is>
      </c>
    </row>
    <row r="5804">
      <c r="A5804" t="inlineStr">
        <is>
          <t>米13週国債利回り</t>
        </is>
      </c>
      <c r="B5804" t="inlineStr">
        <is>
          <t>^IRX</t>
        </is>
      </c>
      <c r="C5804" s="2" t="n">
        <v>46127</v>
      </c>
      <c r="D5804" s="3" t="n">
        <v>3.611999988555908</v>
      </c>
      <c r="E5804" t="inlineStr">
        <is>
          <t>Yield</t>
        </is>
      </c>
      <c r="F5804" t="inlineStr">
        <is>
          <t>前回観測から1日 / 変化: +0.0 bp</t>
        </is>
      </c>
    </row>
    <row r="5805">
      <c r="A5805" t="inlineStr">
        <is>
          <t>NASDAQ総合</t>
        </is>
      </c>
      <c r="B5805" t="inlineStr">
        <is>
          <t>^IXIC</t>
        </is>
      </c>
      <c r="C5805" s="2" t="n">
        <v>46127</v>
      </c>
      <c r="D5805" s="3" t="n">
        <v>24016.01953125</v>
      </c>
      <c r="E5805" t="inlineStr">
        <is>
          <t>Price</t>
        </is>
      </c>
      <c r="F5805" t="inlineStr">
        <is>
          <t>前回観測から1日 / 変化: +376.9 (+1.59%)</t>
        </is>
      </c>
    </row>
    <row r="5806">
      <c r="A5806" t="inlineStr">
        <is>
          <t>日経平均株価</t>
        </is>
      </c>
      <c r="B5806" t="inlineStr">
        <is>
          <t>^N225</t>
        </is>
      </c>
      <c r="C5806" s="2" t="n">
        <v>46127</v>
      </c>
      <c r="D5806" s="3" t="n">
        <v>58134.23828125</v>
      </c>
      <c r="E5806" t="inlineStr">
        <is>
          <t>Price</t>
        </is>
      </c>
      <c r="F5806" t="inlineStr">
        <is>
          <t>前回観測から1日 / 変化: +256.8 (+0.44%)</t>
        </is>
      </c>
    </row>
    <row r="5807">
      <c r="A5807" t="inlineStr">
        <is>
          <t>米10年債利回り</t>
        </is>
      </c>
      <c r="B5807" t="inlineStr">
        <is>
          <t>^TNX</t>
        </is>
      </c>
      <c r="C5807" s="2" t="n">
        <v>46127</v>
      </c>
      <c r="D5807" s="3" t="n">
        <v>4.282000064849854</v>
      </c>
      <c r="E5807" t="inlineStr">
        <is>
          <t>Yield</t>
        </is>
      </c>
      <c r="F5807" t="inlineStr">
        <is>
          <t>前回観測から1日 / 変化: +2.6 bp</t>
        </is>
      </c>
    </row>
    <row r="5808">
      <c r="A5808" t="inlineStr">
        <is>
          <t>VIX指数</t>
        </is>
      </c>
      <c r="B5808" t="inlineStr">
        <is>
          <t>^VIX</t>
        </is>
      </c>
      <c r="C5808" s="2" t="n">
        <v>46127</v>
      </c>
      <c r="D5808" s="3" t="n">
        <v>18.17000007629395</v>
      </c>
      <c r="E5808" t="inlineStr">
        <is>
          <t>Price</t>
        </is>
      </c>
      <c r="F5808" t="inlineStr">
        <is>
          <t>前回観測から1日 / 変化: -0.19 (-1.03%)</t>
        </is>
      </c>
    </row>
    <row r="5809">
      <c r="A5809" t="inlineStr">
        <is>
          <t>TOPIX連動ETF (NEXT FUNDS TOPIX連動型上場投信)</t>
        </is>
      </c>
      <c r="B5809" t="inlineStr">
        <is>
          <t>1306.T</t>
        </is>
      </c>
      <c r="C5809" s="2" t="n">
        <v>46128</v>
      </c>
      <c r="D5809" s="3" t="n">
        <v>404.3999938964844</v>
      </c>
      <c r="E5809" t="inlineStr">
        <is>
          <t>Price</t>
        </is>
      </c>
      <c r="F5809" t="inlineStr">
        <is>
          <t>前回観測から1日 / 変化: +4.8 (+1.20%)</t>
        </is>
      </c>
    </row>
    <row r="5810">
      <c r="A5810" t="inlineStr">
        <is>
          <t>MSCI ACWI</t>
        </is>
      </c>
      <c r="B5810" t="inlineStr">
        <is>
          <t>ACWI</t>
        </is>
      </c>
      <c r="C5810" s="2" t="n">
        <v>46128</v>
      </c>
      <c r="D5810" s="3" t="n">
        <v>148.8999938964844</v>
      </c>
      <c r="E5810" t="inlineStr">
        <is>
          <t>Price</t>
        </is>
      </c>
      <c r="F5810" t="inlineStr">
        <is>
          <t>前回観測から1日 / 変化: +0.09999 (+0.07%)</t>
        </is>
      </c>
    </row>
    <row r="5811">
      <c r="A5811" t="inlineStr">
        <is>
          <t>ドルインデックス</t>
        </is>
      </c>
      <c r="B5811" t="inlineStr">
        <is>
          <t>DX-Y.NYB</t>
        </is>
      </c>
      <c r="C5811" s="2" t="n">
        <v>46128</v>
      </c>
      <c r="D5811" s="3" t="n">
        <v>98.22000122070312</v>
      </c>
      <c r="E5811" t="inlineStr">
        <is>
          <t>Price</t>
        </is>
      </c>
      <c r="F5811" t="inlineStr">
        <is>
          <t>前回観測から1日 / 変化: +0.16 (+0.16%)</t>
        </is>
      </c>
    </row>
    <row r="5812">
      <c r="A5812" t="inlineStr">
        <is>
          <t>日本国債10年利回り</t>
        </is>
      </c>
      <c r="B5812" t="inlineStr">
        <is>
          <t>MOF:JGB:10Y</t>
        </is>
      </c>
      <c r="C5812" s="2" t="n">
        <v>46128</v>
      </c>
      <c r="D5812" s="3" t="n">
        <v>2.409</v>
      </c>
      <c r="E5812" t="inlineStr">
        <is>
          <t>Yield</t>
        </is>
      </c>
      <c r="F5812" t="inlineStr">
        <is>
          <t>前回観測から1日 / 変化: -0.5 bp</t>
        </is>
      </c>
    </row>
    <row r="5813">
      <c r="A5813" t="inlineStr">
        <is>
          <t>日本国債20年利回り</t>
        </is>
      </c>
      <c r="B5813" t="inlineStr">
        <is>
          <t>MOF:JGB:20Y</t>
        </is>
      </c>
      <c r="C5813" s="2" t="n">
        <v>46128</v>
      </c>
      <c r="D5813" s="3" t="n">
        <v>3.282</v>
      </c>
      <c r="E5813" t="inlineStr">
        <is>
          <t>Yield</t>
        </is>
      </c>
      <c r="F5813" t="inlineStr">
        <is>
          <t>前回観測から1日 / 変化: +1.1 bp</t>
        </is>
      </c>
    </row>
    <row r="5814">
      <c r="A5814" t="inlineStr">
        <is>
          <t>日本国債2年利回り</t>
        </is>
      </c>
      <c r="B5814" t="inlineStr">
        <is>
          <t>MOF:JGB:2Y</t>
        </is>
      </c>
      <c r="C5814" s="2" t="n">
        <v>46128</v>
      </c>
      <c r="D5814" s="3" t="n">
        <v>1.366</v>
      </c>
      <c r="E5814" t="inlineStr">
        <is>
          <t>Yield</t>
        </is>
      </c>
      <c r="F5814" t="inlineStr">
        <is>
          <t>前回観測から1日 / 変化: -1.6 bp</t>
        </is>
      </c>
    </row>
    <row r="5815">
      <c r="A5815" t="inlineStr">
        <is>
          <t>日本国債30年利回り</t>
        </is>
      </c>
      <c r="B5815" t="inlineStr">
        <is>
          <t>MOF:JGB:30Y</t>
        </is>
      </c>
      <c r="C5815" s="2" t="n">
        <v>46128</v>
      </c>
      <c r="D5815" s="3" t="n">
        <v>3.623</v>
      </c>
      <c r="E5815" t="inlineStr">
        <is>
          <t>Yield</t>
        </is>
      </c>
      <c r="F5815" t="inlineStr">
        <is>
          <t>前回観測から1日 / 変化: +1.7 bp</t>
        </is>
      </c>
    </row>
    <row r="5816">
      <c r="A5816" t="inlineStr">
        <is>
          <t>日本国債5年利回り</t>
        </is>
      </c>
      <c r="B5816" t="inlineStr">
        <is>
          <t>MOF:JGB:5Y</t>
        </is>
      </c>
      <c r="C5816" s="2" t="n">
        <v>46128</v>
      </c>
      <c r="D5816" s="3" t="n">
        <v>1.83</v>
      </c>
      <c r="E5816" t="inlineStr">
        <is>
          <t>Yield</t>
        </is>
      </c>
      <c r="F5816" t="inlineStr">
        <is>
          <t>前回観測から1日 / 変化: -0.8 bp</t>
        </is>
      </c>
    </row>
    <row r="5817">
      <c r="A5817" t="inlineStr">
        <is>
          <t>ドル円 (USD/JPY)</t>
        </is>
      </c>
      <c r="B5817" t="inlineStr">
        <is>
          <t>USDJPY=X</t>
        </is>
      </c>
      <c r="C5817" s="2" t="n">
        <v>46128</v>
      </c>
      <c r="D5817" s="3" t="n">
        <v>158.8090057373047</v>
      </c>
      <c r="E5817" t="inlineStr">
        <is>
          <t>Price</t>
        </is>
      </c>
      <c r="F5817" t="inlineStr">
        <is>
          <t>前回観測から1日 / 変化: +0.017 (+0.01%)</t>
        </is>
      </c>
    </row>
    <row r="5818">
      <c r="A5818" t="inlineStr">
        <is>
          <t>NYダウ</t>
        </is>
      </c>
      <c r="B5818" t="inlineStr">
        <is>
          <t>^DJI</t>
        </is>
      </c>
      <c r="C5818" s="2" t="n">
        <v>46128</v>
      </c>
      <c r="D5818" s="3" t="n">
        <v>48578.71875</v>
      </c>
      <c r="E5818" t="inlineStr">
        <is>
          <t>Price</t>
        </is>
      </c>
      <c r="F5818" t="inlineStr">
        <is>
          <t>前回観測から1日 / 変化: +115 (+0.24%)</t>
        </is>
      </c>
    </row>
    <row r="5819">
      <c r="A5819" t="inlineStr">
        <is>
          <t>S&amp;P 500</t>
        </is>
      </c>
      <c r="B5819" t="inlineStr">
        <is>
          <t>^GSPC</t>
        </is>
      </c>
      <c r="C5819" s="2" t="n">
        <v>46128</v>
      </c>
      <c r="D5819" s="3" t="n">
        <v>7041.27978515625</v>
      </c>
      <c r="E5819" t="inlineStr">
        <is>
          <t>Price</t>
        </is>
      </c>
      <c r="F5819" t="inlineStr">
        <is>
          <t>前回観測から1日 / 変化: +18.33 (+0.26%)</t>
        </is>
      </c>
    </row>
    <row r="5820">
      <c r="A5820" t="inlineStr">
        <is>
          <t>米13週国債利回り</t>
        </is>
      </c>
      <c r="B5820" t="inlineStr">
        <is>
          <t>^IRX</t>
        </is>
      </c>
      <c r="C5820" s="2" t="n">
        <v>46128</v>
      </c>
      <c r="D5820" s="3" t="n">
        <v>3.609999895095825</v>
      </c>
      <c r="E5820" t="inlineStr">
        <is>
          <t>Yield</t>
        </is>
      </c>
      <c r="F5820" t="inlineStr">
        <is>
          <t>前回観測から1日 / 変化: -0.2 bp</t>
        </is>
      </c>
    </row>
    <row r="5821">
      <c r="A5821" t="inlineStr">
        <is>
          <t>NASDAQ総合</t>
        </is>
      </c>
      <c r="B5821" t="inlineStr">
        <is>
          <t>^IXIC</t>
        </is>
      </c>
      <c r="C5821" s="2" t="n">
        <v>46128</v>
      </c>
      <c r="D5821" s="3" t="n">
        <v>24102.69921875</v>
      </c>
      <c r="E5821" t="inlineStr">
        <is>
          <t>Price</t>
        </is>
      </c>
      <c r="F5821" t="inlineStr">
        <is>
          <t>前回観測から1日 / 変化: +86.68 (+0.36%)</t>
        </is>
      </c>
    </row>
    <row r="5822">
      <c r="A5822" t="inlineStr">
        <is>
          <t>日経平均株価</t>
        </is>
      </c>
      <c r="B5822" t="inlineStr">
        <is>
          <t>^N225</t>
        </is>
      </c>
      <c r="C5822" s="2" t="n">
        <v>46128</v>
      </c>
      <c r="D5822" s="3" t="n">
        <v>59518.33984375</v>
      </c>
      <c r="E5822" t="inlineStr">
        <is>
          <t>Price</t>
        </is>
      </c>
      <c r="F5822" t="inlineStr">
        <is>
          <t>前回観測から1日 / 変化: +1384 (+2.38%)</t>
        </is>
      </c>
    </row>
    <row r="5823">
      <c r="A5823" t="inlineStr">
        <is>
          <t>米10年債利回り</t>
        </is>
      </c>
      <c r="B5823" t="inlineStr">
        <is>
          <t>^TNX</t>
        </is>
      </c>
      <c r="C5823" s="2" t="n">
        <v>46128</v>
      </c>
      <c r="D5823" s="3" t="n">
        <v>4.309000015258789</v>
      </c>
      <c r="E5823" t="inlineStr">
        <is>
          <t>Yield</t>
        </is>
      </c>
      <c r="F5823" t="inlineStr">
        <is>
          <t>前回観測から1日 / 変化: +2.7 bp</t>
        </is>
      </c>
    </row>
    <row r="5824">
      <c r="A5824" t="inlineStr">
        <is>
          <t>VIX指数</t>
        </is>
      </c>
      <c r="B5824" t="inlineStr">
        <is>
          <t>^VIX</t>
        </is>
      </c>
      <c r="C5824" s="2" t="n">
        <v>46128</v>
      </c>
      <c r="D5824" s="3" t="n">
        <v>17.94000053405762</v>
      </c>
      <c r="E5824" t="inlineStr">
        <is>
          <t>Price</t>
        </is>
      </c>
      <c r="F5824" t="inlineStr">
        <is>
          <t>前回観測から1日 / 変化: -0.23 (-1.27%)</t>
        </is>
      </c>
    </row>
    <row r="5825">
      <c r="A5825" t="inlineStr">
        <is>
          <t>TOPIX連動ETF (NEXT FUNDS TOPIX連動型上場投信)</t>
        </is>
      </c>
      <c r="B5825" t="inlineStr">
        <is>
          <t>1306.T</t>
        </is>
      </c>
      <c r="C5825" s="2" t="n">
        <v>46129</v>
      </c>
      <c r="D5825" s="3" t="n">
        <v>399.1000061035156</v>
      </c>
      <c r="E5825" t="inlineStr">
        <is>
          <t>Price</t>
        </is>
      </c>
      <c r="F5825" t="inlineStr">
        <is>
          <t>前回観測から1日 / 変化: -5.3 (-1.31%)</t>
        </is>
      </c>
    </row>
    <row r="5826">
      <c r="A5826" t="inlineStr">
        <is>
          <t>MSCI ACWI</t>
        </is>
      </c>
      <c r="B5826" t="inlineStr">
        <is>
          <t>ACWI</t>
        </is>
      </c>
      <c r="C5826" s="2" t="n">
        <v>46129</v>
      </c>
      <c r="D5826" s="3" t="n">
        <v>150.8999938964844</v>
      </c>
      <c r="E5826" t="inlineStr">
        <is>
          <t>Price</t>
        </is>
      </c>
      <c r="F5826" t="inlineStr">
        <is>
          <t>前回観測から1日 / 変化: +2 (+1.34%)</t>
        </is>
      </c>
    </row>
    <row r="5827">
      <c r="A5827" t="inlineStr">
        <is>
          <t>ドルインデックス</t>
        </is>
      </c>
      <c r="B5827" t="inlineStr">
        <is>
          <t>DX-Y.NYB</t>
        </is>
      </c>
      <c r="C5827" s="2" t="n">
        <v>46129</v>
      </c>
      <c r="D5827" s="3" t="n">
        <v>98.09999847412109</v>
      </c>
      <c r="E5827" t="inlineStr">
        <is>
          <t>Price</t>
        </is>
      </c>
      <c r="F5827" t="inlineStr">
        <is>
          <t>前回観測から1日 / 変化: -0.12 (-0.12%)</t>
        </is>
      </c>
    </row>
    <row r="5828">
      <c r="A5828" t="inlineStr">
        <is>
          <t>日本国債10年利回り</t>
        </is>
      </c>
      <c r="B5828" t="inlineStr">
        <is>
          <t>MOF:JGB:10Y</t>
        </is>
      </c>
      <c r="C5828" s="2" t="n">
        <v>46129</v>
      </c>
      <c r="D5828" s="3" t="n">
        <v>2.428</v>
      </c>
      <c r="E5828" t="inlineStr">
        <is>
          <t>Yield</t>
        </is>
      </c>
      <c r="F5828" t="inlineStr">
        <is>
          <t>前回観測から1日 / 変化: +1.9 bp</t>
        </is>
      </c>
    </row>
    <row r="5829">
      <c r="A5829" t="inlineStr">
        <is>
          <t>日本国債20年利回り</t>
        </is>
      </c>
      <c r="B5829" t="inlineStr">
        <is>
          <t>MOF:JGB:20Y</t>
        </is>
      </c>
      <c r="C5829" s="2" t="n">
        <v>46129</v>
      </c>
      <c r="D5829" s="3" t="n">
        <v>3.292</v>
      </c>
      <c r="E5829" t="inlineStr">
        <is>
          <t>Yield</t>
        </is>
      </c>
      <c r="F5829" t="inlineStr">
        <is>
          <t>前回観測から1日 / 変化: +1.0 bp</t>
        </is>
      </c>
    </row>
    <row r="5830">
      <c r="A5830" t="inlineStr">
        <is>
          <t>日本国債2年利回り</t>
        </is>
      </c>
      <c r="B5830" t="inlineStr">
        <is>
          <t>MOF:JGB:2Y</t>
        </is>
      </c>
      <c r="C5830" s="2" t="n">
        <v>46129</v>
      </c>
      <c r="D5830" s="3" t="n">
        <v>1.372</v>
      </c>
      <c r="E5830" t="inlineStr">
        <is>
          <t>Yield</t>
        </is>
      </c>
      <c r="F5830" t="inlineStr">
        <is>
          <t>前回観測から1日 / 変化: +0.6 bp</t>
        </is>
      </c>
    </row>
    <row r="5831">
      <c r="A5831" t="inlineStr">
        <is>
          <t>日本国債30年利回り</t>
        </is>
      </c>
      <c r="B5831" t="inlineStr">
        <is>
          <t>MOF:JGB:30Y</t>
        </is>
      </c>
      <c r="C5831" s="2" t="n">
        <v>46129</v>
      </c>
      <c r="D5831" s="3" t="n">
        <v>3.622</v>
      </c>
      <c r="E5831" t="inlineStr">
        <is>
          <t>Yield</t>
        </is>
      </c>
      <c r="F5831" t="inlineStr">
        <is>
          <t>前回観測から1日 / 変化: -0.1 bp</t>
        </is>
      </c>
    </row>
    <row r="5832">
      <c r="A5832" t="inlineStr">
        <is>
          <t>日本国債5年利回り</t>
        </is>
      </c>
      <c r="B5832" t="inlineStr">
        <is>
          <t>MOF:JGB:5Y</t>
        </is>
      </c>
      <c r="C5832" s="2" t="n">
        <v>46129</v>
      </c>
      <c r="D5832" s="3" t="n">
        <v>1.843</v>
      </c>
      <c r="E5832" t="inlineStr">
        <is>
          <t>Yield</t>
        </is>
      </c>
      <c r="F5832" t="inlineStr">
        <is>
          <t>前回観測から1日 / 変化: +1.3 bp</t>
        </is>
      </c>
    </row>
    <row r="5833">
      <c r="A5833" t="inlineStr">
        <is>
          <t>ドル円 (USD/JPY)</t>
        </is>
      </c>
      <c r="B5833" t="inlineStr">
        <is>
          <t>USDJPY=X</t>
        </is>
      </c>
      <c r="C5833" s="2" t="n">
        <v>46129</v>
      </c>
      <c r="D5833" s="3" t="n">
        <v>159.1950073242188</v>
      </c>
      <c r="E5833" t="inlineStr">
        <is>
          <t>Price</t>
        </is>
      </c>
      <c r="F5833" t="inlineStr">
        <is>
          <t>前回観測から1日 / 変化: +0.386 (+0.24%)</t>
        </is>
      </c>
    </row>
    <row r="5834">
      <c r="A5834" t="inlineStr">
        <is>
          <t>NYダウ</t>
        </is>
      </c>
      <c r="B5834" t="inlineStr">
        <is>
          <t>^DJI</t>
        </is>
      </c>
      <c r="C5834" s="2" t="n">
        <v>46129</v>
      </c>
      <c r="D5834" s="3" t="n">
        <v>49447.4296875</v>
      </c>
      <c r="E5834" t="inlineStr">
        <is>
          <t>Price</t>
        </is>
      </c>
      <c r="F5834" t="inlineStr">
        <is>
          <t>前回観測から1日 / 変化: +868.7 (+1.79%)</t>
        </is>
      </c>
    </row>
    <row r="5835">
      <c r="A5835" t="inlineStr">
        <is>
          <t>S&amp;P 500</t>
        </is>
      </c>
      <c r="B5835" t="inlineStr">
        <is>
          <t>^GSPC</t>
        </is>
      </c>
      <c r="C5835" s="2" t="n">
        <v>46129</v>
      </c>
      <c r="D5835" s="3" t="n">
        <v>7126.06005859375</v>
      </c>
      <c r="E5835" t="inlineStr">
        <is>
          <t>Price</t>
        </is>
      </c>
      <c r="F5835" t="inlineStr">
        <is>
          <t>前回観測から1日 / 変化: +84.78 (+1.20%)</t>
        </is>
      </c>
    </row>
    <row r="5836">
      <c r="A5836" t="inlineStr">
        <is>
          <t>米13週国債利回り</t>
        </is>
      </c>
      <c r="B5836" t="inlineStr">
        <is>
          <t>^IRX</t>
        </is>
      </c>
      <c r="C5836" s="2" t="n">
        <v>46129</v>
      </c>
      <c r="D5836" s="3" t="n">
        <v>3.599999904632568</v>
      </c>
      <c r="E5836" t="inlineStr">
        <is>
          <t>Yield</t>
        </is>
      </c>
      <c r="F5836" t="inlineStr">
        <is>
          <t>前回観測から1日 / 変化: -1.0 bp</t>
        </is>
      </c>
    </row>
    <row r="5837">
      <c r="A5837" t="inlineStr">
        <is>
          <t>NASDAQ総合</t>
        </is>
      </c>
      <c r="B5837" t="inlineStr">
        <is>
          <t>^IXIC</t>
        </is>
      </c>
      <c r="C5837" s="2" t="n">
        <v>46129</v>
      </c>
      <c r="D5837" s="3" t="n">
        <v>24468.48046875</v>
      </c>
      <c r="E5837" t="inlineStr">
        <is>
          <t>Price</t>
        </is>
      </c>
      <c r="F5837" t="inlineStr">
        <is>
          <t>前回観測から1日 / 変化: +365.8 (+1.52%)</t>
        </is>
      </c>
    </row>
    <row r="5838">
      <c r="A5838" t="inlineStr">
        <is>
          <t>日経平均株価</t>
        </is>
      </c>
      <c r="B5838" t="inlineStr">
        <is>
          <t>^N225</t>
        </is>
      </c>
      <c r="C5838" s="2" t="n">
        <v>46129</v>
      </c>
      <c r="D5838" s="3" t="n">
        <v>58475.8984375</v>
      </c>
      <c r="E5838" t="inlineStr">
        <is>
          <t>Price</t>
        </is>
      </c>
      <c r="F5838" t="inlineStr">
        <is>
          <t>前回観測から1日 / 変化: -1042 (-1.75%)</t>
        </is>
      </c>
    </row>
    <row r="5839">
      <c r="A5839" t="inlineStr">
        <is>
          <t>米10年債利回り</t>
        </is>
      </c>
      <c r="B5839" t="inlineStr">
        <is>
          <t>^TNX</t>
        </is>
      </c>
      <c r="C5839" s="2" t="n">
        <v>46129</v>
      </c>
      <c r="D5839" s="3" t="n">
        <v>4.245999813079834</v>
      </c>
      <c r="E5839" t="inlineStr">
        <is>
          <t>Yield</t>
        </is>
      </c>
      <c r="F5839" t="inlineStr">
        <is>
          <t>前回観測から1日 / 変化: -6.3 bp</t>
        </is>
      </c>
    </row>
    <row r="5840">
      <c r="A5840" t="inlineStr">
        <is>
          <t>VIX指数</t>
        </is>
      </c>
      <c r="B5840" t="inlineStr">
        <is>
          <t>^VIX</t>
        </is>
      </c>
      <c r="C5840" s="2" t="n">
        <v>46129</v>
      </c>
      <c r="D5840" s="3" t="n">
        <v>17.47999954223633</v>
      </c>
      <c r="E5840" t="inlineStr">
        <is>
          <t>Price</t>
        </is>
      </c>
      <c r="F5840" t="inlineStr">
        <is>
          <t>前回観測から1日 / 変化: -0.46 (-2.56%)</t>
        </is>
      </c>
    </row>
    <row r="5841">
      <c r="A5841" t="inlineStr">
        <is>
          <t>TOPIX連動ETF (NEXT FUNDS TOPIX連動型上場投信)</t>
        </is>
      </c>
      <c r="B5841" t="inlineStr">
        <is>
          <t>1306.T</t>
        </is>
      </c>
      <c r="C5841" s="2" t="n">
        <v>46132</v>
      </c>
      <c r="D5841" s="3" t="n">
        <v>400.6000061035156</v>
      </c>
      <c r="E5841" t="inlineStr">
        <is>
          <t>Price</t>
        </is>
      </c>
      <c r="F5841" t="inlineStr">
        <is>
          <t>前回観測から3日 / 変化: +1.5 (+0.38%)</t>
        </is>
      </c>
    </row>
    <row r="5842">
      <c r="A5842" t="inlineStr">
        <is>
          <t>MSCI ACWI</t>
        </is>
      </c>
      <c r="B5842" t="inlineStr">
        <is>
          <t>ACWI</t>
        </is>
      </c>
      <c r="C5842" s="2" t="n">
        <v>46132</v>
      </c>
      <c r="D5842" s="3" t="n">
        <v>150.4100036621094</v>
      </c>
      <c r="E5842" t="inlineStr">
        <is>
          <t>Price</t>
        </is>
      </c>
      <c r="F5842" t="inlineStr">
        <is>
          <t>前回観測から3日 / 変化: -0.49 (-0.32%)</t>
        </is>
      </c>
    </row>
    <row r="5843">
      <c r="A5843" t="inlineStr">
        <is>
          <t>ドルインデックス</t>
        </is>
      </c>
      <c r="B5843" t="inlineStr">
        <is>
          <t>DX-Y.NYB</t>
        </is>
      </c>
      <c r="C5843" s="2" t="n">
        <v>46132</v>
      </c>
      <c r="D5843" s="3" t="n">
        <v>98.05000305175781</v>
      </c>
      <c r="E5843" t="inlineStr">
        <is>
          <t>Price</t>
        </is>
      </c>
      <c r="F5843" t="inlineStr">
        <is>
          <t>前回観測から3日 / 変化: -0.05 (-0.05%)</t>
        </is>
      </c>
    </row>
    <row r="5844">
      <c r="A5844" t="inlineStr">
        <is>
          <t>日本国債10年利回り</t>
        </is>
      </c>
      <c r="B5844" t="inlineStr">
        <is>
          <t>MOF:JGB:10Y</t>
        </is>
      </c>
      <c r="C5844" s="2" t="n">
        <v>46132</v>
      </c>
      <c r="D5844" s="3" t="n">
        <v>2.405</v>
      </c>
      <c r="E5844" t="inlineStr">
        <is>
          <t>Yield</t>
        </is>
      </c>
      <c r="F5844" t="inlineStr">
        <is>
          <t>前回観測から3日 / 変化: -2.3 bp</t>
        </is>
      </c>
    </row>
    <row r="5845">
      <c r="A5845" t="inlineStr">
        <is>
          <t>日本国債20年利回り</t>
        </is>
      </c>
      <c r="B5845" t="inlineStr">
        <is>
          <t>MOF:JGB:20Y</t>
        </is>
      </c>
      <c r="C5845" s="2" t="n">
        <v>46132</v>
      </c>
      <c r="D5845" s="3" t="n">
        <v>3.263</v>
      </c>
      <c r="E5845" t="inlineStr">
        <is>
          <t>Yield</t>
        </is>
      </c>
      <c r="F5845" t="inlineStr">
        <is>
          <t>前回観測から3日 / 変化: -2.9 bp</t>
        </is>
      </c>
    </row>
    <row r="5846">
      <c r="A5846" t="inlineStr">
        <is>
          <t>日本国債2年利回り</t>
        </is>
      </c>
      <c r="B5846" t="inlineStr">
        <is>
          <t>MOF:JGB:2Y</t>
        </is>
      </c>
      <c r="C5846" s="2" t="n">
        <v>46132</v>
      </c>
      <c r="D5846" s="3" t="n">
        <v>1.369</v>
      </c>
      <c r="E5846" t="inlineStr">
        <is>
          <t>Yield</t>
        </is>
      </c>
      <c r="F5846" t="inlineStr">
        <is>
          <t>前回観測から3日 / 変化: -0.3 bp</t>
        </is>
      </c>
    </row>
    <row r="5847">
      <c r="A5847" t="inlineStr">
        <is>
          <t>日本国債30年利回り</t>
        </is>
      </c>
      <c r="B5847" t="inlineStr">
        <is>
          <t>MOF:JGB:30Y</t>
        </is>
      </c>
      <c r="C5847" s="2" t="n">
        <v>46132</v>
      </c>
      <c r="D5847" s="3" t="n">
        <v>3.586</v>
      </c>
      <c r="E5847" t="inlineStr">
        <is>
          <t>Yield</t>
        </is>
      </c>
      <c r="F5847" t="inlineStr">
        <is>
          <t>前回観測から3日 / 変化: -3.6 bp</t>
        </is>
      </c>
    </row>
    <row r="5848">
      <c r="A5848" t="inlineStr">
        <is>
          <t>日本国債5年利回り</t>
        </is>
      </c>
      <c r="B5848" t="inlineStr">
        <is>
          <t>MOF:JGB:5Y</t>
        </is>
      </c>
      <c r="C5848" s="2" t="n">
        <v>46132</v>
      </c>
      <c r="D5848" s="3" t="n">
        <v>1.825</v>
      </c>
      <c r="E5848" t="inlineStr">
        <is>
          <t>Yield</t>
        </is>
      </c>
      <c r="F5848" t="inlineStr">
        <is>
          <t>前回観測から3日 / 変化: -1.8 bp</t>
        </is>
      </c>
    </row>
    <row r="5849">
      <c r="A5849" t="inlineStr">
        <is>
          <t>ドル円 (USD/JPY)</t>
        </is>
      </c>
      <c r="B5849" t="inlineStr">
        <is>
          <t>USDJPY=X</t>
        </is>
      </c>
      <c r="C5849" s="2" t="n">
        <v>46132</v>
      </c>
      <c r="D5849" s="3" t="n">
        <v>159.1609954833984</v>
      </c>
      <c r="E5849" t="inlineStr">
        <is>
          <t>Price</t>
        </is>
      </c>
      <c r="F5849" t="inlineStr">
        <is>
          <t>前回観測から3日 / 変化: -0.03401 (-0.02%)</t>
        </is>
      </c>
    </row>
    <row r="5850">
      <c r="A5850" t="inlineStr">
        <is>
          <t>NYダウ</t>
        </is>
      </c>
      <c r="B5850" t="inlineStr">
        <is>
          <t>^DJI</t>
        </is>
      </c>
      <c r="C5850" s="2" t="n">
        <v>46132</v>
      </c>
      <c r="D5850" s="3" t="n">
        <v>49442.55859375</v>
      </c>
      <c r="E5850" t="inlineStr">
        <is>
          <t>Price</t>
        </is>
      </c>
      <c r="F5850" t="inlineStr">
        <is>
          <t>前回観測から3日 / 変化: -4.871 (-0.01%)</t>
        </is>
      </c>
    </row>
    <row r="5851">
      <c r="A5851" t="inlineStr">
        <is>
          <t>S&amp;P 500</t>
        </is>
      </c>
      <c r="B5851" t="inlineStr">
        <is>
          <t>^GSPC</t>
        </is>
      </c>
      <c r="C5851" s="2" t="n">
        <v>46132</v>
      </c>
      <c r="D5851" s="3" t="n">
        <v>7109.14013671875</v>
      </c>
      <c r="E5851" t="inlineStr">
        <is>
          <t>Price</t>
        </is>
      </c>
      <c r="F5851" t="inlineStr">
        <is>
          <t>前回観測から3日 / 変化: -16.92 (-0.24%)</t>
        </is>
      </c>
    </row>
    <row r="5852">
      <c r="A5852" t="inlineStr">
        <is>
          <t>米13週国債利回り</t>
        </is>
      </c>
      <c r="B5852" t="inlineStr">
        <is>
          <t>^IRX</t>
        </is>
      </c>
      <c r="C5852" s="2" t="n">
        <v>46132</v>
      </c>
      <c r="D5852" s="3" t="n">
        <v>3.598000049591064</v>
      </c>
      <c r="E5852" t="inlineStr">
        <is>
          <t>Yield</t>
        </is>
      </c>
      <c r="F5852" t="inlineStr">
        <is>
          <t>前回観測から3日 / 変化: -0.2 bp</t>
        </is>
      </c>
    </row>
    <row r="5853">
      <c r="A5853" t="inlineStr">
        <is>
          <t>NASDAQ総合</t>
        </is>
      </c>
      <c r="B5853" t="inlineStr">
        <is>
          <t>^IXIC</t>
        </is>
      </c>
      <c r="C5853" s="2" t="n">
        <v>46132</v>
      </c>
      <c r="D5853" s="3" t="n">
        <v>24404.390625</v>
      </c>
      <c r="E5853" t="inlineStr">
        <is>
          <t>Price</t>
        </is>
      </c>
      <c r="F5853" t="inlineStr">
        <is>
          <t>前回観測から3日 / 変化: -64.09 (-0.26%)</t>
        </is>
      </c>
    </row>
    <row r="5854">
      <c r="A5854" t="inlineStr">
        <is>
          <t>日経平均株価</t>
        </is>
      </c>
      <c r="B5854" t="inlineStr">
        <is>
          <t>^N225</t>
        </is>
      </c>
      <c r="C5854" s="2" t="n">
        <v>46132</v>
      </c>
      <c r="D5854" s="3" t="n">
        <v>58824.890625</v>
      </c>
      <c r="E5854" t="inlineStr">
        <is>
          <t>Price</t>
        </is>
      </c>
      <c r="F5854" t="inlineStr">
        <is>
          <t>前回観測から3日 / 変化: +349 (+0.60%)</t>
        </is>
      </c>
    </row>
    <row r="5855">
      <c r="A5855" t="inlineStr">
        <is>
          <t>米10年債利回り</t>
        </is>
      </c>
      <c r="B5855" t="inlineStr">
        <is>
          <t>^TNX</t>
        </is>
      </c>
      <c r="C5855" s="2" t="n">
        <v>46132</v>
      </c>
      <c r="D5855" s="3" t="n">
        <v>4.25</v>
      </c>
      <c r="E5855" t="inlineStr">
        <is>
          <t>Yield</t>
        </is>
      </c>
      <c r="F5855" t="inlineStr">
        <is>
          <t>前回観測から3日 / 変化: +0.4 bp</t>
        </is>
      </c>
    </row>
    <row r="5856">
      <c r="A5856" t="inlineStr">
        <is>
          <t>VIX指数</t>
        </is>
      </c>
      <c r="B5856" t="inlineStr">
        <is>
          <t>^VIX</t>
        </is>
      </c>
      <c r="C5856" s="2" t="n">
        <v>46132</v>
      </c>
      <c r="D5856" s="3" t="n">
        <v>18.8700008392334</v>
      </c>
      <c r="E5856" t="inlineStr">
        <is>
          <t>Price</t>
        </is>
      </c>
      <c r="F5856" t="inlineStr">
        <is>
          <t>前回観測から3日 / 変化: +1.39 (+7.95%)</t>
        </is>
      </c>
    </row>
    <row r="5857">
      <c r="A5857" t="inlineStr">
        <is>
          <t>TOPIX連動ETF (NEXT FUNDS TOPIX連動型上場投信)</t>
        </is>
      </c>
      <c r="B5857" t="inlineStr">
        <is>
          <t>1306.T</t>
        </is>
      </c>
      <c r="C5857" s="2" t="n">
        <v>46133</v>
      </c>
      <c r="D5857" s="3" t="n">
        <v>399.5</v>
      </c>
      <c r="E5857" t="inlineStr">
        <is>
          <t>Price</t>
        </is>
      </c>
      <c r="F5857" t="inlineStr">
        <is>
          <t>前回観測から1日 / 変化: -1.1 (-0.27%)</t>
        </is>
      </c>
    </row>
    <row r="5858">
      <c r="A5858" t="inlineStr">
        <is>
          <t>MSCI ACWI</t>
        </is>
      </c>
      <c r="B5858" t="inlineStr">
        <is>
          <t>ACWI</t>
        </is>
      </c>
      <c r="C5858" s="2" t="n">
        <v>46133</v>
      </c>
      <c r="D5858" s="3" t="n">
        <v>148.7400054931641</v>
      </c>
      <c r="E5858" t="inlineStr">
        <is>
          <t>Price</t>
        </is>
      </c>
      <c r="F5858" t="inlineStr">
        <is>
          <t>前回観測から1日 / 変化: -1.67 (-1.11%)</t>
        </is>
      </c>
    </row>
    <row r="5859">
      <c r="A5859" t="inlineStr">
        <is>
          <t>ドルインデックス</t>
        </is>
      </c>
      <c r="B5859" t="inlineStr">
        <is>
          <t>DX-Y.NYB</t>
        </is>
      </c>
      <c r="C5859" s="2" t="n">
        <v>46133</v>
      </c>
      <c r="D5859" s="3" t="n">
        <v>98.41000366210938</v>
      </c>
      <c r="E5859" t="inlineStr">
        <is>
          <t>Price</t>
        </is>
      </c>
      <c r="F5859" t="inlineStr">
        <is>
          <t>前回観測から1日 / 変化: +0.36 (+0.37%)</t>
        </is>
      </c>
    </row>
    <row r="5860">
      <c r="A5860" t="inlineStr">
        <is>
          <t>日本国債10年利回り</t>
        </is>
      </c>
      <c r="B5860" t="inlineStr">
        <is>
          <t>MOF:JGB:10Y</t>
        </is>
      </c>
      <c r="C5860" s="2" t="n">
        <v>46133</v>
      </c>
      <c r="D5860" s="3" t="n">
        <v>2.392</v>
      </c>
      <c r="E5860" t="inlineStr">
        <is>
          <t>Yield</t>
        </is>
      </c>
      <c r="F5860" t="inlineStr">
        <is>
          <t>前回観測から1日 / 変化: -1.3 bp</t>
        </is>
      </c>
    </row>
    <row r="5861">
      <c r="A5861" t="inlineStr">
        <is>
          <t>日本国債20年利回り</t>
        </is>
      </c>
      <c r="B5861" t="inlineStr">
        <is>
          <t>MOF:JGB:20Y</t>
        </is>
      </c>
      <c r="C5861" s="2" t="n">
        <v>46133</v>
      </c>
      <c r="D5861" s="3" t="n">
        <v>3.251</v>
      </c>
      <c r="E5861" t="inlineStr">
        <is>
          <t>Yield</t>
        </is>
      </c>
      <c r="F5861" t="inlineStr">
        <is>
          <t>前回観測から1日 / 変化: -1.2 bp</t>
        </is>
      </c>
    </row>
    <row r="5862">
      <c r="A5862" t="inlineStr">
        <is>
          <t>日本国債2年利回り</t>
        </is>
      </c>
      <c r="B5862" t="inlineStr">
        <is>
          <t>MOF:JGB:2Y</t>
        </is>
      </c>
      <c r="C5862" s="2" t="n">
        <v>46133</v>
      </c>
      <c r="D5862" s="3" t="n">
        <v>1.359</v>
      </c>
      <c r="E5862" t="inlineStr">
        <is>
          <t>Yield</t>
        </is>
      </c>
      <c r="F5862" t="inlineStr">
        <is>
          <t>前回観測から1日 / 変化: -1.0 bp</t>
        </is>
      </c>
    </row>
    <row r="5863">
      <c r="A5863" t="inlineStr">
        <is>
          <t>日本国債30年利回り</t>
        </is>
      </c>
      <c r="B5863" t="inlineStr">
        <is>
          <t>MOF:JGB:30Y</t>
        </is>
      </c>
      <c r="C5863" s="2" t="n">
        <v>46133</v>
      </c>
      <c r="D5863" s="3" t="n">
        <v>3.581</v>
      </c>
      <c r="E5863" t="inlineStr">
        <is>
          <t>Yield</t>
        </is>
      </c>
      <c r="F5863" t="inlineStr">
        <is>
          <t>前回観測から1日 / 変化: -0.5 bp</t>
        </is>
      </c>
    </row>
    <row r="5864">
      <c r="A5864" t="inlineStr">
        <is>
          <t>日本国債5年利回り</t>
        </is>
      </c>
      <c r="B5864" t="inlineStr">
        <is>
          <t>MOF:JGB:5Y</t>
        </is>
      </c>
      <c r="C5864" s="2" t="n">
        <v>46133</v>
      </c>
      <c r="D5864" s="3" t="n">
        <v>1.816</v>
      </c>
      <c r="E5864" t="inlineStr">
        <is>
          <t>Yield</t>
        </is>
      </c>
      <c r="F5864" t="inlineStr">
        <is>
          <t>前回観測から1日 / 変化: -0.9 bp</t>
        </is>
      </c>
    </row>
    <row r="5865">
      <c r="A5865" t="inlineStr">
        <is>
          <t>ドル円 (USD/JPY)</t>
        </is>
      </c>
      <c r="B5865" t="inlineStr">
        <is>
          <t>USDJPY=X</t>
        </is>
      </c>
      <c r="C5865" s="2" t="n">
        <v>46133</v>
      </c>
      <c r="D5865" s="3" t="n">
        <v>158.843994140625</v>
      </c>
      <c r="E5865" t="inlineStr">
        <is>
          <t>Price</t>
        </is>
      </c>
      <c r="F5865" t="inlineStr">
        <is>
          <t>前回観測から1日 / 変化: -0.317 (-0.20%)</t>
        </is>
      </c>
    </row>
    <row r="5866">
      <c r="A5866" t="inlineStr">
        <is>
          <t>NYダウ</t>
        </is>
      </c>
      <c r="B5866" t="inlineStr">
        <is>
          <t>^DJI</t>
        </is>
      </c>
      <c r="C5866" s="2" t="n">
        <v>46133</v>
      </c>
      <c r="D5866" s="3" t="n">
        <v>49149.37890625</v>
      </c>
      <c r="E5866" t="inlineStr">
        <is>
          <t>Price</t>
        </is>
      </c>
      <c r="F5866" t="inlineStr">
        <is>
          <t>前回観測から1日 / 変化: -293.2 (-0.59%)</t>
        </is>
      </c>
    </row>
    <row r="5867">
      <c r="A5867" t="inlineStr">
        <is>
          <t>S&amp;P 500</t>
        </is>
      </c>
      <c r="B5867" t="inlineStr">
        <is>
          <t>^GSPC</t>
        </is>
      </c>
      <c r="C5867" s="2" t="n">
        <v>46133</v>
      </c>
      <c r="D5867" s="3" t="n">
        <v>7064.009765625</v>
      </c>
      <c r="E5867" t="inlineStr">
        <is>
          <t>Price</t>
        </is>
      </c>
      <c r="F5867" t="inlineStr">
        <is>
          <t>前回観測から1日 / 変化: -45.13 (-0.63%)</t>
        </is>
      </c>
    </row>
    <row r="5868">
      <c r="A5868" t="inlineStr">
        <is>
          <t>米13週国債利回り</t>
        </is>
      </c>
      <c r="B5868" t="inlineStr">
        <is>
          <t>^IRX</t>
        </is>
      </c>
      <c r="C5868" s="2" t="n">
        <v>46133</v>
      </c>
      <c r="D5868" s="3" t="n">
        <v>3.598000049591064</v>
      </c>
      <c r="E5868" t="inlineStr">
        <is>
          <t>Yield</t>
        </is>
      </c>
      <c r="F5868" t="inlineStr">
        <is>
          <t>前回観測から1日 / 変化: +0.0 bp</t>
        </is>
      </c>
    </row>
    <row r="5869">
      <c r="A5869" t="inlineStr">
        <is>
          <t>NASDAQ総合</t>
        </is>
      </c>
      <c r="B5869" t="inlineStr">
        <is>
          <t>^IXIC</t>
        </is>
      </c>
      <c r="C5869" s="2" t="n">
        <v>46133</v>
      </c>
      <c r="D5869" s="3" t="n">
        <v>24259.9609375</v>
      </c>
      <c r="E5869" t="inlineStr">
        <is>
          <t>Price</t>
        </is>
      </c>
      <c r="F5869" t="inlineStr">
        <is>
          <t>前回観測から1日 / 変化: -144.4 (-0.59%)</t>
        </is>
      </c>
    </row>
    <row r="5870">
      <c r="A5870" t="inlineStr">
        <is>
          <t>日経平均株価</t>
        </is>
      </c>
      <c r="B5870" t="inlineStr">
        <is>
          <t>^N225</t>
        </is>
      </c>
      <c r="C5870" s="2" t="n">
        <v>46133</v>
      </c>
      <c r="D5870" s="3" t="n">
        <v>59349.171875</v>
      </c>
      <c r="E5870" t="inlineStr">
        <is>
          <t>Price</t>
        </is>
      </c>
      <c r="F5870" t="inlineStr">
        <is>
          <t>前回観測から1日 / 変化: +524.3 (+0.89%)</t>
        </is>
      </c>
    </row>
    <row r="5871">
      <c r="A5871" t="inlineStr">
        <is>
          <t>米10年債利回り</t>
        </is>
      </c>
      <c r="B5871" t="inlineStr">
        <is>
          <t>^TNX</t>
        </is>
      </c>
      <c r="C5871" s="2" t="n">
        <v>46133</v>
      </c>
      <c r="D5871" s="3" t="n">
        <v>4.291999816894531</v>
      </c>
      <c r="E5871" t="inlineStr">
        <is>
          <t>Yield</t>
        </is>
      </c>
      <c r="F5871" t="inlineStr">
        <is>
          <t>前回観測から1日 / 変化: +4.2 bp</t>
        </is>
      </c>
    </row>
    <row r="5872">
      <c r="A5872" t="inlineStr">
        <is>
          <t>VIX指数</t>
        </is>
      </c>
      <c r="B5872" t="inlineStr">
        <is>
          <t>^VIX</t>
        </is>
      </c>
      <c r="C5872" s="2" t="n">
        <v>46133</v>
      </c>
      <c r="D5872" s="3" t="n">
        <v>19.5</v>
      </c>
      <c r="E5872" t="inlineStr">
        <is>
          <t>Price</t>
        </is>
      </c>
      <c r="F5872" t="inlineStr">
        <is>
          <t>前回観測から1日 / 変化: +0.63 (+3.34%)</t>
        </is>
      </c>
    </row>
    <row r="5873">
      <c r="A5873" t="inlineStr">
        <is>
          <t>TOPIX連動ETF (NEXT FUNDS TOPIX連動型上場投信)</t>
        </is>
      </c>
      <c r="B5873" t="inlineStr">
        <is>
          <t>1306.T</t>
        </is>
      </c>
      <c r="C5873" s="2" t="n">
        <v>46134</v>
      </c>
      <c r="D5873" s="3" t="n">
        <v>396.8999938964844</v>
      </c>
      <c r="E5873" t="inlineStr">
        <is>
          <t>Price</t>
        </is>
      </c>
      <c r="F5873" t="inlineStr">
        <is>
          <t>前回観測から1日 / 変化: -2.6 (-0.65%)</t>
        </is>
      </c>
    </row>
    <row r="5874">
      <c r="A5874" t="inlineStr">
        <is>
          <t>MSCI ACWI</t>
        </is>
      </c>
      <c r="B5874" t="inlineStr">
        <is>
          <t>ACWI</t>
        </is>
      </c>
      <c r="C5874" s="2" t="n">
        <v>46134</v>
      </c>
      <c r="D5874" s="3" t="n">
        <v>150.1699981689453</v>
      </c>
      <c r="E5874" t="inlineStr">
        <is>
          <t>Price</t>
        </is>
      </c>
      <c r="F5874" t="inlineStr">
        <is>
          <t>前回観測から1日 / 変化: +1.43 (+0.96%)</t>
        </is>
      </c>
    </row>
    <row r="5875">
      <c r="A5875" t="inlineStr">
        <is>
          <t>ドルインデックス</t>
        </is>
      </c>
      <c r="B5875" t="inlineStr">
        <is>
          <t>DX-Y.NYB</t>
        </is>
      </c>
      <c r="C5875" s="2" t="n">
        <v>46134</v>
      </c>
      <c r="D5875" s="3" t="n">
        <v>98.58999633789062</v>
      </c>
      <c r="E5875" t="inlineStr">
        <is>
          <t>Price</t>
        </is>
      </c>
      <c r="F5875" t="inlineStr">
        <is>
          <t>前回観測から1日 / 変化: +0.18 (+0.18%)</t>
        </is>
      </c>
    </row>
    <row r="5876">
      <c r="A5876" t="inlineStr">
        <is>
          <t>日本国債10年利回り</t>
        </is>
      </c>
      <c r="B5876" t="inlineStr">
        <is>
          <t>MOF:JGB:10Y</t>
        </is>
      </c>
      <c r="C5876" s="2" t="n">
        <v>46134</v>
      </c>
      <c r="D5876" s="3" t="n">
        <v>2.406</v>
      </c>
      <c r="E5876" t="inlineStr">
        <is>
          <t>Yield</t>
        </is>
      </c>
      <c r="F5876" t="inlineStr">
        <is>
          <t>前回観測から1日 / 変化: +1.4 bp</t>
        </is>
      </c>
    </row>
    <row r="5877">
      <c r="A5877" t="inlineStr">
        <is>
          <t>日本国債20年利回り</t>
        </is>
      </c>
      <c r="B5877" t="inlineStr">
        <is>
          <t>MOF:JGB:20Y</t>
        </is>
      </c>
      <c r="C5877" s="2" t="n">
        <v>46134</v>
      </c>
      <c r="D5877" s="3" t="n">
        <v>3.268</v>
      </c>
      <c r="E5877" t="inlineStr">
        <is>
          <t>Yield</t>
        </is>
      </c>
      <c r="F5877" t="inlineStr">
        <is>
          <t>前回観測から1日 / 変化: +1.7 bp</t>
        </is>
      </c>
    </row>
    <row r="5878">
      <c r="A5878" t="inlineStr">
        <is>
          <t>日本国債2年利回り</t>
        </is>
      </c>
      <c r="B5878" t="inlineStr">
        <is>
          <t>MOF:JGB:2Y</t>
        </is>
      </c>
      <c r="C5878" s="2" t="n">
        <v>46134</v>
      </c>
      <c r="D5878" s="3" t="n">
        <v>1.362</v>
      </c>
      <c r="E5878" t="inlineStr">
        <is>
          <t>Yield</t>
        </is>
      </c>
      <c r="F5878" t="inlineStr">
        <is>
          <t>前回観測から1日 / 変化: +0.3 bp</t>
        </is>
      </c>
    </row>
    <row r="5879">
      <c r="A5879" t="inlineStr">
        <is>
          <t>日本国債30年利回り</t>
        </is>
      </c>
      <c r="B5879" t="inlineStr">
        <is>
          <t>MOF:JGB:30Y</t>
        </is>
      </c>
      <c r="C5879" s="2" t="n">
        <v>46134</v>
      </c>
      <c r="D5879" s="3" t="n">
        <v>3.597</v>
      </c>
      <c r="E5879" t="inlineStr">
        <is>
          <t>Yield</t>
        </is>
      </c>
      <c r="F5879" t="inlineStr">
        <is>
          <t>前回観測から1日 / 変化: +1.6 bp</t>
        </is>
      </c>
    </row>
    <row r="5880">
      <c r="A5880" t="inlineStr">
        <is>
          <t>日本国債5年利回り</t>
        </is>
      </c>
      <c r="B5880" t="inlineStr">
        <is>
          <t>MOF:JGB:5Y</t>
        </is>
      </c>
      <c r="C5880" s="2" t="n">
        <v>46134</v>
      </c>
      <c r="D5880" s="3" t="n">
        <v>1.832</v>
      </c>
      <c r="E5880" t="inlineStr">
        <is>
          <t>Yield</t>
        </is>
      </c>
      <c r="F5880" t="inlineStr">
        <is>
          <t>前回観測から1日 / 変化: +1.6 bp</t>
        </is>
      </c>
    </row>
    <row r="5881">
      <c r="A5881" t="inlineStr">
        <is>
          <t>ドル円 (USD/JPY)</t>
        </is>
      </c>
      <c r="B5881" t="inlineStr">
        <is>
          <t>USDJPY=X</t>
        </is>
      </c>
      <c r="C5881" s="2" t="n">
        <v>46134</v>
      </c>
      <c r="D5881" s="3" t="n">
        <v>159.3730010986328</v>
      </c>
      <c r="E5881" t="inlineStr">
        <is>
          <t>Price</t>
        </is>
      </c>
      <c r="F5881" t="inlineStr">
        <is>
          <t>前回観測から1日 / 変化: +0.529 (+0.33%)</t>
        </is>
      </c>
    </row>
    <row r="5882">
      <c r="A5882" t="inlineStr">
        <is>
          <t>NYダウ</t>
        </is>
      </c>
      <c r="B5882" t="inlineStr">
        <is>
          <t>^DJI</t>
        </is>
      </c>
      <c r="C5882" s="2" t="n">
        <v>46134</v>
      </c>
      <c r="D5882" s="3" t="n">
        <v>49490.03125</v>
      </c>
      <c r="E5882" t="inlineStr">
        <is>
          <t>Price</t>
        </is>
      </c>
      <c r="F5882" t="inlineStr">
        <is>
          <t>前回観測から1日 / 変化: +340.7 (+0.69%)</t>
        </is>
      </c>
    </row>
    <row r="5883">
      <c r="A5883" t="inlineStr">
        <is>
          <t>S&amp;P 500</t>
        </is>
      </c>
      <c r="B5883" t="inlineStr">
        <is>
          <t>^GSPC</t>
        </is>
      </c>
      <c r="C5883" s="2" t="n">
        <v>46134</v>
      </c>
      <c r="D5883" s="3" t="n">
        <v>7137.89990234375</v>
      </c>
      <c r="E5883" t="inlineStr">
        <is>
          <t>Price</t>
        </is>
      </c>
      <c r="F5883" t="inlineStr">
        <is>
          <t>前回観測から1日 / 変化: +73.89 (+1.05%)</t>
        </is>
      </c>
    </row>
    <row r="5884">
      <c r="A5884" t="inlineStr">
        <is>
          <t>米13週国債利回り</t>
        </is>
      </c>
      <c r="B5884" t="inlineStr">
        <is>
          <t>^IRX</t>
        </is>
      </c>
      <c r="C5884" s="2" t="n">
        <v>46134</v>
      </c>
      <c r="D5884" s="3" t="n">
        <v>3.595000028610229</v>
      </c>
      <c r="E5884" t="inlineStr">
        <is>
          <t>Yield</t>
        </is>
      </c>
      <c r="F5884" t="inlineStr">
        <is>
          <t>前回観測から1日 / 変化: -0.3 bp</t>
        </is>
      </c>
    </row>
    <row r="5885">
      <c r="A5885" t="inlineStr">
        <is>
          <t>NASDAQ総合</t>
        </is>
      </c>
      <c r="B5885" t="inlineStr">
        <is>
          <t>^IXIC</t>
        </is>
      </c>
      <c r="C5885" s="2" t="n">
        <v>46134</v>
      </c>
      <c r="D5885" s="3" t="n">
        <v>24657.5703125</v>
      </c>
      <c r="E5885" t="inlineStr">
        <is>
          <t>Price</t>
        </is>
      </c>
      <c r="F5885" t="inlineStr">
        <is>
          <t>前回観測から1日 / 変化: +397.6 (+1.64%)</t>
        </is>
      </c>
    </row>
    <row r="5886">
      <c r="A5886" t="inlineStr">
        <is>
          <t>日経平均株価</t>
        </is>
      </c>
      <c r="B5886" t="inlineStr">
        <is>
          <t>^N225</t>
        </is>
      </c>
      <c r="C5886" s="2" t="n">
        <v>46134</v>
      </c>
      <c r="D5886" s="3" t="n">
        <v>59585.859375</v>
      </c>
      <c r="E5886" t="inlineStr">
        <is>
          <t>Price</t>
        </is>
      </c>
      <c r="F5886" t="inlineStr">
        <is>
          <t>前回観測から1日 / 変化: +236.7 (+0.40%)</t>
        </is>
      </c>
    </row>
    <row r="5887">
      <c r="A5887" t="inlineStr">
        <is>
          <t>米10年債利回り</t>
        </is>
      </c>
      <c r="B5887" t="inlineStr">
        <is>
          <t>^TNX</t>
        </is>
      </c>
      <c r="C5887" s="2" t="n">
        <v>46134</v>
      </c>
      <c r="D5887" s="3" t="n">
        <v>4.294000148773193</v>
      </c>
      <c r="E5887" t="inlineStr">
        <is>
          <t>Yield</t>
        </is>
      </c>
      <c r="F5887" t="inlineStr">
        <is>
          <t>前回観測から1日 / 変化: +0.2 bp</t>
        </is>
      </c>
    </row>
    <row r="5888">
      <c r="A5888" t="inlineStr">
        <is>
          <t>VIX指数</t>
        </is>
      </c>
      <c r="B5888" t="inlineStr">
        <is>
          <t>^VIX</t>
        </is>
      </c>
      <c r="C5888" s="2" t="n">
        <v>46134</v>
      </c>
      <c r="D5888" s="3" t="n">
        <v>18.92000007629395</v>
      </c>
      <c r="E5888" t="inlineStr">
        <is>
          <t>Price</t>
        </is>
      </c>
      <c r="F5888" t="inlineStr">
        <is>
          <t>前回観測から1日 / 変化: -0.58 (-2.97%)</t>
        </is>
      </c>
    </row>
    <row r="5889">
      <c r="A5889" t="inlineStr">
        <is>
          <t>TOPIX連動ETF (NEXT FUNDS TOPIX連動型上場投信)</t>
        </is>
      </c>
      <c r="B5889" t="inlineStr">
        <is>
          <t>1306.T</t>
        </is>
      </c>
      <c r="C5889" s="2" t="n">
        <v>46135</v>
      </c>
      <c r="D5889" s="3" t="n">
        <v>393.6000061035156</v>
      </c>
      <c r="E5889" t="inlineStr">
        <is>
          <t>Price</t>
        </is>
      </c>
      <c r="F5889" t="inlineStr">
        <is>
          <t>前回観測から1日 / 変化: -3.3 (-0.83%)</t>
        </is>
      </c>
    </row>
    <row r="5890">
      <c r="A5890" t="inlineStr">
        <is>
          <t>MSCI ACWI</t>
        </is>
      </c>
      <c r="B5890" t="inlineStr">
        <is>
          <t>ACWI</t>
        </is>
      </c>
      <c r="C5890" s="2" t="n">
        <v>46135</v>
      </c>
      <c r="D5890" s="3" t="n">
        <v>149.25</v>
      </c>
      <c r="E5890" t="inlineStr">
        <is>
          <t>Price</t>
        </is>
      </c>
      <c r="F5890" t="inlineStr">
        <is>
          <t>前回観測から1日 / 変化: -0.92 (-0.61%)</t>
        </is>
      </c>
    </row>
    <row r="5891">
      <c r="A5891" t="inlineStr">
        <is>
          <t>ドルインデックス</t>
        </is>
      </c>
      <c r="B5891" t="inlineStr">
        <is>
          <t>DX-Y.NYB</t>
        </is>
      </c>
      <c r="C5891" s="2" t="n">
        <v>46135</v>
      </c>
      <c r="D5891" s="3" t="n">
        <v>98.80000305175781</v>
      </c>
      <c r="E5891" t="inlineStr">
        <is>
          <t>Price</t>
        </is>
      </c>
      <c r="F5891" t="inlineStr">
        <is>
          <t>前回観測から1日 / 変化: +0.21 (+0.21%)</t>
        </is>
      </c>
    </row>
    <row r="5892">
      <c r="A5892" t="inlineStr">
        <is>
          <t>日本国債10年利回り</t>
        </is>
      </c>
      <c r="B5892" t="inlineStr">
        <is>
          <t>MOF:JGB:10Y</t>
        </is>
      </c>
      <c r="C5892" s="2" t="n">
        <v>46135</v>
      </c>
      <c r="D5892" s="3" t="n">
        <v>2.429</v>
      </c>
      <c r="E5892" t="inlineStr">
        <is>
          <t>Yield</t>
        </is>
      </c>
      <c r="F5892" t="inlineStr">
        <is>
          <t>前回観測から1日 / 変化: +2.3 bp</t>
        </is>
      </c>
    </row>
    <row r="5893">
      <c r="A5893" t="inlineStr">
        <is>
          <t>日本国債20年利回り</t>
        </is>
      </c>
      <c r="B5893" t="inlineStr">
        <is>
          <t>MOF:JGB:20Y</t>
        </is>
      </c>
      <c r="C5893" s="2" t="n">
        <v>46135</v>
      </c>
      <c r="D5893" s="3" t="n">
        <v>3.297</v>
      </c>
      <c r="E5893" t="inlineStr">
        <is>
          <t>Yield</t>
        </is>
      </c>
      <c r="F5893" t="inlineStr">
        <is>
          <t>前回観測から1日 / 変化: +2.9 bp</t>
        </is>
      </c>
    </row>
    <row r="5894">
      <c r="A5894" t="inlineStr">
        <is>
          <t>日本国債2年利回り</t>
        </is>
      </c>
      <c r="B5894" t="inlineStr">
        <is>
          <t>MOF:JGB:2Y</t>
        </is>
      </c>
      <c r="C5894" s="2" t="n">
        <v>46135</v>
      </c>
      <c r="D5894" s="3" t="n">
        <v>1.365</v>
      </c>
      <c r="E5894" t="inlineStr">
        <is>
          <t>Yield</t>
        </is>
      </c>
      <c r="F5894" t="inlineStr">
        <is>
          <t>前回観測から1日 / 変化: +0.3 bp</t>
        </is>
      </c>
    </row>
    <row r="5895">
      <c r="A5895" t="inlineStr">
        <is>
          <t>日本国債30年利回り</t>
        </is>
      </c>
      <c r="B5895" t="inlineStr">
        <is>
          <t>MOF:JGB:30Y</t>
        </is>
      </c>
      <c r="C5895" s="2" t="n">
        <v>46135</v>
      </c>
      <c r="D5895" s="3" t="n">
        <v>3.63</v>
      </c>
      <c r="E5895" t="inlineStr">
        <is>
          <t>Yield</t>
        </is>
      </c>
      <c r="F5895" t="inlineStr">
        <is>
          <t>前回観測から1日 / 変化: +3.3 bp</t>
        </is>
      </c>
    </row>
    <row r="5896">
      <c r="A5896" t="inlineStr">
        <is>
          <t>日本国債5年利回り</t>
        </is>
      </c>
      <c r="B5896" t="inlineStr">
        <is>
          <t>MOF:JGB:5Y</t>
        </is>
      </c>
      <c r="C5896" s="2" t="n">
        <v>46135</v>
      </c>
      <c r="D5896" s="3" t="n">
        <v>1.845</v>
      </c>
      <c r="E5896" t="inlineStr">
        <is>
          <t>Yield</t>
        </is>
      </c>
      <c r="F5896" t="inlineStr">
        <is>
          <t>前回観測から1日 / 変化: +1.3 bp</t>
        </is>
      </c>
    </row>
    <row r="5897">
      <c r="A5897" t="inlineStr">
        <is>
          <t>ドル円 (USD/JPY)</t>
        </is>
      </c>
      <c r="B5897" t="inlineStr">
        <is>
          <t>USDJPY=X</t>
        </is>
      </c>
      <c r="C5897" s="2" t="n">
        <v>46135</v>
      </c>
      <c r="D5897" s="3" t="n">
        <v>159.4880065917969</v>
      </c>
      <c r="E5897" t="inlineStr">
        <is>
          <t>Price</t>
        </is>
      </c>
      <c r="F5897" t="inlineStr">
        <is>
          <t>前回観測から1日 / 変化: +0.115 (+0.07%)</t>
        </is>
      </c>
    </row>
    <row r="5898">
      <c r="A5898" t="inlineStr">
        <is>
          <t>NYダウ</t>
        </is>
      </c>
      <c r="B5898" t="inlineStr">
        <is>
          <t>^DJI</t>
        </is>
      </c>
      <c r="C5898" s="2" t="n">
        <v>46135</v>
      </c>
      <c r="D5898" s="3" t="n">
        <v>49310.3203125</v>
      </c>
      <c r="E5898" t="inlineStr">
        <is>
          <t>Price</t>
        </is>
      </c>
      <c r="F5898" t="inlineStr">
        <is>
          <t>前回観測から1日 / 変化: -179.7 (-0.36%)</t>
        </is>
      </c>
    </row>
    <row r="5899">
      <c r="A5899" t="inlineStr">
        <is>
          <t>S&amp;P 500</t>
        </is>
      </c>
      <c r="B5899" t="inlineStr">
        <is>
          <t>^GSPC</t>
        </is>
      </c>
      <c r="C5899" s="2" t="n">
        <v>46135</v>
      </c>
      <c r="D5899" s="3" t="n">
        <v>7108.39990234375</v>
      </c>
      <c r="E5899" t="inlineStr">
        <is>
          <t>Price</t>
        </is>
      </c>
      <c r="F5899" t="inlineStr">
        <is>
          <t>前回観測から1日 / 変化: -29.5 (-0.41%)</t>
        </is>
      </c>
    </row>
    <row r="5900">
      <c r="A5900" t="inlineStr">
        <is>
          <t>米13週国債利回り</t>
        </is>
      </c>
      <c r="B5900" t="inlineStr">
        <is>
          <t>^IRX</t>
        </is>
      </c>
      <c r="C5900" s="2" t="n">
        <v>46135</v>
      </c>
      <c r="D5900" s="3" t="n">
        <v>3.595000028610229</v>
      </c>
      <c r="E5900" t="inlineStr">
        <is>
          <t>Yield</t>
        </is>
      </c>
      <c r="F5900" t="inlineStr">
        <is>
          <t>前回観測から1日 / 変化: +0.0 bp</t>
        </is>
      </c>
    </row>
    <row r="5901">
      <c r="A5901" t="inlineStr">
        <is>
          <t>NASDAQ総合</t>
        </is>
      </c>
      <c r="B5901" t="inlineStr">
        <is>
          <t>^IXIC</t>
        </is>
      </c>
      <c r="C5901" s="2" t="n">
        <v>46135</v>
      </c>
      <c r="D5901" s="3" t="n">
        <v>24438.5</v>
      </c>
      <c r="E5901" t="inlineStr">
        <is>
          <t>Price</t>
        </is>
      </c>
      <c r="F5901" t="inlineStr">
        <is>
          <t>前回観測から1日 / 変化: -219.1 (-0.89%)</t>
        </is>
      </c>
    </row>
    <row r="5902">
      <c r="A5902" t="inlineStr">
        <is>
          <t>日経平均株価</t>
        </is>
      </c>
      <c r="B5902" t="inlineStr">
        <is>
          <t>^N225</t>
        </is>
      </c>
      <c r="C5902" s="2" t="n">
        <v>46135</v>
      </c>
      <c r="D5902" s="3" t="n">
        <v>59140.23046875</v>
      </c>
      <c r="E5902" t="inlineStr">
        <is>
          <t>Price</t>
        </is>
      </c>
      <c r="F5902" t="inlineStr">
        <is>
          <t>前回観測から1日 / 変化: -445.6 (-0.75%)</t>
        </is>
      </c>
    </row>
    <row r="5903">
      <c r="A5903" t="inlineStr">
        <is>
          <t>米10年債利回り</t>
        </is>
      </c>
      <c r="B5903" t="inlineStr">
        <is>
          <t>^TNX</t>
        </is>
      </c>
      <c r="C5903" s="2" t="n">
        <v>46135</v>
      </c>
      <c r="D5903" s="3" t="n">
        <v>4.322999954223633</v>
      </c>
      <c r="E5903" t="inlineStr">
        <is>
          <t>Yield</t>
        </is>
      </c>
      <c r="F5903" t="inlineStr">
        <is>
          <t>前回観測から1日 / 変化: +2.9 bp</t>
        </is>
      </c>
    </row>
    <row r="5904">
      <c r="A5904" t="inlineStr">
        <is>
          <t>VIX指数</t>
        </is>
      </c>
      <c r="B5904" t="inlineStr">
        <is>
          <t>^VIX</t>
        </is>
      </c>
      <c r="C5904" s="2" t="n">
        <v>46135</v>
      </c>
      <c r="D5904" s="3" t="n">
        <v>19.30999946594238</v>
      </c>
      <c r="E5904" t="inlineStr">
        <is>
          <t>Price</t>
        </is>
      </c>
      <c r="F5904" t="inlineStr">
        <is>
          <t>前回観測から1日 / 変化: +0.39 (+2.06%)</t>
        </is>
      </c>
    </row>
    <row r="5905">
      <c r="A5905" t="inlineStr">
        <is>
          <t>TOPIX連動ETF (NEXT FUNDS TOPIX連動型上場投信)</t>
        </is>
      </c>
      <c r="B5905" t="inlineStr">
        <is>
          <t>1306.T</t>
        </is>
      </c>
      <c r="C5905" s="2" t="n">
        <v>46136</v>
      </c>
      <c r="D5905" s="3" t="n">
        <v>393.7000122070312</v>
      </c>
      <c r="E5905" t="inlineStr">
        <is>
          <t>Price</t>
        </is>
      </c>
      <c r="F5905" t="inlineStr">
        <is>
          <t>前回観測から1日 / 変化: +0.1 (+0.03%)</t>
        </is>
      </c>
    </row>
    <row r="5906">
      <c r="A5906" t="inlineStr">
        <is>
          <t>MSCI ACWI</t>
        </is>
      </c>
      <c r="B5906" t="inlineStr">
        <is>
          <t>ACWI</t>
        </is>
      </c>
      <c r="C5906" s="2" t="n">
        <v>46136</v>
      </c>
      <c r="D5906" s="3" t="n">
        <v>150.4900054931641</v>
      </c>
      <c r="E5906" t="inlineStr">
        <is>
          <t>Price</t>
        </is>
      </c>
      <c r="F5906" t="inlineStr">
        <is>
          <t>前回観測から1日 / 変化: +1.24 (+0.83%)</t>
        </is>
      </c>
    </row>
    <row r="5907">
      <c r="A5907" t="inlineStr">
        <is>
          <t>ドルインデックス</t>
        </is>
      </c>
      <c r="B5907" t="inlineStr">
        <is>
          <t>DX-Y.NYB</t>
        </is>
      </c>
      <c r="C5907" s="2" t="n">
        <v>46136</v>
      </c>
      <c r="D5907" s="3" t="n">
        <v>98.51000213623047</v>
      </c>
      <c r="E5907" t="inlineStr">
        <is>
          <t>Price</t>
        </is>
      </c>
      <c r="F5907" t="inlineStr">
        <is>
          <t>前回観測から1日 / 変化: -0.29 (-0.29%)</t>
        </is>
      </c>
    </row>
    <row r="5908">
      <c r="A5908" t="inlineStr">
        <is>
          <t>日本国債10年利回り</t>
        </is>
      </c>
      <c r="B5908" t="inlineStr">
        <is>
          <t>MOF:JGB:10Y</t>
        </is>
      </c>
      <c r="C5908" s="2" t="n">
        <v>46136</v>
      </c>
      <c r="D5908" s="3" t="n">
        <v>2.443</v>
      </c>
      <c r="E5908" t="inlineStr">
        <is>
          <t>Yield</t>
        </is>
      </c>
      <c r="F5908" t="inlineStr">
        <is>
          <t>前回観測から1日 / 変化: +1.4 bp</t>
        </is>
      </c>
    </row>
    <row r="5909">
      <c r="A5909" t="inlineStr">
        <is>
          <t>日本国債20年利回り</t>
        </is>
      </c>
      <c r="B5909" t="inlineStr">
        <is>
          <t>MOF:JGB:20Y</t>
        </is>
      </c>
      <c r="C5909" s="2" t="n">
        <v>46136</v>
      </c>
      <c r="D5909" s="3" t="n">
        <v>3.318</v>
      </c>
      <c r="E5909" t="inlineStr">
        <is>
          <t>Yield</t>
        </is>
      </c>
      <c r="F5909" t="inlineStr">
        <is>
          <t>前回観測から1日 / 変化: +2.1 bp</t>
        </is>
      </c>
    </row>
    <row r="5910">
      <c r="A5910" t="inlineStr">
        <is>
          <t>日本国債2年利回り</t>
        </is>
      </c>
      <c r="B5910" t="inlineStr">
        <is>
          <t>MOF:JGB:2Y</t>
        </is>
      </c>
      <c r="C5910" s="2" t="n">
        <v>46136</v>
      </c>
      <c r="D5910" s="3" t="n">
        <v>1.363</v>
      </c>
      <c r="E5910" t="inlineStr">
        <is>
          <t>Yield</t>
        </is>
      </c>
      <c r="F5910" t="inlineStr">
        <is>
          <t>前回観測から1日 / 変化: -0.2 bp</t>
        </is>
      </c>
    </row>
    <row r="5911">
      <c r="A5911" t="inlineStr">
        <is>
          <t>日本国債30年利回り</t>
        </is>
      </c>
      <c r="B5911" t="inlineStr">
        <is>
          <t>MOF:JGB:30Y</t>
        </is>
      </c>
      <c r="C5911" s="2" t="n">
        <v>46136</v>
      </c>
      <c r="D5911" s="3" t="n">
        <v>3.66</v>
      </c>
      <c r="E5911" t="inlineStr">
        <is>
          <t>Yield</t>
        </is>
      </c>
      <c r="F5911" t="inlineStr">
        <is>
          <t>前回観測から1日 / 変化: +3.0 bp</t>
        </is>
      </c>
    </row>
    <row r="5912">
      <c r="A5912" t="inlineStr">
        <is>
          <t>日本国債5年利回り</t>
        </is>
      </c>
      <c r="B5912" t="inlineStr">
        <is>
          <t>MOF:JGB:5Y</t>
        </is>
      </c>
      <c r="C5912" s="2" t="n">
        <v>46136</v>
      </c>
      <c r="D5912" s="3" t="n">
        <v>1.842</v>
      </c>
      <c r="E5912" t="inlineStr">
        <is>
          <t>Yield</t>
        </is>
      </c>
      <c r="F5912" t="inlineStr">
        <is>
          <t>前回観測から1日 / 変化: -0.3 bp</t>
        </is>
      </c>
    </row>
    <row r="5913">
      <c r="A5913" t="inlineStr">
        <is>
          <t>ドル円 (USD/JPY)</t>
        </is>
      </c>
      <c r="B5913" t="inlineStr">
        <is>
          <t>USDJPY=X</t>
        </is>
      </c>
      <c r="C5913" s="2" t="n">
        <v>46136</v>
      </c>
      <c r="D5913" s="3" t="n">
        <v>159.7469940185547</v>
      </c>
      <c r="E5913" t="inlineStr">
        <is>
          <t>Price</t>
        </is>
      </c>
      <c r="F5913" t="inlineStr">
        <is>
          <t>前回観測から1日 / 変化: +0.259 (+0.16%)</t>
        </is>
      </c>
    </row>
    <row r="5914">
      <c r="A5914" t="inlineStr">
        <is>
          <t>NYダウ</t>
        </is>
      </c>
      <c r="B5914" t="inlineStr">
        <is>
          <t>^DJI</t>
        </is>
      </c>
      <c r="C5914" s="2" t="n">
        <v>46136</v>
      </c>
      <c r="D5914" s="3" t="n">
        <v>49230.7109375</v>
      </c>
      <c r="E5914" t="inlineStr">
        <is>
          <t>Price</t>
        </is>
      </c>
      <c r="F5914" t="inlineStr">
        <is>
          <t>前回観測から1日 / 変化: -79.61 (-0.16%)</t>
        </is>
      </c>
    </row>
    <row r="5915">
      <c r="A5915" t="inlineStr">
        <is>
          <t>S&amp;P 500</t>
        </is>
      </c>
      <c r="B5915" t="inlineStr">
        <is>
          <t>^GSPC</t>
        </is>
      </c>
      <c r="C5915" s="2" t="n">
        <v>46136</v>
      </c>
      <c r="D5915" s="3" t="n">
        <v>7165.080078125</v>
      </c>
      <c r="E5915" t="inlineStr">
        <is>
          <t>Price</t>
        </is>
      </c>
      <c r="F5915" t="inlineStr">
        <is>
          <t>前回観測から1日 / 変化: +56.68 (+0.80%)</t>
        </is>
      </c>
    </row>
    <row r="5916">
      <c r="A5916" t="inlineStr">
        <is>
          <t>米13週国債利回り</t>
        </is>
      </c>
      <c r="B5916" t="inlineStr">
        <is>
          <t>^IRX</t>
        </is>
      </c>
      <c r="C5916" s="2" t="n">
        <v>46136</v>
      </c>
      <c r="D5916" s="3" t="n">
        <v>3.592999935150146</v>
      </c>
      <c r="E5916" t="inlineStr">
        <is>
          <t>Yield</t>
        </is>
      </c>
      <c r="F5916" t="inlineStr">
        <is>
          <t>前回観測から1日 / 変化: -0.2 bp</t>
        </is>
      </c>
    </row>
    <row r="5917">
      <c r="A5917" t="inlineStr">
        <is>
          <t>NASDAQ総合</t>
        </is>
      </c>
      <c r="B5917" t="inlineStr">
        <is>
          <t>^IXIC</t>
        </is>
      </c>
      <c r="C5917" s="2" t="n">
        <v>46136</v>
      </c>
      <c r="D5917" s="3" t="n">
        <v>24836.599609375</v>
      </c>
      <c r="E5917" t="inlineStr">
        <is>
          <t>Price</t>
        </is>
      </c>
      <c r="F5917" t="inlineStr">
        <is>
          <t>前回観測から1日 / 変化: +398.1 (+1.63%)</t>
        </is>
      </c>
    </row>
    <row r="5918">
      <c r="A5918" t="inlineStr">
        <is>
          <t>日経平均株価</t>
        </is>
      </c>
      <c r="B5918" t="inlineStr">
        <is>
          <t>^N225</t>
        </is>
      </c>
      <c r="C5918" s="2" t="n">
        <v>46136</v>
      </c>
      <c r="D5918" s="3" t="n">
        <v>59716.1796875</v>
      </c>
      <c r="E5918" t="inlineStr">
        <is>
          <t>Price</t>
        </is>
      </c>
      <c r="F5918" t="inlineStr">
        <is>
          <t>前回観測から1日 / 変化: +575.9 (+0.97%)</t>
        </is>
      </c>
    </row>
    <row r="5919">
      <c r="A5919" t="inlineStr">
        <is>
          <t>米10年債利回り</t>
        </is>
      </c>
      <c r="B5919" t="inlineStr">
        <is>
          <t>^TNX</t>
        </is>
      </c>
      <c r="C5919" s="2" t="n">
        <v>46136</v>
      </c>
      <c r="D5919" s="3" t="n">
        <v>4.309999942779541</v>
      </c>
      <c r="E5919" t="inlineStr">
        <is>
          <t>Yield</t>
        </is>
      </c>
      <c r="F5919" t="inlineStr">
        <is>
          <t>前回観測から1日 / 変化: -1.3 bp</t>
        </is>
      </c>
    </row>
    <row r="5920">
      <c r="A5920" t="inlineStr">
        <is>
          <t>VIX指数</t>
        </is>
      </c>
      <c r="B5920" t="inlineStr">
        <is>
          <t>^VIX</t>
        </is>
      </c>
      <c r="C5920" s="2" t="n">
        <v>46136</v>
      </c>
      <c r="D5920" s="3" t="n">
        <v>18.70999908447266</v>
      </c>
      <c r="E5920" t="inlineStr">
        <is>
          <t>Price</t>
        </is>
      </c>
      <c r="F5920" t="inlineStr">
        <is>
          <t>前回観測から1日 / 変化: -0.6 (-3.11%)</t>
        </is>
      </c>
    </row>
    <row r="5921">
      <c r="A5921" t="inlineStr">
        <is>
          <t>TOPIX連動ETF (NEXT FUNDS TOPIX連動型上場投信)</t>
        </is>
      </c>
      <c r="B5921" t="inlineStr">
        <is>
          <t>1306.T</t>
        </is>
      </c>
      <c r="C5921" s="2" t="n">
        <v>46139</v>
      </c>
      <c r="D5921" s="3" t="n">
        <v>395.8999938964844</v>
      </c>
      <c r="E5921" t="inlineStr">
        <is>
          <t>Price</t>
        </is>
      </c>
      <c r="F5921" t="inlineStr">
        <is>
          <t>前回観測から3日 / 変化: +2.2 (+0.56%)</t>
        </is>
      </c>
    </row>
    <row r="5922">
      <c r="A5922" t="inlineStr">
        <is>
          <t>MSCI ACWI</t>
        </is>
      </c>
      <c r="B5922" t="inlineStr">
        <is>
          <t>ACWI</t>
        </is>
      </c>
      <c r="C5922" s="2" t="n">
        <v>46139</v>
      </c>
      <c r="D5922" s="3" t="n">
        <v>150.5099945068359</v>
      </c>
      <c r="E5922" t="inlineStr">
        <is>
          <t>Price</t>
        </is>
      </c>
      <c r="F5922" t="inlineStr">
        <is>
          <t>前回観測から3日 / 変化: +0.01999 (+0.01%)</t>
        </is>
      </c>
    </row>
    <row r="5923">
      <c r="A5923" t="inlineStr">
        <is>
          <t>ドルインデックス</t>
        </is>
      </c>
      <c r="B5923" t="inlineStr">
        <is>
          <t>DX-Y.NYB</t>
        </is>
      </c>
      <c r="C5923" s="2" t="n">
        <v>46139</v>
      </c>
      <c r="D5923" s="3" t="n">
        <v>98.48000335693359</v>
      </c>
      <c r="E5923" t="inlineStr">
        <is>
          <t>Price</t>
        </is>
      </c>
      <c r="F5923" t="inlineStr">
        <is>
          <t>前回観測から3日 / 変化: -0.03 (-0.03%)</t>
        </is>
      </c>
    </row>
    <row r="5924">
      <c r="A5924" t="inlineStr">
        <is>
          <t>日本国債10年利回り</t>
        </is>
      </c>
      <c r="B5924" t="inlineStr">
        <is>
          <t>MOF:JGB:10Y</t>
        </is>
      </c>
      <c r="C5924" s="2" t="n">
        <v>46139</v>
      </c>
      <c r="D5924" s="3" t="n">
        <v>2.477</v>
      </c>
      <c r="E5924" t="inlineStr">
        <is>
          <t>Yield</t>
        </is>
      </c>
      <c r="F5924" t="inlineStr">
        <is>
          <t>前回観測から3日 / 変化: +3.4 bp</t>
        </is>
      </c>
    </row>
    <row r="5925">
      <c r="A5925" t="inlineStr">
        <is>
          <t>日本国債20年利回り</t>
        </is>
      </c>
      <c r="B5925" t="inlineStr">
        <is>
          <t>MOF:JGB:20Y</t>
        </is>
      </c>
      <c r="C5925" s="2" t="n">
        <v>46139</v>
      </c>
      <c r="D5925" s="3" t="n">
        <v>3.348</v>
      </c>
      <c r="E5925" t="inlineStr">
        <is>
          <t>Yield</t>
        </is>
      </c>
      <c r="F5925" t="inlineStr">
        <is>
          <t>前回観測から3日 / 変化: +3.0 bp</t>
        </is>
      </c>
    </row>
    <row r="5926">
      <c r="A5926" t="inlineStr">
        <is>
          <t>日本国債2年利回り</t>
        </is>
      </c>
      <c r="B5926" t="inlineStr">
        <is>
          <t>MOF:JGB:2Y</t>
        </is>
      </c>
      <c r="C5926" s="2" t="n">
        <v>46139</v>
      </c>
      <c r="D5926" s="3" t="n">
        <v>1.375</v>
      </c>
      <c r="E5926" t="inlineStr">
        <is>
          <t>Yield</t>
        </is>
      </c>
      <c r="F5926" t="inlineStr">
        <is>
          <t>前回観測から3日 / 変化: +1.2 bp</t>
        </is>
      </c>
    </row>
    <row r="5927">
      <c r="A5927" t="inlineStr">
        <is>
          <t>日本国債30年利回り</t>
        </is>
      </c>
      <c r="B5927" t="inlineStr">
        <is>
          <t>MOF:JGB:30Y</t>
        </is>
      </c>
      <c r="C5927" s="2" t="n">
        <v>46139</v>
      </c>
      <c r="D5927" s="3" t="n">
        <v>3.675</v>
      </c>
      <c r="E5927" t="inlineStr">
        <is>
          <t>Yield</t>
        </is>
      </c>
      <c r="F5927" t="inlineStr">
        <is>
          <t>前回観測から3日 / 変化: +1.5 bp</t>
        </is>
      </c>
    </row>
    <row r="5928">
      <c r="A5928" t="inlineStr">
        <is>
          <t>日本国債5年利回り</t>
        </is>
      </c>
      <c r="B5928" t="inlineStr">
        <is>
          <t>MOF:JGB:5Y</t>
        </is>
      </c>
      <c r="C5928" s="2" t="n">
        <v>46139</v>
      </c>
      <c r="D5928" s="3" t="n">
        <v>1.862</v>
      </c>
      <c r="E5928" t="inlineStr">
        <is>
          <t>Yield</t>
        </is>
      </c>
      <c r="F5928" t="inlineStr">
        <is>
          <t>前回観測から3日 / 変化: +2.0 bp</t>
        </is>
      </c>
    </row>
    <row r="5929">
      <c r="A5929" t="inlineStr">
        <is>
          <t>ドル円 (USD/JPY)</t>
        </is>
      </c>
      <c r="B5929" t="inlineStr">
        <is>
          <t>USDJPY=X</t>
        </is>
      </c>
      <c r="C5929" s="2" t="n">
        <v>46139</v>
      </c>
      <c r="D5929" s="3" t="n">
        <v>159.5760040283203</v>
      </c>
      <c r="E5929" t="inlineStr">
        <is>
          <t>Price</t>
        </is>
      </c>
      <c r="F5929" t="inlineStr">
        <is>
          <t>前回観測から3日 / 変化: -0.171 (-0.11%)</t>
        </is>
      </c>
    </row>
    <row r="5930">
      <c r="A5930" t="inlineStr">
        <is>
          <t>NYダウ</t>
        </is>
      </c>
      <c r="B5930" t="inlineStr">
        <is>
          <t>^DJI</t>
        </is>
      </c>
      <c r="C5930" s="2" t="n">
        <v>46139</v>
      </c>
      <c r="D5930" s="3" t="n">
        <v>49167.7890625</v>
      </c>
      <c r="E5930" t="inlineStr">
        <is>
          <t>Price</t>
        </is>
      </c>
      <c r="F5930" t="inlineStr">
        <is>
          <t>前回観測から3日 / 変化: -62.92 (-0.13%)</t>
        </is>
      </c>
    </row>
    <row r="5931">
      <c r="A5931" t="inlineStr">
        <is>
          <t>S&amp;P 500</t>
        </is>
      </c>
      <c r="B5931" t="inlineStr">
        <is>
          <t>^GSPC</t>
        </is>
      </c>
      <c r="C5931" s="2" t="n">
        <v>46139</v>
      </c>
      <c r="D5931" s="3" t="n">
        <v>7173.91015625</v>
      </c>
      <c r="E5931" t="inlineStr">
        <is>
          <t>Price</t>
        </is>
      </c>
      <c r="F5931" t="inlineStr">
        <is>
          <t>前回観測から3日 / 変化: +8.83 (+0.12%)</t>
        </is>
      </c>
    </row>
    <row r="5932">
      <c r="A5932" t="inlineStr">
        <is>
          <t>米13週国債利回り</t>
        </is>
      </c>
      <c r="B5932" t="inlineStr">
        <is>
          <t>^IRX</t>
        </is>
      </c>
      <c r="C5932" s="2" t="n">
        <v>46139</v>
      </c>
      <c r="D5932" s="3" t="n">
        <v>3.589999914169312</v>
      </c>
      <c r="E5932" t="inlineStr">
        <is>
          <t>Yield</t>
        </is>
      </c>
      <c r="F5932" t="inlineStr">
        <is>
          <t>前回観測から3日 / 変化: -0.3 bp</t>
        </is>
      </c>
    </row>
    <row r="5933">
      <c r="A5933" t="inlineStr">
        <is>
          <t>NASDAQ総合</t>
        </is>
      </c>
      <c r="B5933" t="inlineStr">
        <is>
          <t>^IXIC</t>
        </is>
      </c>
      <c r="C5933" s="2" t="n">
        <v>46139</v>
      </c>
      <c r="D5933" s="3" t="n">
        <v>24887.099609375</v>
      </c>
      <c r="E5933" t="inlineStr">
        <is>
          <t>Price</t>
        </is>
      </c>
      <c r="F5933" t="inlineStr">
        <is>
          <t>前回観測から3日 / 変化: +50.5 (+0.20%)</t>
        </is>
      </c>
    </row>
    <row r="5934">
      <c r="A5934" t="inlineStr">
        <is>
          <t>日経平均株価</t>
        </is>
      </c>
      <c r="B5934" t="inlineStr">
        <is>
          <t>^N225</t>
        </is>
      </c>
      <c r="C5934" s="2" t="n">
        <v>46139</v>
      </c>
      <c r="D5934" s="3" t="n">
        <v>60537.359375</v>
      </c>
      <c r="E5934" t="inlineStr">
        <is>
          <t>Price</t>
        </is>
      </c>
      <c r="F5934" t="inlineStr">
        <is>
          <t>前回観測から3日 / 変化: +821.2 (+1.38%)</t>
        </is>
      </c>
    </row>
    <row r="5935">
      <c r="A5935" t="inlineStr">
        <is>
          <t>米10年債利回り</t>
        </is>
      </c>
      <c r="B5935" t="inlineStr">
        <is>
          <t>^TNX</t>
        </is>
      </c>
      <c r="C5935" s="2" t="n">
        <v>46139</v>
      </c>
      <c r="D5935" s="3" t="n">
        <v>4.335999965667725</v>
      </c>
      <c r="E5935" t="inlineStr">
        <is>
          <t>Yield</t>
        </is>
      </c>
      <c r="F5935" t="inlineStr">
        <is>
          <t>前回観測から3日 / 変化: +2.6 bp</t>
        </is>
      </c>
    </row>
    <row r="5936">
      <c r="A5936" t="inlineStr">
        <is>
          <t>VIX指数</t>
        </is>
      </c>
      <c r="B5936" t="inlineStr">
        <is>
          <t>^VIX</t>
        </is>
      </c>
      <c r="C5936" s="2" t="n">
        <v>46139</v>
      </c>
      <c r="D5936" s="3" t="n">
        <v>18.02000045776367</v>
      </c>
      <c r="E5936" t="inlineStr">
        <is>
          <t>Price</t>
        </is>
      </c>
      <c r="F5936" t="inlineStr">
        <is>
          <t>前回観測から3日 / 変化: -0.69 (-3.69%)</t>
        </is>
      </c>
    </row>
    <row r="5937">
      <c r="A5937" t="inlineStr">
        <is>
          <t>TOPIX連動ETF (NEXT FUNDS TOPIX連動型上場投信)</t>
        </is>
      </c>
      <c r="B5937" t="inlineStr">
        <is>
          <t>1306.T</t>
        </is>
      </c>
      <c r="C5937" s="2" t="n">
        <v>46140</v>
      </c>
      <c r="D5937" s="3" t="n">
        <v>400</v>
      </c>
      <c r="E5937" t="inlineStr">
        <is>
          <t>Price</t>
        </is>
      </c>
      <c r="F5937" t="inlineStr">
        <is>
          <t>前回観測から1日 / 変化: +4.1 (+1.04%)</t>
        </is>
      </c>
    </row>
    <row r="5938">
      <c r="A5938" t="inlineStr">
        <is>
          <t>MSCI ACWI</t>
        </is>
      </c>
      <c r="B5938" t="inlineStr">
        <is>
          <t>ACWI</t>
        </is>
      </c>
      <c r="C5938" s="2" t="n">
        <v>46140</v>
      </c>
      <c r="D5938" s="3" t="n">
        <v>149.6199951171875</v>
      </c>
      <c r="E5938" t="inlineStr">
        <is>
          <t>Price</t>
        </is>
      </c>
      <c r="F5938" t="inlineStr">
        <is>
          <t>前回観測から1日 / 変化: -0.89 (-0.59%)</t>
        </is>
      </c>
    </row>
    <row r="5939">
      <c r="A5939" t="inlineStr">
        <is>
          <t>ドルインデックス</t>
        </is>
      </c>
      <c r="B5939" t="inlineStr">
        <is>
          <t>DX-Y.NYB</t>
        </is>
      </c>
      <c r="C5939" s="2" t="n">
        <v>46140</v>
      </c>
      <c r="D5939" s="3" t="n">
        <v>98.62000274658203</v>
      </c>
      <c r="E5939" t="inlineStr">
        <is>
          <t>Price</t>
        </is>
      </c>
      <c r="F5939" t="inlineStr">
        <is>
          <t>前回観測から1日 / 変化: +0.14 (+0.14%)</t>
        </is>
      </c>
    </row>
    <row r="5940">
      <c r="A5940" t="inlineStr">
        <is>
          <t>日本国債10年利回り</t>
        </is>
      </c>
      <c r="B5940" t="inlineStr">
        <is>
          <t>MOF:JGB:10Y</t>
        </is>
      </c>
      <c r="C5940" s="2" t="n">
        <v>46140</v>
      </c>
      <c r="D5940" s="3" t="n">
        <v>2.468</v>
      </c>
      <c r="E5940" t="inlineStr">
        <is>
          <t>Yield</t>
        </is>
      </c>
      <c r="F5940" t="inlineStr">
        <is>
          <t>前回観測から1日 / 変化: -0.9 bp</t>
        </is>
      </c>
    </row>
    <row r="5941">
      <c r="A5941" t="inlineStr">
        <is>
          <t>日本国債20年利回り</t>
        </is>
      </c>
      <c r="B5941" t="inlineStr">
        <is>
          <t>MOF:JGB:20Y</t>
        </is>
      </c>
      <c r="C5941" s="2" t="n">
        <v>46140</v>
      </c>
      <c r="D5941" s="3" t="n">
        <v>3.326</v>
      </c>
      <c r="E5941" t="inlineStr">
        <is>
          <t>Yield</t>
        </is>
      </c>
      <c r="F5941" t="inlineStr">
        <is>
          <t>前回観測から1日 / 変化: -2.2 bp</t>
        </is>
      </c>
    </row>
    <row r="5942">
      <c r="A5942" t="inlineStr">
        <is>
          <t>日本国債2年利回り</t>
        </is>
      </c>
      <c r="B5942" t="inlineStr">
        <is>
          <t>MOF:JGB:2Y</t>
        </is>
      </c>
      <c r="C5942" s="2" t="n">
        <v>46140</v>
      </c>
      <c r="D5942" s="3" t="n">
        <v>1.389</v>
      </c>
      <c r="E5942" t="inlineStr">
        <is>
          <t>Yield</t>
        </is>
      </c>
      <c r="F5942" t="inlineStr">
        <is>
          <t>前回観測から1日 / 変化: +1.4 bp</t>
        </is>
      </c>
    </row>
    <row r="5943">
      <c r="A5943" t="inlineStr">
        <is>
          <t>日本国債30年利回り</t>
        </is>
      </c>
      <c r="B5943" t="inlineStr">
        <is>
          <t>MOF:JGB:30Y</t>
        </is>
      </c>
      <c r="C5943" s="2" t="n">
        <v>46140</v>
      </c>
      <c r="D5943" s="3" t="n">
        <v>3.647</v>
      </c>
      <c r="E5943" t="inlineStr">
        <is>
          <t>Yield</t>
        </is>
      </c>
      <c r="F5943" t="inlineStr">
        <is>
          <t>前回観測から1日 / 変化: -2.8 bp</t>
        </is>
      </c>
    </row>
    <row r="5944">
      <c r="A5944" t="inlineStr">
        <is>
          <t>日本国債5年利回り</t>
        </is>
      </c>
      <c r="B5944" t="inlineStr">
        <is>
          <t>MOF:JGB:5Y</t>
        </is>
      </c>
      <c r="C5944" s="2" t="n">
        <v>46140</v>
      </c>
      <c r="D5944" s="3" t="n">
        <v>1.868</v>
      </c>
      <c r="E5944" t="inlineStr">
        <is>
          <t>Yield</t>
        </is>
      </c>
      <c r="F5944" t="inlineStr">
        <is>
          <t>前回観測から1日 / 変化: +0.6 bp</t>
        </is>
      </c>
    </row>
    <row r="5945">
      <c r="A5945" t="inlineStr">
        <is>
          <t>ドル円 (USD/JPY)</t>
        </is>
      </c>
      <c r="B5945" t="inlineStr">
        <is>
          <t>USDJPY=X</t>
        </is>
      </c>
      <c r="C5945" s="2" t="n">
        <v>46140</v>
      </c>
      <c r="D5945" s="3" t="n">
        <v>159.3569946289062</v>
      </c>
      <c r="E5945" t="inlineStr">
        <is>
          <t>Price</t>
        </is>
      </c>
      <c r="F5945" t="inlineStr">
        <is>
          <t>前回観測から1日 / 変化: -0.219 (-0.14%)</t>
        </is>
      </c>
    </row>
    <row r="5946">
      <c r="A5946" t="inlineStr">
        <is>
          <t>NYダウ</t>
        </is>
      </c>
      <c r="B5946" t="inlineStr">
        <is>
          <t>^DJI</t>
        </is>
      </c>
      <c r="C5946" s="2" t="n">
        <v>46140</v>
      </c>
      <c r="D5946" s="3" t="n">
        <v>49141.9296875</v>
      </c>
      <c r="E5946" t="inlineStr">
        <is>
          <t>Price</t>
        </is>
      </c>
      <c r="F5946" t="inlineStr">
        <is>
          <t>前回観測から1日 / 変化: -25.86 (-0.05%)</t>
        </is>
      </c>
    </row>
    <row r="5947">
      <c r="A5947" t="inlineStr">
        <is>
          <t>S&amp;P 500</t>
        </is>
      </c>
      <c r="B5947" t="inlineStr">
        <is>
          <t>^GSPC</t>
        </is>
      </c>
      <c r="C5947" s="2" t="n">
        <v>46140</v>
      </c>
      <c r="D5947" s="3" t="n">
        <v>7138.7998046875</v>
      </c>
      <c r="E5947" t="inlineStr">
        <is>
          <t>Price</t>
        </is>
      </c>
      <c r="F5947" t="inlineStr">
        <is>
          <t>前回観測から1日 / 変化: -35.11 (-0.49%)</t>
        </is>
      </c>
    </row>
    <row r="5948">
      <c r="A5948" t="inlineStr">
        <is>
          <t>米13週国債利回り</t>
        </is>
      </c>
      <c r="B5948" t="inlineStr">
        <is>
          <t>^IRX</t>
        </is>
      </c>
      <c r="C5948" s="2" t="n">
        <v>46140</v>
      </c>
      <c r="D5948" s="3" t="n">
        <v>3.589999914169312</v>
      </c>
      <c r="E5948" t="inlineStr">
        <is>
          <t>Yield</t>
        </is>
      </c>
      <c r="F5948" t="inlineStr">
        <is>
          <t>前回観測から1日 / 変化: +0.0 bp</t>
        </is>
      </c>
    </row>
    <row r="5949">
      <c r="A5949" t="inlineStr">
        <is>
          <t>NASDAQ総合</t>
        </is>
      </c>
      <c r="B5949" t="inlineStr">
        <is>
          <t>^IXIC</t>
        </is>
      </c>
      <c r="C5949" s="2" t="n">
        <v>46140</v>
      </c>
      <c r="D5949" s="3" t="n">
        <v>24663.80078125</v>
      </c>
      <c r="E5949" t="inlineStr">
        <is>
          <t>Price</t>
        </is>
      </c>
      <c r="F5949" t="inlineStr">
        <is>
          <t>前回観測から1日 / 変化: -223.3 (-0.90%)</t>
        </is>
      </c>
    </row>
    <row r="5950">
      <c r="A5950" t="inlineStr">
        <is>
          <t>日経平均株価</t>
        </is>
      </c>
      <c r="B5950" t="inlineStr">
        <is>
          <t>^N225</t>
        </is>
      </c>
      <c r="C5950" s="2" t="n">
        <v>46140</v>
      </c>
      <c r="D5950" s="3" t="n">
        <v>59917.4609375</v>
      </c>
      <c r="E5950" t="inlineStr">
        <is>
          <t>Price</t>
        </is>
      </c>
      <c r="F5950" t="inlineStr">
        <is>
          <t>前回観測から1日 / 変化: -619.9 (-1.02%)</t>
        </is>
      </c>
    </row>
    <row r="5951">
      <c r="A5951" t="inlineStr">
        <is>
          <t>米10年債利回り</t>
        </is>
      </c>
      <c r="B5951" t="inlineStr">
        <is>
          <t>^TNX</t>
        </is>
      </c>
      <c r="C5951" s="2" t="n">
        <v>46140</v>
      </c>
      <c r="D5951" s="3" t="n">
        <v>4.354000091552734</v>
      </c>
      <c r="E5951" t="inlineStr">
        <is>
          <t>Yield</t>
        </is>
      </c>
      <c r="F5951" t="inlineStr">
        <is>
          <t>前回観測から1日 / 変化: +1.8 bp</t>
        </is>
      </c>
    </row>
    <row r="5952">
      <c r="A5952" t="inlineStr">
        <is>
          <t>VIX指数</t>
        </is>
      </c>
      <c r="B5952" t="inlineStr">
        <is>
          <t>^VIX</t>
        </is>
      </c>
      <c r="C5952" s="2" t="n">
        <v>46140</v>
      </c>
      <c r="D5952" s="3" t="n">
        <v>17.82999992370605</v>
      </c>
      <c r="E5952" t="inlineStr">
        <is>
          <t>Price</t>
        </is>
      </c>
      <c r="F5952" t="inlineStr">
        <is>
          <t>前回観測から1日 / 変化: -0.19 (-1.05%)</t>
        </is>
      </c>
    </row>
    <row r="5953">
      <c r="A5953" t="inlineStr">
        <is>
          <t>MSCI ACWI</t>
        </is>
      </c>
      <c r="B5953" t="inlineStr">
        <is>
          <t>ACWI</t>
        </is>
      </c>
      <c r="C5953" s="2" t="n">
        <v>46141</v>
      </c>
      <c r="D5953" s="3" t="n">
        <v>149.1399993896484</v>
      </c>
      <c r="E5953" t="inlineStr">
        <is>
          <t>Price</t>
        </is>
      </c>
      <c r="F5953" t="inlineStr">
        <is>
          <t>前回観測から1日 / 変化: -0.48 (-0.32%)</t>
        </is>
      </c>
    </row>
    <row r="5954">
      <c r="A5954" t="inlineStr">
        <is>
          <t>ドルインデックス</t>
        </is>
      </c>
      <c r="B5954" t="inlineStr">
        <is>
          <t>DX-Y.NYB</t>
        </is>
      </c>
      <c r="C5954" s="2" t="n">
        <v>46141</v>
      </c>
      <c r="D5954" s="3" t="n">
        <v>98.91999816894531</v>
      </c>
      <c r="E5954" t="inlineStr">
        <is>
          <t>Price</t>
        </is>
      </c>
      <c r="F5954" t="inlineStr">
        <is>
          <t>前回観測から1日 / 変化: +0.3 (+0.30%)</t>
        </is>
      </c>
    </row>
    <row r="5955">
      <c r="A5955" t="inlineStr">
        <is>
          <t>ドル円 (USD/JPY)</t>
        </is>
      </c>
      <c r="B5955" t="inlineStr">
        <is>
          <t>USDJPY=X</t>
        </is>
      </c>
      <c r="C5955" s="2" t="n">
        <v>46141</v>
      </c>
      <c r="D5955" s="3" t="n">
        <v>159.552001953125</v>
      </c>
      <c r="E5955" t="inlineStr">
        <is>
          <t>Price</t>
        </is>
      </c>
      <c r="F5955" t="inlineStr">
        <is>
          <t>前回観測から1日 / 変化: +0.195 (+0.12%)</t>
        </is>
      </c>
    </row>
    <row r="5956">
      <c r="A5956" t="inlineStr">
        <is>
          <t>NYダウ</t>
        </is>
      </c>
      <c r="B5956" t="inlineStr">
        <is>
          <t>^DJI</t>
        </is>
      </c>
      <c r="C5956" s="2" t="n">
        <v>46141</v>
      </c>
      <c r="D5956" s="3" t="n">
        <v>48861.80859375</v>
      </c>
      <c r="E5956" t="inlineStr">
        <is>
          <t>Price</t>
        </is>
      </c>
      <c r="F5956" t="inlineStr">
        <is>
          <t>前回観測から1日 / 変化: -280.1 (-0.57%)</t>
        </is>
      </c>
    </row>
    <row r="5957">
      <c r="A5957" t="inlineStr">
        <is>
          <t>S&amp;P 500</t>
        </is>
      </c>
      <c r="B5957" t="inlineStr">
        <is>
          <t>^GSPC</t>
        </is>
      </c>
      <c r="C5957" s="2" t="n">
        <v>46141</v>
      </c>
      <c r="D5957" s="3" t="n">
        <v>7135.9501953125</v>
      </c>
      <c r="E5957" t="inlineStr">
        <is>
          <t>Price</t>
        </is>
      </c>
      <c r="F5957" t="inlineStr">
        <is>
          <t>前回観測から1日 / 変化: -2.85 (-0.04%)</t>
        </is>
      </c>
    </row>
    <row r="5958">
      <c r="A5958" t="inlineStr">
        <is>
          <t>米13週国債利回り</t>
        </is>
      </c>
      <c r="B5958" t="inlineStr">
        <is>
          <t>^IRX</t>
        </is>
      </c>
      <c r="C5958" s="2" t="n">
        <v>46141</v>
      </c>
      <c r="D5958" s="3" t="n">
        <v>3.589999914169312</v>
      </c>
      <c r="E5958" t="inlineStr">
        <is>
          <t>Yield</t>
        </is>
      </c>
      <c r="F5958" t="inlineStr">
        <is>
          <t>前回観測から1日 / 変化: +0.0 bp</t>
        </is>
      </c>
    </row>
    <row r="5959">
      <c r="A5959" t="inlineStr">
        <is>
          <t>NASDAQ総合</t>
        </is>
      </c>
      <c r="B5959" t="inlineStr">
        <is>
          <t>^IXIC</t>
        </is>
      </c>
      <c r="C5959" s="2" t="n">
        <v>46141</v>
      </c>
      <c r="D5959" s="3" t="n">
        <v>24673.240234375</v>
      </c>
      <c r="E5959" t="inlineStr">
        <is>
          <t>Price</t>
        </is>
      </c>
      <c r="F5959" t="inlineStr">
        <is>
          <t>前回観測から1日 / 変化: +9.439 (+0.04%)</t>
        </is>
      </c>
    </row>
    <row r="5960">
      <c r="A5960" t="inlineStr">
        <is>
          <t>米10年債利回り</t>
        </is>
      </c>
      <c r="B5960" t="inlineStr">
        <is>
          <t>^TNX</t>
        </is>
      </c>
      <c r="C5960" s="2" t="n">
        <v>46141</v>
      </c>
      <c r="D5960" s="3" t="n">
        <v>4.418000221252441</v>
      </c>
      <c r="E5960" t="inlineStr">
        <is>
          <t>Yield</t>
        </is>
      </c>
      <c r="F5960" t="inlineStr">
        <is>
          <t>前回観測から1日 / 変化: +6.4 bp</t>
        </is>
      </c>
    </row>
    <row r="5961">
      <c r="A5961" t="inlineStr">
        <is>
          <t>VIX指数</t>
        </is>
      </c>
      <c r="B5961" t="inlineStr">
        <is>
          <t>^VIX</t>
        </is>
      </c>
      <c r="C5961" s="2" t="n">
        <v>46141</v>
      </c>
      <c r="D5961" s="3" t="n">
        <v>18.80999946594238</v>
      </c>
      <c r="E5961" t="inlineStr">
        <is>
          <t>Price</t>
        </is>
      </c>
      <c r="F5961" t="inlineStr">
        <is>
          <t>前回観測から1日 / 変化: +0.98 (+5.50%)</t>
        </is>
      </c>
    </row>
    <row r="5962">
      <c r="A5962" t="inlineStr">
        <is>
          <t>TOPIX連動ETF (NEXT FUNDS TOPIX連動型上場投信)</t>
        </is>
      </c>
      <c r="B5962" t="inlineStr">
        <is>
          <t>1306.T</t>
        </is>
      </c>
      <c r="C5962" s="2" t="n">
        <v>46142</v>
      </c>
      <c r="D5962" s="3" t="n">
        <v>394.1000061035156</v>
      </c>
      <c r="E5962" t="inlineStr">
        <is>
          <t>Price</t>
        </is>
      </c>
      <c r="F5962" t="inlineStr">
        <is>
          <t>前回観測から2日 / 変化: -5.9 (-1.47%)</t>
        </is>
      </c>
    </row>
    <row r="5963">
      <c r="A5963" t="inlineStr">
        <is>
          <t>MSCI ACWI</t>
        </is>
      </c>
      <c r="B5963" t="inlineStr">
        <is>
          <t>ACWI</t>
        </is>
      </c>
      <c r="C5963" s="2" t="n">
        <v>46142</v>
      </c>
      <c r="D5963" s="3" t="n">
        <v>151.5399932861328</v>
      </c>
      <c r="E5963" t="inlineStr">
        <is>
          <t>Price</t>
        </is>
      </c>
      <c r="F5963" t="inlineStr">
        <is>
          <t>前回観測から1日 / 変化: +2.4 (+1.61%)</t>
        </is>
      </c>
    </row>
    <row r="5964">
      <c r="A5964" t="inlineStr">
        <is>
          <t>ドルインデックス</t>
        </is>
      </c>
      <c r="B5964" t="inlineStr">
        <is>
          <t>DX-Y.NYB</t>
        </is>
      </c>
      <c r="C5964" s="2" t="n">
        <v>46142</v>
      </c>
      <c r="D5964" s="3" t="n">
        <v>98.08000183105469</v>
      </c>
      <c r="E5964" t="inlineStr">
        <is>
          <t>Price</t>
        </is>
      </c>
      <c r="F5964" t="inlineStr">
        <is>
          <t>前回観測から1日 / 変化: -0.84 (-0.85%)</t>
        </is>
      </c>
    </row>
    <row r="5965">
      <c r="A5965" t="inlineStr">
        <is>
          <t>日本国債10年利回り</t>
        </is>
      </c>
      <c r="B5965" t="inlineStr">
        <is>
          <t>MOF:JGB:10Y</t>
        </is>
      </c>
      <c r="C5965" s="2" t="n">
        <v>46142</v>
      </c>
      <c r="D5965" s="3" t="n">
        <v>2.52</v>
      </c>
      <c r="E5965" t="inlineStr">
        <is>
          <t>Yield</t>
        </is>
      </c>
      <c r="F5965" t="inlineStr">
        <is>
          <t>前回観測から2日 / 変化: +5.2 bp</t>
        </is>
      </c>
    </row>
    <row r="5966">
      <c r="A5966" t="inlineStr">
        <is>
          <t>日本国債20年利回り</t>
        </is>
      </c>
      <c r="B5966" t="inlineStr">
        <is>
          <t>MOF:JGB:20Y</t>
        </is>
      </c>
      <c r="C5966" s="2" t="n">
        <v>46142</v>
      </c>
      <c r="D5966" s="3" t="n">
        <v>3.402</v>
      </c>
      <c r="E5966" t="inlineStr">
        <is>
          <t>Yield</t>
        </is>
      </c>
      <c r="F5966" t="inlineStr">
        <is>
          <t>前回観測から2日 / 変化: +7.6 bp</t>
        </is>
      </c>
    </row>
    <row r="5967">
      <c r="A5967" t="inlineStr">
        <is>
          <t>日本国債2年利回り</t>
        </is>
      </c>
      <c r="B5967" t="inlineStr">
        <is>
          <t>MOF:JGB:2Y</t>
        </is>
      </c>
      <c r="C5967" s="2" t="n">
        <v>46142</v>
      </c>
      <c r="D5967" s="3" t="n">
        <v>1.402</v>
      </c>
      <c r="E5967" t="inlineStr">
        <is>
          <t>Yield</t>
        </is>
      </c>
      <c r="F5967" t="inlineStr">
        <is>
          <t>前回観測から2日 / 変化: +1.3 bp</t>
        </is>
      </c>
    </row>
    <row r="5968">
      <c r="A5968" t="inlineStr">
        <is>
          <t>日本国債30年利回り</t>
        </is>
      </c>
      <c r="B5968" t="inlineStr">
        <is>
          <t>MOF:JGB:30Y</t>
        </is>
      </c>
      <c r="C5968" s="2" t="n">
        <v>46142</v>
      </c>
      <c r="D5968" s="3" t="n">
        <v>3.721</v>
      </c>
      <c r="E5968" t="inlineStr">
        <is>
          <t>Yield</t>
        </is>
      </c>
      <c r="F5968" t="inlineStr">
        <is>
          <t>前回観測から2日 / 変化: +7.4 bp</t>
        </is>
      </c>
    </row>
    <row r="5969">
      <c r="A5969" t="inlineStr">
        <is>
          <t>日本国債5年利回り</t>
        </is>
      </c>
      <c r="B5969" t="inlineStr">
        <is>
          <t>MOF:JGB:5Y</t>
        </is>
      </c>
      <c r="C5969" s="2" t="n">
        <v>46142</v>
      </c>
      <c r="D5969" s="3" t="n">
        <v>1.903</v>
      </c>
      <c r="E5969" t="inlineStr">
        <is>
          <t>Yield</t>
        </is>
      </c>
      <c r="F5969" t="inlineStr">
        <is>
          <t>前回観測から2日 / 変化: +3.5 bp</t>
        </is>
      </c>
    </row>
    <row r="5970">
      <c r="A5970" t="inlineStr">
        <is>
          <t>ドル円 (USD/JPY)</t>
        </is>
      </c>
      <c r="B5970" t="inlineStr">
        <is>
          <t>USDJPY=X</t>
        </is>
      </c>
      <c r="C5970" s="2" t="n">
        <v>46142</v>
      </c>
      <c r="D5970" s="3" t="n">
        <v>160.1840057373047</v>
      </c>
      <c r="E5970" t="inlineStr">
        <is>
          <t>Price</t>
        </is>
      </c>
      <c r="F5970" t="inlineStr">
        <is>
          <t>前回観測から1日 / 変化: +0.632 (+0.40%)</t>
        </is>
      </c>
    </row>
    <row r="5971">
      <c r="A5971" t="inlineStr">
        <is>
          <t>NYダウ</t>
        </is>
      </c>
      <c r="B5971" t="inlineStr">
        <is>
          <t>^DJI</t>
        </is>
      </c>
      <c r="C5971" s="2" t="n">
        <v>46142</v>
      </c>
      <c r="D5971" s="3" t="n">
        <v>49652.140625</v>
      </c>
      <c r="E5971" t="inlineStr">
        <is>
          <t>Price</t>
        </is>
      </c>
      <c r="F5971" t="inlineStr">
        <is>
          <t>前回観測から1日 / 変化: +790.3 (+1.62%)</t>
        </is>
      </c>
    </row>
    <row r="5972">
      <c r="A5972" t="inlineStr">
        <is>
          <t>S&amp;P 500</t>
        </is>
      </c>
      <c r="B5972" t="inlineStr">
        <is>
          <t>^GSPC</t>
        </is>
      </c>
      <c r="C5972" s="2" t="n">
        <v>46142</v>
      </c>
      <c r="D5972" s="3" t="n">
        <v>7209.009765625</v>
      </c>
      <c r="E5972" t="inlineStr">
        <is>
          <t>Price</t>
        </is>
      </c>
      <c r="F5972" t="inlineStr">
        <is>
          <t>前回観測から1日 / 変化: +73.06 (+1.02%)</t>
        </is>
      </c>
    </row>
    <row r="5973">
      <c r="A5973" t="inlineStr">
        <is>
          <t>米13週国債利回り</t>
        </is>
      </c>
      <c r="B5973" t="inlineStr">
        <is>
          <t>^IRX</t>
        </is>
      </c>
      <c r="C5973" s="2" t="n">
        <v>46142</v>
      </c>
      <c r="D5973" s="3" t="n">
        <v>3.585000038146973</v>
      </c>
      <c r="E5973" t="inlineStr">
        <is>
          <t>Yield</t>
        </is>
      </c>
      <c r="F5973" t="inlineStr">
        <is>
          <t>前回観測から1日 / 変化: -0.5 bp</t>
        </is>
      </c>
    </row>
    <row r="5974">
      <c r="A5974" t="inlineStr">
        <is>
          <t>NASDAQ総合</t>
        </is>
      </c>
      <c r="B5974" t="inlineStr">
        <is>
          <t>^IXIC</t>
        </is>
      </c>
      <c r="C5974" s="2" t="n">
        <v>46142</v>
      </c>
      <c r="D5974" s="3" t="n">
        <v>24892.310546875</v>
      </c>
      <c r="E5974" t="inlineStr">
        <is>
          <t>Price</t>
        </is>
      </c>
      <c r="F5974" t="inlineStr">
        <is>
          <t>前回観測から1日 / 変化: +219.1 (+0.89%)</t>
        </is>
      </c>
    </row>
    <row r="5975">
      <c r="A5975" t="inlineStr">
        <is>
          <t>日経平均株価</t>
        </is>
      </c>
      <c r="B5975" t="inlineStr">
        <is>
          <t>^N225</t>
        </is>
      </c>
      <c r="C5975" s="2" t="n">
        <v>46142</v>
      </c>
      <c r="D5975" s="3" t="n">
        <v>59284.921875</v>
      </c>
      <c r="E5975" t="inlineStr">
        <is>
          <t>Price</t>
        </is>
      </c>
      <c r="F5975" t="inlineStr">
        <is>
          <t>前回観測から2日 / 変化: -632.5 (-1.06%)</t>
        </is>
      </c>
    </row>
    <row r="5976">
      <c r="A5976" t="inlineStr">
        <is>
          <t>米10年債利回り</t>
        </is>
      </c>
      <c r="B5976" t="inlineStr">
        <is>
          <t>^TNX</t>
        </is>
      </c>
      <c r="C5976" s="2" t="n">
        <v>46142</v>
      </c>
      <c r="D5976" s="3" t="n">
        <v>4.389999866485596</v>
      </c>
      <c r="E5976" t="inlineStr">
        <is>
          <t>Yield</t>
        </is>
      </c>
      <c r="F5976" t="inlineStr">
        <is>
          <t>前回観測から1日 / 変化: -2.8 bp</t>
        </is>
      </c>
    </row>
    <row r="5977">
      <c r="A5977" t="inlineStr">
        <is>
          <t>VIX指数</t>
        </is>
      </c>
      <c r="B5977" t="inlineStr">
        <is>
          <t>^VIX</t>
        </is>
      </c>
      <c r="C5977" s="2" t="n">
        <v>46142</v>
      </c>
      <c r="D5977" s="3" t="n">
        <v>16.88999938964844</v>
      </c>
      <c r="E5977" t="inlineStr">
        <is>
          <t>Price</t>
        </is>
      </c>
      <c r="F5977" t="inlineStr">
        <is>
          <t>前回観測から1日 / 変化: -1.92 (-10.21%)</t>
        </is>
      </c>
    </row>
    <row r="5978">
      <c r="A5978" t="inlineStr">
        <is>
          <t>TOPIX連動ETF (NEXT FUNDS TOPIX連動型上場投信)</t>
        </is>
      </c>
      <c r="B5978" t="inlineStr">
        <is>
          <t>1306.T</t>
        </is>
      </c>
      <c r="C5978" s="2" t="n">
        <v>46143</v>
      </c>
      <c r="D5978" s="3" t="n">
        <v>394.6000061035156</v>
      </c>
      <c r="E5978" t="inlineStr">
        <is>
          <t>Price</t>
        </is>
      </c>
      <c r="F5978" t="inlineStr">
        <is>
          <t>前回観測から1日 / 変化: +0.5 (+0.13%)</t>
        </is>
      </c>
    </row>
    <row r="5979">
      <c r="A5979" t="inlineStr">
        <is>
          <t>MSCI ACWI</t>
        </is>
      </c>
      <c r="B5979" t="inlineStr">
        <is>
          <t>ACWI</t>
        </is>
      </c>
      <c r="C5979" s="2" t="n">
        <v>46143</v>
      </c>
      <c r="D5979" s="3" t="n">
        <v>151.6600036621094</v>
      </c>
      <c r="E5979" t="inlineStr">
        <is>
          <t>Price</t>
        </is>
      </c>
      <c r="F5979" t="inlineStr">
        <is>
          <t>前回観測から1日 / 変化: +0.12 (+0.08%)</t>
        </is>
      </c>
    </row>
    <row r="5980">
      <c r="A5980" t="inlineStr">
        <is>
          <t>ドルインデックス</t>
        </is>
      </c>
      <c r="B5980" t="inlineStr">
        <is>
          <t>DX-Y.NYB</t>
        </is>
      </c>
      <c r="C5980" s="2" t="n">
        <v>46143</v>
      </c>
      <c r="D5980" s="3" t="n">
        <v>98.20999908447266</v>
      </c>
      <c r="E5980" t="inlineStr">
        <is>
          <t>Price</t>
        </is>
      </c>
      <c r="F5980" t="inlineStr">
        <is>
          <t>前回観測から1日 / 変化: +0.13 (+0.13%)</t>
        </is>
      </c>
    </row>
    <row r="5981">
      <c r="A5981" t="inlineStr">
        <is>
          <t>日本国債10年利回り</t>
        </is>
      </c>
      <c r="B5981" t="inlineStr">
        <is>
          <t>MOF:JGB:10Y</t>
        </is>
      </c>
      <c r="C5981" s="2" t="n">
        <v>46143</v>
      </c>
      <c r="D5981" s="3" t="n">
        <v>2.507</v>
      </c>
      <c r="E5981" t="inlineStr">
        <is>
          <t>Yield</t>
        </is>
      </c>
      <c r="F5981" t="inlineStr">
        <is>
          <t>前回観測から1日 / 変化: -1.3 bp</t>
        </is>
      </c>
    </row>
    <row r="5982">
      <c r="A5982" t="inlineStr">
        <is>
          <t>日本国債20年利回り</t>
        </is>
      </c>
      <c r="B5982" t="inlineStr">
        <is>
          <t>MOF:JGB:20Y</t>
        </is>
      </c>
      <c r="C5982" s="2" t="n">
        <v>46143</v>
      </c>
      <c r="D5982" s="3" t="n">
        <v>3.381</v>
      </c>
      <c r="E5982" t="inlineStr">
        <is>
          <t>Yield</t>
        </is>
      </c>
      <c r="F5982" t="inlineStr">
        <is>
          <t>前回観測から1日 / 変化: -2.1 bp</t>
        </is>
      </c>
    </row>
    <row r="5983">
      <c r="A5983" t="inlineStr">
        <is>
          <t>日本国債2年利回り</t>
        </is>
      </c>
      <c r="B5983" t="inlineStr">
        <is>
          <t>MOF:JGB:2Y</t>
        </is>
      </c>
      <c r="C5983" s="2" t="n">
        <v>46143</v>
      </c>
      <c r="D5983" s="3" t="n">
        <v>1.385</v>
      </c>
      <c r="E5983" t="inlineStr">
        <is>
          <t>Yield</t>
        </is>
      </c>
      <c r="F5983" t="inlineStr">
        <is>
          <t>前回観測から1日 / 変化: -1.7 bp</t>
        </is>
      </c>
    </row>
    <row r="5984">
      <c r="A5984" t="inlineStr">
        <is>
          <t>日本国債30年利回り</t>
        </is>
      </c>
      <c r="B5984" t="inlineStr">
        <is>
          <t>MOF:JGB:30Y</t>
        </is>
      </c>
      <c r="C5984" s="2" t="n">
        <v>46143</v>
      </c>
      <c r="D5984" s="3" t="n">
        <v>3.706</v>
      </c>
      <c r="E5984" t="inlineStr">
        <is>
          <t>Yield</t>
        </is>
      </c>
      <c r="F5984" t="inlineStr">
        <is>
          <t>前回観測から1日 / 変化: -1.5 bp</t>
        </is>
      </c>
    </row>
    <row r="5985">
      <c r="A5985" t="inlineStr">
        <is>
          <t>日本国債5年利回り</t>
        </is>
      </c>
      <c r="B5985" t="inlineStr">
        <is>
          <t>MOF:JGB:5Y</t>
        </is>
      </c>
      <c r="C5985" s="2" t="n">
        <v>46143</v>
      </c>
      <c r="D5985" s="3" t="n">
        <v>1.888</v>
      </c>
      <c r="E5985" t="inlineStr">
        <is>
          <t>Yield</t>
        </is>
      </c>
      <c r="F5985" t="inlineStr">
        <is>
          <t>前回観測から1日 / 変化: -1.5 bp</t>
        </is>
      </c>
    </row>
    <row r="5986">
      <c r="A5986" t="inlineStr">
        <is>
          <t>ドル円 (USD/JPY)</t>
        </is>
      </c>
      <c r="B5986" t="inlineStr">
        <is>
          <t>USDJPY=X</t>
        </is>
      </c>
      <c r="C5986" s="2" t="n">
        <v>46143</v>
      </c>
      <c r="D5986" s="3" t="n">
        <v>156.9779968261719</v>
      </c>
      <c r="E5986" t="inlineStr">
        <is>
          <t>Price</t>
        </is>
      </c>
      <c r="F5986" t="inlineStr">
        <is>
          <t>前回観測から1日 / 変化: -3.206 (-2.00%)</t>
        </is>
      </c>
    </row>
    <row r="5987">
      <c r="A5987" t="inlineStr">
        <is>
          <t>NYダウ</t>
        </is>
      </c>
      <c r="B5987" t="inlineStr">
        <is>
          <t>^DJI</t>
        </is>
      </c>
      <c r="C5987" s="2" t="n">
        <v>46143</v>
      </c>
      <c r="D5987" s="3" t="n">
        <v>49499.26953125</v>
      </c>
      <c r="E5987" t="inlineStr">
        <is>
          <t>Price</t>
        </is>
      </c>
      <c r="F5987" t="inlineStr">
        <is>
          <t>前回観測から1日 / 変化: -152.9 (-0.31%)</t>
        </is>
      </c>
    </row>
    <row r="5988">
      <c r="A5988" t="inlineStr">
        <is>
          <t>S&amp;P 500</t>
        </is>
      </c>
      <c r="B5988" t="inlineStr">
        <is>
          <t>^GSPC</t>
        </is>
      </c>
      <c r="C5988" s="2" t="n">
        <v>46143</v>
      </c>
      <c r="D5988" s="3" t="n">
        <v>7230.1201171875</v>
      </c>
      <c r="E5988" t="inlineStr">
        <is>
          <t>Price</t>
        </is>
      </c>
      <c r="F5988" t="inlineStr">
        <is>
          <t>前回観測から1日 / 変化: +21.11 (+0.29%)</t>
        </is>
      </c>
    </row>
    <row r="5989">
      <c r="A5989" t="inlineStr">
        <is>
          <t>米13週国債利回り</t>
        </is>
      </c>
      <c r="B5989" t="inlineStr">
        <is>
          <t>^IRX</t>
        </is>
      </c>
      <c r="C5989" s="2" t="n">
        <v>46143</v>
      </c>
      <c r="D5989" s="3" t="n">
        <v>3.575000047683716</v>
      </c>
      <c r="E5989" t="inlineStr">
        <is>
          <t>Yield</t>
        </is>
      </c>
      <c r="F5989" t="inlineStr">
        <is>
          <t>前回観測から1日 / 変化: -1.0 bp</t>
        </is>
      </c>
    </row>
    <row r="5990">
      <c r="A5990" t="inlineStr">
        <is>
          <t>NASDAQ総合</t>
        </is>
      </c>
      <c r="B5990" t="inlineStr">
        <is>
          <t>^IXIC</t>
        </is>
      </c>
      <c r="C5990" s="2" t="n">
        <v>46143</v>
      </c>
      <c r="D5990" s="3" t="n">
        <v>25114.439453125</v>
      </c>
      <c r="E5990" t="inlineStr">
        <is>
          <t>Price</t>
        </is>
      </c>
      <c r="F5990" t="inlineStr">
        <is>
          <t>前回観測から1日 / 変化: +222.1 (+0.89%)</t>
        </is>
      </c>
    </row>
    <row r="5991">
      <c r="A5991" t="inlineStr">
        <is>
          <t>日経平均株価</t>
        </is>
      </c>
      <c r="B5991" t="inlineStr">
        <is>
          <t>^N225</t>
        </is>
      </c>
      <c r="C5991" s="2" t="n">
        <v>46143</v>
      </c>
      <c r="D5991" s="3" t="n">
        <v>59513.12109375</v>
      </c>
      <c r="E5991" t="inlineStr">
        <is>
          <t>Price</t>
        </is>
      </c>
      <c r="F5991" t="inlineStr">
        <is>
          <t>前回観測から1日 / 変化: +228.2 (+0.38%)</t>
        </is>
      </c>
    </row>
    <row r="5992">
      <c r="A5992" t="inlineStr">
        <is>
          <t>米10年債利回り</t>
        </is>
      </c>
      <c r="B5992" t="inlineStr">
        <is>
          <t>^TNX</t>
        </is>
      </c>
      <c r="C5992" s="2" t="n">
        <v>46143</v>
      </c>
      <c r="D5992" s="3" t="n">
        <v>4.377999782562256</v>
      </c>
      <c r="E5992" t="inlineStr">
        <is>
          <t>Yield</t>
        </is>
      </c>
      <c r="F5992" t="inlineStr">
        <is>
          <t>前回観測から1日 / 変化: -1.2 bp</t>
        </is>
      </c>
    </row>
    <row r="5993">
      <c r="A5993" t="inlineStr">
        <is>
          <t>VIX指数</t>
        </is>
      </c>
      <c r="B5993" t="inlineStr">
        <is>
          <t>^VIX</t>
        </is>
      </c>
      <c r="C5993" s="2" t="n">
        <v>46143</v>
      </c>
      <c r="D5993" s="3" t="n">
        <v>16.98999977111816</v>
      </c>
      <c r="E5993" t="inlineStr">
        <is>
          <t>Price</t>
        </is>
      </c>
      <c r="F5993" t="inlineStr">
        <is>
          <t>前回観測から1日 / 変化: +0.1 (+0.59%)</t>
        </is>
      </c>
    </row>
    <row r="5994">
      <c r="A5994" t="inlineStr">
        <is>
          <t>MSCI ACWI</t>
        </is>
      </c>
      <c r="B5994" t="inlineStr">
        <is>
          <t>ACWI</t>
        </is>
      </c>
      <c r="C5994" s="2" t="n">
        <v>46146</v>
      </c>
      <c r="D5994" s="3" t="n">
        <v>150.6999969482422</v>
      </c>
      <c r="E5994" t="inlineStr">
        <is>
          <t>Price</t>
        </is>
      </c>
      <c r="F5994" t="inlineStr">
        <is>
          <t>前回観測から3日 / 変化: -0.96 (-0.63%)</t>
        </is>
      </c>
    </row>
    <row r="5995">
      <c r="A5995" t="inlineStr">
        <is>
          <t>ドルインデックス</t>
        </is>
      </c>
      <c r="B5995" t="inlineStr">
        <is>
          <t>DX-Y.NYB</t>
        </is>
      </c>
      <c r="C5995" s="2" t="n">
        <v>46146</v>
      </c>
      <c r="D5995" s="3" t="n">
        <v>98.47000122070312</v>
      </c>
      <c r="E5995" t="inlineStr">
        <is>
          <t>Price</t>
        </is>
      </c>
      <c r="F5995" t="inlineStr">
        <is>
          <t>前回観測から3日 / 変化: +0.26 (+0.26%)</t>
        </is>
      </c>
    </row>
    <row r="5996">
      <c r="A5996" t="inlineStr">
        <is>
          <t>ドル円 (USD/JPY)</t>
        </is>
      </c>
      <c r="B5996" t="inlineStr">
        <is>
          <t>USDJPY=X</t>
        </is>
      </c>
      <c r="C5996" s="2" t="n">
        <v>46146</v>
      </c>
      <c r="D5996" s="3" t="n">
        <v>156.8459930419922</v>
      </c>
      <c r="E5996" t="inlineStr">
        <is>
          <t>Price</t>
        </is>
      </c>
      <c r="F5996" t="inlineStr">
        <is>
          <t>前回観測から3日 / 変化: -0.132 (-0.08%)</t>
        </is>
      </c>
    </row>
    <row r="5997">
      <c r="A5997" t="inlineStr">
        <is>
          <t>NYダウ</t>
        </is>
      </c>
      <c r="B5997" t="inlineStr">
        <is>
          <t>^DJI</t>
        </is>
      </c>
      <c r="C5997" s="2" t="n">
        <v>46146</v>
      </c>
      <c r="D5997" s="3" t="n">
        <v>48941.8984375</v>
      </c>
      <c r="E5997" t="inlineStr">
        <is>
          <t>Price</t>
        </is>
      </c>
      <c r="F5997" t="inlineStr">
        <is>
          <t>前回観測から3日 / 変化: -557.4 (-1.13%)</t>
        </is>
      </c>
    </row>
    <row r="5998">
      <c r="A5998" t="inlineStr">
        <is>
          <t>S&amp;P 500</t>
        </is>
      </c>
      <c r="B5998" t="inlineStr">
        <is>
          <t>^GSPC</t>
        </is>
      </c>
      <c r="C5998" s="2" t="n">
        <v>46146</v>
      </c>
      <c r="D5998" s="3" t="n">
        <v>7200.75</v>
      </c>
      <c r="E5998" t="inlineStr">
        <is>
          <t>Price</t>
        </is>
      </c>
      <c r="F5998" t="inlineStr">
        <is>
          <t>前回観測から3日 / 変化: -29.37 (-0.41%)</t>
        </is>
      </c>
    </row>
    <row r="5999">
      <c r="A5999" t="inlineStr">
        <is>
          <t>米13週国債利回り</t>
        </is>
      </c>
      <c r="B5999" t="inlineStr">
        <is>
          <t>^IRX</t>
        </is>
      </c>
      <c r="C5999" s="2" t="n">
        <v>46146</v>
      </c>
      <c r="D5999" s="3" t="n">
        <v>3.589999914169312</v>
      </c>
      <c r="E5999" t="inlineStr">
        <is>
          <t>Yield</t>
        </is>
      </c>
      <c r="F5999" t="inlineStr">
        <is>
          <t>前回観測から3日 / 変化: +1.5 bp</t>
        </is>
      </c>
    </row>
    <row r="6000">
      <c r="A6000" t="inlineStr">
        <is>
          <t>NASDAQ総合</t>
        </is>
      </c>
      <c r="B6000" t="inlineStr">
        <is>
          <t>^IXIC</t>
        </is>
      </c>
      <c r="C6000" s="2" t="n">
        <v>46146</v>
      </c>
      <c r="D6000" s="3" t="n">
        <v>25067.80078125</v>
      </c>
      <c r="E6000" t="inlineStr">
        <is>
          <t>Price</t>
        </is>
      </c>
      <c r="F6000" t="inlineStr">
        <is>
          <t>前回観測から3日 / 変化: -46.64 (-0.19%)</t>
        </is>
      </c>
    </row>
    <row r="6001">
      <c r="A6001" t="inlineStr">
        <is>
          <t>米10年債利回り</t>
        </is>
      </c>
      <c r="B6001" t="inlineStr">
        <is>
          <t>^TNX</t>
        </is>
      </c>
      <c r="C6001" s="2" t="n">
        <v>46146</v>
      </c>
      <c r="D6001" s="3" t="n">
        <v>4.446000099182129</v>
      </c>
      <c r="E6001" t="inlineStr">
        <is>
          <t>Yield</t>
        </is>
      </c>
      <c r="F6001" t="inlineStr">
        <is>
          <t>前回観測から3日 / 変化: +6.8 bp</t>
        </is>
      </c>
    </row>
    <row r="6002">
      <c r="A6002" t="inlineStr">
        <is>
          <t>VIX指数</t>
        </is>
      </c>
      <c r="B6002" t="inlineStr">
        <is>
          <t>^VIX</t>
        </is>
      </c>
      <c r="C6002" s="2" t="n">
        <v>46146</v>
      </c>
      <c r="D6002" s="3" t="n">
        <v>18.29000091552734</v>
      </c>
      <c r="E6002" t="inlineStr">
        <is>
          <t>Price</t>
        </is>
      </c>
      <c r="F6002" t="inlineStr">
        <is>
          <t>前回観測から3日 / 変化: +1.3 (+7.65%)</t>
        </is>
      </c>
    </row>
    <row r="6003">
      <c r="A6003" t="inlineStr">
        <is>
          <t>MSCI ACWI</t>
        </is>
      </c>
      <c r="B6003" t="inlineStr">
        <is>
          <t>ACWI</t>
        </is>
      </c>
      <c r="C6003" s="2" t="n">
        <v>46147</v>
      </c>
      <c r="D6003" s="3" t="n">
        <v>152.3500061035156</v>
      </c>
      <c r="E6003" t="inlineStr">
        <is>
          <t>Price</t>
        </is>
      </c>
      <c r="F6003" t="inlineStr">
        <is>
          <t>前回観測から1日 / 変化: +1.65 (+1.09%)</t>
        </is>
      </c>
    </row>
    <row r="6004">
      <c r="A6004" t="inlineStr">
        <is>
          <t>ドルインデックス</t>
        </is>
      </c>
      <c r="B6004" t="inlineStr">
        <is>
          <t>DX-Y.NYB</t>
        </is>
      </c>
      <c r="C6004" s="2" t="n">
        <v>46147</v>
      </c>
      <c r="D6004" s="3" t="n">
        <v>98.48000335693359</v>
      </c>
      <c r="E6004" t="inlineStr">
        <is>
          <t>Price</t>
        </is>
      </c>
      <c r="F6004" t="inlineStr">
        <is>
          <t>前回観測から1日 / 変化: +0.01 (+0.01%)</t>
        </is>
      </c>
    </row>
    <row r="6005">
      <c r="A6005" t="inlineStr">
        <is>
          <t>ドル円 (USD/JPY)</t>
        </is>
      </c>
      <c r="B6005" t="inlineStr">
        <is>
          <t>USDJPY=X</t>
        </is>
      </c>
      <c r="C6005" s="2" t="n">
        <v>46147</v>
      </c>
      <c r="D6005" s="3" t="n">
        <v>157.1940002441406</v>
      </c>
      <c r="E6005" t="inlineStr">
        <is>
          <t>Price</t>
        </is>
      </c>
      <c r="F6005" t="inlineStr">
        <is>
          <t>前回観測から1日 / 変化: +0.348 (+0.22%)</t>
        </is>
      </c>
    </row>
    <row r="6006">
      <c r="A6006" t="inlineStr">
        <is>
          <t>NYダウ</t>
        </is>
      </c>
      <c r="B6006" t="inlineStr">
        <is>
          <t>^DJI</t>
        </is>
      </c>
      <c r="C6006" s="2" t="n">
        <v>46147</v>
      </c>
      <c r="D6006" s="3" t="n">
        <v>49298.25</v>
      </c>
      <c r="E6006" t="inlineStr">
        <is>
          <t>Price</t>
        </is>
      </c>
      <c r="F6006" t="inlineStr">
        <is>
          <t>前回観測から1日 / 変化: +356.4 (+0.73%)</t>
        </is>
      </c>
    </row>
    <row r="6007">
      <c r="A6007" t="inlineStr">
        <is>
          <t>S&amp;P 500</t>
        </is>
      </c>
      <c r="B6007" t="inlineStr">
        <is>
          <t>^GSPC</t>
        </is>
      </c>
      <c r="C6007" s="2" t="n">
        <v>46147</v>
      </c>
      <c r="D6007" s="3" t="n">
        <v>7259.22021484375</v>
      </c>
      <c r="E6007" t="inlineStr">
        <is>
          <t>Price</t>
        </is>
      </c>
      <c r="F6007" t="inlineStr">
        <is>
          <t>前回観測から1日 / 変化: +58.47 (+0.81%)</t>
        </is>
      </c>
    </row>
    <row r="6008">
      <c r="A6008" t="inlineStr">
        <is>
          <t>米13週国債利回り</t>
        </is>
      </c>
      <c r="B6008" t="inlineStr">
        <is>
          <t>^IRX</t>
        </is>
      </c>
      <c r="C6008" s="2" t="n">
        <v>46147</v>
      </c>
      <c r="D6008" s="3" t="n">
        <v>3.599999904632568</v>
      </c>
      <c r="E6008" t="inlineStr">
        <is>
          <t>Yield</t>
        </is>
      </c>
      <c r="F6008" t="inlineStr">
        <is>
          <t>前回観測から1日 / 変化: +1.0 bp</t>
        </is>
      </c>
    </row>
    <row r="6009">
      <c r="A6009" t="inlineStr">
        <is>
          <t>NASDAQ総合</t>
        </is>
      </c>
      <c r="B6009" t="inlineStr">
        <is>
          <t>^IXIC</t>
        </is>
      </c>
      <c r="C6009" s="2" t="n">
        <v>46147</v>
      </c>
      <c r="D6009" s="3" t="n">
        <v>25326.130859375</v>
      </c>
      <c r="E6009" t="inlineStr">
        <is>
          <t>Price</t>
        </is>
      </c>
      <c r="F6009" t="inlineStr">
        <is>
          <t>前回観測から1日 / 変化: +258.3 (+1.03%)</t>
        </is>
      </c>
    </row>
    <row r="6010">
      <c r="A6010" t="inlineStr">
        <is>
          <t>米10年債利回り</t>
        </is>
      </c>
      <c r="B6010" t="inlineStr">
        <is>
          <t>^TNX</t>
        </is>
      </c>
      <c r="C6010" s="2" t="n">
        <v>46147</v>
      </c>
      <c r="D6010" s="3" t="n">
        <v>4.415999889373779</v>
      </c>
      <c r="E6010" t="inlineStr">
        <is>
          <t>Yield</t>
        </is>
      </c>
      <c r="F6010" t="inlineStr">
        <is>
          <t>前回観測から1日 / 変化: -3.0 bp</t>
        </is>
      </c>
    </row>
    <row r="6011">
      <c r="A6011" t="inlineStr">
        <is>
          <t>VIX指数</t>
        </is>
      </c>
      <c r="B6011" t="inlineStr">
        <is>
          <t>^VIX</t>
        </is>
      </c>
      <c r="C6011" s="2" t="n">
        <v>46147</v>
      </c>
      <c r="D6011" s="3" t="n">
        <v>17.3799991607666</v>
      </c>
      <c r="E6011" t="inlineStr">
        <is>
          <t>Price</t>
        </is>
      </c>
      <c r="F6011" t="inlineStr">
        <is>
          <t>前回観測から1日 / 変化: -0.91 (-4.98%)</t>
        </is>
      </c>
    </row>
    <row r="6012">
      <c r="A6012" t="inlineStr">
        <is>
          <t>MSCI ACWI</t>
        </is>
      </c>
      <c r="B6012" t="inlineStr">
        <is>
          <t>ACWI</t>
        </is>
      </c>
      <c r="C6012" s="2" t="n">
        <v>46148</v>
      </c>
      <c r="D6012" s="3" t="n">
        <v>155.3999938964844</v>
      </c>
      <c r="E6012" t="inlineStr">
        <is>
          <t>Price</t>
        </is>
      </c>
      <c r="F6012" t="inlineStr">
        <is>
          <t>前回観測から1日 / 変化: +3.05 (+2.00%)</t>
        </is>
      </c>
    </row>
    <row r="6013">
      <c r="A6013" t="inlineStr">
        <is>
          <t>ドルインデックス</t>
        </is>
      </c>
      <c r="B6013" t="inlineStr">
        <is>
          <t>DX-Y.NYB</t>
        </is>
      </c>
      <c r="C6013" s="2" t="n">
        <v>46148</v>
      </c>
      <c r="D6013" s="3" t="n">
        <v>98.01999664306641</v>
      </c>
      <c r="E6013" t="inlineStr">
        <is>
          <t>Price</t>
        </is>
      </c>
      <c r="F6013" t="inlineStr">
        <is>
          <t>前回観測から1日 / 変化: -0.46 (-0.47%)</t>
        </is>
      </c>
    </row>
    <row r="6014">
      <c r="A6014" t="inlineStr">
        <is>
          <t>ドル円 (USD/JPY)</t>
        </is>
      </c>
      <c r="B6014" t="inlineStr">
        <is>
          <t>USDJPY=X</t>
        </is>
      </c>
      <c r="C6014" s="2" t="n">
        <v>46148</v>
      </c>
      <c r="D6014" s="3" t="n">
        <v>157.677001953125</v>
      </c>
      <c r="E6014" t="inlineStr">
        <is>
          <t>Price</t>
        </is>
      </c>
      <c r="F6014" t="inlineStr">
        <is>
          <t>前回観測から1日 / 変化: +0.483 (+0.31%)</t>
        </is>
      </c>
    </row>
    <row r="6015">
      <c r="A6015" t="inlineStr">
        <is>
          <t>NYダウ</t>
        </is>
      </c>
      <c r="B6015" t="inlineStr">
        <is>
          <t>^DJI</t>
        </is>
      </c>
      <c r="C6015" s="2" t="n">
        <v>46148</v>
      </c>
      <c r="D6015" s="3" t="n">
        <v>49910.58984375</v>
      </c>
      <c r="E6015" t="inlineStr">
        <is>
          <t>Price</t>
        </is>
      </c>
      <c r="F6015" t="inlineStr">
        <is>
          <t>前回観測から1日 / 変化: +612.3 (+1.24%)</t>
        </is>
      </c>
    </row>
    <row r="6016">
      <c r="A6016" t="inlineStr">
        <is>
          <t>S&amp;P 500</t>
        </is>
      </c>
      <c r="B6016" t="inlineStr">
        <is>
          <t>^GSPC</t>
        </is>
      </c>
      <c r="C6016" s="2" t="n">
        <v>46148</v>
      </c>
      <c r="D6016" s="3" t="n">
        <v>7365.1201171875</v>
      </c>
      <c r="E6016" t="inlineStr">
        <is>
          <t>Price</t>
        </is>
      </c>
      <c r="F6016" t="inlineStr">
        <is>
          <t>前回観測から1日 / 変化: +105.9 (+1.46%)</t>
        </is>
      </c>
    </row>
    <row r="6017">
      <c r="A6017" t="inlineStr">
        <is>
          <t>米13週国債利回り</t>
        </is>
      </c>
      <c r="B6017" t="inlineStr">
        <is>
          <t>^IRX</t>
        </is>
      </c>
      <c r="C6017" s="2" t="n">
        <v>46148</v>
      </c>
      <c r="D6017" s="3" t="n">
        <v>3.599999904632568</v>
      </c>
      <c r="E6017" t="inlineStr">
        <is>
          <t>Yield</t>
        </is>
      </c>
      <c r="F6017" t="inlineStr">
        <is>
          <t>前回観測から1日 / 変化: +0.0 bp</t>
        </is>
      </c>
    </row>
    <row r="6018">
      <c r="A6018" t="inlineStr">
        <is>
          <t>NASDAQ総合</t>
        </is>
      </c>
      <c r="B6018" t="inlineStr">
        <is>
          <t>^IXIC</t>
        </is>
      </c>
      <c r="C6018" s="2" t="n">
        <v>46148</v>
      </c>
      <c r="D6018" s="3" t="n">
        <v>25838.939453125</v>
      </c>
      <c r="E6018" t="inlineStr">
        <is>
          <t>Price</t>
        </is>
      </c>
      <c r="F6018" t="inlineStr">
        <is>
          <t>前回観測から1日 / 変化: +512.8 (+2.02%)</t>
        </is>
      </c>
    </row>
    <row r="6019">
      <c r="A6019" t="inlineStr">
        <is>
          <t>米10年債利回り</t>
        </is>
      </c>
      <c r="B6019" t="inlineStr">
        <is>
          <t>^TNX</t>
        </is>
      </c>
      <c r="C6019" s="2" t="n">
        <v>46148</v>
      </c>
      <c r="D6019" s="3" t="n">
        <v>4.355999946594238</v>
      </c>
      <c r="E6019" t="inlineStr">
        <is>
          <t>Yield</t>
        </is>
      </c>
      <c r="F6019" t="inlineStr">
        <is>
          <t>前回観測から1日 / 変化: -6.0 bp</t>
        </is>
      </c>
    </row>
    <row r="6020">
      <c r="A6020" t="inlineStr">
        <is>
          <t>VIX指数</t>
        </is>
      </c>
      <c r="B6020" t="inlineStr">
        <is>
          <t>^VIX</t>
        </is>
      </c>
      <c r="C6020" s="2" t="n">
        <v>46148</v>
      </c>
      <c r="D6020" s="3" t="n">
        <v>17.38999938964844</v>
      </c>
      <c r="E6020" t="inlineStr">
        <is>
          <t>Price</t>
        </is>
      </c>
      <c r="F6020" t="inlineStr">
        <is>
          <t>前回観測から1日 / 変化: +0.01 (+0.06%)</t>
        </is>
      </c>
    </row>
    <row r="6021">
      <c r="A6021" t="inlineStr">
        <is>
          <t>TOPIX連動ETF (NEXT FUNDS TOPIX連動型上場投信)</t>
        </is>
      </c>
      <c r="B6021" t="inlineStr">
        <is>
          <t>1306.T</t>
        </is>
      </c>
      <c r="C6021" s="2" t="n">
        <v>46149</v>
      </c>
      <c r="D6021" s="3" t="n">
        <v>407.2000122070312</v>
      </c>
      <c r="E6021" t="inlineStr">
        <is>
          <t>Price</t>
        </is>
      </c>
      <c r="F6021" t="inlineStr">
        <is>
          <t>前回観測から6日 / 変化: +12.6 (+3.19%)</t>
        </is>
      </c>
    </row>
    <row r="6022">
      <c r="A6022" t="inlineStr">
        <is>
          <t>MSCI ACWI</t>
        </is>
      </c>
      <c r="B6022" t="inlineStr">
        <is>
          <t>ACWI</t>
        </is>
      </c>
      <c r="C6022" s="2" t="n">
        <v>46149</v>
      </c>
      <c r="D6022" s="3" t="n">
        <v>153.9299926757812</v>
      </c>
      <c r="E6022" t="inlineStr">
        <is>
          <t>Price</t>
        </is>
      </c>
      <c r="F6022" t="inlineStr">
        <is>
          <t>前回観測から1日 / 変化: -1.47 (-0.95%)</t>
        </is>
      </c>
    </row>
    <row r="6023">
      <c r="A6023" t="inlineStr">
        <is>
          <t>ドルインデックス</t>
        </is>
      </c>
      <c r="B6023" t="inlineStr">
        <is>
          <t>DX-Y.NYB</t>
        </is>
      </c>
      <c r="C6023" s="2" t="n">
        <v>46149</v>
      </c>
      <c r="D6023" s="3" t="n">
        <v>98.25</v>
      </c>
      <c r="E6023" t="inlineStr">
        <is>
          <t>Price</t>
        </is>
      </c>
      <c r="F6023" t="inlineStr">
        <is>
          <t>前回観測から1日 / 変化: +0.23 (+0.23%)</t>
        </is>
      </c>
    </row>
    <row r="6024">
      <c r="A6024" t="inlineStr">
        <is>
          <t>日本国債10年利回り</t>
        </is>
      </c>
      <c r="B6024" t="inlineStr">
        <is>
          <t>MOF:JGB:10Y</t>
        </is>
      </c>
      <c r="C6024" s="2" t="n">
        <v>46149</v>
      </c>
      <c r="D6024" s="3" t="n">
        <v>2.485</v>
      </c>
      <c r="E6024" t="inlineStr">
        <is>
          <t>Yield</t>
        </is>
      </c>
      <c r="F6024" t="inlineStr">
        <is>
          <t>前回観測から6日 / 変化: -2.2 bp</t>
        </is>
      </c>
    </row>
    <row r="6025">
      <c r="A6025" t="inlineStr">
        <is>
          <t>日本国債20年利回り</t>
        </is>
      </c>
      <c r="B6025" t="inlineStr">
        <is>
          <t>MOF:JGB:20Y</t>
        </is>
      </c>
      <c r="C6025" s="2" t="n">
        <v>46149</v>
      </c>
      <c r="D6025" s="3" t="n">
        <v>3.374</v>
      </c>
      <c r="E6025" t="inlineStr">
        <is>
          <t>Yield</t>
        </is>
      </c>
      <c r="F6025" t="inlineStr">
        <is>
          <t>前回観測から6日 / 変化: -0.7 bp</t>
        </is>
      </c>
    </row>
    <row r="6026">
      <c r="A6026" t="inlineStr">
        <is>
          <t>日本国債2年利回り</t>
        </is>
      </c>
      <c r="B6026" t="inlineStr">
        <is>
          <t>MOF:JGB:2Y</t>
        </is>
      </c>
      <c r="C6026" s="2" t="n">
        <v>46149</v>
      </c>
      <c r="D6026" s="3" t="n">
        <v>1.372</v>
      </c>
      <c r="E6026" t="inlineStr">
        <is>
          <t>Yield</t>
        </is>
      </c>
      <c r="F6026" t="inlineStr">
        <is>
          <t>前回観測から6日 / 変化: -1.3 bp</t>
        </is>
      </c>
    </row>
    <row r="6027">
      <c r="A6027" t="inlineStr">
        <is>
          <t>日本国債30年利回り</t>
        </is>
      </c>
      <c r="B6027" t="inlineStr">
        <is>
          <t>MOF:JGB:30Y</t>
        </is>
      </c>
      <c r="C6027" s="2" t="n">
        <v>46149</v>
      </c>
      <c r="D6027" s="3" t="n">
        <v>3.714</v>
      </c>
      <c r="E6027" t="inlineStr">
        <is>
          <t>Yield</t>
        </is>
      </c>
      <c r="F6027" t="inlineStr">
        <is>
          <t>前回観測から6日 / 変化: +0.8 bp</t>
        </is>
      </c>
    </row>
    <row r="6028">
      <c r="A6028" t="inlineStr">
        <is>
          <t>日本国債5年利回り</t>
        </is>
      </c>
      <c r="B6028" t="inlineStr">
        <is>
          <t>MOF:JGB:5Y</t>
        </is>
      </c>
      <c r="C6028" s="2" t="n">
        <v>46149</v>
      </c>
      <c r="D6028" s="3" t="n">
        <v>1.866</v>
      </c>
      <c r="E6028" t="inlineStr">
        <is>
          <t>Yield</t>
        </is>
      </c>
      <c r="F6028" t="inlineStr">
        <is>
          <t>前回観測から6日 / 変化: -2.2 bp</t>
        </is>
      </c>
    </row>
    <row r="6029">
      <c r="A6029" t="inlineStr">
        <is>
          <t>ドル円 (USD/JPY)</t>
        </is>
      </c>
      <c r="B6029" t="inlineStr">
        <is>
          <t>USDJPY=X</t>
        </is>
      </c>
      <c r="C6029" s="2" t="n">
        <v>46149</v>
      </c>
      <c r="D6029" s="3" t="n">
        <v>156.5079956054688</v>
      </c>
      <c r="E6029" t="inlineStr">
        <is>
          <t>Price</t>
        </is>
      </c>
      <c r="F6029" t="inlineStr">
        <is>
          <t>前回観測から1日 / 変化: -1.169 (-0.74%)</t>
        </is>
      </c>
    </row>
    <row r="6030">
      <c r="A6030" t="inlineStr">
        <is>
          <t>NYダウ</t>
        </is>
      </c>
      <c r="B6030" t="inlineStr">
        <is>
          <t>^DJI</t>
        </is>
      </c>
      <c r="C6030" s="2" t="n">
        <v>46149</v>
      </c>
      <c r="D6030" s="3" t="n">
        <v>49596.96875</v>
      </c>
      <c r="E6030" t="inlineStr">
        <is>
          <t>Price</t>
        </is>
      </c>
      <c r="F6030" t="inlineStr">
        <is>
          <t>前回観測から1日 / 変化: -313.6 (-0.63%)</t>
        </is>
      </c>
    </row>
    <row r="6031">
      <c r="A6031" t="inlineStr">
        <is>
          <t>S&amp;P 500</t>
        </is>
      </c>
      <c r="B6031" t="inlineStr">
        <is>
          <t>^GSPC</t>
        </is>
      </c>
      <c r="C6031" s="2" t="n">
        <v>46149</v>
      </c>
      <c r="D6031" s="3" t="n">
        <v>7337.10986328125</v>
      </c>
      <c r="E6031" t="inlineStr">
        <is>
          <t>Price</t>
        </is>
      </c>
      <c r="F6031" t="inlineStr">
        <is>
          <t>前回観測から1日 / 変化: -28.01 (-0.38%)</t>
        </is>
      </c>
    </row>
    <row r="6032">
      <c r="A6032" t="inlineStr">
        <is>
          <t>米13週国債利回り</t>
        </is>
      </c>
      <c r="B6032" t="inlineStr">
        <is>
          <t>^IRX</t>
        </is>
      </c>
      <c r="C6032" s="2" t="n">
        <v>46149</v>
      </c>
      <c r="D6032" s="3" t="n">
        <v>3.598000049591064</v>
      </c>
      <c r="E6032" t="inlineStr">
        <is>
          <t>Yield</t>
        </is>
      </c>
      <c r="F6032" t="inlineStr">
        <is>
          <t>前回観測から1日 / 変化: -0.2 bp</t>
        </is>
      </c>
    </row>
    <row r="6033">
      <c r="A6033" t="inlineStr">
        <is>
          <t>NASDAQ総合</t>
        </is>
      </c>
      <c r="B6033" t="inlineStr">
        <is>
          <t>^IXIC</t>
        </is>
      </c>
      <c r="C6033" s="2" t="n">
        <v>46149</v>
      </c>
      <c r="D6033" s="3" t="n">
        <v>25806.19921875</v>
      </c>
      <c r="E6033" t="inlineStr">
        <is>
          <t>Price</t>
        </is>
      </c>
      <c r="F6033" t="inlineStr">
        <is>
          <t>前回観測から1日 / 変化: -32.74 (-0.13%)</t>
        </is>
      </c>
    </row>
    <row r="6034">
      <c r="A6034" t="inlineStr">
        <is>
          <t>日経平均株価</t>
        </is>
      </c>
      <c r="B6034" t="inlineStr">
        <is>
          <t>^N225</t>
        </is>
      </c>
      <c r="C6034" s="2" t="n">
        <v>46149</v>
      </c>
      <c r="D6034" s="3" t="n">
        <v>62833.83984375</v>
      </c>
      <c r="E6034" t="inlineStr">
        <is>
          <t>Price</t>
        </is>
      </c>
      <c r="F6034" t="inlineStr">
        <is>
          <t>前回観測から6日 / 変化: +3321 (+5.58%)</t>
        </is>
      </c>
    </row>
    <row r="6035">
      <c r="A6035" t="inlineStr">
        <is>
          <t>米10年債利回り</t>
        </is>
      </c>
      <c r="B6035" t="inlineStr">
        <is>
          <t>^TNX</t>
        </is>
      </c>
      <c r="C6035" s="2" t="n">
        <v>46149</v>
      </c>
      <c r="D6035" s="3" t="n">
        <v>4.392000198364258</v>
      </c>
      <c r="E6035" t="inlineStr">
        <is>
          <t>Yield</t>
        </is>
      </c>
      <c r="F6035" t="inlineStr">
        <is>
          <t>前回観測から1日 / 変化: +3.6 bp</t>
        </is>
      </c>
    </row>
    <row r="6036">
      <c r="A6036" t="inlineStr">
        <is>
          <t>VIX指数</t>
        </is>
      </c>
      <c r="B6036" t="inlineStr">
        <is>
          <t>^VIX</t>
        </is>
      </c>
      <c r="C6036" s="2" t="n">
        <v>46149</v>
      </c>
      <c r="D6036" s="3" t="n">
        <v>17.07999992370605</v>
      </c>
      <c r="E6036" t="inlineStr">
        <is>
          <t>Price</t>
        </is>
      </c>
      <c r="F6036" t="inlineStr">
        <is>
          <t>前回観測から1日 / 変化: -0.31 (-1.78%)</t>
        </is>
      </c>
    </row>
    <row r="6037">
      <c r="A6037" t="inlineStr">
        <is>
          <t>TOPIX連動ETF (NEXT FUNDS TOPIX連動型上場投信)</t>
        </is>
      </c>
      <c r="B6037" t="inlineStr">
        <is>
          <t>1306.T</t>
        </is>
      </c>
      <c r="C6037" s="2" t="n">
        <v>46150</v>
      </c>
      <c r="D6037" s="3" t="n">
        <v>405.8999938964844</v>
      </c>
      <c r="E6037" t="inlineStr">
        <is>
          <t>Price</t>
        </is>
      </c>
      <c r="F6037" t="inlineStr">
        <is>
          <t>前回観測から1日 / 変化: -1.3 (-0.32%)</t>
        </is>
      </c>
    </row>
    <row r="6038">
      <c r="A6038" t="inlineStr">
        <is>
          <t>MSCI ACWI</t>
        </is>
      </c>
      <c r="B6038" t="inlineStr">
        <is>
          <t>ACWI</t>
        </is>
      </c>
      <c r="C6038" s="2" t="n">
        <v>46150</v>
      </c>
      <c r="D6038" s="3" t="n">
        <v>155.3800048828125</v>
      </c>
      <c r="E6038" t="inlineStr">
        <is>
          <t>Price</t>
        </is>
      </c>
      <c r="F6038" t="inlineStr">
        <is>
          <t>前回観測から1日 / 変化: +1.45 (+0.94%)</t>
        </is>
      </c>
    </row>
    <row r="6039">
      <c r="A6039" t="inlineStr">
        <is>
          <t>ドルインデックス</t>
        </is>
      </c>
      <c r="B6039" t="inlineStr">
        <is>
          <t>DX-Y.NYB</t>
        </is>
      </c>
      <c r="C6039" s="2" t="n">
        <v>46150</v>
      </c>
      <c r="D6039" s="3" t="n">
        <v>97.83999633789062</v>
      </c>
      <c r="E6039" t="inlineStr">
        <is>
          <t>Price</t>
        </is>
      </c>
      <c r="F6039" t="inlineStr">
        <is>
          <t>前回観測から1日 / 変化: -0.41 (-0.42%)</t>
        </is>
      </c>
    </row>
    <row r="6040">
      <c r="A6040" t="inlineStr">
        <is>
          <t>日本国債10年利回り</t>
        </is>
      </c>
      <c r="B6040" t="inlineStr">
        <is>
          <t>MOF:JGB:10Y</t>
        </is>
      </c>
      <c r="C6040" s="2" t="n">
        <v>46150</v>
      </c>
      <c r="D6040" s="3" t="n">
        <v>2.485</v>
      </c>
      <c r="E6040" t="inlineStr">
        <is>
          <t>Yield</t>
        </is>
      </c>
      <c r="F6040" t="inlineStr">
        <is>
          <t>前回観測から1日 / 変化: +0.0 bp</t>
        </is>
      </c>
    </row>
    <row r="6041">
      <c r="A6041" t="inlineStr">
        <is>
          <t>日本国債20年利回り</t>
        </is>
      </c>
      <c r="B6041" t="inlineStr">
        <is>
          <t>MOF:JGB:20Y</t>
        </is>
      </c>
      <c r="C6041" s="2" t="n">
        <v>46150</v>
      </c>
      <c r="D6041" s="3" t="n">
        <v>3.369</v>
      </c>
      <c r="E6041" t="inlineStr">
        <is>
          <t>Yield</t>
        </is>
      </c>
      <c r="F6041" t="inlineStr">
        <is>
          <t>前回観測から1日 / 変化: -0.5 bp</t>
        </is>
      </c>
    </row>
    <row r="6042">
      <c r="A6042" t="inlineStr">
        <is>
          <t>日本国債2年利回り</t>
        </is>
      </c>
      <c r="B6042" t="inlineStr">
        <is>
          <t>MOF:JGB:2Y</t>
        </is>
      </c>
      <c r="C6042" s="2" t="n">
        <v>46150</v>
      </c>
      <c r="D6042" s="3" t="n">
        <v>1.378</v>
      </c>
      <c r="E6042" t="inlineStr">
        <is>
          <t>Yield</t>
        </is>
      </c>
      <c r="F6042" t="inlineStr">
        <is>
          <t>前回観測から1日 / 変化: +0.6 bp</t>
        </is>
      </c>
    </row>
    <row r="6043">
      <c r="A6043" t="inlineStr">
        <is>
          <t>日本国債30年利回り</t>
        </is>
      </c>
      <c r="B6043" t="inlineStr">
        <is>
          <t>MOF:JGB:30Y</t>
        </is>
      </c>
      <c r="C6043" s="2" t="n">
        <v>46150</v>
      </c>
      <c r="D6043" s="3" t="n">
        <v>3.706</v>
      </c>
      <c r="E6043" t="inlineStr">
        <is>
          <t>Yield</t>
        </is>
      </c>
      <c r="F6043" t="inlineStr">
        <is>
          <t>前回観測から1日 / 変化: -0.8 bp</t>
        </is>
      </c>
    </row>
    <row r="6044">
      <c r="A6044" t="inlineStr">
        <is>
          <t>日本国債5年利回り</t>
        </is>
      </c>
      <c r="B6044" t="inlineStr">
        <is>
          <t>MOF:JGB:5Y</t>
        </is>
      </c>
      <c r="C6044" s="2" t="n">
        <v>46150</v>
      </c>
      <c r="D6044" s="3" t="n">
        <v>1.875</v>
      </c>
      <c r="E6044" t="inlineStr">
        <is>
          <t>Yield</t>
        </is>
      </c>
      <c r="F6044" t="inlineStr">
        <is>
          <t>前回観測から1日 / 変化: +0.9 bp</t>
        </is>
      </c>
    </row>
    <row r="6045">
      <c r="A6045" t="inlineStr">
        <is>
          <t>ドル円 (USD/JPY)</t>
        </is>
      </c>
      <c r="B6045" t="inlineStr">
        <is>
          <t>USDJPY=X</t>
        </is>
      </c>
      <c r="C6045" s="2" t="n">
        <v>46150</v>
      </c>
      <c r="D6045" s="3" t="n">
        <v>156.8289947509766</v>
      </c>
      <c r="E6045" t="inlineStr">
        <is>
          <t>Price</t>
        </is>
      </c>
      <c r="F6045" t="inlineStr">
        <is>
          <t>前回観測から1日 / 変化: +0.321 (+0.21%)</t>
        </is>
      </c>
    </row>
    <row r="6046">
      <c r="A6046" t="inlineStr">
        <is>
          <t>NYダウ</t>
        </is>
      </c>
      <c r="B6046" t="inlineStr">
        <is>
          <t>^DJI</t>
        </is>
      </c>
      <c r="C6046" s="2" t="n">
        <v>46150</v>
      </c>
      <c r="D6046" s="3" t="n">
        <v>49609.16015625</v>
      </c>
      <c r="E6046" t="inlineStr">
        <is>
          <t>Price</t>
        </is>
      </c>
      <c r="F6046" t="inlineStr">
        <is>
          <t>前回観測から1日 / 変化: +12.19 (+0.02%)</t>
        </is>
      </c>
    </row>
    <row r="6047">
      <c r="A6047" t="inlineStr">
        <is>
          <t>S&amp;P 500</t>
        </is>
      </c>
      <c r="B6047" t="inlineStr">
        <is>
          <t>^GSPC</t>
        </is>
      </c>
      <c r="C6047" s="2" t="n">
        <v>46150</v>
      </c>
      <c r="D6047" s="3" t="n">
        <v>7398.93017578125</v>
      </c>
      <c r="E6047" t="inlineStr">
        <is>
          <t>Price</t>
        </is>
      </c>
      <c r="F6047" t="inlineStr">
        <is>
          <t>前回観測から1日 / 変化: +61.82 (+0.84%)</t>
        </is>
      </c>
    </row>
    <row r="6048">
      <c r="A6048" t="inlineStr">
        <is>
          <t>米13週国債利回り</t>
        </is>
      </c>
      <c r="B6048" t="inlineStr">
        <is>
          <t>^IRX</t>
        </is>
      </c>
      <c r="C6048" s="2" t="n">
        <v>46150</v>
      </c>
      <c r="D6048" s="3" t="n">
        <v>3.595000028610229</v>
      </c>
      <c r="E6048" t="inlineStr">
        <is>
          <t>Yield</t>
        </is>
      </c>
      <c r="F6048" t="inlineStr">
        <is>
          <t>前回観測から1日 / 変化: -0.3 bp</t>
        </is>
      </c>
    </row>
    <row r="6049">
      <c r="A6049" t="inlineStr">
        <is>
          <t>NASDAQ総合</t>
        </is>
      </c>
      <c r="B6049" t="inlineStr">
        <is>
          <t>^IXIC</t>
        </is>
      </c>
      <c r="C6049" s="2" t="n">
        <v>46150</v>
      </c>
      <c r="D6049" s="3" t="n">
        <v>26247.080078125</v>
      </c>
      <c r="E6049" t="inlineStr">
        <is>
          <t>Price</t>
        </is>
      </c>
      <c r="F6049" t="inlineStr">
        <is>
          <t>前回観測から1日 / 変化: +440.9 (+1.71%)</t>
        </is>
      </c>
    </row>
    <row r="6050">
      <c r="A6050" t="inlineStr">
        <is>
          <t>日経平均株価</t>
        </is>
      </c>
      <c r="B6050" t="inlineStr">
        <is>
          <t>^N225</t>
        </is>
      </c>
      <c r="C6050" s="2" t="n">
        <v>46150</v>
      </c>
      <c r="D6050" s="3" t="n">
        <v>62713.6484375</v>
      </c>
      <c r="E6050" t="inlineStr">
        <is>
          <t>Price</t>
        </is>
      </c>
      <c r="F6050" t="inlineStr">
        <is>
          <t>前回観測から1日 / 変化: -120.2 (-0.19%)</t>
        </is>
      </c>
    </row>
    <row r="6051">
      <c r="A6051" t="inlineStr">
        <is>
          <t>米10年債利回り</t>
        </is>
      </c>
      <c r="B6051" t="inlineStr">
        <is>
          <t>^TNX</t>
        </is>
      </c>
      <c r="C6051" s="2" t="n">
        <v>46150</v>
      </c>
      <c r="D6051" s="3" t="n">
        <v>4.363999843597412</v>
      </c>
      <c r="E6051" t="inlineStr">
        <is>
          <t>Yield</t>
        </is>
      </c>
      <c r="F6051" t="inlineStr">
        <is>
          <t>前回観測から1日 / 変化: -2.8 bp</t>
        </is>
      </c>
    </row>
    <row r="6052">
      <c r="A6052" t="inlineStr">
        <is>
          <t>VIX指数</t>
        </is>
      </c>
      <c r="B6052" t="inlineStr">
        <is>
          <t>^VIX</t>
        </is>
      </c>
      <c r="C6052" s="2" t="n">
        <v>46150</v>
      </c>
      <c r="D6052" s="3" t="n">
        <v>17.19000053405762</v>
      </c>
      <c r="E6052" t="inlineStr">
        <is>
          <t>Price</t>
        </is>
      </c>
      <c r="F6052" t="inlineStr">
        <is>
          <t>前回観測から1日 / 変化: +0.11 (+0.64%)</t>
        </is>
      </c>
    </row>
    <row r="6053">
      <c r="A6053" t="inlineStr">
        <is>
          <t>TOPIX連動ETF (NEXT FUNDS TOPIX連動型上場投信)</t>
        </is>
      </c>
      <c r="B6053" t="inlineStr">
        <is>
          <t>1306.T</t>
        </is>
      </c>
      <c r="C6053" s="2" t="n">
        <v>46153</v>
      </c>
      <c r="D6053" s="3" t="n">
        <v>407.1000061035156</v>
      </c>
      <c r="E6053" t="inlineStr">
        <is>
          <t>Price</t>
        </is>
      </c>
      <c r="F6053" t="inlineStr">
        <is>
          <t>前回観測から3日 / 変化: +1.2 (+0.30%)</t>
        </is>
      </c>
    </row>
    <row r="6054">
      <c r="A6054" t="inlineStr">
        <is>
          <t>MSCI ACWI</t>
        </is>
      </c>
      <c r="B6054" t="inlineStr">
        <is>
          <t>ACWI</t>
        </is>
      </c>
      <c r="C6054" s="2" t="n">
        <v>46153</v>
      </c>
      <c r="D6054" s="3" t="n">
        <v>155.5299987792969</v>
      </c>
      <c r="E6054" t="inlineStr">
        <is>
          <t>Price</t>
        </is>
      </c>
      <c r="F6054" t="inlineStr">
        <is>
          <t>前回観測から3日 / 変化: +0.15 (+0.10%)</t>
        </is>
      </c>
    </row>
    <row r="6055">
      <c r="A6055" t="inlineStr">
        <is>
          <t>ドルインデックス</t>
        </is>
      </c>
      <c r="B6055" t="inlineStr">
        <is>
          <t>DX-Y.NYB</t>
        </is>
      </c>
      <c r="C6055" s="2" t="n">
        <v>46153</v>
      </c>
      <c r="D6055" s="3" t="n">
        <v>97.94000244140625</v>
      </c>
      <c r="E6055" t="inlineStr">
        <is>
          <t>Price</t>
        </is>
      </c>
      <c r="F6055" t="inlineStr">
        <is>
          <t>前回観測から3日 / 変化: +0.1 (+0.10%)</t>
        </is>
      </c>
    </row>
    <row r="6056">
      <c r="A6056" t="inlineStr">
        <is>
          <t>日本国債10年利回り</t>
        </is>
      </c>
      <c r="B6056" t="inlineStr">
        <is>
          <t>MOF:JGB:10Y</t>
        </is>
      </c>
      <c r="C6056" s="2" t="n">
        <v>46153</v>
      </c>
      <c r="D6056" s="3" t="n">
        <v>2.527</v>
      </c>
      <c r="E6056" t="inlineStr">
        <is>
          <t>Yield</t>
        </is>
      </c>
      <c r="F6056" t="inlineStr">
        <is>
          <t>前回観測から3日 / 変化: +4.2 bp</t>
        </is>
      </c>
    </row>
    <row r="6057">
      <c r="A6057" t="inlineStr">
        <is>
          <t>日本国債20年利回り</t>
        </is>
      </c>
      <c r="B6057" t="inlineStr">
        <is>
          <t>MOF:JGB:20Y</t>
        </is>
      </c>
      <c r="C6057" s="2" t="n">
        <v>46153</v>
      </c>
      <c r="D6057" s="3" t="n">
        <v>3.411</v>
      </c>
      <c r="E6057" t="inlineStr">
        <is>
          <t>Yield</t>
        </is>
      </c>
      <c r="F6057" t="inlineStr">
        <is>
          <t>前回観測から3日 / 変化: +4.2 bp</t>
        </is>
      </c>
    </row>
    <row r="6058">
      <c r="A6058" t="inlineStr">
        <is>
          <t>日本国債2年利回り</t>
        </is>
      </c>
      <c r="B6058" t="inlineStr">
        <is>
          <t>MOF:JGB:2Y</t>
        </is>
      </c>
      <c r="C6058" s="2" t="n">
        <v>46153</v>
      </c>
      <c r="D6058" s="3" t="n">
        <v>1.395</v>
      </c>
      <c r="E6058" t="inlineStr">
        <is>
          <t>Yield</t>
        </is>
      </c>
      <c r="F6058" t="inlineStr">
        <is>
          <t>前回観測から3日 / 変化: +1.7 bp</t>
        </is>
      </c>
    </row>
    <row r="6059">
      <c r="A6059" t="inlineStr">
        <is>
          <t>日本国債30年利回り</t>
        </is>
      </c>
      <c r="B6059" t="inlineStr">
        <is>
          <t>MOF:JGB:30Y</t>
        </is>
      </c>
      <c r="C6059" s="2" t="n">
        <v>46153</v>
      </c>
      <c r="D6059" s="3" t="n">
        <v>3.741</v>
      </c>
      <c r="E6059" t="inlineStr">
        <is>
          <t>Yield</t>
        </is>
      </c>
      <c r="F6059" t="inlineStr">
        <is>
          <t>前回観測から3日 / 変化: +3.5 bp</t>
        </is>
      </c>
    </row>
    <row r="6060">
      <c r="A6060" t="inlineStr">
        <is>
          <t>日本国債5年利回り</t>
        </is>
      </c>
      <c r="B6060" t="inlineStr">
        <is>
          <t>MOF:JGB:5Y</t>
        </is>
      </c>
      <c r="C6060" s="2" t="n">
        <v>46153</v>
      </c>
      <c r="D6060" s="3" t="n">
        <v>1.908</v>
      </c>
      <c r="E6060" t="inlineStr">
        <is>
          <t>Yield</t>
        </is>
      </c>
      <c r="F6060" t="inlineStr">
        <is>
          <t>前回観測から3日 / 変化: +3.3 bp</t>
        </is>
      </c>
    </row>
    <row r="6061">
      <c r="A6061" t="inlineStr">
        <is>
          <t>ドル円 (USD/JPY)</t>
        </is>
      </c>
      <c r="B6061" t="inlineStr">
        <is>
          <t>USDJPY=X</t>
        </is>
      </c>
      <c r="C6061" s="2" t="n">
        <v>46153</v>
      </c>
      <c r="D6061" s="3" t="n">
        <v>156.8580017089844</v>
      </c>
      <c r="E6061" t="inlineStr">
        <is>
          <t>Price</t>
        </is>
      </c>
      <c r="F6061" t="inlineStr">
        <is>
          <t>前回観測から3日 / 変化: +0.02901 (+0.02%)</t>
        </is>
      </c>
    </row>
    <row r="6062">
      <c r="A6062" t="inlineStr">
        <is>
          <t>NYダウ</t>
        </is>
      </c>
      <c r="B6062" t="inlineStr">
        <is>
          <t>^DJI</t>
        </is>
      </c>
      <c r="C6062" s="2" t="n">
        <v>46153</v>
      </c>
      <c r="D6062" s="3" t="n">
        <v>49704.46875</v>
      </c>
      <c r="E6062" t="inlineStr">
        <is>
          <t>Price</t>
        </is>
      </c>
      <c r="F6062" t="inlineStr">
        <is>
          <t>前回観測から3日 / 変化: +95.31 (+0.19%)</t>
        </is>
      </c>
    </row>
    <row r="6063">
      <c r="A6063" t="inlineStr">
        <is>
          <t>S&amp;P 500</t>
        </is>
      </c>
      <c r="B6063" t="inlineStr">
        <is>
          <t>^GSPC</t>
        </is>
      </c>
      <c r="C6063" s="2" t="n">
        <v>46153</v>
      </c>
      <c r="D6063" s="3" t="n">
        <v>7412.83984375</v>
      </c>
      <c r="E6063" t="inlineStr">
        <is>
          <t>Price</t>
        </is>
      </c>
      <c r="F6063" t="inlineStr">
        <is>
          <t>前回観測から3日 / 変化: +13.91 (+0.19%)</t>
        </is>
      </c>
    </row>
    <row r="6064">
      <c r="A6064" t="inlineStr">
        <is>
          <t>米13週国債利回り</t>
        </is>
      </c>
      <c r="B6064" t="inlineStr">
        <is>
          <t>^IRX</t>
        </is>
      </c>
      <c r="C6064" s="2" t="n">
        <v>46153</v>
      </c>
      <c r="D6064" s="3" t="n">
        <v>3.599999904632568</v>
      </c>
      <c r="E6064" t="inlineStr">
        <is>
          <t>Yield</t>
        </is>
      </c>
      <c r="F6064" t="inlineStr">
        <is>
          <t>前回観測から3日 / 変化: +0.5 bp</t>
        </is>
      </c>
    </row>
    <row r="6065">
      <c r="A6065" t="inlineStr">
        <is>
          <t>NASDAQ総合</t>
        </is>
      </c>
      <c r="B6065" t="inlineStr">
        <is>
          <t>^IXIC</t>
        </is>
      </c>
      <c r="C6065" s="2" t="n">
        <v>46153</v>
      </c>
      <c r="D6065" s="3" t="n">
        <v>26274.130859375</v>
      </c>
      <c r="E6065" t="inlineStr">
        <is>
          <t>Price</t>
        </is>
      </c>
      <c r="F6065" t="inlineStr">
        <is>
          <t>前回観測から3日 / 変化: +27.05 (+0.10%)</t>
        </is>
      </c>
    </row>
    <row r="6066">
      <c r="A6066" t="inlineStr">
        <is>
          <t>日経平均株価</t>
        </is>
      </c>
      <c r="B6066" t="inlineStr">
        <is>
          <t>^N225</t>
        </is>
      </c>
      <c r="C6066" s="2" t="n">
        <v>46153</v>
      </c>
      <c r="D6066" s="3" t="n">
        <v>62417.87890625</v>
      </c>
      <c r="E6066" t="inlineStr">
        <is>
          <t>Price</t>
        </is>
      </c>
      <c r="F6066" t="inlineStr">
        <is>
          <t>前回観測から3日 / 変化: -295.8 (-0.47%)</t>
        </is>
      </c>
    </row>
    <row r="6067">
      <c r="A6067" t="inlineStr">
        <is>
          <t>米10年債利回り</t>
        </is>
      </c>
      <c r="B6067" t="inlineStr">
        <is>
          <t>^TNX</t>
        </is>
      </c>
      <c r="C6067" s="2" t="n">
        <v>46153</v>
      </c>
      <c r="D6067" s="3" t="n">
        <v>4.409999847412109</v>
      </c>
      <c r="E6067" t="inlineStr">
        <is>
          <t>Yield</t>
        </is>
      </c>
      <c r="F6067" t="inlineStr">
        <is>
          <t>前回観測から3日 / 変化: +4.6 bp</t>
        </is>
      </c>
    </row>
    <row r="6068">
      <c r="A6068" t="inlineStr">
        <is>
          <t>VIX指数</t>
        </is>
      </c>
      <c r="B6068" t="inlineStr">
        <is>
          <t>^VIX</t>
        </is>
      </c>
      <c r="C6068" s="2" t="n">
        <v>46153</v>
      </c>
      <c r="D6068" s="3" t="n">
        <v>18.3799991607666</v>
      </c>
      <c r="E6068" t="inlineStr">
        <is>
          <t>Price</t>
        </is>
      </c>
      <c r="F6068" t="inlineStr">
        <is>
          <t>前回観測から3日 / 変化: +1.19 (+6.92%)</t>
        </is>
      </c>
    </row>
    <row r="6069">
      <c r="A6069" t="inlineStr">
        <is>
          <t>TOPIX連動ETF (NEXT FUNDS TOPIX連動型上場投信)</t>
        </is>
      </c>
      <c r="B6069" t="inlineStr">
        <is>
          <t>1306.T</t>
        </is>
      </c>
      <c r="C6069" s="2" t="n">
        <v>46154</v>
      </c>
      <c r="D6069" s="3" t="n">
        <v>410.2999877929688</v>
      </c>
      <c r="E6069" t="inlineStr">
        <is>
          <t>Price</t>
        </is>
      </c>
      <c r="F6069" t="inlineStr">
        <is>
          <t>前回観測から1日 / 変化: +3.2 (+0.79%)</t>
        </is>
      </c>
    </row>
    <row r="6070">
      <c r="A6070" t="inlineStr">
        <is>
          <t>MSCI ACWI</t>
        </is>
      </c>
      <c r="B6070" t="inlineStr">
        <is>
          <t>ACWI</t>
        </is>
      </c>
      <c r="C6070" s="2" t="n">
        <v>46154</v>
      </c>
      <c r="D6070" s="3" t="n">
        <v>154.6499938964844</v>
      </c>
      <c r="E6070" t="inlineStr">
        <is>
          <t>Price</t>
        </is>
      </c>
      <c r="F6070" t="inlineStr">
        <is>
          <t>前回観測から1日 / 変化: -0.88 (-0.57%)</t>
        </is>
      </c>
    </row>
    <row r="6071">
      <c r="A6071" t="inlineStr">
        <is>
          <t>ドルインデックス</t>
        </is>
      </c>
      <c r="B6071" t="inlineStr">
        <is>
          <t>DX-Y.NYB</t>
        </is>
      </c>
      <c r="C6071" s="2" t="n">
        <v>46154</v>
      </c>
      <c r="D6071" s="3" t="n">
        <v>98.29000091552734</v>
      </c>
      <c r="E6071" t="inlineStr">
        <is>
          <t>Price</t>
        </is>
      </c>
      <c r="F6071" t="inlineStr">
        <is>
          <t>前回観測から1日 / 変化: +0.35 (+0.36%)</t>
        </is>
      </c>
    </row>
    <row r="6072">
      <c r="A6072" t="inlineStr">
        <is>
          <t>日本国債10年利回り</t>
        </is>
      </c>
      <c r="B6072" t="inlineStr">
        <is>
          <t>MOF:JGB:10Y</t>
        </is>
      </c>
      <c r="C6072" s="2" t="n">
        <v>46154</v>
      </c>
      <c r="D6072" s="3" t="n">
        <v>2.546</v>
      </c>
      <c r="E6072" t="inlineStr">
        <is>
          <t>Yield</t>
        </is>
      </c>
      <c r="F6072" t="inlineStr">
        <is>
          <t>前回観測から1日 / 変化: +1.9 bp</t>
        </is>
      </c>
    </row>
    <row r="6073">
      <c r="A6073" t="inlineStr">
        <is>
          <t>日本国債20年利回り</t>
        </is>
      </c>
      <c r="B6073" t="inlineStr">
        <is>
          <t>MOF:JGB:20Y</t>
        </is>
      </c>
      <c r="C6073" s="2" t="n">
        <v>46154</v>
      </c>
      <c r="D6073" s="3" t="n">
        <v>3.445</v>
      </c>
      <c r="E6073" t="inlineStr">
        <is>
          <t>Yield</t>
        </is>
      </c>
      <c r="F6073" t="inlineStr">
        <is>
          <t>前回観測から1日 / 変化: +3.4 bp</t>
        </is>
      </c>
    </row>
    <row r="6074">
      <c r="A6074" t="inlineStr">
        <is>
          <t>日本国債2年利回り</t>
        </is>
      </c>
      <c r="B6074" t="inlineStr">
        <is>
          <t>MOF:JGB:2Y</t>
        </is>
      </c>
      <c r="C6074" s="2" t="n">
        <v>46154</v>
      </c>
      <c r="D6074" s="3" t="n">
        <v>1.401</v>
      </c>
      <c r="E6074" t="inlineStr">
        <is>
          <t>Yield</t>
        </is>
      </c>
      <c r="F6074" t="inlineStr">
        <is>
          <t>前回観測から1日 / 変化: +0.6 bp</t>
        </is>
      </c>
    </row>
    <row r="6075">
      <c r="A6075" t="inlineStr">
        <is>
          <t>日本国債30年利回り</t>
        </is>
      </c>
      <c r="B6075" t="inlineStr">
        <is>
          <t>MOF:JGB:30Y</t>
        </is>
      </c>
      <c r="C6075" s="2" t="n">
        <v>46154</v>
      </c>
      <c r="D6075" s="3" t="n">
        <v>3.78</v>
      </c>
      <c r="E6075" t="inlineStr">
        <is>
          <t>Yield</t>
        </is>
      </c>
      <c r="F6075" t="inlineStr">
        <is>
          <t>前回観測から1日 / 変化: +3.9 bp</t>
        </is>
      </c>
    </row>
    <row r="6076">
      <c r="A6076" t="inlineStr">
        <is>
          <t>日本国債5年利回り</t>
        </is>
      </c>
      <c r="B6076" t="inlineStr">
        <is>
          <t>MOF:JGB:5Y</t>
        </is>
      </c>
      <c r="C6076" s="2" t="n">
        <v>46154</v>
      </c>
      <c r="D6076" s="3" t="n">
        <v>1.932</v>
      </c>
      <c r="E6076" t="inlineStr">
        <is>
          <t>Yield</t>
        </is>
      </c>
      <c r="F6076" t="inlineStr">
        <is>
          <t>前回観測から1日 / 変化: +2.4 bp</t>
        </is>
      </c>
    </row>
    <row r="6077">
      <c r="A6077" t="inlineStr">
        <is>
          <t>ドル円 (USD/JPY)</t>
        </is>
      </c>
      <c r="B6077" t="inlineStr">
        <is>
          <t>USDJPY=X</t>
        </is>
      </c>
      <c r="C6077" s="2" t="n">
        <v>46154</v>
      </c>
      <c r="D6077" s="3" t="n">
        <v>157.2310028076172</v>
      </c>
      <c r="E6077" t="inlineStr">
        <is>
          <t>Price</t>
        </is>
      </c>
      <c r="F6077" t="inlineStr">
        <is>
          <t>前回観測から1日 / 変化: +0.373 (+0.24%)</t>
        </is>
      </c>
    </row>
    <row r="6078">
      <c r="A6078" t="inlineStr">
        <is>
          <t>NYダウ</t>
        </is>
      </c>
      <c r="B6078" t="inlineStr">
        <is>
          <t>^DJI</t>
        </is>
      </c>
      <c r="C6078" s="2" t="n">
        <v>46154</v>
      </c>
      <c r="D6078" s="3" t="n">
        <v>49760.55859375</v>
      </c>
      <c r="E6078" t="inlineStr">
        <is>
          <t>Price</t>
        </is>
      </c>
      <c r="F6078" t="inlineStr">
        <is>
          <t>前回観測から1日 / 変化: +56.09 (+0.11%)</t>
        </is>
      </c>
    </row>
    <row r="6079">
      <c r="A6079" t="inlineStr">
        <is>
          <t>S&amp;P 500</t>
        </is>
      </c>
      <c r="B6079" t="inlineStr">
        <is>
          <t>^GSPC</t>
        </is>
      </c>
      <c r="C6079" s="2" t="n">
        <v>46154</v>
      </c>
      <c r="D6079" s="3" t="n">
        <v>7400.9599609375</v>
      </c>
      <c r="E6079" t="inlineStr">
        <is>
          <t>Price</t>
        </is>
      </c>
      <c r="F6079" t="inlineStr">
        <is>
          <t>前回観測から1日 / 変化: -11.88 (-0.16%)</t>
        </is>
      </c>
    </row>
    <row r="6080">
      <c r="A6080" t="inlineStr">
        <is>
          <t>米13週国債利回り</t>
        </is>
      </c>
      <c r="B6080" t="inlineStr">
        <is>
          <t>^IRX</t>
        </is>
      </c>
      <c r="C6080" s="2" t="n">
        <v>46154</v>
      </c>
      <c r="D6080" s="3" t="n">
        <v>3.602999925613403</v>
      </c>
      <c r="E6080" t="inlineStr">
        <is>
          <t>Yield</t>
        </is>
      </c>
      <c r="F6080" t="inlineStr">
        <is>
          <t>前回観測から1日 / 変化: +0.3 bp</t>
        </is>
      </c>
    </row>
    <row r="6081">
      <c r="A6081" t="inlineStr">
        <is>
          <t>NASDAQ総合</t>
        </is>
      </c>
      <c r="B6081" t="inlineStr">
        <is>
          <t>^IXIC</t>
        </is>
      </c>
      <c r="C6081" s="2" t="n">
        <v>46154</v>
      </c>
      <c r="D6081" s="3" t="n">
        <v>26088.19921875</v>
      </c>
      <c r="E6081" t="inlineStr">
        <is>
          <t>Price</t>
        </is>
      </c>
      <c r="F6081" t="inlineStr">
        <is>
          <t>前回観測から1日 / 変化: -185.9 (-0.71%)</t>
        </is>
      </c>
    </row>
    <row r="6082">
      <c r="A6082" t="inlineStr">
        <is>
          <t>日経平均株価</t>
        </is>
      </c>
      <c r="B6082" t="inlineStr">
        <is>
          <t>^N225</t>
        </is>
      </c>
      <c r="C6082" s="2" t="n">
        <v>46154</v>
      </c>
      <c r="D6082" s="3" t="n">
        <v>62742.5703125</v>
      </c>
      <c r="E6082" t="inlineStr">
        <is>
          <t>Price</t>
        </is>
      </c>
      <c r="F6082" t="inlineStr">
        <is>
          <t>前回観測から1日 / 変化: +324.7 (+0.52%)</t>
        </is>
      </c>
    </row>
    <row r="6083">
      <c r="A6083" t="inlineStr">
        <is>
          <t>米10年債利回り</t>
        </is>
      </c>
      <c r="B6083" t="inlineStr">
        <is>
          <t>^TNX</t>
        </is>
      </c>
      <c r="C6083" s="2" t="n">
        <v>46154</v>
      </c>
      <c r="D6083" s="3" t="n">
        <v>4.462999820709229</v>
      </c>
      <c r="E6083" t="inlineStr">
        <is>
          <t>Yield</t>
        </is>
      </c>
      <c r="F6083" t="inlineStr">
        <is>
          <t>前回観測から1日 / 変化: +5.3 bp</t>
        </is>
      </c>
    </row>
    <row r="6084">
      <c r="A6084" t="inlineStr">
        <is>
          <t>VIX指数</t>
        </is>
      </c>
      <c r="B6084" t="inlineStr">
        <is>
          <t>^VIX</t>
        </is>
      </c>
      <c r="C6084" s="2" t="n">
        <v>46154</v>
      </c>
      <c r="D6084" s="3" t="n">
        <v>17.98999977111816</v>
      </c>
      <c r="E6084" t="inlineStr">
        <is>
          <t>Price</t>
        </is>
      </c>
      <c r="F6084" t="inlineStr">
        <is>
          <t>前回観測から1日 / 変化: -0.39 (-2.12%)</t>
        </is>
      </c>
    </row>
    <row r="6085">
      <c r="A6085" t="inlineStr">
        <is>
          <t>TOPIX連動ETF (NEXT FUNDS TOPIX連動型上場投信)</t>
        </is>
      </c>
      <c r="B6085" t="inlineStr">
        <is>
          <t>1306.T</t>
        </is>
      </c>
      <c r="C6085" s="2" t="n">
        <v>46155</v>
      </c>
      <c r="D6085" s="3" t="n">
        <v>415.7000122070312</v>
      </c>
      <c r="E6085" t="inlineStr">
        <is>
          <t>Price</t>
        </is>
      </c>
      <c r="F6085" t="inlineStr">
        <is>
          <t>前回観測から1日 / 変化: +5.4 (+1.32%)</t>
        </is>
      </c>
    </row>
    <row r="6086">
      <c r="A6086" t="inlineStr">
        <is>
          <t>MSCI ACWI</t>
        </is>
      </c>
      <c r="B6086" t="inlineStr">
        <is>
          <t>ACWI</t>
        </is>
      </c>
      <c r="C6086" s="2" t="n">
        <v>46155</v>
      </c>
      <c r="D6086" s="3" t="n">
        <v>155.8800048828125</v>
      </c>
      <c r="E6086" t="inlineStr">
        <is>
          <t>Price</t>
        </is>
      </c>
      <c r="F6086" t="inlineStr">
        <is>
          <t>前回観測から1日 / 変化: +1.23 (+0.80%)</t>
        </is>
      </c>
    </row>
    <row r="6087">
      <c r="A6087" t="inlineStr">
        <is>
          <t>ドルインデックス</t>
        </is>
      </c>
      <c r="B6087" t="inlineStr">
        <is>
          <t>DX-Y.NYB</t>
        </is>
      </c>
      <c r="C6087" s="2" t="n">
        <v>46155</v>
      </c>
      <c r="D6087" s="3" t="n">
        <v>98.48000335693359</v>
      </c>
      <c r="E6087" t="inlineStr">
        <is>
          <t>Price</t>
        </is>
      </c>
      <c r="F6087" t="inlineStr">
        <is>
          <t>前回観測から1日 / 変化: +0.19 (+0.19%)</t>
        </is>
      </c>
    </row>
    <row r="6088">
      <c r="A6088" t="inlineStr">
        <is>
          <t>日本国債10年利回り</t>
        </is>
      </c>
      <c r="B6088" t="inlineStr">
        <is>
          <t>MOF:JGB:10Y</t>
        </is>
      </c>
      <c r="C6088" s="2" t="n">
        <v>46155</v>
      </c>
      <c r="D6088" s="3" t="n">
        <v>2.587</v>
      </c>
      <c r="E6088" t="inlineStr">
        <is>
          <t>Yield</t>
        </is>
      </c>
      <c r="F6088" t="inlineStr">
        <is>
          <t>前回観測から1日 / 変化: +4.1 bp</t>
        </is>
      </c>
    </row>
    <row r="6089">
      <c r="A6089" t="inlineStr">
        <is>
          <t>日本国債20年利回り</t>
        </is>
      </c>
      <c r="B6089" t="inlineStr">
        <is>
          <t>MOF:JGB:20Y</t>
        </is>
      </c>
      <c r="C6089" s="2" t="n">
        <v>46155</v>
      </c>
      <c r="D6089" s="3" t="n">
        <v>3.47</v>
      </c>
      <c r="E6089" t="inlineStr">
        <is>
          <t>Yield</t>
        </is>
      </c>
      <c r="F6089" t="inlineStr">
        <is>
          <t>前回観測から1日 / 変化: +2.5 bp</t>
        </is>
      </c>
    </row>
    <row r="6090">
      <c r="A6090" t="inlineStr">
        <is>
          <t>日本国債2年利回り</t>
        </is>
      </c>
      <c r="B6090" t="inlineStr">
        <is>
          <t>MOF:JGB:2Y</t>
        </is>
      </c>
      <c r="C6090" s="2" t="n">
        <v>46155</v>
      </c>
      <c r="D6090" s="3" t="n">
        <v>1.401</v>
      </c>
      <c r="E6090" t="inlineStr">
        <is>
          <t>Yield</t>
        </is>
      </c>
      <c r="F6090" t="inlineStr">
        <is>
          <t>前回観測から1日 / 変化: +0.0 bp</t>
        </is>
      </c>
    </row>
    <row r="6091">
      <c r="A6091" t="inlineStr">
        <is>
          <t>日本国債30年利回り</t>
        </is>
      </c>
      <c r="B6091" t="inlineStr">
        <is>
          <t>MOF:JGB:30Y</t>
        </is>
      </c>
      <c r="C6091" s="2" t="n">
        <v>46155</v>
      </c>
      <c r="D6091" s="3" t="n">
        <v>3.783</v>
      </c>
      <c r="E6091" t="inlineStr">
        <is>
          <t>Yield</t>
        </is>
      </c>
      <c r="F6091" t="inlineStr">
        <is>
          <t>前回観測から1日 / 変化: +0.3 bp</t>
        </is>
      </c>
    </row>
    <row r="6092">
      <c r="A6092" t="inlineStr">
        <is>
          <t>日本国債5年利回り</t>
        </is>
      </c>
      <c r="B6092" t="inlineStr">
        <is>
          <t>MOF:JGB:5Y</t>
        </is>
      </c>
      <c r="C6092" s="2" t="n">
        <v>46155</v>
      </c>
      <c r="D6092" s="3" t="n">
        <v>1.945</v>
      </c>
      <c r="E6092" t="inlineStr">
        <is>
          <t>Yield</t>
        </is>
      </c>
      <c r="F6092" t="inlineStr">
        <is>
          <t>前回観測から1日 / 変化: +1.3 bp</t>
        </is>
      </c>
    </row>
    <row r="6093">
      <c r="A6093" t="inlineStr">
        <is>
          <t>ドル円 (USD/JPY)</t>
        </is>
      </c>
      <c r="B6093" t="inlineStr">
        <is>
          <t>USDJPY=X</t>
        </is>
      </c>
      <c r="C6093" s="2" t="n">
        <v>46155</v>
      </c>
      <c r="D6093" s="3" t="n">
        <v>157.6710052490234</v>
      </c>
      <c r="E6093" t="inlineStr">
        <is>
          <t>Price</t>
        </is>
      </c>
      <c r="F6093" t="inlineStr">
        <is>
          <t>前回観測から1日 / 変化: +0.44 (+0.28%)</t>
        </is>
      </c>
    </row>
    <row r="6094">
      <c r="A6094" t="inlineStr">
        <is>
          <t>NYダウ</t>
        </is>
      </c>
      <c r="B6094" t="inlineStr">
        <is>
          <t>^DJI</t>
        </is>
      </c>
      <c r="C6094" s="2" t="n">
        <v>46155</v>
      </c>
      <c r="D6094" s="3" t="n">
        <v>49693.19921875</v>
      </c>
      <c r="E6094" t="inlineStr">
        <is>
          <t>Price</t>
        </is>
      </c>
      <c r="F6094" t="inlineStr">
        <is>
          <t>前回観測から1日 / 変化: -67.36 (-0.14%)</t>
        </is>
      </c>
    </row>
    <row r="6095">
      <c r="A6095" t="inlineStr">
        <is>
          <t>S&amp;P 500</t>
        </is>
      </c>
      <c r="B6095" t="inlineStr">
        <is>
          <t>^GSPC</t>
        </is>
      </c>
      <c r="C6095" s="2" t="n">
        <v>46155</v>
      </c>
      <c r="D6095" s="3" t="n">
        <v>7444.25</v>
      </c>
      <c r="E6095" t="inlineStr">
        <is>
          <t>Price</t>
        </is>
      </c>
      <c r="F6095" t="inlineStr">
        <is>
          <t>前回観測から1日 / 変化: +43.29 (+0.58%)</t>
        </is>
      </c>
    </row>
    <row r="6096">
      <c r="A6096" t="inlineStr">
        <is>
          <t>米13週国債利回り</t>
        </is>
      </c>
      <c r="B6096" t="inlineStr">
        <is>
          <t>^IRX</t>
        </is>
      </c>
      <c r="C6096" s="2" t="n">
        <v>46155</v>
      </c>
      <c r="D6096" s="3" t="n">
        <v>3.599999904632568</v>
      </c>
      <c r="E6096" t="inlineStr">
        <is>
          <t>Yield</t>
        </is>
      </c>
      <c r="F6096" t="inlineStr">
        <is>
          <t>前回観測から1日 / 変化: -0.3 bp</t>
        </is>
      </c>
    </row>
    <row r="6097">
      <c r="A6097" t="inlineStr">
        <is>
          <t>NASDAQ総合</t>
        </is>
      </c>
      <c r="B6097" t="inlineStr">
        <is>
          <t>^IXIC</t>
        </is>
      </c>
      <c r="C6097" s="2" t="n">
        <v>46155</v>
      </c>
      <c r="D6097" s="3" t="n">
        <v>26402.33984375</v>
      </c>
      <c r="E6097" t="inlineStr">
        <is>
          <t>Price</t>
        </is>
      </c>
      <c r="F6097" t="inlineStr">
        <is>
          <t>前回観測から1日 / 変化: +314.1 (+1.20%)</t>
        </is>
      </c>
    </row>
    <row r="6098">
      <c r="A6098" t="inlineStr">
        <is>
          <t>日経平均株価</t>
        </is>
      </c>
      <c r="B6098" t="inlineStr">
        <is>
          <t>^N225</t>
        </is>
      </c>
      <c r="C6098" s="2" t="n">
        <v>46155</v>
      </c>
      <c r="D6098" s="3" t="n">
        <v>63272.109375</v>
      </c>
      <c r="E6098" t="inlineStr">
        <is>
          <t>Price</t>
        </is>
      </c>
      <c r="F6098" t="inlineStr">
        <is>
          <t>前回観測から1日 / 変化: +529.5 (+0.84%)</t>
        </is>
      </c>
    </row>
    <row r="6099">
      <c r="A6099" t="inlineStr">
        <is>
          <t>米10年債利回り</t>
        </is>
      </c>
      <c r="B6099" t="inlineStr">
        <is>
          <t>^TNX</t>
        </is>
      </c>
      <c r="C6099" s="2" t="n">
        <v>46155</v>
      </c>
      <c r="D6099" s="3" t="n">
        <v>4.480999946594238</v>
      </c>
      <c r="E6099" t="inlineStr">
        <is>
          <t>Yield</t>
        </is>
      </c>
      <c r="F6099" t="inlineStr">
        <is>
          <t>前回観測から1日 / 変化: +1.8 bp</t>
        </is>
      </c>
    </row>
    <row r="6100">
      <c r="A6100" t="inlineStr">
        <is>
          <t>VIX指数</t>
        </is>
      </c>
      <c r="B6100" t="inlineStr">
        <is>
          <t>^VIX</t>
        </is>
      </c>
      <c r="C6100" s="2" t="n">
        <v>46155</v>
      </c>
      <c r="D6100" s="3" t="n">
        <v>17.8700008392334</v>
      </c>
      <c r="E6100" t="inlineStr">
        <is>
          <t>Price</t>
        </is>
      </c>
      <c r="F6100" t="inlineStr">
        <is>
          <t>前回観測から1日 / 変化: -0.12 (-0.67%)</t>
        </is>
      </c>
    </row>
    <row r="6101">
      <c r="A6101" t="inlineStr">
        <is>
          <t>TOPIX連動ETF (NEXT FUNDS TOPIX連動型上場投信)</t>
        </is>
      </c>
      <c r="B6101" t="inlineStr">
        <is>
          <t>1306.T</t>
        </is>
      </c>
      <c r="C6101" s="2" t="n">
        <v>46156</v>
      </c>
      <c r="D6101" s="3" t="n">
        <v>411.2000122070312</v>
      </c>
      <c r="E6101" t="inlineStr">
        <is>
          <t>Price</t>
        </is>
      </c>
      <c r="F6101" t="inlineStr">
        <is>
          <t>前回観測から1日 / 変化: -4.5 (-1.08%)</t>
        </is>
      </c>
    </row>
    <row r="6102">
      <c r="A6102" t="inlineStr">
        <is>
          <t>MSCI ACWI</t>
        </is>
      </c>
      <c r="B6102" t="inlineStr">
        <is>
          <t>ACWI</t>
        </is>
      </c>
      <c r="C6102" s="2" t="n">
        <v>46156</v>
      </c>
      <c r="D6102" s="3" t="n">
        <v>156.6499938964844</v>
      </c>
      <c r="E6102" t="inlineStr">
        <is>
          <t>Price</t>
        </is>
      </c>
      <c r="F6102" t="inlineStr">
        <is>
          <t>前回観測から1日 / 変化: +0.77 (+0.49%)</t>
        </is>
      </c>
    </row>
    <row r="6103">
      <c r="A6103" t="inlineStr">
        <is>
          <t>ドルインデックス</t>
        </is>
      </c>
      <c r="B6103" t="inlineStr">
        <is>
          <t>DX-Y.NYB</t>
        </is>
      </c>
      <c r="C6103" s="2" t="n">
        <v>46156</v>
      </c>
      <c r="D6103" s="3" t="n">
        <v>98.87999725341797</v>
      </c>
      <c r="E6103" t="inlineStr">
        <is>
          <t>Price</t>
        </is>
      </c>
      <c r="F6103" t="inlineStr">
        <is>
          <t>前回観測から1日 / 変化: +0.4 (+0.41%)</t>
        </is>
      </c>
    </row>
    <row r="6104">
      <c r="A6104" t="inlineStr">
        <is>
          <t>日本国債10年利回り</t>
        </is>
      </c>
      <c r="B6104" t="inlineStr">
        <is>
          <t>MOF:JGB:10Y</t>
        </is>
      </c>
      <c r="C6104" s="2" t="n">
        <v>46156</v>
      </c>
      <c r="D6104" s="3" t="n">
        <v>2.628</v>
      </c>
      <c r="E6104" t="inlineStr">
        <is>
          <t>Yield</t>
        </is>
      </c>
      <c r="F6104" t="inlineStr">
        <is>
          <t>前回観測から1日 / 変化: +4.1 bp</t>
        </is>
      </c>
    </row>
    <row r="6105">
      <c r="A6105" t="inlineStr">
        <is>
          <t>日本国債20年利回り</t>
        </is>
      </c>
      <c r="B6105" t="inlineStr">
        <is>
          <t>MOF:JGB:20Y</t>
        </is>
      </c>
      <c r="C6105" s="2" t="n">
        <v>46156</v>
      </c>
      <c r="D6105" s="3" t="n">
        <v>3.527</v>
      </c>
      <c r="E6105" t="inlineStr">
        <is>
          <t>Yield</t>
        </is>
      </c>
      <c r="F6105" t="inlineStr">
        <is>
          <t>前回観測から1日 / 変化: +5.7 bp</t>
        </is>
      </c>
    </row>
    <row r="6106">
      <c r="A6106" t="inlineStr">
        <is>
          <t>日本国債2年利回り</t>
        </is>
      </c>
      <c r="B6106" t="inlineStr">
        <is>
          <t>MOF:JGB:2Y</t>
        </is>
      </c>
      <c r="C6106" s="2" t="n">
        <v>46156</v>
      </c>
      <c r="D6106" s="3" t="n">
        <v>1.407</v>
      </c>
      <c r="E6106" t="inlineStr">
        <is>
          <t>Yield</t>
        </is>
      </c>
      <c r="F6106" t="inlineStr">
        <is>
          <t>前回観測から1日 / 変化: +0.6 bp</t>
        </is>
      </c>
    </row>
    <row r="6107">
      <c r="A6107" t="inlineStr">
        <is>
          <t>日本国債30年利回り</t>
        </is>
      </c>
      <c r="B6107" t="inlineStr">
        <is>
          <t>MOF:JGB:30Y</t>
        </is>
      </c>
      <c r="C6107" s="2" t="n">
        <v>46156</v>
      </c>
      <c r="D6107" s="3" t="n">
        <v>3.852</v>
      </c>
      <c r="E6107" t="inlineStr">
        <is>
          <t>Yield</t>
        </is>
      </c>
      <c r="F6107" t="inlineStr">
        <is>
          <t>前回観測から1日 / 変化: +6.9 bp</t>
        </is>
      </c>
    </row>
    <row r="6108">
      <c r="A6108" t="inlineStr">
        <is>
          <t>日本国債5年利回り</t>
        </is>
      </c>
      <c r="B6108" t="inlineStr">
        <is>
          <t>MOF:JGB:5Y</t>
        </is>
      </c>
      <c r="C6108" s="2" t="n">
        <v>46156</v>
      </c>
      <c r="D6108" s="3" t="n">
        <v>1.962</v>
      </c>
      <c r="E6108" t="inlineStr">
        <is>
          <t>Yield</t>
        </is>
      </c>
      <c r="F6108" t="inlineStr">
        <is>
          <t>前回観測から1日 / 変化: +1.7 bp</t>
        </is>
      </c>
    </row>
    <row r="6109">
      <c r="A6109" t="inlineStr">
        <is>
          <t>ドル円 (USD/JPY)</t>
        </is>
      </c>
      <c r="B6109" t="inlineStr">
        <is>
          <t>USDJPY=X</t>
        </is>
      </c>
      <c r="C6109" s="2" t="n">
        <v>46156</v>
      </c>
      <c r="D6109" s="3" t="n">
        <v>157.8509979248047</v>
      </c>
      <c r="E6109" t="inlineStr">
        <is>
          <t>Price</t>
        </is>
      </c>
      <c r="F6109" t="inlineStr">
        <is>
          <t>前回観測から1日 / 変化: +0.18 (+0.11%)</t>
        </is>
      </c>
    </row>
    <row r="6110">
      <c r="A6110" t="inlineStr">
        <is>
          <t>NYダウ</t>
        </is>
      </c>
      <c r="B6110" t="inlineStr">
        <is>
          <t>^DJI</t>
        </is>
      </c>
      <c r="C6110" s="2" t="n">
        <v>46156</v>
      </c>
      <c r="D6110" s="3" t="n">
        <v>50063.4609375</v>
      </c>
      <c r="E6110" t="inlineStr">
        <is>
          <t>Price</t>
        </is>
      </c>
      <c r="F6110" t="inlineStr">
        <is>
          <t>前回観測から1日 / 変化: +370.3 (+0.75%)</t>
        </is>
      </c>
    </row>
    <row r="6111">
      <c r="A6111" t="inlineStr">
        <is>
          <t>S&amp;P 500</t>
        </is>
      </c>
      <c r="B6111" t="inlineStr">
        <is>
          <t>^GSPC</t>
        </is>
      </c>
      <c r="C6111" s="2" t="n">
        <v>46156</v>
      </c>
      <c r="D6111" s="3" t="n">
        <v>7501.240234375</v>
      </c>
      <c r="E6111" t="inlineStr">
        <is>
          <t>Price</t>
        </is>
      </c>
      <c r="F6111" t="inlineStr">
        <is>
          <t>前回観測から1日 / 変化: +56.99 (+0.77%)</t>
        </is>
      </c>
    </row>
    <row r="6112">
      <c r="A6112" t="inlineStr">
        <is>
          <t>米13週国債利回り</t>
        </is>
      </c>
      <c r="B6112" t="inlineStr">
        <is>
          <t>^IRX</t>
        </is>
      </c>
      <c r="C6112" s="2" t="n">
        <v>46156</v>
      </c>
      <c r="D6112" s="3" t="n">
        <v>3.588000059127808</v>
      </c>
      <c r="E6112" t="inlineStr">
        <is>
          <t>Yield</t>
        </is>
      </c>
      <c r="F6112" t="inlineStr">
        <is>
          <t>前回観測から1日 / 変化: -1.2 bp</t>
        </is>
      </c>
    </row>
    <row r="6113">
      <c r="A6113" t="inlineStr">
        <is>
          <t>NASDAQ総合</t>
        </is>
      </c>
      <c r="B6113" t="inlineStr">
        <is>
          <t>^IXIC</t>
        </is>
      </c>
      <c r="C6113" s="2" t="n">
        <v>46156</v>
      </c>
      <c r="D6113" s="3" t="n">
        <v>26635.220703125</v>
      </c>
      <c r="E6113" t="inlineStr">
        <is>
          <t>Price</t>
        </is>
      </c>
      <c r="F6113" t="inlineStr">
        <is>
          <t>前回観測から1日 / 変化: +232.9 (+0.88%)</t>
        </is>
      </c>
    </row>
    <row r="6114">
      <c r="A6114" t="inlineStr">
        <is>
          <t>日経平均株価</t>
        </is>
      </c>
      <c r="B6114" t="inlineStr">
        <is>
          <t>^N225</t>
        </is>
      </c>
      <c r="C6114" s="2" t="n">
        <v>46156</v>
      </c>
      <c r="D6114" s="3" t="n">
        <v>62654.05078125</v>
      </c>
      <c r="E6114" t="inlineStr">
        <is>
          <t>Price</t>
        </is>
      </c>
      <c r="F6114" t="inlineStr">
        <is>
          <t>前回観測から1日 / 変化: -618.1 (-0.98%)</t>
        </is>
      </c>
    </row>
    <row r="6115">
      <c r="A6115" t="inlineStr">
        <is>
          <t>米10年債利回り</t>
        </is>
      </c>
      <c r="B6115" t="inlineStr">
        <is>
          <t>^TNX</t>
        </is>
      </c>
      <c r="C6115" s="2" t="n">
        <v>46156</v>
      </c>
      <c r="D6115" s="3" t="n">
        <v>4.460999965667725</v>
      </c>
      <c r="E6115" t="inlineStr">
        <is>
          <t>Yield</t>
        </is>
      </c>
      <c r="F6115" t="inlineStr">
        <is>
          <t>前回観測から1日 / 変化: -2.0 bp</t>
        </is>
      </c>
    </row>
    <row r="6116">
      <c r="A6116" t="inlineStr">
        <is>
          <t>VIX指数</t>
        </is>
      </c>
      <c r="B6116" t="inlineStr">
        <is>
          <t>^VIX</t>
        </is>
      </c>
      <c r="C6116" s="2" t="n">
        <v>46156</v>
      </c>
      <c r="D6116" s="3" t="n">
        <v>17.26000022888184</v>
      </c>
      <c r="E6116" t="inlineStr">
        <is>
          <t>Price</t>
        </is>
      </c>
      <c r="F6116" t="inlineStr">
        <is>
          <t>前回観測から1日 / 変化: -0.61 (-3.41%)</t>
        </is>
      </c>
    </row>
    <row r="6117">
      <c r="A6117" t="inlineStr">
        <is>
          <t>TOPIX連動ETF (NEXT FUNDS TOPIX連動型上場投信)</t>
        </is>
      </c>
      <c r="B6117" t="inlineStr">
        <is>
          <t>1306.T</t>
        </is>
      </c>
      <c r="C6117" s="2" t="n">
        <v>46157</v>
      </c>
      <c r="D6117" s="3" t="n">
        <v>409.8999938964844</v>
      </c>
      <c r="E6117" t="inlineStr">
        <is>
          <t>Price</t>
        </is>
      </c>
      <c r="F6117" t="inlineStr">
        <is>
          <t>前回観測から1日 / 変化: -1.3 (-0.32%)</t>
        </is>
      </c>
    </row>
    <row r="6118">
      <c r="A6118" t="inlineStr">
        <is>
          <t>MSCI ACWI</t>
        </is>
      </c>
      <c r="B6118" t="inlineStr">
        <is>
          <t>ACWI</t>
        </is>
      </c>
      <c r="C6118" s="2" t="n">
        <v>46157</v>
      </c>
      <c r="D6118" s="3" t="n">
        <v>154.0800018310547</v>
      </c>
      <c r="E6118" t="inlineStr">
        <is>
          <t>Price</t>
        </is>
      </c>
      <c r="F6118" t="inlineStr">
        <is>
          <t>前回観測から1日 / 変化: -2.57 (-1.64%)</t>
        </is>
      </c>
    </row>
    <row r="6119">
      <c r="A6119" t="inlineStr">
        <is>
          <t>ドルインデックス</t>
        </is>
      </c>
      <c r="B6119" t="inlineStr">
        <is>
          <t>DX-Y.NYB</t>
        </is>
      </c>
      <c r="C6119" s="2" t="n">
        <v>46157</v>
      </c>
      <c r="D6119" s="3" t="n">
        <v>99.26999664306641</v>
      </c>
      <c r="E6119" t="inlineStr">
        <is>
          <t>Price</t>
        </is>
      </c>
      <c r="F6119" t="inlineStr">
        <is>
          <t>前回観測から1日 / 変化: +0.39 (+0.39%)</t>
        </is>
      </c>
    </row>
    <row r="6120">
      <c r="A6120" t="inlineStr">
        <is>
          <t>日本国債10年利回り</t>
        </is>
      </c>
      <c r="B6120" t="inlineStr">
        <is>
          <t>MOF:JGB:10Y</t>
        </is>
      </c>
      <c r="C6120" s="2" t="n">
        <v>46157</v>
      </c>
      <c r="D6120" s="3" t="n">
        <v>2.691</v>
      </c>
      <c r="E6120" t="inlineStr">
        <is>
          <t>Yield</t>
        </is>
      </c>
      <c r="F6120" t="inlineStr">
        <is>
          <t>前回観測から1日 / 変化: +6.3 bp</t>
        </is>
      </c>
    </row>
    <row r="6121">
      <c r="A6121" t="inlineStr">
        <is>
          <t>日本国債20年利回り</t>
        </is>
      </c>
      <c r="B6121" t="inlineStr">
        <is>
          <t>MOF:JGB:20Y</t>
        </is>
      </c>
      <c r="C6121" s="2" t="n">
        <v>46157</v>
      </c>
      <c r="D6121" s="3" t="n">
        <v>3.603</v>
      </c>
      <c r="E6121" t="inlineStr">
        <is>
          <t>Yield</t>
        </is>
      </c>
      <c r="F6121" t="inlineStr">
        <is>
          <t>前回観測から1日 / 変化: +7.6 bp</t>
        </is>
      </c>
    </row>
    <row r="6122">
      <c r="A6122" t="inlineStr">
        <is>
          <t>日本国債2年利回り</t>
        </is>
      </c>
      <c r="B6122" t="inlineStr">
        <is>
          <t>MOF:JGB:2Y</t>
        </is>
      </c>
      <c r="C6122" s="2" t="n">
        <v>46157</v>
      </c>
      <c r="D6122" s="3" t="n">
        <v>1.413</v>
      </c>
      <c r="E6122" t="inlineStr">
        <is>
          <t>Yield</t>
        </is>
      </c>
      <c r="F6122" t="inlineStr">
        <is>
          <t>前回観測から1日 / 変化: +0.6 bp</t>
        </is>
      </c>
    </row>
    <row r="6123">
      <c r="A6123" t="inlineStr">
        <is>
          <t>日本国債30年利回り</t>
        </is>
      </c>
      <c r="B6123" t="inlineStr">
        <is>
          <t>MOF:JGB:30Y</t>
        </is>
      </c>
      <c r="C6123" s="2" t="n">
        <v>46157</v>
      </c>
      <c r="D6123" s="3" t="n">
        <v>3.922</v>
      </c>
      <c r="E6123" t="inlineStr">
        <is>
          <t>Yield</t>
        </is>
      </c>
      <c r="F6123" t="inlineStr">
        <is>
          <t>前回観測から1日 / 変化: +7.0 bp</t>
        </is>
      </c>
    </row>
    <row r="6124">
      <c r="A6124" t="inlineStr">
        <is>
          <t>日本国債5年利回り</t>
        </is>
      </c>
      <c r="B6124" t="inlineStr">
        <is>
          <t>MOF:JGB:5Y</t>
        </is>
      </c>
      <c r="C6124" s="2" t="n">
        <v>46157</v>
      </c>
      <c r="D6124" s="3" t="n">
        <v>2</v>
      </c>
      <c r="E6124" t="inlineStr">
        <is>
          <t>Yield</t>
        </is>
      </c>
      <c r="F6124" t="inlineStr">
        <is>
          <t>前回観測から1日 / 変化: +3.8 bp</t>
        </is>
      </c>
    </row>
    <row r="6125">
      <c r="A6125" t="inlineStr">
        <is>
          <t>ドル円 (USD/JPY)</t>
        </is>
      </c>
      <c r="B6125" t="inlineStr">
        <is>
          <t>USDJPY=X</t>
        </is>
      </c>
      <c r="C6125" s="2" t="n">
        <v>46157</v>
      </c>
      <c r="D6125" s="3" t="n">
        <v>158.3820037841797</v>
      </c>
      <c r="E6125" t="inlineStr">
        <is>
          <t>Price</t>
        </is>
      </c>
      <c r="F6125" t="inlineStr">
        <is>
          <t>前回観測から1日 / 変化: +0.531 (+0.34%)</t>
        </is>
      </c>
    </row>
    <row r="6126">
      <c r="A6126" t="inlineStr">
        <is>
          <t>NYダウ</t>
        </is>
      </c>
      <c r="B6126" t="inlineStr">
        <is>
          <t>^DJI</t>
        </is>
      </c>
      <c r="C6126" s="2" t="n">
        <v>46157</v>
      </c>
      <c r="D6126" s="3" t="n">
        <v>49526.171875</v>
      </c>
      <c r="E6126" t="inlineStr">
        <is>
          <t>Price</t>
        </is>
      </c>
      <c r="F6126" t="inlineStr">
        <is>
          <t>前回観測から1日 / 変化: -537.3 (-1.07%)</t>
        </is>
      </c>
    </row>
    <row r="6127">
      <c r="A6127" t="inlineStr">
        <is>
          <t>S&amp;P 500</t>
        </is>
      </c>
      <c r="B6127" t="inlineStr">
        <is>
          <t>^GSPC</t>
        </is>
      </c>
      <c r="C6127" s="2" t="n">
        <v>46157</v>
      </c>
      <c r="D6127" s="3" t="n">
        <v>7408.5</v>
      </c>
      <c r="E6127" t="inlineStr">
        <is>
          <t>Price</t>
        </is>
      </c>
      <c r="F6127" t="inlineStr">
        <is>
          <t>前回観測から1日 / 変化: -92.74 (-1.24%)</t>
        </is>
      </c>
    </row>
    <row r="6128">
      <c r="A6128" t="inlineStr">
        <is>
          <t>米13週国債利回り</t>
        </is>
      </c>
      <c r="B6128" t="inlineStr">
        <is>
          <t>^IRX</t>
        </is>
      </c>
      <c r="C6128" s="2" t="n">
        <v>46157</v>
      </c>
      <c r="D6128" s="3" t="n">
        <v>3.588000059127808</v>
      </c>
      <c r="E6128" t="inlineStr">
        <is>
          <t>Yield</t>
        </is>
      </c>
      <c r="F6128" t="inlineStr">
        <is>
          <t>前回観測から1日 / 変化: +0.0 bp</t>
        </is>
      </c>
    </row>
    <row r="6129">
      <c r="A6129" t="inlineStr">
        <is>
          <t>NASDAQ総合</t>
        </is>
      </c>
      <c r="B6129" t="inlineStr">
        <is>
          <t>^IXIC</t>
        </is>
      </c>
      <c r="C6129" s="2" t="n">
        <v>46157</v>
      </c>
      <c r="D6129" s="3" t="n">
        <v>26225.140625</v>
      </c>
      <c r="E6129" t="inlineStr">
        <is>
          <t>Price</t>
        </is>
      </c>
      <c r="F6129" t="inlineStr">
        <is>
          <t>前回観測から1日 / 変化: -410.1 (-1.54%)</t>
        </is>
      </c>
    </row>
    <row r="6130">
      <c r="A6130" t="inlineStr">
        <is>
          <t>日経平均株価</t>
        </is>
      </c>
      <c r="B6130" t="inlineStr">
        <is>
          <t>^N225</t>
        </is>
      </c>
      <c r="C6130" s="2" t="n">
        <v>46157</v>
      </c>
      <c r="D6130" s="3" t="n">
        <v>61409.2890625</v>
      </c>
      <c r="E6130" t="inlineStr">
        <is>
          <t>Price</t>
        </is>
      </c>
      <c r="F6130" t="inlineStr">
        <is>
          <t>前回観測から1日 / 変化: -1245 (-1.99%)</t>
        </is>
      </c>
    </row>
    <row r="6131">
      <c r="A6131" t="inlineStr">
        <is>
          <t>米10年債利回り</t>
        </is>
      </c>
      <c r="B6131" t="inlineStr">
        <is>
          <t>^TNX</t>
        </is>
      </c>
      <c r="C6131" s="2" t="n">
        <v>46157</v>
      </c>
      <c r="D6131" s="3" t="n">
        <v>4.59499979019165</v>
      </c>
      <c r="E6131" t="inlineStr">
        <is>
          <t>Yield</t>
        </is>
      </c>
      <c r="F6131" t="inlineStr">
        <is>
          <t>前回観測から1日 / 変化: +13.4 bp</t>
        </is>
      </c>
    </row>
    <row r="6132">
      <c r="A6132" t="inlineStr">
        <is>
          <t>VIX指数</t>
        </is>
      </c>
      <c r="B6132" t="inlineStr">
        <is>
          <t>^VIX</t>
        </is>
      </c>
      <c r="C6132" s="2" t="n">
        <v>46157</v>
      </c>
      <c r="D6132" s="3" t="n">
        <v>18.43000030517578</v>
      </c>
      <c r="E6132" t="inlineStr">
        <is>
          <t>Price</t>
        </is>
      </c>
      <c r="F6132" t="inlineStr">
        <is>
          <t>前回観測から1日 / 変化: +1.17 (+6.78%)</t>
        </is>
      </c>
    </row>
    <row r="6133">
      <c r="A6133" t="inlineStr">
        <is>
          <t>TOPIX連動ETF (NEXT FUNDS TOPIX連動型上場投信)</t>
        </is>
      </c>
      <c r="B6133" t="inlineStr">
        <is>
          <t>1306.T</t>
        </is>
      </c>
      <c r="C6133" s="2" t="n">
        <v>46160</v>
      </c>
      <c r="D6133" s="3" t="n">
        <v>405.8999938964844</v>
      </c>
      <c r="E6133" t="inlineStr">
        <is>
          <t>Price</t>
        </is>
      </c>
      <c r="F6133" t="inlineStr">
        <is>
          <t>前回観測から3日 / 変化: -4 (-0.98%)</t>
        </is>
      </c>
    </row>
    <row r="6134">
      <c r="A6134" t="inlineStr">
        <is>
          <t>MSCI ACWI</t>
        </is>
      </c>
      <c r="B6134" t="inlineStr">
        <is>
          <t>ACWI</t>
        </is>
      </c>
      <c r="C6134" s="2" t="n">
        <v>46160</v>
      </c>
      <c r="D6134" s="3" t="n">
        <v>154.3500061035156</v>
      </c>
      <c r="E6134" t="inlineStr">
        <is>
          <t>Price</t>
        </is>
      </c>
      <c r="F6134" t="inlineStr">
        <is>
          <t>前回観測から3日 / 変化: +0.27 (+0.18%)</t>
        </is>
      </c>
    </row>
    <row r="6135">
      <c r="A6135" t="inlineStr">
        <is>
          <t>ドルインデックス</t>
        </is>
      </c>
      <c r="B6135" t="inlineStr">
        <is>
          <t>DX-Y.NYB</t>
        </is>
      </c>
      <c r="C6135" s="2" t="n">
        <v>46160</v>
      </c>
      <c r="D6135" s="3" t="n">
        <v>98.97000122070312</v>
      </c>
      <c r="E6135" t="inlineStr">
        <is>
          <t>Price</t>
        </is>
      </c>
      <c r="F6135" t="inlineStr">
        <is>
          <t>前回観測から3日 / 変化: -0.3 (-0.30%)</t>
        </is>
      </c>
    </row>
    <row r="6136">
      <c r="A6136" t="inlineStr">
        <is>
          <t>日本国債10年利回り</t>
        </is>
      </c>
      <c r="B6136" t="inlineStr">
        <is>
          <t>MOF:JGB:10Y</t>
        </is>
      </c>
      <c r="C6136" s="2" t="n">
        <v>46160</v>
      </c>
      <c r="D6136" s="3" t="n">
        <v>2.729</v>
      </c>
      <c r="E6136" t="inlineStr">
        <is>
          <t>Yield</t>
        </is>
      </c>
      <c r="F6136" t="inlineStr">
        <is>
          <t>前回観測から3日 / 変化: +3.8 bp</t>
        </is>
      </c>
    </row>
    <row r="6137">
      <c r="A6137" t="inlineStr">
        <is>
          <t>日本国債20年利回り</t>
        </is>
      </c>
      <c r="B6137" t="inlineStr">
        <is>
          <t>MOF:JGB:20Y</t>
        </is>
      </c>
      <c r="C6137" s="2" t="n">
        <v>46160</v>
      </c>
      <c r="D6137" s="3" t="n">
        <v>3.665</v>
      </c>
      <c r="E6137" t="inlineStr">
        <is>
          <t>Yield</t>
        </is>
      </c>
      <c r="F6137" t="inlineStr">
        <is>
          <t>前回観測から3日 / 変化: +6.2 bp</t>
        </is>
      </c>
    </row>
    <row r="6138">
      <c r="A6138" t="inlineStr">
        <is>
          <t>日本国債2年利回り</t>
        </is>
      </c>
      <c r="B6138" t="inlineStr">
        <is>
          <t>MOF:JGB:2Y</t>
        </is>
      </c>
      <c r="C6138" s="2" t="n">
        <v>46160</v>
      </c>
      <c r="D6138" s="3" t="n">
        <v>1.431</v>
      </c>
      <c r="E6138" t="inlineStr">
        <is>
          <t>Yield</t>
        </is>
      </c>
      <c r="F6138" t="inlineStr">
        <is>
          <t>前回観測から3日 / 変化: +1.8 bp</t>
        </is>
      </c>
    </row>
    <row r="6139">
      <c r="A6139" t="inlineStr">
        <is>
          <t>日本国債30年利回り</t>
        </is>
      </c>
      <c r="B6139" t="inlineStr">
        <is>
          <t>MOF:JGB:30Y</t>
        </is>
      </c>
      <c r="C6139" s="2" t="n">
        <v>46160</v>
      </c>
      <c r="D6139" s="3" t="n">
        <v>4</v>
      </c>
      <c r="E6139" t="inlineStr">
        <is>
          <t>Yield</t>
        </is>
      </c>
      <c r="F6139" t="inlineStr">
        <is>
          <t>前回観測から3日 / 変化: +7.8 bp</t>
        </is>
      </c>
    </row>
    <row r="6140">
      <c r="A6140" t="inlineStr">
        <is>
          <t>日本国債5年利回り</t>
        </is>
      </c>
      <c r="B6140" t="inlineStr">
        <is>
          <t>MOF:JGB:5Y</t>
        </is>
      </c>
      <c r="C6140" s="2" t="n">
        <v>46160</v>
      </c>
      <c r="D6140" s="3" t="n">
        <v>2.015</v>
      </c>
      <c r="E6140" t="inlineStr">
        <is>
          <t>Yield</t>
        </is>
      </c>
      <c r="F6140" t="inlineStr">
        <is>
          <t>前回観測から3日 / 変化: +1.5 bp</t>
        </is>
      </c>
    </row>
    <row r="6141">
      <c r="A6141" t="inlineStr">
        <is>
          <t>ドル円 (USD/JPY)</t>
        </is>
      </c>
      <c r="B6141" t="inlineStr">
        <is>
          <t>USDJPY=X</t>
        </is>
      </c>
      <c r="C6141" s="2" t="n">
        <v>46160</v>
      </c>
      <c r="D6141" s="3" t="n">
        <v>158.843994140625</v>
      </c>
      <c r="E6141" t="inlineStr">
        <is>
          <t>Price</t>
        </is>
      </c>
      <c r="F6141" t="inlineStr">
        <is>
          <t>前回観測から3日 / 変化: +0.462 (+0.29%)</t>
        </is>
      </c>
    </row>
    <row r="6142">
      <c r="A6142" t="inlineStr">
        <is>
          <t>NYダウ</t>
        </is>
      </c>
      <c r="B6142" t="inlineStr">
        <is>
          <t>^DJI</t>
        </is>
      </c>
      <c r="C6142" s="2" t="n">
        <v>46160</v>
      </c>
      <c r="D6142" s="3" t="n">
        <v>49686.12109375</v>
      </c>
      <c r="E6142" t="inlineStr">
        <is>
          <t>Price</t>
        </is>
      </c>
      <c r="F6142" t="inlineStr">
        <is>
          <t>前回観測から3日 / 変化: +159.9 (+0.32%)</t>
        </is>
      </c>
    </row>
    <row r="6143">
      <c r="A6143" t="inlineStr">
        <is>
          <t>S&amp;P 500</t>
        </is>
      </c>
      <c r="B6143" t="inlineStr">
        <is>
          <t>^GSPC</t>
        </is>
      </c>
      <c r="C6143" s="2" t="n">
        <v>46160</v>
      </c>
      <c r="D6143" s="3" t="n">
        <v>7403.0498046875</v>
      </c>
      <c r="E6143" t="inlineStr">
        <is>
          <t>Price</t>
        </is>
      </c>
      <c r="F6143" t="inlineStr">
        <is>
          <t>前回観測から3日 / 変化: -5.45 (-0.07%)</t>
        </is>
      </c>
    </row>
    <row r="6144">
      <c r="A6144" t="inlineStr">
        <is>
          <t>米13週国債利回り</t>
        </is>
      </c>
      <c r="B6144" t="inlineStr">
        <is>
          <t>^IRX</t>
        </is>
      </c>
      <c r="C6144" s="2" t="n">
        <v>46160</v>
      </c>
      <c r="D6144" s="3" t="n">
        <v>3.568000078201294</v>
      </c>
      <c r="E6144" t="inlineStr">
        <is>
          <t>Yield</t>
        </is>
      </c>
      <c r="F6144" t="inlineStr">
        <is>
          <t>前回観測から3日 / 変化: -2.0 bp</t>
        </is>
      </c>
    </row>
    <row r="6145">
      <c r="A6145" t="inlineStr">
        <is>
          <t>NASDAQ総合</t>
        </is>
      </c>
      <c r="B6145" t="inlineStr">
        <is>
          <t>^IXIC</t>
        </is>
      </c>
      <c r="C6145" s="2" t="n">
        <v>46160</v>
      </c>
      <c r="D6145" s="3" t="n">
        <v>26090.73046875</v>
      </c>
      <c r="E6145" t="inlineStr">
        <is>
          <t>Price</t>
        </is>
      </c>
      <c r="F6145" t="inlineStr">
        <is>
          <t>前回観測から3日 / 変化: -134.4 (-0.51%)</t>
        </is>
      </c>
    </row>
    <row r="6146">
      <c r="A6146" t="inlineStr">
        <is>
          <t>日経平均株価</t>
        </is>
      </c>
      <c r="B6146" t="inlineStr">
        <is>
          <t>^N225</t>
        </is>
      </c>
      <c r="C6146" s="2" t="n">
        <v>46160</v>
      </c>
      <c r="D6146" s="3" t="n">
        <v>60815.94921875</v>
      </c>
      <c r="E6146" t="inlineStr">
        <is>
          <t>Price</t>
        </is>
      </c>
      <c r="F6146" t="inlineStr">
        <is>
          <t>前回観測から3日 / 変化: -593.3 (-0.97%)</t>
        </is>
      </c>
    </row>
    <row r="6147">
      <c r="A6147" t="inlineStr">
        <is>
          <t>米10年債利回り</t>
        </is>
      </c>
      <c r="B6147" t="inlineStr">
        <is>
          <t>^TNX</t>
        </is>
      </c>
      <c r="C6147" s="2" t="n">
        <v>46160</v>
      </c>
      <c r="D6147" s="3" t="n">
        <v>4.623000144958496</v>
      </c>
      <c r="E6147" t="inlineStr">
        <is>
          <t>Yield</t>
        </is>
      </c>
      <c r="F6147" t="inlineStr">
        <is>
          <t>前回観測から3日 / 変化: +2.8 bp</t>
        </is>
      </c>
    </row>
    <row r="6148">
      <c r="A6148" t="inlineStr">
        <is>
          <t>VIX指数</t>
        </is>
      </c>
      <c r="B6148" t="inlineStr">
        <is>
          <t>^VIX</t>
        </is>
      </c>
      <c r="C6148" s="2" t="n">
        <v>46160</v>
      </c>
      <c r="D6148" s="3" t="n">
        <v>17.81999969482422</v>
      </c>
      <c r="E6148" t="inlineStr">
        <is>
          <t>Price</t>
        </is>
      </c>
      <c r="F6148" t="inlineStr">
        <is>
          <t>前回観測から3日 / 変化: -0.61 (-3.31%)</t>
        </is>
      </c>
    </row>
    <row r="6149">
      <c r="A6149" t="inlineStr">
        <is>
          <t>TOPIX連動ETF (NEXT FUNDS TOPIX連動型上場投信)</t>
        </is>
      </c>
      <c r="B6149" t="inlineStr">
        <is>
          <t>1306.T</t>
        </is>
      </c>
      <c r="C6149" s="2" t="n">
        <v>46161</v>
      </c>
      <c r="D6149" s="3" t="n">
        <v>408.2999877929688</v>
      </c>
      <c r="E6149" t="inlineStr">
        <is>
          <t>Price</t>
        </is>
      </c>
      <c r="F6149" t="inlineStr">
        <is>
          <t>前回観測から1日 / 変化: +2.4 (+0.59%)</t>
        </is>
      </c>
    </row>
    <row r="6150">
      <c r="A6150" t="inlineStr">
        <is>
          <t>MSCI ACWI</t>
        </is>
      </c>
      <c r="B6150" t="inlineStr">
        <is>
          <t>ACWI</t>
        </is>
      </c>
      <c r="C6150" s="2" t="n">
        <v>46161</v>
      </c>
      <c r="D6150" s="3" t="n">
        <v>153.1499938964844</v>
      </c>
      <c r="E6150" t="inlineStr">
        <is>
          <t>Price</t>
        </is>
      </c>
      <c r="F6150" t="inlineStr">
        <is>
          <t>前回観測から1日 / 変化: -1.2 (-0.78%)</t>
        </is>
      </c>
    </row>
    <row r="6151">
      <c r="A6151" t="inlineStr">
        <is>
          <t>ドルインデックス</t>
        </is>
      </c>
      <c r="B6151" t="inlineStr">
        <is>
          <t>DX-Y.NYB</t>
        </is>
      </c>
      <c r="C6151" s="2" t="n">
        <v>46161</v>
      </c>
      <c r="D6151" s="3" t="n">
        <v>99.30000305175781</v>
      </c>
      <c r="E6151" t="inlineStr">
        <is>
          <t>Price</t>
        </is>
      </c>
      <c r="F6151" t="inlineStr">
        <is>
          <t>前回観測から1日 / 変化: +0.33 (+0.33%)</t>
        </is>
      </c>
    </row>
    <row r="6152">
      <c r="A6152" t="inlineStr">
        <is>
          <t>日本国債10年利回り</t>
        </is>
      </c>
      <c r="B6152" t="inlineStr">
        <is>
          <t>MOF:JGB:10Y</t>
        </is>
      </c>
      <c r="C6152" s="2" t="n">
        <v>46161</v>
      </c>
      <c r="D6152" s="3" t="n">
        <v>2.783</v>
      </c>
      <c r="E6152" t="inlineStr">
        <is>
          <t>Yield</t>
        </is>
      </c>
      <c r="F6152" t="inlineStr">
        <is>
          <t>前回観測から1日 / 変化: +5.4 bp</t>
        </is>
      </c>
    </row>
    <row r="6153">
      <c r="A6153" t="inlineStr">
        <is>
          <t>日本国債20年利回り</t>
        </is>
      </c>
      <c r="B6153" t="inlineStr">
        <is>
          <t>MOF:JGB:20Y</t>
        </is>
      </c>
      <c r="C6153" s="2" t="n">
        <v>46161</v>
      </c>
      <c r="D6153" s="3" t="n">
        <v>3.717</v>
      </c>
      <c r="E6153" t="inlineStr">
        <is>
          <t>Yield</t>
        </is>
      </c>
      <c r="F6153" t="inlineStr">
        <is>
          <t>前回観測から1日 / 変化: +5.2 bp</t>
        </is>
      </c>
    </row>
    <row r="6154">
      <c r="A6154" t="inlineStr">
        <is>
          <t>日本国債2年利回り</t>
        </is>
      </c>
      <c r="B6154" t="inlineStr">
        <is>
          <t>MOF:JGB:2Y</t>
        </is>
      </c>
      <c r="C6154" s="2" t="n">
        <v>46161</v>
      </c>
      <c r="D6154" s="3" t="n">
        <v>1.452</v>
      </c>
      <c r="E6154" t="inlineStr">
        <is>
          <t>Yield</t>
        </is>
      </c>
      <c r="F6154" t="inlineStr">
        <is>
          <t>前回観測から1日 / 変化: +2.1 bp</t>
        </is>
      </c>
    </row>
    <row r="6155">
      <c r="A6155" t="inlineStr">
        <is>
          <t>日本国債30年利回り</t>
        </is>
      </c>
      <c r="B6155" t="inlineStr">
        <is>
          <t>MOF:JGB:30Y</t>
        </is>
      </c>
      <c r="C6155" s="2" t="n">
        <v>46161</v>
      </c>
      <c r="D6155" s="3" t="n">
        <v>4.043</v>
      </c>
      <c r="E6155" t="inlineStr">
        <is>
          <t>Yield</t>
        </is>
      </c>
      <c r="F6155" t="inlineStr">
        <is>
          <t>前回観測から1日 / 変化: +4.3 bp</t>
        </is>
      </c>
    </row>
    <row r="6156">
      <c r="A6156" t="inlineStr">
        <is>
          <t>日本国債5年利回り</t>
        </is>
      </c>
      <c r="B6156" t="inlineStr">
        <is>
          <t>MOF:JGB:5Y</t>
        </is>
      </c>
      <c r="C6156" s="2" t="n">
        <v>46161</v>
      </c>
      <c r="D6156" s="3" t="n">
        <v>2.051</v>
      </c>
      <c r="E6156" t="inlineStr">
        <is>
          <t>Yield</t>
        </is>
      </c>
      <c r="F6156" t="inlineStr">
        <is>
          <t>前回観測から1日 / 変化: +3.6 bp</t>
        </is>
      </c>
    </row>
    <row r="6157">
      <c r="A6157" t="inlineStr">
        <is>
          <t>ドル円 (USD/JPY)</t>
        </is>
      </c>
      <c r="B6157" t="inlineStr">
        <is>
          <t>USDJPY=X</t>
        </is>
      </c>
      <c r="C6157" s="2" t="n">
        <v>46161</v>
      </c>
      <c r="D6157" s="3" t="n">
        <v>158.8609924316406</v>
      </c>
      <c r="E6157" t="inlineStr">
        <is>
          <t>Price</t>
        </is>
      </c>
      <c r="F6157" t="inlineStr">
        <is>
          <t>前回観測から1日 / 変化: +0.017 (+0.01%)</t>
        </is>
      </c>
    </row>
    <row r="6158">
      <c r="A6158" t="inlineStr">
        <is>
          <t>NYダウ</t>
        </is>
      </c>
      <c r="B6158" t="inlineStr">
        <is>
          <t>^DJI</t>
        </is>
      </c>
      <c r="C6158" s="2" t="n">
        <v>46161</v>
      </c>
      <c r="D6158" s="3" t="n">
        <v>49363.87890625</v>
      </c>
      <c r="E6158" t="inlineStr">
        <is>
          <t>Price</t>
        </is>
      </c>
      <c r="F6158" t="inlineStr">
        <is>
          <t>前回観測から1日 / 変化: -322.2 (-0.65%)</t>
        </is>
      </c>
    </row>
    <row r="6159">
      <c r="A6159" t="inlineStr">
        <is>
          <t>S&amp;P 500</t>
        </is>
      </c>
      <c r="B6159" t="inlineStr">
        <is>
          <t>^GSPC</t>
        </is>
      </c>
      <c r="C6159" s="2" t="n">
        <v>46161</v>
      </c>
      <c r="D6159" s="3" t="n">
        <v>7353.60986328125</v>
      </c>
      <c r="E6159" t="inlineStr">
        <is>
          <t>Price</t>
        </is>
      </c>
      <c r="F6159" t="inlineStr">
        <is>
          <t>前回観測から1日 / 変化: -49.44 (-0.67%)</t>
        </is>
      </c>
    </row>
    <row r="6160">
      <c r="A6160" t="inlineStr">
        <is>
          <t>米13週国債利回り</t>
        </is>
      </c>
      <c r="B6160" t="inlineStr">
        <is>
          <t>^IRX</t>
        </is>
      </c>
      <c r="C6160" s="2" t="n">
        <v>46161</v>
      </c>
      <c r="D6160" s="3" t="n">
        <v>3.575000047683716</v>
      </c>
      <c r="E6160" t="inlineStr">
        <is>
          <t>Yield</t>
        </is>
      </c>
      <c r="F6160" t="inlineStr">
        <is>
          <t>前回観測から1日 / 変化: +0.7 bp</t>
        </is>
      </c>
    </row>
    <row r="6161">
      <c r="A6161" t="inlineStr">
        <is>
          <t>NASDAQ総合</t>
        </is>
      </c>
      <c r="B6161" t="inlineStr">
        <is>
          <t>^IXIC</t>
        </is>
      </c>
      <c r="C6161" s="2" t="n">
        <v>46161</v>
      </c>
      <c r="D6161" s="3" t="n">
        <v>25870.7109375</v>
      </c>
      <c r="E6161" t="inlineStr">
        <is>
          <t>Price</t>
        </is>
      </c>
      <c r="F6161" t="inlineStr">
        <is>
          <t>前回観測から1日 / 変化: -220 (-0.84%)</t>
        </is>
      </c>
    </row>
    <row r="6162">
      <c r="A6162" t="inlineStr">
        <is>
          <t>日経平均株価</t>
        </is>
      </c>
      <c r="B6162" t="inlineStr">
        <is>
          <t>^N225</t>
        </is>
      </c>
      <c r="C6162" s="2" t="n">
        <v>46161</v>
      </c>
      <c r="D6162" s="3" t="n">
        <v>60550.58984375</v>
      </c>
      <c r="E6162" t="inlineStr">
        <is>
          <t>Price</t>
        </is>
      </c>
      <c r="F6162" t="inlineStr">
        <is>
          <t>前回観測から1日 / 変化: -265.4 (-0.44%)</t>
        </is>
      </c>
    </row>
    <row r="6163">
      <c r="A6163" t="inlineStr">
        <is>
          <t>米10年債利回り</t>
        </is>
      </c>
      <c r="B6163" t="inlineStr">
        <is>
          <t>^TNX</t>
        </is>
      </c>
      <c r="C6163" s="2" t="n">
        <v>46161</v>
      </c>
      <c r="D6163" s="3" t="n">
        <v>4.666999816894531</v>
      </c>
      <c r="E6163" t="inlineStr">
        <is>
          <t>Yield</t>
        </is>
      </c>
      <c r="F6163" t="inlineStr">
        <is>
          <t>前回観測から1日 / 変化: +4.4 bp</t>
        </is>
      </c>
    </row>
    <row r="6164">
      <c r="A6164" t="inlineStr">
        <is>
          <t>VIX指数</t>
        </is>
      </c>
      <c r="B6164" t="inlineStr">
        <is>
          <t>^VIX</t>
        </is>
      </c>
      <c r="C6164" s="2" t="n">
        <v>46161</v>
      </c>
      <c r="D6164" s="3" t="n">
        <v>18.05999946594238</v>
      </c>
      <c r="E6164" t="inlineStr">
        <is>
          <t>Price</t>
        </is>
      </c>
      <c r="F6164" t="inlineStr">
        <is>
          <t>前回観測から1日 / 変化: +0.24 (+1.35%)</t>
        </is>
      </c>
    </row>
    <row r="6165">
      <c r="A6165" t="inlineStr">
        <is>
          <t>TOPIX連動ETF (NEXT FUNDS TOPIX連動型上場投信)</t>
        </is>
      </c>
      <c r="B6165" t="inlineStr">
        <is>
          <t>1306.T</t>
        </is>
      </c>
      <c r="C6165" s="2" t="n">
        <v>46162</v>
      </c>
      <c r="D6165" s="3" t="n">
        <v>402.2000122070312</v>
      </c>
      <c r="E6165" t="inlineStr">
        <is>
          <t>Price</t>
        </is>
      </c>
      <c r="F6165" t="inlineStr">
        <is>
          <t>前回観測から1日 / 変化: -6.1 (-1.49%)</t>
        </is>
      </c>
    </row>
    <row r="6166">
      <c r="A6166" t="inlineStr">
        <is>
          <t>MSCI ACWI</t>
        </is>
      </c>
      <c r="B6166" t="inlineStr">
        <is>
          <t>ACWI</t>
        </is>
      </c>
      <c r="C6166" s="2" t="n">
        <v>46162</v>
      </c>
      <c r="D6166" s="3" t="n">
        <v>155.1000061035156</v>
      </c>
      <c r="E6166" t="inlineStr">
        <is>
          <t>Price</t>
        </is>
      </c>
      <c r="F6166" t="inlineStr">
        <is>
          <t>前回観測から1日 / 変化: +1.95 (+1.27%)</t>
        </is>
      </c>
    </row>
    <row r="6167">
      <c r="A6167" t="inlineStr">
        <is>
          <t>ドルインデックス</t>
        </is>
      </c>
      <c r="B6167" t="inlineStr">
        <is>
          <t>DX-Y.NYB</t>
        </is>
      </c>
      <c r="C6167" s="2" t="n">
        <v>46162</v>
      </c>
      <c r="D6167" s="3" t="n">
        <v>99.11000061035156</v>
      </c>
      <c r="E6167" t="inlineStr">
        <is>
          <t>Price</t>
        </is>
      </c>
      <c r="F6167" t="inlineStr">
        <is>
          <t>前回観測から1日 / 変化: -0.19 (-0.19%)</t>
        </is>
      </c>
    </row>
    <row r="6168">
      <c r="A6168" t="inlineStr">
        <is>
          <t>日本国債10年利回り</t>
        </is>
      </c>
      <c r="B6168" t="inlineStr">
        <is>
          <t>MOF:JGB:10Y</t>
        </is>
      </c>
      <c r="C6168" s="2" t="n">
        <v>46162</v>
      </c>
      <c r="D6168" s="3" t="n">
        <v>2.77</v>
      </c>
      <c r="E6168" t="inlineStr">
        <is>
          <t>Yield</t>
        </is>
      </c>
      <c r="F6168" t="inlineStr">
        <is>
          <t>前回観測から1日 / 変化: -1.3 bp</t>
        </is>
      </c>
    </row>
    <row r="6169">
      <c r="A6169" t="inlineStr">
        <is>
          <t>日本国債20年利回り</t>
        </is>
      </c>
      <c r="B6169" t="inlineStr">
        <is>
          <t>MOF:JGB:20Y</t>
        </is>
      </c>
      <c r="C6169" s="2" t="n">
        <v>46162</v>
      </c>
      <c r="D6169" s="3" t="n">
        <v>3.685</v>
      </c>
      <c r="E6169" t="inlineStr">
        <is>
          <t>Yield</t>
        </is>
      </c>
      <c r="F6169" t="inlineStr">
        <is>
          <t>前回観測から1日 / 変化: -3.2 bp</t>
        </is>
      </c>
    </row>
    <row r="6170">
      <c r="A6170" t="inlineStr">
        <is>
          <t>日本国債2年利回り</t>
        </is>
      </c>
      <c r="B6170" t="inlineStr">
        <is>
          <t>MOF:JGB:2Y</t>
        </is>
      </c>
      <c r="C6170" s="2" t="n">
        <v>46162</v>
      </c>
      <c r="D6170" s="3" t="n">
        <v>1.464</v>
      </c>
      <c r="E6170" t="inlineStr">
        <is>
          <t>Yield</t>
        </is>
      </c>
      <c r="F6170" t="inlineStr">
        <is>
          <t>前回観測から1日 / 変化: +1.2 bp</t>
        </is>
      </c>
    </row>
    <row r="6171">
      <c r="A6171" t="inlineStr">
        <is>
          <t>日本国債30年利回り</t>
        </is>
      </c>
      <c r="B6171" t="inlineStr">
        <is>
          <t>MOF:JGB:30Y</t>
        </is>
      </c>
      <c r="C6171" s="2" t="n">
        <v>46162</v>
      </c>
      <c r="D6171" s="3" t="n">
        <v>4</v>
      </c>
      <c r="E6171" t="inlineStr">
        <is>
          <t>Yield</t>
        </is>
      </c>
      <c r="F6171" t="inlineStr">
        <is>
          <t>前回観測から1日 / 変化: -4.3 bp</t>
        </is>
      </c>
    </row>
    <row r="6172">
      <c r="A6172" t="inlineStr">
        <is>
          <t>日本国債5年利回り</t>
        </is>
      </c>
      <c r="B6172" t="inlineStr">
        <is>
          <t>MOF:JGB:5Y</t>
        </is>
      </c>
      <c r="C6172" s="2" t="n">
        <v>46162</v>
      </c>
      <c r="D6172" s="3" t="n">
        <v>2.058</v>
      </c>
      <c r="E6172" t="inlineStr">
        <is>
          <t>Yield</t>
        </is>
      </c>
      <c r="F6172" t="inlineStr">
        <is>
          <t>前回観測から1日 / 変化: +0.7 bp</t>
        </is>
      </c>
    </row>
    <row r="6173">
      <c r="A6173" t="inlineStr">
        <is>
          <t>ドル円 (USD/JPY)</t>
        </is>
      </c>
      <c r="B6173" t="inlineStr">
        <is>
          <t>USDJPY=X</t>
        </is>
      </c>
      <c r="C6173" s="2" t="n">
        <v>46162</v>
      </c>
      <c r="D6173" s="3" t="n">
        <v>159.0350036621094</v>
      </c>
      <c r="E6173" t="inlineStr">
        <is>
          <t>Price</t>
        </is>
      </c>
      <c r="F6173" t="inlineStr">
        <is>
          <t>前回観測から1日 / 変化: +0.174 (+0.11%)</t>
        </is>
      </c>
    </row>
    <row r="6174">
      <c r="A6174" t="inlineStr">
        <is>
          <t>NYダウ</t>
        </is>
      </c>
      <c r="B6174" t="inlineStr">
        <is>
          <t>^DJI</t>
        </is>
      </c>
      <c r="C6174" s="2" t="n">
        <v>46162</v>
      </c>
      <c r="D6174" s="3" t="n">
        <v>50009.3515625</v>
      </c>
      <c r="E6174" t="inlineStr">
        <is>
          <t>Price</t>
        </is>
      </c>
      <c r="F6174" t="inlineStr">
        <is>
          <t>前回観測から1日 / 変化: +645.5 (+1.31%)</t>
        </is>
      </c>
    </row>
    <row r="6175">
      <c r="A6175" t="inlineStr">
        <is>
          <t>S&amp;P 500</t>
        </is>
      </c>
      <c r="B6175" t="inlineStr">
        <is>
          <t>^GSPC</t>
        </is>
      </c>
      <c r="C6175" s="2" t="n">
        <v>46162</v>
      </c>
      <c r="D6175" s="3" t="n">
        <v>7432.97021484375</v>
      </c>
      <c r="E6175" t="inlineStr">
        <is>
          <t>Price</t>
        </is>
      </c>
      <c r="F6175" t="inlineStr">
        <is>
          <t>前回観測から1日 / 変化: +79.36 (+1.08%)</t>
        </is>
      </c>
    </row>
    <row r="6176">
      <c r="A6176" t="inlineStr">
        <is>
          <t>米13週国債利回り</t>
        </is>
      </c>
      <c r="B6176" t="inlineStr">
        <is>
          <t>^IRX</t>
        </is>
      </c>
      <c r="C6176" s="2" t="n">
        <v>46162</v>
      </c>
      <c r="D6176" s="3" t="n">
        <v>3.556999921798706</v>
      </c>
      <c r="E6176" t="inlineStr">
        <is>
          <t>Yield</t>
        </is>
      </c>
      <c r="F6176" t="inlineStr">
        <is>
          <t>前回観測から1日 / 変化: -1.8 bp</t>
        </is>
      </c>
    </row>
    <row r="6177">
      <c r="A6177" t="inlineStr">
        <is>
          <t>NASDAQ総合</t>
        </is>
      </c>
      <c r="B6177" t="inlineStr">
        <is>
          <t>^IXIC</t>
        </is>
      </c>
      <c r="C6177" s="2" t="n">
        <v>46162</v>
      </c>
      <c r="D6177" s="3" t="n">
        <v>26270.359375</v>
      </c>
      <c r="E6177" t="inlineStr">
        <is>
          <t>Price</t>
        </is>
      </c>
      <c r="F6177" t="inlineStr">
        <is>
          <t>前回観測から1日 / 変化: +399.6 (+1.54%)</t>
        </is>
      </c>
    </row>
    <row r="6178">
      <c r="A6178" t="inlineStr">
        <is>
          <t>日経平均株価</t>
        </is>
      </c>
      <c r="B6178" t="inlineStr">
        <is>
          <t>^N225</t>
        </is>
      </c>
      <c r="C6178" s="2" t="n">
        <v>46162</v>
      </c>
      <c r="D6178" s="3" t="n">
        <v>59804.41015625</v>
      </c>
      <c r="E6178" t="inlineStr">
        <is>
          <t>Price</t>
        </is>
      </c>
      <c r="F6178" t="inlineStr">
        <is>
          <t>前回観測から1日 / 変化: -746.2 (-1.23%)</t>
        </is>
      </c>
    </row>
    <row r="6179">
      <c r="A6179" t="inlineStr">
        <is>
          <t>米10年債利回り</t>
        </is>
      </c>
      <c r="B6179" t="inlineStr">
        <is>
          <t>^TNX</t>
        </is>
      </c>
      <c r="C6179" s="2" t="n">
        <v>46162</v>
      </c>
      <c r="D6179" s="3" t="n">
        <v>4.572000026702881</v>
      </c>
      <c r="E6179" t="inlineStr">
        <is>
          <t>Yield</t>
        </is>
      </c>
      <c r="F6179" t="inlineStr">
        <is>
          <t>前回観測から1日 / 変化: -9.5 bp</t>
        </is>
      </c>
    </row>
    <row r="6180">
      <c r="A6180" t="inlineStr">
        <is>
          <t>VIX指数</t>
        </is>
      </c>
      <c r="B6180" t="inlineStr">
        <is>
          <t>^VIX</t>
        </is>
      </c>
      <c r="C6180" s="2" t="n">
        <v>46162</v>
      </c>
      <c r="D6180" s="3" t="n">
        <v>17.44000053405762</v>
      </c>
      <c r="E6180" t="inlineStr">
        <is>
          <t>Price</t>
        </is>
      </c>
      <c r="F6180" t="inlineStr">
        <is>
          <t>前回観測から1日 / 変化: -0.62 (-3.43%)</t>
        </is>
      </c>
    </row>
    <row r="6181">
      <c r="A6181" t="inlineStr">
        <is>
          <t>TOPIX連動ETF (NEXT FUNDS TOPIX連動型上場投信)</t>
        </is>
      </c>
      <c r="B6181" t="inlineStr">
        <is>
          <t>1306.T</t>
        </is>
      </c>
      <c r="C6181" s="2" t="n">
        <v>46163</v>
      </c>
      <c r="D6181" s="3" t="n">
        <v>408.7999877929688</v>
      </c>
      <c r="E6181" t="inlineStr">
        <is>
          <t>Price</t>
        </is>
      </c>
      <c r="F6181" t="inlineStr">
        <is>
          <t>前回観測から1日 / 変化: +6.6 (+1.64%)</t>
        </is>
      </c>
    </row>
    <row r="6182">
      <c r="A6182" t="inlineStr">
        <is>
          <t>MSCI ACWI</t>
        </is>
      </c>
      <c r="B6182" t="inlineStr">
        <is>
          <t>ACWI</t>
        </is>
      </c>
      <c r="C6182" s="2" t="n">
        <v>46163</v>
      </c>
      <c r="D6182" s="3" t="n">
        <v>155.6900024414062</v>
      </c>
      <c r="E6182" t="inlineStr">
        <is>
          <t>Price</t>
        </is>
      </c>
      <c r="F6182" t="inlineStr">
        <is>
          <t>前回観測から1日 / 変化: +0.59 (+0.38%)</t>
        </is>
      </c>
    </row>
    <row r="6183">
      <c r="A6183" t="inlineStr">
        <is>
          <t>ドルインデックス</t>
        </is>
      </c>
      <c r="B6183" t="inlineStr">
        <is>
          <t>DX-Y.NYB</t>
        </is>
      </c>
      <c r="C6183" s="2" t="n">
        <v>46163</v>
      </c>
      <c r="D6183" s="3" t="n">
        <v>99.19000244140625</v>
      </c>
      <c r="E6183" t="inlineStr">
        <is>
          <t>Price</t>
        </is>
      </c>
      <c r="F6183" t="inlineStr">
        <is>
          <t>前回観測から1日 / 変化: +0.08 (+0.08%)</t>
        </is>
      </c>
    </row>
    <row r="6184">
      <c r="A6184" t="inlineStr">
        <is>
          <t>日本国債10年利回り</t>
        </is>
      </c>
      <c r="B6184" t="inlineStr">
        <is>
          <t>MOF:JGB:10Y</t>
        </is>
      </c>
      <c r="C6184" s="2" t="n">
        <v>46163</v>
      </c>
      <c r="D6184" s="3" t="n">
        <v>2.748</v>
      </c>
      <c r="E6184" t="inlineStr">
        <is>
          <t>Yield</t>
        </is>
      </c>
      <c r="F6184" t="inlineStr">
        <is>
          <t>前回観測から1日 / 変化: -2.2 bp</t>
        </is>
      </c>
    </row>
    <row r="6185">
      <c r="A6185" t="inlineStr">
        <is>
          <t>日本国債20年利回り</t>
        </is>
      </c>
      <c r="B6185" t="inlineStr">
        <is>
          <t>MOF:JGB:20Y</t>
        </is>
      </c>
      <c r="C6185" s="2" t="n">
        <v>46163</v>
      </c>
      <c r="D6185" s="3" t="n">
        <v>3.646</v>
      </c>
      <c r="E6185" t="inlineStr">
        <is>
          <t>Yield</t>
        </is>
      </c>
      <c r="F6185" t="inlineStr">
        <is>
          <t>前回観測から1日 / 変化: -3.9 bp</t>
        </is>
      </c>
    </row>
    <row r="6186">
      <c r="A6186" t="inlineStr">
        <is>
          <t>日本国債2年利回り</t>
        </is>
      </c>
      <c r="B6186" t="inlineStr">
        <is>
          <t>MOF:JGB:2Y</t>
        </is>
      </c>
      <c r="C6186" s="2" t="n">
        <v>46163</v>
      </c>
      <c r="D6186" s="3" t="n">
        <v>1.453</v>
      </c>
      <c r="E6186" t="inlineStr">
        <is>
          <t>Yield</t>
        </is>
      </c>
      <c r="F6186" t="inlineStr">
        <is>
          <t>前回観測から1日 / 変化: -1.1 bp</t>
        </is>
      </c>
    </row>
    <row r="6187">
      <c r="A6187" t="inlineStr">
        <is>
          <t>日本国債30年利回り</t>
        </is>
      </c>
      <c r="B6187" t="inlineStr">
        <is>
          <t>MOF:JGB:30Y</t>
        </is>
      </c>
      <c r="C6187" s="2" t="n">
        <v>46163</v>
      </c>
      <c r="D6187" s="3" t="n">
        <v>3.939</v>
      </c>
      <c r="E6187" t="inlineStr">
        <is>
          <t>Yield</t>
        </is>
      </c>
      <c r="F6187" t="inlineStr">
        <is>
          <t>前回観測から1日 / 変化: -6.1 bp</t>
        </is>
      </c>
    </row>
    <row r="6188">
      <c r="A6188" t="inlineStr">
        <is>
          <t>日本国債5年利回り</t>
        </is>
      </c>
      <c r="B6188" t="inlineStr">
        <is>
          <t>MOF:JGB:5Y</t>
        </is>
      </c>
      <c r="C6188" s="2" t="n">
        <v>46163</v>
      </c>
      <c r="D6188" s="3" t="n">
        <v>2.031</v>
      </c>
      <c r="E6188" t="inlineStr">
        <is>
          <t>Yield</t>
        </is>
      </c>
      <c r="F6188" t="inlineStr">
        <is>
          <t>前回観測から1日 / 変化: -2.7 bp</t>
        </is>
      </c>
    </row>
    <row r="6189">
      <c r="A6189" t="inlineStr">
        <is>
          <t>ドル円 (USD/JPY)</t>
        </is>
      </c>
      <c r="B6189" t="inlineStr">
        <is>
          <t>USDJPY=X</t>
        </is>
      </c>
      <c r="C6189" s="2" t="n">
        <v>46163</v>
      </c>
      <c r="D6189" s="3" t="n">
        <v>158.8880004882812</v>
      </c>
      <c r="E6189" t="inlineStr">
        <is>
          <t>Price</t>
        </is>
      </c>
      <c r="F6189" t="inlineStr">
        <is>
          <t>前回観測から1日 / 変化: -0.147 (-0.09%)</t>
        </is>
      </c>
    </row>
    <row r="6190">
      <c r="A6190" t="inlineStr">
        <is>
          <t>NYダウ</t>
        </is>
      </c>
      <c r="B6190" t="inlineStr">
        <is>
          <t>^DJI</t>
        </is>
      </c>
      <c r="C6190" s="2" t="n">
        <v>46163</v>
      </c>
      <c r="D6190" s="3" t="n">
        <v>50285.66015625</v>
      </c>
      <c r="E6190" t="inlineStr">
        <is>
          <t>Price</t>
        </is>
      </c>
      <c r="F6190" t="inlineStr">
        <is>
          <t>前回観測から1日 / 変化: +276.3 (+0.55%)</t>
        </is>
      </c>
    </row>
    <row r="6191">
      <c r="A6191" t="inlineStr">
        <is>
          <t>S&amp;P 500</t>
        </is>
      </c>
      <c r="B6191" t="inlineStr">
        <is>
          <t>^GSPC</t>
        </is>
      </c>
      <c r="C6191" s="2" t="n">
        <v>46163</v>
      </c>
      <c r="D6191" s="3" t="n">
        <v>7445.72021484375</v>
      </c>
      <c r="E6191" t="inlineStr">
        <is>
          <t>Price</t>
        </is>
      </c>
      <c r="F6191" t="inlineStr">
        <is>
          <t>前回観測から1日 / 変化: +12.75 (+0.17%)</t>
        </is>
      </c>
    </row>
    <row r="6192">
      <c r="A6192" t="inlineStr">
        <is>
          <t>米13週国債利回り</t>
        </is>
      </c>
      <c r="B6192" t="inlineStr">
        <is>
          <t>^IRX</t>
        </is>
      </c>
      <c r="C6192" s="2" t="n">
        <v>46163</v>
      </c>
      <c r="D6192" s="3" t="n">
        <v>3.582000017166138</v>
      </c>
      <c r="E6192" t="inlineStr">
        <is>
          <t>Yield</t>
        </is>
      </c>
      <c r="F6192" t="inlineStr">
        <is>
          <t>前回観測から1日 / 変化: +2.5 bp</t>
        </is>
      </c>
    </row>
    <row r="6193">
      <c r="A6193" t="inlineStr">
        <is>
          <t>NASDAQ総合</t>
        </is>
      </c>
      <c r="B6193" t="inlineStr">
        <is>
          <t>^IXIC</t>
        </is>
      </c>
      <c r="C6193" s="2" t="n">
        <v>46163</v>
      </c>
      <c r="D6193" s="3" t="n">
        <v>26293.099609375</v>
      </c>
      <c r="E6193" t="inlineStr">
        <is>
          <t>Price</t>
        </is>
      </c>
      <c r="F6193" t="inlineStr">
        <is>
          <t>前回観測から1日 / 変化: +22.74 (+0.09%)</t>
        </is>
      </c>
    </row>
    <row r="6194">
      <c r="A6194" t="inlineStr">
        <is>
          <t>日経平均株価</t>
        </is>
      </c>
      <c r="B6194" t="inlineStr">
        <is>
          <t>^N225</t>
        </is>
      </c>
      <c r="C6194" s="2" t="n">
        <v>46163</v>
      </c>
      <c r="D6194" s="3" t="n">
        <v>61684.140625</v>
      </c>
      <c r="E6194" t="inlineStr">
        <is>
          <t>Price</t>
        </is>
      </c>
      <c r="F6194" t="inlineStr">
        <is>
          <t>前回観測から1日 / 変化: +1880 (+3.14%)</t>
        </is>
      </c>
    </row>
    <row r="6195">
      <c r="A6195" t="inlineStr">
        <is>
          <t>米10年債利回り</t>
        </is>
      </c>
      <c r="B6195" t="inlineStr">
        <is>
          <t>^TNX</t>
        </is>
      </c>
      <c r="C6195" s="2" t="n">
        <v>46163</v>
      </c>
      <c r="D6195" s="3" t="n">
        <v>4.585999965667725</v>
      </c>
      <c r="E6195" t="inlineStr">
        <is>
          <t>Yield</t>
        </is>
      </c>
      <c r="F6195" t="inlineStr">
        <is>
          <t>前回観測から1日 / 変化: +1.4 bp</t>
        </is>
      </c>
    </row>
    <row r="6196">
      <c r="A6196" t="inlineStr">
        <is>
          <t>VIX指数</t>
        </is>
      </c>
      <c r="B6196" t="inlineStr">
        <is>
          <t>^VIX</t>
        </is>
      </c>
      <c r="C6196" s="2" t="n">
        <v>46163</v>
      </c>
      <c r="D6196" s="3" t="n">
        <v>16.76000022888184</v>
      </c>
      <c r="E6196" t="inlineStr">
        <is>
          <t>Price</t>
        </is>
      </c>
      <c r="F6196" t="inlineStr">
        <is>
          <t>前回観測から1日 / 変化: -0.68 (-3.90%)</t>
        </is>
      </c>
    </row>
    <row r="6197">
      <c r="A6197" t="inlineStr">
        <is>
          <t>TOPIX連動ETF (NEXT FUNDS TOPIX連動型上場投信)</t>
        </is>
      </c>
      <c r="B6197" t="inlineStr">
        <is>
          <t>1306.T</t>
        </is>
      </c>
      <c r="C6197" s="2" t="n">
        <v>46164</v>
      </c>
      <c r="D6197" s="3" t="n">
        <v>412.3999938964844</v>
      </c>
      <c r="E6197" t="inlineStr">
        <is>
          <t>Price</t>
        </is>
      </c>
      <c r="F6197" t="inlineStr">
        <is>
          <t>前回観測から1日 / 変化: +3.6 (+0.88%)</t>
        </is>
      </c>
    </row>
    <row r="6198">
      <c r="A6198" t="inlineStr">
        <is>
          <t>MSCI ACWI</t>
        </is>
      </c>
      <c r="B6198" t="inlineStr">
        <is>
          <t>ACWI</t>
        </is>
      </c>
      <c r="C6198" s="2" t="n">
        <v>46164</v>
      </c>
      <c r="D6198" s="3" t="n">
        <v>155.9900054931641</v>
      </c>
      <c r="E6198" t="inlineStr">
        <is>
          <t>Price</t>
        </is>
      </c>
      <c r="F6198" t="inlineStr">
        <is>
          <t>前回観測から1日 / 変化: +0.3 (+0.19%)</t>
        </is>
      </c>
    </row>
    <row r="6199">
      <c r="A6199" t="inlineStr">
        <is>
          <t>ドルインデックス</t>
        </is>
      </c>
      <c r="B6199" t="inlineStr">
        <is>
          <t>DX-Y.NYB</t>
        </is>
      </c>
      <c r="C6199" s="2" t="n">
        <v>46164</v>
      </c>
      <c r="D6199" s="3" t="n">
        <v>99.31999969482422</v>
      </c>
      <c r="E6199" t="inlineStr">
        <is>
          <t>Price</t>
        </is>
      </c>
      <c r="F6199" t="inlineStr">
        <is>
          <t>前回観測から1日 / 変化: +0.13 (+0.13%)</t>
        </is>
      </c>
    </row>
    <row r="6200">
      <c r="A6200" t="inlineStr">
        <is>
          <t>日本国債10年利回り</t>
        </is>
      </c>
      <c r="B6200" t="inlineStr">
        <is>
          <t>MOF:JGB:10Y</t>
        </is>
      </c>
      <c r="C6200" s="2" t="n">
        <v>46164</v>
      </c>
      <c r="D6200" s="3" t="n">
        <v>2.749</v>
      </c>
      <c r="E6200" t="inlineStr">
        <is>
          <t>Yield</t>
        </is>
      </c>
      <c r="F6200" t="inlineStr">
        <is>
          <t>前回観測から1日 / 変化: +0.1 bp</t>
        </is>
      </c>
    </row>
    <row r="6201">
      <c r="A6201" t="inlineStr">
        <is>
          <t>日本国債20年利回り</t>
        </is>
      </c>
      <c r="B6201" t="inlineStr">
        <is>
          <t>MOF:JGB:20Y</t>
        </is>
      </c>
      <c r="C6201" s="2" t="n">
        <v>46164</v>
      </c>
      <c r="D6201" s="3" t="n">
        <v>3.644</v>
      </c>
      <c r="E6201" t="inlineStr">
        <is>
          <t>Yield</t>
        </is>
      </c>
      <c r="F6201" t="inlineStr">
        <is>
          <t>前回観測から1日 / 変化: -0.2 bp</t>
        </is>
      </c>
    </row>
    <row r="6202">
      <c r="A6202" t="inlineStr">
        <is>
          <t>日本国債2年利回り</t>
        </is>
      </c>
      <c r="B6202" t="inlineStr">
        <is>
          <t>MOF:JGB:2Y</t>
        </is>
      </c>
      <c r="C6202" s="2" t="n">
        <v>46164</v>
      </c>
      <c r="D6202" s="3" t="n">
        <v>1.443</v>
      </c>
      <c r="E6202" t="inlineStr">
        <is>
          <t>Yield</t>
        </is>
      </c>
      <c r="F6202" t="inlineStr">
        <is>
          <t>前回観測から1日 / 変化: -1.0 bp</t>
        </is>
      </c>
    </row>
    <row r="6203">
      <c r="A6203" t="inlineStr">
        <is>
          <t>日本国債30年利回り</t>
        </is>
      </c>
      <c r="B6203" t="inlineStr">
        <is>
          <t>MOF:JGB:30Y</t>
        </is>
      </c>
      <c r="C6203" s="2" t="n">
        <v>46164</v>
      </c>
      <c r="D6203" s="3" t="n">
        <v>3.931</v>
      </c>
      <c r="E6203" t="inlineStr">
        <is>
          <t>Yield</t>
        </is>
      </c>
      <c r="F6203" t="inlineStr">
        <is>
          <t>前回観測から1日 / 変化: -0.8 bp</t>
        </is>
      </c>
    </row>
    <row r="6204">
      <c r="A6204" t="inlineStr">
        <is>
          <t>日本国債5年利回り</t>
        </is>
      </c>
      <c r="B6204" t="inlineStr">
        <is>
          <t>MOF:JGB:5Y</t>
        </is>
      </c>
      <c r="C6204" s="2" t="n">
        <v>46164</v>
      </c>
      <c r="D6204" s="3" t="n">
        <v>2.026</v>
      </c>
      <c r="E6204" t="inlineStr">
        <is>
          <t>Yield</t>
        </is>
      </c>
      <c r="F6204" t="inlineStr">
        <is>
          <t>前回観測から1日 / 変化: -0.5 bp</t>
        </is>
      </c>
    </row>
    <row r="6205">
      <c r="A6205" t="inlineStr">
        <is>
          <t>ドル円 (USD/JPY)</t>
        </is>
      </c>
      <c r="B6205" t="inlineStr">
        <is>
          <t>USDJPY=X</t>
        </is>
      </c>
      <c r="C6205" s="2" t="n">
        <v>46164</v>
      </c>
      <c r="D6205" s="3" t="n">
        <v>159.0180053710938</v>
      </c>
      <c r="E6205" t="inlineStr">
        <is>
          <t>Price</t>
        </is>
      </c>
      <c r="F6205" t="inlineStr">
        <is>
          <t>前回観測から1日 / 変化: +0.13 (+0.08%)</t>
        </is>
      </c>
    </row>
    <row r="6206">
      <c r="A6206" t="inlineStr">
        <is>
          <t>NYダウ</t>
        </is>
      </c>
      <c r="B6206" t="inlineStr">
        <is>
          <t>^DJI</t>
        </is>
      </c>
      <c r="C6206" s="2" t="n">
        <v>46164</v>
      </c>
      <c r="D6206" s="3" t="n">
        <v>50579.69921875</v>
      </c>
      <c r="E6206" t="inlineStr">
        <is>
          <t>Price</t>
        </is>
      </c>
      <c r="F6206" t="inlineStr">
        <is>
          <t>前回観測から1日 / 変化: +294 (+0.58%)</t>
        </is>
      </c>
    </row>
    <row r="6207">
      <c r="A6207" t="inlineStr">
        <is>
          <t>S&amp;P 500</t>
        </is>
      </c>
      <c r="B6207" t="inlineStr">
        <is>
          <t>^GSPC</t>
        </is>
      </c>
      <c r="C6207" s="2" t="n">
        <v>46164</v>
      </c>
      <c r="D6207" s="3" t="n">
        <v>7473.47021484375</v>
      </c>
      <c r="E6207" t="inlineStr">
        <is>
          <t>Price</t>
        </is>
      </c>
      <c r="F6207" t="inlineStr">
        <is>
          <t>前回観測から1日 / 変化: +27.75 (+0.37%)</t>
        </is>
      </c>
    </row>
    <row r="6208">
      <c r="A6208" t="inlineStr">
        <is>
          <t>米13週国債利回り</t>
        </is>
      </c>
      <c r="B6208" t="inlineStr">
        <is>
          <t>^IRX</t>
        </is>
      </c>
      <c r="C6208" s="2" t="n">
        <v>46164</v>
      </c>
      <c r="D6208" s="3" t="n">
        <v>3.585000038146973</v>
      </c>
      <c r="E6208" t="inlineStr">
        <is>
          <t>Yield</t>
        </is>
      </c>
      <c r="F6208" t="inlineStr">
        <is>
          <t>前回観測から1日 / 変化: +0.3 bp</t>
        </is>
      </c>
    </row>
    <row r="6209">
      <c r="A6209" t="inlineStr">
        <is>
          <t>NASDAQ総合</t>
        </is>
      </c>
      <c r="B6209" t="inlineStr">
        <is>
          <t>^IXIC</t>
        </is>
      </c>
      <c r="C6209" s="2" t="n">
        <v>46164</v>
      </c>
      <c r="D6209" s="3" t="n">
        <v>26343.970703125</v>
      </c>
      <c r="E6209" t="inlineStr">
        <is>
          <t>Price</t>
        </is>
      </c>
      <c r="F6209" t="inlineStr">
        <is>
          <t>前回観測から1日 / 変化: +50.87 (+0.19%)</t>
        </is>
      </c>
    </row>
    <row r="6210">
      <c r="A6210" t="inlineStr">
        <is>
          <t>日経平均株価</t>
        </is>
      </c>
      <c r="B6210" t="inlineStr">
        <is>
          <t>^N225</t>
        </is>
      </c>
      <c r="C6210" s="2" t="n">
        <v>46164</v>
      </c>
      <c r="D6210" s="3" t="n">
        <v>63339.0703125</v>
      </c>
      <c r="E6210" t="inlineStr">
        <is>
          <t>Price</t>
        </is>
      </c>
      <c r="F6210" t="inlineStr">
        <is>
          <t>前回観測から1日 / 変化: +1655 (+2.68%)</t>
        </is>
      </c>
    </row>
    <row r="6211">
      <c r="A6211" t="inlineStr">
        <is>
          <t>米10年債利回り</t>
        </is>
      </c>
      <c r="B6211" t="inlineStr">
        <is>
          <t>^TNX</t>
        </is>
      </c>
      <c r="C6211" s="2" t="n">
        <v>46164</v>
      </c>
      <c r="D6211" s="3" t="n">
        <v>4.558000087738037</v>
      </c>
      <c r="E6211" t="inlineStr">
        <is>
          <t>Yield</t>
        </is>
      </c>
      <c r="F6211" t="inlineStr">
        <is>
          <t>前回観測から1日 / 変化: -2.8 bp</t>
        </is>
      </c>
    </row>
    <row r="6212">
      <c r="A6212" t="inlineStr">
        <is>
          <t>VIX指数</t>
        </is>
      </c>
      <c r="B6212" t="inlineStr">
        <is>
          <t>^VIX</t>
        </is>
      </c>
      <c r="C6212" s="2" t="n">
        <v>46164</v>
      </c>
      <c r="D6212" s="3" t="n">
        <v>16.70000076293945</v>
      </c>
      <c r="E6212" t="inlineStr">
        <is>
          <t>Price</t>
        </is>
      </c>
      <c r="F6212" t="inlineStr">
        <is>
          <t>前回観測から1日 / 変化: -0.06 (-0.36%)</t>
        </is>
      </c>
    </row>
    <row r="6213">
      <c r="A6213" t="inlineStr">
        <is>
          <t>TOPIX連動ETF (NEXT FUNDS TOPIX連動型上場投信)</t>
        </is>
      </c>
      <c r="B6213" t="inlineStr">
        <is>
          <t>1306.T</t>
        </is>
      </c>
      <c r="C6213" s="2" t="n">
        <v>46167</v>
      </c>
      <c r="D6213" s="3" t="n">
        <v>418</v>
      </c>
      <c r="E6213" t="inlineStr">
        <is>
          <t>Price</t>
        </is>
      </c>
      <c r="F6213" t="inlineStr">
        <is>
          <t>前回観測から3日 / 変化: +5.6 (+1.36%)</t>
        </is>
      </c>
    </row>
    <row r="6214">
      <c r="A6214" t="inlineStr">
        <is>
          <t>日本国債10年利回り</t>
        </is>
      </c>
      <c r="B6214" t="inlineStr">
        <is>
          <t>MOF:JGB:10Y</t>
        </is>
      </c>
      <c r="C6214" s="2" t="n">
        <v>46167</v>
      </c>
      <c r="D6214" s="3" t="n">
        <v>2.686</v>
      </c>
      <c r="E6214" t="inlineStr">
        <is>
          <t>Yield</t>
        </is>
      </c>
      <c r="F6214" t="inlineStr">
        <is>
          <t>前回観測から3日 / 変化: -6.3 bp</t>
        </is>
      </c>
    </row>
    <row r="6215">
      <c r="A6215" t="inlineStr">
        <is>
          <t>日本国債20年利回り</t>
        </is>
      </c>
      <c r="B6215" t="inlineStr">
        <is>
          <t>MOF:JGB:20Y</t>
        </is>
      </c>
      <c r="C6215" s="2" t="n">
        <v>46167</v>
      </c>
      <c r="D6215" s="3" t="n">
        <v>3.577</v>
      </c>
      <c r="E6215" t="inlineStr">
        <is>
          <t>Yield</t>
        </is>
      </c>
      <c r="F6215" t="inlineStr">
        <is>
          <t>前回観測から3日 / 変化: -6.7 bp</t>
        </is>
      </c>
    </row>
    <row r="6216">
      <c r="A6216" t="inlineStr">
        <is>
          <t>日本国債2年利回り</t>
        </is>
      </c>
      <c r="B6216" t="inlineStr">
        <is>
          <t>MOF:JGB:2Y</t>
        </is>
      </c>
      <c r="C6216" s="2" t="n">
        <v>46167</v>
      </c>
      <c r="D6216" s="3" t="n">
        <v>1.42</v>
      </c>
      <c r="E6216" t="inlineStr">
        <is>
          <t>Yield</t>
        </is>
      </c>
      <c r="F6216" t="inlineStr">
        <is>
          <t>前回観測から3日 / 変化: -2.3 bp</t>
        </is>
      </c>
    </row>
    <row r="6217">
      <c r="A6217" t="inlineStr">
        <is>
          <t>日本国債30年利回り</t>
        </is>
      </c>
      <c r="B6217" t="inlineStr">
        <is>
          <t>MOF:JGB:30Y</t>
        </is>
      </c>
      <c r="C6217" s="2" t="n">
        <v>46167</v>
      </c>
      <c r="D6217" s="3" t="n">
        <v>3.876</v>
      </c>
      <c r="E6217" t="inlineStr">
        <is>
          <t>Yield</t>
        </is>
      </c>
      <c r="F6217" t="inlineStr">
        <is>
          <t>前回観測から3日 / 変化: -5.5 bp</t>
        </is>
      </c>
    </row>
    <row r="6218">
      <c r="A6218" t="inlineStr">
        <is>
          <t>日本国債5年利回り</t>
        </is>
      </c>
      <c r="B6218" t="inlineStr">
        <is>
          <t>MOF:JGB:5Y</t>
        </is>
      </c>
      <c r="C6218" s="2" t="n">
        <v>46167</v>
      </c>
      <c r="D6218" s="3" t="n">
        <v>1.985</v>
      </c>
      <c r="E6218" t="inlineStr">
        <is>
          <t>Yield</t>
        </is>
      </c>
      <c r="F6218" t="inlineStr">
        <is>
          <t>前回観測から3日 / 変化: -4.1 bp</t>
        </is>
      </c>
    </row>
    <row r="6219">
      <c r="A6219" t="inlineStr">
        <is>
          <t>ドル円 (USD/JPY)</t>
        </is>
      </c>
      <c r="B6219" t="inlineStr">
        <is>
          <t>USDJPY=X</t>
        </is>
      </c>
      <c r="C6219" s="2" t="n">
        <v>46167</v>
      </c>
      <c r="D6219" s="3" t="n">
        <v>158.9459991455078</v>
      </c>
      <c r="E6219" t="inlineStr">
        <is>
          <t>Price</t>
        </is>
      </c>
      <c r="F6219" t="inlineStr">
        <is>
          <t>前回観測から3日 / 変化: -0.07201 (-0.05%)</t>
        </is>
      </c>
    </row>
    <row r="6220">
      <c r="A6220" t="inlineStr">
        <is>
          <t>日経平均株価</t>
        </is>
      </c>
      <c r="B6220" t="inlineStr">
        <is>
          <t>^N225</t>
        </is>
      </c>
      <c r="C6220" s="2" t="n">
        <v>46167</v>
      </c>
      <c r="D6220" s="3" t="n">
        <v>65158.19140625</v>
      </c>
      <c r="E6220" t="inlineStr">
        <is>
          <t>Price</t>
        </is>
      </c>
      <c r="F6220" t="inlineStr">
        <is>
          <t>前回観測から3日 / 変化: +1819 (+2.87%)</t>
        </is>
      </c>
    </row>
    <row r="6221">
      <c r="A6221" t="inlineStr">
        <is>
          <t>VIX指数</t>
        </is>
      </c>
      <c r="B6221" t="inlineStr">
        <is>
          <t>^VIX</t>
        </is>
      </c>
      <c r="C6221" s="2" t="n">
        <v>46167</v>
      </c>
      <c r="D6221" s="3" t="n">
        <v>16.59000015258789</v>
      </c>
      <c r="E6221" t="inlineStr">
        <is>
          <t>Price</t>
        </is>
      </c>
      <c r="F6221" t="inlineStr">
        <is>
          <t>前回観測から3日 / 変化: -0.11 (-0.66%)</t>
        </is>
      </c>
    </row>
    <row r="6222">
      <c r="A6222" t="inlineStr">
        <is>
          <t>TOPIX連動ETF (NEXT FUNDS TOPIX連動型上場投信)</t>
        </is>
      </c>
      <c r="B6222" t="inlineStr">
        <is>
          <t>1306.T</t>
        </is>
      </c>
      <c r="C6222" s="2" t="n">
        <v>46168</v>
      </c>
      <c r="D6222" s="3" t="n">
        <v>417.3999938964844</v>
      </c>
      <c r="E6222" t="inlineStr">
        <is>
          <t>Price</t>
        </is>
      </c>
      <c r="F6222" t="inlineStr">
        <is>
          <t>前回観測から1日 / 変化: -0.6 (-0.14%)</t>
        </is>
      </c>
    </row>
    <row r="6223">
      <c r="A6223" t="inlineStr">
        <is>
          <t>MSCI ACWI</t>
        </is>
      </c>
      <c r="B6223" t="inlineStr">
        <is>
          <t>ACWI</t>
        </is>
      </c>
      <c r="C6223" s="2" t="n">
        <v>46168</v>
      </c>
      <c r="D6223" s="3" t="n">
        <v>157.8399963378906</v>
      </c>
      <c r="E6223" t="inlineStr">
        <is>
          <t>Price</t>
        </is>
      </c>
      <c r="F6223" t="inlineStr">
        <is>
          <t>前回観測から4日 / 変化: +1.85 (+1.19%)</t>
        </is>
      </c>
    </row>
    <row r="6224">
      <c r="A6224" t="inlineStr">
        <is>
          <t>ドルインデックス</t>
        </is>
      </c>
      <c r="B6224" t="inlineStr">
        <is>
          <t>DX-Y.NYB</t>
        </is>
      </c>
      <c r="C6224" s="2" t="n">
        <v>46168</v>
      </c>
      <c r="D6224" s="3" t="n">
        <v>99.16999816894531</v>
      </c>
      <c r="E6224" t="inlineStr">
        <is>
          <t>Price</t>
        </is>
      </c>
      <c r="F6224" t="inlineStr">
        <is>
          <t>前回観測から4日 / 変化: -0.15 (-0.15%)</t>
        </is>
      </c>
    </row>
    <row r="6225">
      <c r="A6225" t="inlineStr">
        <is>
          <t>日本国債10年利回り</t>
        </is>
      </c>
      <c r="B6225" t="inlineStr">
        <is>
          <t>MOF:JGB:10Y</t>
        </is>
      </c>
      <c r="C6225" s="2" t="n">
        <v>46168</v>
      </c>
      <c r="D6225" s="3" t="n">
        <v>2.713</v>
      </c>
      <c r="E6225" t="inlineStr">
        <is>
          <t>Yield</t>
        </is>
      </c>
      <c r="F6225" t="inlineStr">
        <is>
          <t>前回観測から1日 / 変化: +2.7 bp</t>
        </is>
      </c>
    </row>
    <row r="6226">
      <c r="A6226" t="inlineStr">
        <is>
          <t>日本国債20年利回り</t>
        </is>
      </c>
      <c r="B6226" t="inlineStr">
        <is>
          <t>MOF:JGB:20Y</t>
        </is>
      </c>
      <c r="C6226" s="2" t="n">
        <v>46168</v>
      </c>
      <c r="D6226" s="3" t="n">
        <v>3.589</v>
      </c>
      <c r="E6226" t="inlineStr">
        <is>
          <t>Yield</t>
        </is>
      </c>
      <c r="F6226" t="inlineStr">
        <is>
          <t>前回観測から1日 / 変化: +1.2 bp</t>
        </is>
      </c>
    </row>
    <row r="6227">
      <c r="A6227" t="inlineStr">
        <is>
          <t>日本国債2年利回り</t>
        </is>
      </c>
      <c r="B6227" t="inlineStr">
        <is>
          <t>MOF:JGB:2Y</t>
        </is>
      </c>
      <c r="C6227" s="2" t="n">
        <v>46168</v>
      </c>
      <c r="D6227" s="3" t="n">
        <v>1.421</v>
      </c>
      <c r="E6227" t="inlineStr">
        <is>
          <t>Yield</t>
        </is>
      </c>
      <c r="F6227" t="inlineStr">
        <is>
          <t>前回観測から1日 / 変化: +0.1 bp</t>
        </is>
      </c>
    </row>
    <row r="6228">
      <c r="A6228" t="inlineStr">
        <is>
          <t>日本国債30年利回り</t>
        </is>
      </c>
      <c r="B6228" t="inlineStr">
        <is>
          <t>MOF:JGB:30Y</t>
        </is>
      </c>
      <c r="C6228" s="2" t="n">
        <v>46168</v>
      </c>
      <c r="D6228" s="3" t="n">
        <v>3.866</v>
      </c>
      <c r="E6228" t="inlineStr">
        <is>
          <t>Yield</t>
        </is>
      </c>
      <c r="F6228" t="inlineStr">
        <is>
          <t>前回観測から1日 / 変化: -1.0 bp</t>
        </is>
      </c>
    </row>
    <row r="6229">
      <c r="A6229" t="inlineStr">
        <is>
          <t>日本国債5年利回り</t>
        </is>
      </c>
      <c r="B6229" t="inlineStr">
        <is>
          <t>MOF:JGB:5Y</t>
        </is>
      </c>
      <c r="C6229" s="2" t="n">
        <v>46168</v>
      </c>
      <c r="D6229" s="3" t="n">
        <v>1.995</v>
      </c>
      <c r="E6229" t="inlineStr">
        <is>
          <t>Yield</t>
        </is>
      </c>
      <c r="F6229" t="inlineStr">
        <is>
          <t>前回観測から1日 / 変化: +1.0 bp</t>
        </is>
      </c>
    </row>
    <row r="6230">
      <c r="A6230" t="inlineStr">
        <is>
          <t>ドル円 (USD/JPY)</t>
        </is>
      </c>
      <c r="B6230" t="inlineStr">
        <is>
          <t>USDJPY=X</t>
        </is>
      </c>
      <c r="C6230" s="2" t="n">
        <v>46168</v>
      </c>
      <c r="D6230" s="3" t="n">
        <v>158.9539947509766</v>
      </c>
      <c r="E6230" t="inlineStr">
        <is>
          <t>Price</t>
        </is>
      </c>
      <c r="F6230" t="inlineStr">
        <is>
          <t>前回観測から1日 / 変化: +0.007996 (+0.01%)</t>
        </is>
      </c>
    </row>
    <row r="6231">
      <c r="A6231" t="inlineStr">
        <is>
          <t>NYダウ</t>
        </is>
      </c>
      <c r="B6231" t="inlineStr">
        <is>
          <t>^DJI</t>
        </is>
      </c>
      <c r="C6231" s="2" t="n">
        <v>46168</v>
      </c>
      <c r="D6231" s="3" t="n">
        <v>50461.6796875</v>
      </c>
      <c r="E6231" t="inlineStr">
        <is>
          <t>Price</t>
        </is>
      </c>
      <c r="F6231" t="inlineStr">
        <is>
          <t>前回観測から4日 / 変化: -118 (-0.23%)</t>
        </is>
      </c>
    </row>
    <row r="6232">
      <c r="A6232" t="inlineStr">
        <is>
          <t>S&amp;P 500</t>
        </is>
      </c>
      <c r="B6232" t="inlineStr">
        <is>
          <t>^GSPC</t>
        </is>
      </c>
      <c r="C6232" s="2" t="n">
        <v>46168</v>
      </c>
      <c r="D6232" s="3" t="n">
        <v>7519.1201171875</v>
      </c>
      <c r="E6232" t="inlineStr">
        <is>
          <t>Price</t>
        </is>
      </c>
      <c r="F6232" t="inlineStr">
        <is>
          <t>前回観測から4日 / 変化: +45.65 (+0.61%)</t>
        </is>
      </c>
    </row>
    <row r="6233">
      <c r="A6233" t="inlineStr">
        <is>
          <t>米13週国債利回り</t>
        </is>
      </c>
      <c r="B6233" t="inlineStr">
        <is>
          <t>^IRX</t>
        </is>
      </c>
      <c r="C6233" s="2" t="n">
        <v>46168</v>
      </c>
      <c r="D6233" s="3" t="n">
        <v>3.582000017166138</v>
      </c>
      <c r="E6233" t="inlineStr">
        <is>
          <t>Yield</t>
        </is>
      </c>
      <c r="F6233" t="inlineStr">
        <is>
          <t>前回観測から4日 / 変化: -0.3 bp</t>
        </is>
      </c>
    </row>
    <row r="6234">
      <c r="A6234" t="inlineStr">
        <is>
          <t>NASDAQ総合</t>
        </is>
      </c>
      <c r="B6234" t="inlineStr">
        <is>
          <t>^IXIC</t>
        </is>
      </c>
      <c r="C6234" s="2" t="n">
        <v>46168</v>
      </c>
      <c r="D6234" s="3" t="n">
        <v>26656.1796875</v>
      </c>
      <c r="E6234" t="inlineStr">
        <is>
          <t>Price</t>
        </is>
      </c>
      <c r="F6234" t="inlineStr">
        <is>
          <t>前回観測から4日 / 変化: +312.2 (+1.19%)</t>
        </is>
      </c>
    </row>
    <row r="6235">
      <c r="A6235" t="inlineStr">
        <is>
          <t>日経平均株価</t>
        </is>
      </c>
      <c r="B6235" t="inlineStr">
        <is>
          <t>^N225</t>
        </is>
      </c>
      <c r="C6235" s="2" t="n">
        <v>46168</v>
      </c>
      <c r="D6235" s="3" t="n">
        <v>64996.08984375</v>
      </c>
      <c r="E6235" t="inlineStr">
        <is>
          <t>Price</t>
        </is>
      </c>
      <c r="F6235" t="inlineStr">
        <is>
          <t>前回観測から1日 / 変化: -162.1 (-0.25%)</t>
        </is>
      </c>
    </row>
    <row r="6236">
      <c r="A6236" t="inlineStr">
        <is>
          <t>米10年債利回り</t>
        </is>
      </c>
      <c r="B6236" t="inlineStr">
        <is>
          <t>^TNX</t>
        </is>
      </c>
      <c r="C6236" s="2" t="n">
        <v>46168</v>
      </c>
      <c r="D6236" s="3" t="n">
        <v>4.493000030517578</v>
      </c>
      <c r="E6236" t="inlineStr">
        <is>
          <t>Yield</t>
        </is>
      </c>
      <c r="F6236" t="inlineStr">
        <is>
          <t>前回観測から4日 / 変化: -6.5 bp</t>
        </is>
      </c>
    </row>
    <row r="6237">
      <c r="A6237" t="inlineStr">
        <is>
          <t>VIX指数</t>
        </is>
      </c>
      <c r="B6237" t="inlineStr">
        <is>
          <t>^VIX</t>
        </is>
      </c>
      <c r="C6237" s="2" t="n">
        <v>46168</v>
      </c>
      <c r="D6237" s="3" t="n">
        <v>17.01000022888184</v>
      </c>
      <c r="E6237" t="inlineStr">
        <is>
          <t>Price</t>
        </is>
      </c>
      <c r="F6237" t="inlineStr">
        <is>
          <t>前回観測から1日 / 変化: +0.42 (+2.53%)</t>
        </is>
      </c>
    </row>
    <row r="6238">
      <c r="A6238" t="inlineStr">
        <is>
          <t>TOPIX連動ETF (NEXT FUNDS TOPIX連動型上場投信)</t>
        </is>
      </c>
      <c r="B6238" t="inlineStr">
        <is>
          <t>1306.T</t>
        </is>
      </c>
      <c r="C6238" s="2" t="n">
        <v>46169</v>
      </c>
      <c r="D6238" s="3" t="n">
        <v>415.6000061035156</v>
      </c>
      <c r="E6238" t="inlineStr">
        <is>
          <t>Price</t>
        </is>
      </c>
      <c r="F6238" t="inlineStr">
        <is>
          <t>前回観測から1日 / 変化: -1.8 (-0.43%)</t>
        </is>
      </c>
    </row>
    <row r="6239">
      <c r="A6239" t="inlineStr">
        <is>
          <t>MSCI ACWI</t>
        </is>
      </c>
      <c r="B6239" t="inlineStr">
        <is>
          <t>ACWI</t>
        </is>
      </c>
      <c r="C6239" s="2" t="n">
        <v>46169</v>
      </c>
      <c r="D6239" s="3" t="n">
        <v>157.6399993896484</v>
      </c>
      <c r="E6239" t="inlineStr">
        <is>
          <t>Price</t>
        </is>
      </c>
      <c r="F6239" t="inlineStr">
        <is>
          <t>前回観測から1日 / 変化: -0.2 (-0.13%)</t>
        </is>
      </c>
    </row>
    <row r="6240">
      <c r="A6240" t="inlineStr">
        <is>
          <t>ドルインデックス</t>
        </is>
      </c>
      <c r="B6240" t="inlineStr">
        <is>
          <t>DX-Y.NYB</t>
        </is>
      </c>
      <c r="C6240" s="2" t="n">
        <v>46169</v>
      </c>
      <c r="D6240" s="3" t="n">
        <v>99.20999908447266</v>
      </c>
      <c r="E6240" t="inlineStr">
        <is>
          <t>Price</t>
        </is>
      </c>
      <c r="F6240" t="inlineStr">
        <is>
          <t>前回観測から1日 / 変化: +0.04 (+0.04%)</t>
        </is>
      </c>
    </row>
    <row r="6241">
      <c r="A6241" t="inlineStr">
        <is>
          <t>日本国債10年利回り</t>
        </is>
      </c>
      <c r="B6241" t="inlineStr">
        <is>
          <t>MOF:JGB:10Y</t>
        </is>
      </c>
      <c r="C6241" s="2" t="n">
        <v>46169</v>
      </c>
      <c r="D6241" s="3" t="n">
        <v>2.687</v>
      </c>
      <c r="E6241" t="inlineStr">
        <is>
          <t>Yield</t>
        </is>
      </c>
      <c r="F6241" t="inlineStr">
        <is>
          <t>前回観測から1日 / 変化: -2.6 bp</t>
        </is>
      </c>
    </row>
    <row r="6242">
      <c r="A6242" t="inlineStr">
        <is>
          <t>日本国債20年利回り</t>
        </is>
      </c>
      <c r="B6242" t="inlineStr">
        <is>
          <t>MOF:JGB:20Y</t>
        </is>
      </c>
      <c r="C6242" s="2" t="n">
        <v>46169</v>
      </c>
      <c r="D6242" s="3" t="n">
        <v>3.569</v>
      </c>
      <c r="E6242" t="inlineStr">
        <is>
          <t>Yield</t>
        </is>
      </c>
      <c r="F6242" t="inlineStr">
        <is>
          <t>前回観測から1日 / 変化: -2.0 bp</t>
        </is>
      </c>
    </row>
    <row r="6243">
      <c r="A6243" t="inlineStr">
        <is>
          <t>日本国債2年利回り</t>
        </is>
      </c>
      <c r="B6243" t="inlineStr">
        <is>
          <t>MOF:JGB:2Y</t>
        </is>
      </c>
      <c r="C6243" s="2" t="n">
        <v>46169</v>
      </c>
      <c r="D6243" s="3" t="n">
        <v>1.399</v>
      </c>
      <c r="E6243" t="inlineStr">
        <is>
          <t>Yield</t>
        </is>
      </c>
      <c r="F6243" t="inlineStr">
        <is>
          <t>前回観測から1日 / 変化: -2.2 bp</t>
        </is>
      </c>
    </row>
    <row r="6244">
      <c r="A6244" t="inlineStr">
        <is>
          <t>日本国債30年利回り</t>
        </is>
      </c>
      <c r="B6244" t="inlineStr">
        <is>
          <t>MOF:JGB:30Y</t>
        </is>
      </c>
      <c r="C6244" s="2" t="n">
        <v>46169</v>
      </c>
      <c r="D6244" s="3" t="n">
        <v>3.856</v>
      </c>
      <c r="E6244" t="inlineStr">
        <is>
          <t>Yield</t>
        </is>
      </c>
      <c r="F6244" t="inlineStr">
        <is>
          <t>前回観測から1日 / 変化: -1.0 bp</t>
        </is>
      </c>
    </row>
    <row r="6245">
      <c r="A6245" t="inlineStr">
        <is>
          <t>日本国債5年利回り</t>
        </is>
      </c>
      <c r="B6245" t="inlineStr">
        <is>
          <t>MOF:JGB:5Y</t>
        </is>
      </c>
      <c r="C6245" s="2" t="n">
        <v>46169</v>
      </c>
      <c r="D6245" s="3" t="n">
        <v>1.963</v>
      </c>
      <c r="E6245" t="inlineStr">
        <is>
          <t>Yield</t>
        </is>
      </c>
      <c r="F6245" t="inlineStr">
        <is>
          <t>前回観測から1日 / 変化: -3.2 bp</t>
        </is>
      </c>
    </row>
    <row r="6246">
      <c r="A6246" t="inlineStr">
        <is>
          <t>ドル円 (USD/JPY)</t>
        </is>
      </c>
      <c r="B6246" t="inlineStr">
        <is>
          <t>USDJPY=X</t>
        </is>
      </c>
      <c r="C6246" s="2" t="n">
        <v>46169</v>
      </c>
      <c r="D6246" s="3" t="n">
        <v>159.2429962158203</v>
      </c>
      <c r="E6246" t="inlineStr">
        <is>
          <t>Price</t>
        </is>
      </c>
      <c r="F6246" t="inlineStr">
        <is>
          <t>前回観測から1日 / 変化: +0.289 (+0.18%)</t>
        </is>
      </c>
    </row>
    <row r="6247">
      <c r="A6247" t="inlineStr">
        <is>
          <t>NYダウ</t>
        </is>
      </c>
      <c r="B6247" t="inlineStr">
        <is>
          <t>^DJI</t>
        </is>
      </c>
      <c r="C6247" s="2" t="n">
        <v>46169</v>
      </c>
      <c r="D6247" s="3" t="n">
        <v>50644.28125</v>
      </c>
      <c r="E6247" t="inlineStr">
        <is>
          <t>Price</t>
        </is>
      </c>
      <c r="F6247" t="inlineStr">
        <is>
          <t>前回観測から1日 / 変化: +182.6 (+0.36%)</t>
        </is>
      </c>
    </row>
    <row r="6248">
      <c r="A6248" t="inlineStr">
        <is>
          <t>S&amp;P 500</t>
        </is>
      </c>
      <c r="B6248" t="inlineStr">
        <is>
          <t>^GSPC</t>
        </is>
      </c>
      <c r="C6248" s="2" t="n">
        <v>46169</v>
      </c>
      <c r="D6248" s="3" t="n">
        <v>7520.35986328125</v>
      </c>
      <c r="E6248" t="inlineStr">
        <is>
          <t>Price</t>
        </is>
      </c>
      <c r="F6248" t="inlineStr">
        <is>
          <t>前回観測から1日 / 変化: +1.24 (+0.02%)</t>
        </is>
      </c>
    </row>
    <row r="6249">
      <c r="A6249" t="inlineStr">
        <is>
          <t>米13週国債利回り</t>
        </is>
      </c>
      <c r="B6249" t="inlineStr">
        <is>
          <t>^IRX</t>
        </is>
      </c>
      <c r="C6249" s="2" t="n">
        <v>46169</v>
      </c>
      <c r="D6249" s="3" t="n">
        <v>3.585000038146973</v>
      </c>
      <c r="E6249" t="inlineStr">
        <is>
          <t>Yield</t>
        </is>
      </c>
      <c r="F6249" t="inlineStr">
        <is>
          <t>前回観測から1日 / 変化: +0.3 bp</t>
        </is>
      </c>
    </row>
    <row r="6250">
      <c r="A6250" t="inlineStr">
        <is>
          <t>NASDAQ総合</t>
        </is>
      </c>
      <c r="B6250" t="inlineStr">
        <is>
          <t>^IXIC</t>
        </is>
      </c>
      <c r="C6250" s="2" t="n">
        <v>46169</v>
      </c>
      <c r="D6250" s="3" t="n">
        <v>26674.73046875</v>
      </c>
      <c r="E6250" t="inlineStr">
        <is>
          <t>Price</t>
        </is>
      </c>
      <c r="F6250" t="inlineStr">
        <is>
          <t>前回観測から1日 / 変化: +18.55 (+0.07%)</t>
        </is>
      </c>
    </row>
    <row r="6251">
      <c r="A6251" t="inlineStr">
        <is>
          <t>日経平均株価</t>
        </is>
      </c>
      <c r="B6251" t="inlineStr">
        <is>
          <t>^N225</t>
        </is>
      </c>
      <c r="C6251" s="2" t="n">
        <v>46169</v>
      </c>
      <c r="D6251" s="3" t="n">
        <v>64999.41015625</v>
      </c>
      <c r="E6251" t="inlineStr">
        <is>
          <t>Price</t>
        </is>
      </c>
      <c r="F6251" t="inlineStr">
        <is>
          <t>前回観測から1日 / 変化: +3.32 (+0.01%)</t>
        </is>
      </c>
    </row>
    <row r="6252">
      <c r="A6252" t="inlineStr">
        <is>
          <t>米10年債利回り</t>
        </is>
      </c>
      <c r="B6252" t="inlineStr">
        <is>
          <t>^TNX</t>
        </is>
      </c>
      <c r="C6252" s="2" t="n">
        <v>46169</v>
      </c>
      <c r="D6252" s="3" t="n">
        <v>4.480999946594238</v>
      </c>
      <c r="E6252" t="inlineStr">
        <is>
          <t>Yield</t>
        </is>
      </c>
      <c r="F6252" t="inlineStr">
        <is>
          <t>前回観測から1日 / 変化: -1.2 bp</t>
        </is>
      </c>
    </row>
    <row r="6253">
      <c r="A6253" t="inlineStr">
        <is>
          <t>VIX指数</t>
        </is>
      </c>
      <c r="B6253" t="inlineStr">
        <is>
          <t>^VIX</t>
        </is>
      </c>
      <c r="C6253" s="2" t="n">
        <v>46169</v>
      </c>
      <c r="D6253" s="3" t="n">
        <v>16.29000091552734</v>
      </c>
      <c r="E6253" t="inlineStr">
        <is>
          <t>Price</t>
        </is>
      </c>
      <c r="F6253" t="inlineStr">
        <is>
          <t>前回観測から1日 / 変化: -0.72 (-4.23%)</t>
        </is>
      </c>
    </row>
    <row r="6254">
      <c r="A6254" t="inlineStr">
        <is>
          <t>TOPIX連動ETF (NEXT FUNDS TOPIX連動型上場投信)</t>
        </is>
      </c>
      <c r="B6254" t="inlineStr">
        <is>
          <t>1306.T</t>
        </is>
      </c>
      <c r="C6254" s="2" t="n">
        <v>46170</v>
      </c>
      <c r="D6254" s="3" t="n">
        <v>413.5</v>
      </c>
      <c r="E6254" t="inlineStr">
        <is>
          <t>Price</t>
        </is>
      </c>
      <c r="F6254" t="inlineStr">
        <is>
          <t>前回観測から1日 / 変化: -2.1 (-0.51%)</t>
        </is>
      </c>
    </row>
    <row r="6255">
      <c r="A6255" t="inlineStr">
        <is>
          <t>MSCI ACWI</t>
        </is>
      </c>
      <c r="B6255" t="inlineStr">
        <is>
          <t>ACWI</t>
        </is>
      </c>
      <c r="C6255" s="2" t="n">
        <v>46170</v>
      </c>
      <c r="D6255" s="3" t="n">
        <v>158.25</v>
      </c>
      <c r="E6255" t="inlineStr">
        <is>
          <t>Price</t>
        </is>
      </c>
      <c r="F6255" t="inlineStr">
        <is>
          <t>前回観測から1日 / 変化: +0.61 (+0.39%)</t>
        </is>
      </c>
    </row>
    <row r="6256">
      <c r="A6256" t="inlineStr">
        <is>
          <t>ドルインデックス</t>
        </is>
      </c>
      <c r="B6256" t="inlineStr">
        <is>
          <t>DX-Y.NYB</t>
        </is>
      </c>
      <c r="C6256" s="2" t="n">
        <v>46170</v>
      </c>
      <c r="D6256" s="3" t="n">
        <v>99.01999664306641</v>
      </c>
      <c r="E6256" t="inlineStr">
        <is>
          <t>Price</t>
        </is>
      </c>
      <c r="F6256" t="inlineStr">
        <is>
          <t>前回観測から1日 / 変化: -0.19 (-0.19%)</t>
        </is>
      </c>
    </row>
    <row r="6257">
      <c r="A6257" t="inlineStr">
        <is>
          <t>日本国債10年利回り</t>
        </is>
      </c>
      <c r="B6257" t="inlineStr">
        <is>
          <t>MOF:JGB:10Y</t>
        </is>
      </c>
      <c r="C6257" s="2" t="n">
        <v>46170</v>
      </c>
      <c r="D6257" s="3" t="n">
        <v>2.692</v>
      </c>
      <c r="E6257" t="inlineStr">
        <is>
          <t>Yield</t>
        </is>
      </c>
      <c r="F6257" t="inlineStr">
        <is>
          <t>前回観測から1日 / 変化: +0.5 bp</t>
        </is>
      </c>
    </row>
    <row r="6258">
      <c r="A6258" t="inlineStr">
        <is>
          <t>日本国債20年利回り</t>
        </is>
      </c>
      <c r="B6258" t="inlineStr">
        <is>
          <t>MOF:JGB:20Y</t>
        </is>
      </c>
      <c r="C6258" s="2" t="n">
        <v>46170</v>
      </c>
      <c r="D6258" s="3" t="n">
        <v>3.594</v>
      </c>
      <c r="E6258" t="inlineStr">
        <is>
          <t>Yield</t>
        </is>
      </c>
      <c r="F6258" t="inlineStr">
        <is>
          <t>前回観測から1日 / 変化: +2.5 bp</t>
        </is>
      </c>
    </row>
    <row r="6259">
      <c r="A6259" t="inlineStr">
        <is>
          <t>日本国債2年利回り</t>
        </is>
      </c>
      <c r="B6259" t="inlineStr">
        <is>
          <t>MOF:JGB:2Y</t>
        </is>
      </c>
      <c r="C6259" s="2" t="n">
        <v>46170</v>
      </c>
      <c r="D6259" s="3" t="n">
        <v>1.366</v>
      </c>
      <c r="E6259" t="inlineStr">
        <is>
          <t>Yield</t>
        </is>
      </c>
      <c r="F6259" t="inlineStr">
        <is>
          <t>前回観測から1日 / 変化: -3.3 bp</t>
        </is>
      </c>
    </row>
    <row r="6260">
      <c r="A6260" t="inlineStr">
        <is>
          <t>日本国債30年利回り</t>
        </is>
      </c>
      <c r="B6260" t="inlineStr">
        <is>
          <t>MOF:JGB:30Y</t>
        </is>
      </c>
      <c r="C6260" s="2" t="n">
        <v>46170</v>
      </c>
      <c r="D6260" s="3" t="n">
        <v>3.896</v>
      </c>
      <c r="E6260" t="inlineStr">
        <is>
          <t>Yield</t>
        </is>
      </c>
      <c r="F6260" t="inlineStr">
        <is>
          <t>前回観測から1日 / 変化: +4.0 bp</t>
        </is>
      </c>
    </row>
    <row r="6261">
      <c r="A6261" t="inlineStr">
        <is>
          <t>日本国債5年利回り</t>
        </is>
      </c>
      <c r="B6261" t="inlineStr">
        <is>
          <t>MOF:JGB:5Y</t>
        </is>
      </c>
      <c r="C6261" s="2" t="n">
        <v>46170</v>
      </c>
      <c r="D6261" s="3" t="n">
        <v>1.94</v>
      </c>
      <c r="E6261" t="inlineStr">
        <is>
          <t>Yield</t>
        </is>
      </c>
      <c r="F6261" t="inlineStr">
        <is>
          <t>前回観測から1日 / 変化: -2.3 bp</t>
        </is>
      </c>
    </row>
    <row r="6262">
      <c r="A6262" t="inlineStr">
        <is>
          <t>ドル円 (USD/JPY)</t>
        </is>
      </c>
      <c r="B6262" t="inlineStr">
        <is>
          <t>USDJPY=X</t>
        </is>
      </c>
      <c r="C6262" s="2" t="n">
        <v>46170</v>
      </c>
      <c r="D6262" s="3" t="n">
        <v>159.5679931640625</v>
      </c>
      <c r="E6262" t="inlineStr">
        <is>
          <t>Price</t>
        </is>
      </c>
      <c r="F6262" t="inlineStr">
        <is>
          <t>前回観測から1日 / 変化: +0.325 (+0.20%)</t>
        </is>
      </c>
    </row>
    <row r="6263">
      <c r="A6263" t="inlineStr">
        <is>
          <t>NYダウ</t>
        </is>
      </c>
      <c r="B6263" t="inlineStr">
        <is>
          <t>^DJI</t>
        </is>
      </c>
      <c r="C6263" s="2" t="n">
        <v>46170</v>
      </c>
      <c r="D6263" s="3" t="n">
        <v>50668.96875</v>
      </c>
      <c r="E6263" t="inlineStr">
        <is>
          <t>Price</t>
        </is>
      </c>
      <c r="F6263" t="inlineStr">
        <is>
          <t>前回観測から1日 / 変化: +24.69 (+0.05%)</t>
        </is>
      </c>
    </row>
    <row r="6264">
      <c r="A6264" t="inlineStr">
        <is>
          <t>S&amp;P 500</t>
        </is>
      </c>
      <c r="B6264" t="inlineStr">
        <is>
          <t>^GSPC</t>
        </is>
      </c>
      <c r="C6264" s="2" t="n">
        <v>46170</v>
      </c>
      <c r="D6264" s="3" t="n">
        <v>7563.6298828125</v>
      </c>
      <c r="E6264" t="inlineStr">
        <is>
          <t>Price</t>
        </is>
      </c>
      <c r="F6264" t="inlineStr">
        <is>
          <t>前回観測から1日 / 変化: +43.27 (+0.58%)</t>
        </is>
      </c>
    </row>
    <row r="6265">
      <c r="A6265" t="inlineStr">
        <is>
          <t>米13週国債利回り</t>
        </is>
      </c>
      <c r="B6265" t="inlineStr">
        <is>
          <t>^IRX</t>
        </is>
      </c>
      <c r="C6265" s="2" t="n">
        <v>46170</v>
      </c>
      <c r="D6265" s="3" t="n">
        <v>3.589999914169312</v>
      </c>
      <c r="E6265" t="inlineStr">
        <is>
          <t>Yield</t>
        </is>
      </c>
      <c r="F6265" t="inlineStr">
        <is>
          <t>前回観測から1日 / 変化: +0.5 bp</t>
        </is>
      </c>
    </row>
    <row r="6266">
      <c r="A6266" t="inlineStr">
        <is>
          <t>NASDAQ総合</t>
        </is>
      </c>
      <c r="B6266" t="inlineStr">
        <is>
          <t>^IXIC</t>
        </is>
      </c>
      <c r="C6266" s="2" t="n">
        <v>46170</v>
      </c>
      <c r="D6266" s="3" t="n">
        <v>26917.470703125</v>
      </c>
      <c r="E6266" t="inlineStr">
        <is>
          <t>Price</t>
        </is>
      </c>
      <c r="F6266" t="inlineStr">
        <is>
          <t>前回観測から1日 / 変化: +242.7 (+0.91%)</t>
        </is>
      </c>
    </row>
    <row r="6267">
      <c r="A6267" t="inlineStr">
        <is>
          <t>日経平均株価</t>
        </is>
      </c>
      <c r="B6267" t="inlineStr">
        <is>
          <t>^N225</t>
        </is>
      </c>
      <c r="C6267" s="2" t="n">
        <v>46170</v>
      </c>
      <c r="D6267" s="3" t="n">
        <v>64693.12109375</v>
      </c>
      <c r="E6267" t="inlineStr">
        <is>
          <t>Price</t>
        </is>
      </c>
      <c r="F6267" t="inlineStr">
        <is>
          <t>前回観測から1日 / 変化: -306.3 (-0.47%)</t>
        </is>
      </c>
    </row>
    <row r="6268">
      <c r="A6268" t="inlineStr">
        <is>
          <t>米10年債利回り</t>
        </is>
      </c>
      <c r="B6268" t="inlineStr">
        <is>
          <t>^TNX</t>
        </is>
      </c>
      <c r="C6268" s="2" t="n">
        <v>46170</v>
      </c>
      <c r="D6268" s="3" t="n">
        <v>4.454999923706055</v>
      </c>
      <c r="E6268" t="inlineStr">
        <is>
          <t>Yield</t>
        </is>
      </c>
      <c r="F6268" t="inlineStr">
        <is>
          <t>前回観測から1日 / 変化: -2.6 bp</t>
        </is>
      </c>
    </row>
    <row r="6269">
      <c r="A6269" t="inlineStr">
        <is>
          <t>VIX指数</t>
        </is>
      </c>
      <c r="B6269" t="inlineStr">
        <is>
          <t>^VIX</t>
        </is>
      </c>
      <c r="C6269" s="2" t="n">
        <v>46170</v>
      </c>
      <c r="D6269" s="3" t="n">
        <v>15.73999977111816</v>
      </c>
      <c r="E6269" t="inlineStr">
        <is>
          <t>Price</t>
        </is>
      </c>
      <c r="F6269" t="inlineStr">
        <is>
          <t>前回観測から1日 / 変化: -0.55 (-3.38%)</t>
        </is>
      </c>
    </row>
    <row r="6270">
      <c r="A6270" t="inlineStr">
        <is>
          <t>TOPIX連動ETF (NEXT FUNDS TOPIX連動型上場投信)</t>
        </is>
      </c>
      <c r="B6270" t="inlineStr">
        <is>
          <t>1306.T</t>
        </is>
      </c>
      <c r="C6270" s="2" t="n">
        <v>46171</v>
      </c>
      <c r="D6270" s="3" t="n">
        <v>417.8999938964844</v>
      </c>
      <c r="E6270" t="inlineStr">
        <is>
          <t>Price</t>
        </is>
      </c>
      <c r="F6270" t="inlineStr">
        <is>
          <t>前回観測から1日 / 変化: +4.4 (+1.06%)</t>
        </is>
      </c>
    </row>
    <row r="6271">
      <c r="A6271" t="inlineStr">
        <is>
          <t>MSCI ACWI</t>
        </is>
      </c>
      <c r="B6271" t="inlineStr">
        <is>
          <t>ACWI</t>
        </is>
      </c>
      <c r="C6271" s="2" t="n">
        <v>46171</v>
      </c>
      <c r="D6271" s="3" t="n">
        <v>158.5399932861328</v>
      </c>
      <c r="E6271" t="inlineStr">
        <is>
          <t>Price</t>
        </is>
      </c>
      <c r="F6271" t="inlineStr">
        <is>
          <t>前回観測から1日 / 変化: +0.29 (+0.18%)</t>
        </is>
      </c>
    </row>
    <row r="6272">
      <c r="A6272" t="inlineStr">
        <is>
          <t>ドルインデックス</t>
        </is>
      </c>
      <c r="B6272" t="inlineStr">
        <is>
          <t>DX-Y.NYB</t>
        </is>
      </c>
      <c r="C6272" s="2" t="n">
        <v>46171</v>
      </c>
      <c r="D6272" s="3" t="n">
        <v>98.91000366210938</v>
      </c>
      <c r="E6272" t="inlineStr">
        <is>
          <t>Price</t>
        </is>
      </c>
      <c r="F6272" t="inlineStr">
        <is>
          <t>前回観測から1日 / 変化: -0.11 (-0.11%)</t>
        </is>
      </c>
    </row>
    <row r="6273">
      <c r="A6273" t="inlineStr">
        <is>
          <t>日本国債10年利回り</t>
        </is>
      </c>
      <c r="B6273" t="inlineStr">
        <is>
          <t>MOF:JGB:10Y</t>
        </is>
      </c>
      <c r="C6273" s="2" t="n">
        <v>46171</v>
      </c>
      <c r="D6273" s="3" t="n">
        <v>2.657</v>
      </c>
      <c r="E6273" t="inlineStr">
        <is>
          <t>Yield</t>
        </is>
      </c>
      <c r="F6273" t="inlineStr">
        <is>
          <t>前回観測から1日 / 変化: -3.5 bp</t>
        </is>
      </c>
    </row>
    <row r="6274">
      <c r="A6274" t="inlineStr">
        <is>
          <t>日本国債20年利回り</t>
        </is>
      </c>
      <c r="B6274" t="inlineStr">
        <is>
          <t>MOF:JGB:20Y</t>
        </is>
      </c>
      <c r="C6274" s="2" t="n">
        <v>46171</v>
      </c>
      <c r="D6274" s="3" t="n">
        <v>3.549</v>
      </c>
      <c r="E6274" t="inlineStr">
        <is>
          <t>Yield</t>
        </is>
      </c>
      <c r="F6274" t="inlineStr">
        <is>
          <t>前回観測から1日 / 変化: -4.5 bp</t>
        </is>
      </c>
    </row>
    <row r="6275">
      <c r="A6275" t="inlineStr">
        <is>
          <t>日本国債2年利回り</t>
        </is>
      </c>
      <c r="B6275" t="inlineStr">
        <is>
          <t>MOF:JGB:2Y</t>
        </is>
      </c>
      <c r="C6275" s="2" t="n">
        <v>46171</v>
      </c>
      <c r="D6275" s="3" t="n">
        <v>1.393</v>
      </c>
      <c r="E6275" t="inlineStr">
        <is>
          <t>Yield</t>
        </is>
      </c>
      <c r="F6275" t="inlineStr">
        <is>
          <t>前回観測から1日 / 変化: +2.7 bp</t>
        </is>
      </c>
    </row>
    <row r="6276">
      <c r="A6276" t="inlineStr">
        <is>
          <t>日本国債30年利回り</t>
        </is>
      </c>
      <c r="B6276" t="inlineStr">
        <is>
          <t>MOF:JGB:30Y</t>
        </is>
      </c>
      <c r="C6276" s="2" t="n">
        <v>46171</v>
      </c>
      <c r="D6276" s="3" t="n">
        <v>3.859</v>
      </c>
      <c r="E6276" t="inlineStr">
        <is>
          <t>Yield</t>
        </is>
      </c>
      <c r="F6276" t="inlineStr">
        <is>
          <t>前回観測から1日 / 変化: -3.7 bp</t>
        </is>
      </c>
    </row>
    <row r="6277">
      <c r="A6277" t="inlineStr">
        <is>
          <t>日本国債5年利回り</t>
        </is>
      </c>
      <c r="B6277" t="inlineStr">
        <is>
          <t>MOF:JGB:5Y</t>
        </is>
      </c>
      <c r="C6277" s="2" t="n">
        <v>46171</v>
      </c>
      <c r="D6277" s="3" t="n">
        <v>1.919</v>
      </c>
      <c r="E6277" t="inlineStr">
        <is>
          <t>Yield</t>
        </is>
      </c>
      <c r="F6277" t="inlineStr">
        <is>
          <t>前回観測から1日 / 変化: -2.1 bp</t>
        </is>
      </c>
    </row>
    <row r="6278">
      <c r="A6278" t="inlineStr">
        <is>
          <t>ドル円 (USD/JPY)</t>
        </is>
      </c>
      <c r="B6278" t="inlineStr">
        <is>
          <t>USDJPY=X</t>
        </is>
      </c>
      <c r="C6278" s="2" t="n">
        <v>46171</v>
      </c>
      <c r="D6278" s="3" t="n">
        <v>159.2700042724609</v>
      </c>
      <c r="E6278" t="inlineStr">
        <is>
          <t>Price</t>
        </is>
      </c>
      <c r="F6278" t="inlineStr">
        <is>
          <t>前回観測から1日 / 変化: -0.298 (-0.19%)</t>
        </is>
      </c>
    </row>
    <row r="6279">
      <c r="A6279" t="inlineStr">
        <is>
          <t>NYダウ</t>
        </is>
      </c>
      <c r="B6279" t="inlineStr">
        <is>
          <t>^DJI</t>
        </is>
      </c>
      <c r="C6279" s="2" t="n">
        <v>46171</v>
      </c>
      <c r="D6279" s="3" t="n">
        <v>51032.4609375</v>
      </c>
      <c r="E6279" t="inlineStr">
        <is>
          <t>Price</t>
        </is>
      </c>
      <c r="F6279" t="inlineStr">
        <is>
          <t>前回観測から1日 / 変化: +363.5 (+0.72%)</t>
        </is>
      </c>
    </row>
    <row r="6280">
      <c r="A6280" t="inlineStr">
        <is>
          <t>S&amp;P 500</t>
        </is>
      </c>
      <c r="B6280" t="inlineStr">
        <is>
          <t>^GSPC</t>
        </is>
      </c>
      <c r="C6280" s="2" t="n">
        <v>46171</v>
      </c>
      <c r="D6280" s="3" t="n">
        <v>7580.06005859375</v>
      </c>
      <c r="E6280" t="inlineStr">
        <is>
          <t>Price</t>
        </is>
      </c>
      <c r="F6280" t="inlineStr">
        <is>
          <t>前回観測から1日 / 変化: +16.43 (+0.22%)</t>
        </is>
      </c>
    </row>
    <row r="6281">
      <c r="A6281" t="inlineStr">
        <is>
          <t>米13週国債利回り</t>
        </is>
      </c>
      <c r="B6281" t="inlineStr">
        <is>
          <t>^IRX</t>
        </is>
      </c>
      <c r="C6281" s="2" t="n">
        <v>46171</v>
      </c>
      <c r="D6281" s="3" t="n">
        <v>3.588000059127808</v>
      </c>
      <c r="E6281" t="inlineStr">
        <is>
          <t>Yield</t>
        </is>
      </c>
      <c r="F6281" t="inlineStr">
        <is>
          <t>前回観測から1日 / 変化: -0.2 bp</t>
        </is>
      </c>
    </row>
    <row r="6282">
      <c r="A6282" t="inlineStr">
        <is>
          <t>NASDAQ総合</t>
        </is>
      </c>
      <c r="B6282" t="inlineStr">
        <is>
          <t>^IXIC</t>
        </is>
      </c>
      <c r="C6282" s="2" t="n">
        <v>46171</v>
      </c>
      <c r="D6282" s="3" t="n">
        <v>26972.619140625</v>
      </c>
      <c r="E6282" t="inlineStr">
        <is>
          <t>Price</t>
        </is>
      </c>
      <c r="F6282" t="inlineStr">
        <is>
          <t>前回観測から1日 / 変化: +55.15 (+0.20%)</t>
        </is>
      </c>
    </row>
    <row r="6283">
      <c r="A6283" t="inlineStr">
        <is>
          <t>日経平均株価</t>
        </is>
      </c>
      <c r="B6283" t="inlineStr">
        <is>
          <t>^N225</t>
        </is>
      </c>
      <c r="C6283" s="2" t="n">
        <v>46171</v>
      </c>
      <c r="D6283" s="3" t="n">
        <v>66329.5</v>
      </c>
      <c r="E6283" t="inlineStr">
        <is>
          <t>Price</t>
        </is>
      </c>
      <c r="F6283" t="inlineStr">
        <is>
          <t>前回観測から1日 / 変化: +1636 (+2.53%)</t>
        </is>
      </c>
    </row>
    <row r="6284">
      <c r="A6284" t="inlineStr">
        <is>
          <t>米10年債利回り</t>
        </is>
      </c>
      <c r="B6284" t="inlineStr">
        <is>
          <t>^TNX</t>
        </is>
      </c>
      <c r="C6284" s="2" t="n">
        <v>46171</v>
      </c>
      <c r="D6284" s="3" t="n">
        <v>4.453000068664551</v>
      </c>
      <c r="E6284" t="inlineStr">
        <is>
          <t>Yield</t>
        </is>
      </c>
      <c r="F6284" t="inlineStr">
        <is>
          <t>前回観測から1日 / 変化: -0.2 bp</t>
        </is>
      </c>
    </row>
    <row r="6285">
      <c r="A6285" t="inlineStr">
        <is>
          <t>VIX指数</t>
        </is>
      </c>
      <c r="B6285" t="inlineStr">
        <is>
          <t>^VIX</t>
        </is>
      </c>
      <c r="C6285" s="2" t="n">
        <v>46171</v>
      </c>
      <c r="D6285" s="3" t="n">
        <v>15.31999969482422</v>
      </c>
      <c r="E6285" t="inlineStr">
        <is>
          <t>Price</t>
        </is>
      </c>
      <c r="F6285" t="inlineStr">
        <is>
          <t>前回観測から1日 / 変化: -0.42 (-2.67%)</t>
        </is>
      </c>
    </row>
    <row r="6286">
      <c r="A6286" t="inlineStr">
        <is>
          <t>TOPIX連動ETF (NEXT FUNDS TOPIX連動型上場投信)</t>
        </is>
      </c>
      <c r="B6286" t="inlineStr">
        <is>
          <t>1306.T</t>
        </is>
      </c>
      <c r="C6286" s="2" t="n">
        <v>46174</v>
      </c>
      <c r="D6286" s="3" t="n">
        <v>417.5</v>
      </c>
      <c r="E6286" t="inlineStr">
        <is>
          <t>Price</t>
        </is>
      </c>
      <c r="F6286" t="inlineStr">
        <is>
          <t>前回観測から3日 / 変化: -0.4 (-0.10%)</t>
        </is>
      </c>
    </row>
    <row r="6287">
      <c r="A6287" t="inlineStr">
        <is>
          <t>MSCI ACWI</t>
        </is>
      </c>
      <c r="B6287" t="inlineStr">
        <is>
          <t>ACWI</t>
        </is>
      </c>
      <c r="C6287" s="2" t="n">
        <v>46174</v>
      </c>
      <c r="D6287" s="3" t="n">
        <v>159.1000061035156</v>
      </c>
      <c r="E6287" t="inlineStr">
        <is>
          <t>Price</t>
        </is>
      </c>
      <c r="F6287" t="inlineStr">
        <is>
          <t>前回観測から3日 / 変化: +0.56 (+0.35%)</t>
        </is>
      </c>
    </row>
    <row r="6288">
      <c r="A6288" t="inlineStr">
        <is>
          <t>ドルインデックス</t>
        </is>
      </c>
      <c r="B6288" t="inlineStr">
        <is>
          <t>DX-Y.NYB</t>
        </is>
      </c>
      <c r="C6288" s="2" t="n">
        <v>46174</v>
      </c>
      <c r="D6288" s="3" t="n">
        <v>99.19999694824219</v>
      </c>
      <c r="E6288" t="inlineStr">
        <is>
          <t>Price</t>
        </is>
      </c>
      <c r="F6288" t="inlineStr">
        <is>
          <t>前回観測から3日 / 変化: +0.29 (+0.29%)</t>
        </is>
      </c>
    </row>
    <row r="6289">
      <c r="A6289" t="inlineStr">
        <is>
          <t>日本国債10年利回り</t>
        </is>
      </c>
      <c r="B6289" t="inlineStr">
        <is>
          <t>MOF:JGB:10Y</t>
        </is>
      </c>
      <c r="C6289" s="2" t="n">
        <v>46174</v>
      </c>
      <c r="D6289" s="3" t="n">
        <v>2.682</v>
      </c>
      <c r="E6289" t="inlineStr">
        <is>
          <t>Yield</t>
        </is>
      </c>
      <c r="F6289" t="inlineStr">
        <is>
          <t>前回観測から3日 / 変化: +2.5 bp</t>
        </is>
      </c>
    </row>
    <row r="6290">
      <c r="A6290" t="inlineStr">
        <is>
          <t>日本国債20年利回り</t>
        </is>
      </c>
      <c r="B6290" t="inlineStr">
        <is>
          <t>MOF:JGB:20Y</t>
        </is>
      </c>
      <c r="C6290" s="2" t="n">
        <v>46174</v>
      </c>
      <c r="D6290" s="3" t="n">
        <v>3.567</v>
      </c>
      <c r="E6290" t="inlineStr">
        <is>
          <t>Yield</t>
        </is>
      </c>
      <c r="F6290" t="inlineStr">
        <is>
          <t>前回観測から3日 / 変化: +1.8 bp</t>
        </is>
      </c>
    </row>
    <row r="6291">
      <c r="A6291" t="inlineStr">
        <is>
          <t>日本国債2年利回り</t>
        </is>
      </c>
      <c r="B6291" t="inlineStr">
        <is>
          <t>MOF:JGB:2Y</t>
        </is>
      </c>
      <c r="C6291" s="2" t="n">
        <v>46174</v>
      </c>
      <c r="D6291" s="3" t="n">
        <v>1.4</v>
      </c>
      <c r="E6291" t="inlineStr">
        <is>
          <t>Yield</t>
        </is>
      </c>
      <c r="F6291" t="inlineStr">
        <is>
          <t>前回観測から3日 / 変化: +0.7 bp</t>
        </is>
      </c>
    </row>
    <row r="6292">
      <c r="A6292" t="inlineStr">
        <is>
          <t>日本国債30年利回り</t>
        </is>
      </c>
      <c r="B6292" t="inlineStr">
        <is>
          <t>MOF:JGB:30Y</t>
        </is>
      </c>
      <c r="C6292" s="2" t="n">
        <v>46174</v>
      </c>
      <c r="D6292" s="3" t="n">
        <v>3.863</v>
      </c>
      <c r="E6292" t="inlineStr">
        <is>
          <t>Yield</t>
        </is>
      </c>
      <c r="F6292" t="inlineStr">
        <is>
          <t>前回観測から3日 / 変化: +0.4 bp</t>
        </is>
      </c>
    </row>
    <row r="6293">
      <c r="A6293" t="inlineStr">
        <is>
          <t>日本国債5年利回り</t>
        </is>
      </c>
      <c r="B6293" t="inlineStr">
        <is>
          <t>MOF:JGB:5Y</t>
        </is>
      </c>
      <c r="C6293" s="2" t="n">
        <v>46174</v>
      </c>
      <c r="D6293" s="3" t="n">
        <v>1.948</v>
      </c>
      <c r="E6293" t="inlineStr">
        <is>
          <t>Yield</t>
        </is>
      </c>
      <c r="F6293" t="inlineStr">
        <is>
          <t>前回観測から3日 / 変化: +2.9 bp</t>
        </is>
      </c>
    </row>
    <row r="6294">
      <c r="A6294" t="inlineStr">
        <is>
          <t>ドル円 (USD/JPY)</t>
        </is>
      </c>
      <c r="B6294" t="inlineStr">
        <is>
          <t>USDJPY=X</t>
        </is>
      </c>
      <c r="C6294" s="2" t="n">
        <v>46174</v>
      </c>
      <c r="D6294" s="3" t="n">
        <v>159.3529968261719</v>
      </c>
      <c r="E6294" t="inlineStr">
        <is>
          <t>Price</t>
        </is>
      </c>
      <c r="F6294" t="inlineStr">
        <is>
          <t>前回観測から3日 / 変化: +0.08299 (+0.05%)</t>
        </is>
      </c>
    </row>
    <row r="6295">
      <c r="A6295" t="inlineStr">
        <is>
          <t>NYダウ</t>
        </is>
      </c>
      <c r="B6295" t="inlineStr">
        <is>
          <t>^DJI</t>
        </is>
      </c>
      <c r="C6295" s="2" t="n">
        <v>46174</v>
      </c>
      <c r="D6295" s="3" t="n">
        <v>51078.87890625</v>
      </c>
      <c r="E6295" t="inlineStr">
        <is>
          <t>Price</t>
        </is>
      </c>
      <c r="F6295" t="inlineStr">
        <is>
          <t>前回観測から3日 / 変化: +46.42 (+0.09%)</t>
        </is>
      </c>
    </row>
    <row r="6296">
      <c r="A6296" t="inlineStr">
        <is>
          <t>S&amp;P 500</t>
        </is>
      </c>
      <c r="B6296" t="inlineStr">
        <is>
          <t>^GSPC</t>
        </is>
      </c>
      <c r="C6296" s="2" t="n">
        <v>46174</v>
      </c>
      <c r="D6296" s="3" t="n">
        <v>7599.9599609375</v>
      </c>
      <c r="E6296" t="inlineStr">
        <is>
          <t>Price</t>
        </is>
      </c>
      <c r="F6296" t="inlineStr">
        <is>
          <t>前回観測から3日 / 変化: +19.9 (+0.26%)</t>
        </is>
      </c>
    </row>
    <row r="6297">
      <c r="A6297" t="inlineStr">
        <is>
          <t>米13週国債利回り</t>
        </is>
      </c>
      <c r="B6297" t="inlineStr">
        <is>
          <t>^IRX</t>
        </is>
      </c>
      <c r="C6297" s="2" t="n">
        <v>46174</v>
      </c>
      <c r="D6297" s="3" t="n">
        <v>3.619999885559082</v>
      </c>
      <c r="E6297" t="inlineStr">
        <is>
          <t>Yield</t>
        </is>
      </c>
      <c r="F6297" t="inlineStr">
        <is>
          <t>前回観測から3日 / 変化: +3.2 bp</t>
        </is>
      </c>
    </row>
    <row r="6298">
      <c r="A6298" t="inlineStr">
        <is>
          <t>NASDAQ総合</t>
        </is>
      </c>
      <c r="B6298" t="inlineStr">
        <is>
          <t>^IXIC</t>
        </is>
      </c>
      <c r="C6298" s="2" t="n">
        <v>46174</v>
      </c>
      <c r="D6298" s="3" t="n">
        <v>27086.810546875</v>
      </c>
      <c r="E6298" t="inlineStr">
        <is>
          <t>Price</t>
        </is>
      </c>
      <c r="F6298" t="inlineStr">
        <is>
          <t>前回観測から3日 / 変化: +114.2 (+0.42%)</t>
        </is>
      </c>
    </row>
    <row r="6299">
      <c r="A6299" t="inlineStr">
        <is>
          <t>日経平均株価</t>
        </is>
      </c>
      <c r="B6299" t="inlineStr">
        <is>
          <t>^N225</t>
        </is>
      </c>
      <c r="C6299" s="2" t="n">
        <v>46174</v>
      </c>
      <c r="D6299" s="3" t="n">
        <v>66934.328125</v>
      </c>
      <c r="E6299" t="inlineStr">
        <is>
          <t>Price</t>
        </is>
      </c>
      <c r="F6299" t="inlineStr">
        <is>
          <t>前回観測から3日 / 変化: +604.8 (+0.91%)</t>
        </is>
      </c>
    </row>
    <row r="6300">
      <c r="A6300" t="inlineStr">
        <is>
          <t>米10年債利回り</t>
        </is>
      </c>
      <c r="B6300" t="inlineStr">
        <is>
          <t>^TNX</t>
        </is>
      </c>
      <c r="C6300" s="2" t="n">
        <v>46174</v>
      </c>
      <c r="D6300" s="3" t="n">
        <v>4.474999904632568</v>
      </c>
      <c r="E6300" t="inlineStr">
        <is>
          <t>Yield</t>
        </is>
      </c>
      <c r="F6300" t="inlineStr">
        <is>
          <t>前回観測から3日 / 変化: +2.2 bp</t>
        </is>
      </c>
    </row>
    <row r="6301">
      <c r="A6301" t="inlineStr">
        <is>
          <t>VIX指数</t>
        </is>
      </c>
      <c r="B6301" t="inlineStr">
        <is>
          <t>^VIX</t>
        </is>
      </c>
      <c r="C6301" s="2" t="n">
        <v>46174</v>
      </c>
      <c r="D6301" s="3" t="n">
        <v>16.04999923706055</v>
      </c>
      <c r="E6301" t="inlineStr">
        <is>
          <t>Price</t>
        </is>
      </c>
      <c r="F6301" t="inlineStr">
        <is>
          <t>前回観測から3日 / 変化: +0.73 (+4.77%)</t>
        </is>
      </c>
    </row>
    <row r="6302">
      <c r="A6302" t="inlineStr">
        <is>
          <t>TOPIX連動ETF (NEXT FUNDS TOPIX連動型上場投信)</t>
        </is>
      </c>
      <c r="B6302" t="inlineStr">
        <is>
          <t>1306.T</t>
        </is>
      </c>
      <c r="C6302" s="2" t="n">
        <v>46175</v>
      </c>
      <c r="D6302" s="3" t="n">
        <v>415.7999877929688</v>
      </c>
      <c r="E6302" t="inlineStr">
        <is>
          <t>Price</t>
        </is>
      </c>
      <c r="F6302" t="inlineStr">
        <is>
          <t>前回観測から1日 / 変化: -1.7 (-0.41%)</t>
        </is>
      </c>
    </row>
    <row r="6303">
      <c r="A6303" t="inlineStr">
        <is>
          <t>MSCI ACWI</t>
        </is>
      </c>
      <c r="B6303" t="inlineStr">
        <is>
          <t>ACWI</t>
        </is>
      </c>
      <c r="C6303" s="2" t="n">
        <v>46175</v>
      </c>
      <c r="D6303" s="3" t="n">
        <v>159.9700012207031</v>
      </c>
      <c r="E6303" t="inlineStr">
        <is>
          <t>Price</t>
        </is>
      </c>
      <c r="F6303" t="inlineStr">
        <is>
          <t>前回観測から1日 / 変化: +0.87 (+0.55%)</t>
        </is>
      </c>
    </row>
    <row r="6304">
      <c r="A6304" t="inlineStr">
        <is>
          <t>ドルインデックス</t>
        </is>
      </c>
      <c r="B6304" t="inlineStr">
        <is>
          <t>DX-Y.NYB</t>
        </is>
      </c>
      <c r="C6304" s="2" t="n">
        <v>46175</v>
      </c>
      <c r="D6304" s="3" t="n">
        <v>99.22000122070312</v>
      </c>
      <c r="E6304" t="inlineStr">
        <is>
          <t>Price</t>
        </is>
      </c>
      <c r="F6304" t="inlineStr">
        <is>
          <t>前回観測から1日 / 変化: +0.02 (+0.02%)</t>
        </is>
      </c>
    </row>
    <row r="6305">
      <c r="A6305" t="inlineStr">
        <is>
          <t>日本国債10年利回り</t>
        </is>
      </c>
      <c r="B6305" t="inlineStr">
        <is>
          <t>MOF:JGB:10Y</t>
        </is>
      </c>
      <c r="C6305" s="2" t="n">
        <v>46175</v>
      </c>
      <c r="D6305" s="3" t="n">
        <v>2.577</v>
      </c>
      <c r="E6305" t="inlineStr">
        <is>
          <t>Yield</t>
        </is>
      </c>
      <c r="F6305" t="inlineStr">
        <is>
          <t>前回観測から1日 / 変化: -10.5 bp</t>
        </is>
      </c>
    </row>
    <row r="6306">
      <c r="A6306" t="inlineStr">
        <is>
          <t>日本国債20年利回り</t>
        </is>
      </c>
      <c r="B6306" t="inlineStr">
        <is>
          <t>MOF:JGB:20Y</t>
        </is>
      </c>
      <c r="C6306" s="2" t="n">
        <v>46175</v>
      </c>
      <c r="D6306" s="3" t="n">
        <v>3.493</v>
      </c>
      <c r="E6306" t="inlineStr">
        <is>
          <t>Yield</t>
        </is>
      </c>
      <c r="F6306" t="inlineStr">
        <is>
          <t>前回観測から1日 / 変化: -7.4 bp</t>
        </is>
      </c>
    </row>
    <row r="6307">
      <c r="A6307" t="inlineStr">
        <is>
          <t>日本国債2年利回り</t>
        </is>
      </c>
      <c r="B6307" t="inlineStr">
        <is>
          <t>MOF:JGB:2Y</t>
        </is>
      </c>
      <c r="C6307" s="2" t="n">
        <v>46175</v>
      </c>
      <c r="D6307" s="3" t="n">
        <v>1.38</v>
      </c>
      <c r="E6307" t="inlineStr">
        <is>
          <t>Yield</t>
        </is>
      </c>
      <c r="F6307" t="inlineStr">
        <is>
          <t>前回観測から1日 / 変化: -2.0 bp</t>
        </is>
      </c>
    </row>
    <row r="6308">
      <c r="A6308" t="inlineStr">
        <is>
          <t>日本国債30年利回り</t>
        </is>
      </c>
      <c r="B6308" t="inlineStr">
        <is>
          <t>MOF:JGB:30Y</t>
        </is>
      </c>
      <c r="C6308" s="2" t="n">
        <v>46175</v>
      </c>
      <c r="D6308" s="3" t="n">
        <v>3.81</v>
      </c>
      <c r="E6308" t="inlineStr">
        <is>
          <t>Yield</t>
        </is>
      </c>
      <c r="F6308" t="inlineStr">
        <is>
          <t>前回観測から1日 / 変化: -5.3 bp</t>
        </is>
      </c>
    </row>
    <row r="6309">
      <c r="A6309" t="inlineStr">
        <is>
          <t>日本国債5年利回り</t>
        </is>
      </c>
      <c r="B6309" t="inlineStr">
        <is>
          <t>MOF:JGB:5Y</t>
        </is>
      </c>
      <c r="C6309" s="2" t="n">
        <v>46175</v>
      </c>
      <c r="D6309" s="3" t="n">
        <v>1.889</v>
      </c>
      <c r="E6309" t="inlineStr">
        <is>
          <t>Yield</t>
        </is>
      </c>
      <c r="F6309" t="inlineStr">
        <is>
          <t>前回観測から1日 / 変化: -5.9 bp</t>
        </is>
      </c>
    </row>
    <row r="6310">
      <c r="A6310" t="inlineStr">
        <is>
          <t>ドル円 (USD/JPY)</t>
        </is>
      </c>
      <c r="B6310" t="inlineStr">
        <is>
          <t>USDJPY=X</t>
        </is>
      </c>
      <c r="C6310" s="2" t="n">
        <v>46175</v>
      </c>
      <c r="D6310" s="3" t="n">
        <v>159.6360015869141</v>
      </c>
      <c r="E6310" t="inlineStr">
        <is>
          <t>Price</t>
        </is>
      </c>
      <c r="F6310" t="inlineStr">
        <is>
          <t>前回観測から1日 / 変化: +0.283 (+0.18%)</t>
        </is>
      </c>
    </row>
    <row r="6311">
      <c r="A6311" t="inlineStr">
        <is>
          <t>NYダウ</t>
        </is>
      </c>
      <c r="B6311" t="inlineStr">
        <is>
          <t>^DJI</t>
        </is>
      </c>
      <c r="C6311" s="2" t="n">
        <v>46175</v>
      </c>
      <c r="D6311" s="3" t="n">
        <v>51307.7890625</v>
      </c>
      <c r="E6311" t="inlineStr">
        <is>
          <t>Price</t>
        </is>
      </c>
      <c r="F6311" t="inlineStr">
        <is>
          <t>前回観測から1日 / 変化: +228.9 (+0.45%)</t>
        </is>
      </c>
    </row>
    <row r="6312">
      <c r="A6312" t="inlineStr">
        <is>
          <t>S&amp;P 500</t>
        </is>
      </c>
      <c r="B6312" t="inlineStr">
        <is>
          <t>^GSPC</t>
        </is>
      </c>
      <c r="C6312" s="2" t="n">
        <v>46175</v>
      </c>
      <c r="D6312" s="3" t="n">
        <v>7609.77978515625</v>
      </c>
      <c r="E6312" t="inlineStr">
        <is>
          <t>Price</t>
        </is>
      </c>
      <c r="F6312" t="inlineStr">
        <is>
          <t>前回観測から1日 / 変化: +9.82 (+0.13%)</t>
        </is>
      </c>
    </row>
    <row r="6313">
      <c r="A6313" t="inlineStr">
        <is>
          <t>米13週国債利回り</t>
        </is>
      </c>
      <c r="B6313" t="inlineStr">
        <is>
          <t>^IRX</t>
        </is>
      </c>
      <c r="C6313" s="2" t="n">
        <v>46175</v>
      </c>
      <c r="D6313" s="3" t="n">
        <v>3.618000030517578</v>
      </c>
      <c r="E6313" t="inlineStr">
        <is>
          <t>Yield</t>
        </is>
      </c>
      <c r="F6313" t="inlineStr">
        <is>
          <t>前回観測から1日 / 変化: -0.2 bp</t>
        </is>
      </c>
    </row>
    <row r="6314">
      <c r="A6314" t="inlineStr">
        <is>
          <t>NASDAQ総合</t>
        </is>
      </c>
      <c r="B6314" t="inlineStr">
        <is>
          <t>^IXIC</t>
        </is>
      </c>
      <c r="C6314" s="2" t="n">
        <v>46175</v>
      </c>
      <c r="D6314" s="3" t="n">
        <v>27093.900390625</v>
      </c>
      <c r="E6314" t="inlineStr">
        <is>
          <t>Price</t>
        </is>
      </c>
      <c r="F6314" t="inlineStr">
        <is>
          <t>前回観測から1日 / 変化: +7.09 (+0.03%)</t>
        </is>
      </c>
    </row>
    <row r="6315">
      <c r="A6315" t="inlineStr">
        <is>
          <t>日経平均株価</t>
        </is>
      </c>
      <c r="B6315" t="inlineStr">
        <is>
          <t>^N225</t>
        </is>
      </c>
      <c r="C6315" s="2" t="n">
        <v>46175</v>
      </c>
      <c r="D6315" s="3" t="n">
        <v>66734.2421875</v>
      </c>
      <c r="E6315" t="inlineStr">
        <is>
          <t>Price</t>
        </is>
      </c>
      <c r="F6315" t="inlineStr">
        <is>
          <t>前回観測から1日 / 変化: -200.1 (-0.30%)</t>
        </is>
      </c>
    </row>
    <row r="6316">
      <c r="A6316" t="inlineStr">
        <is>
          <t>米10年債利回り</t>
        </is>
      </c>
      <c r="B6316" t="inlineStr">
        <is>
          <t>^TNX</t>
        </is>
      </c>
      <c r="C6316" s="2" t="n">
        <v>46175</v>
      </c>
      <c r="D6316" s="3" t="n">
        <v>4.454999923706055</v>
      </c>
      <c r="E6316" t="inlineStr">
        <is>
          <t>Yield</t>
        </is>
      </c>
      <c r="F6316" t="inlineStr">
        <is>
          <t>前回観測から1日 / 変化: -2.0 bp</t>
        </is>
      </c>
    </row>
    <row r="6317">
      <c r="A6317" t="inlineStr">
        <is>
          <t>VIX指数</t>
        </is>
      </c>
      <c r="B6317" t="inlineStr">
        <is>
          <t>^VIX</t>
        </is>
      </c>
      <c r="C6317" s="2" t="n">
        <v>46175</v>
      </c>
      <c r="D6317" s="3" t="n">
        <v>15.77000045776367</v>
      </c>
      <c r="E6317" t="inlineStr">
        <is>
          <t>Price</t>
        </is>
      </c>
      <c r="F6317" t="inlineStr">
        <is>
          <t>前回観測から1日 / 変化: -0.28 (-1.74%)</t>
        </is>
      </c>
    </row>
    <row r="6318">
      <c r="A6318" t="inlineStr">
        <is>
          <t>TOPIX連動ETF (NEXT FUNDS TOPIX連動型上場投信)</t>
        </is>
      </c>
      <c r="B6318" t="inlineStr">
        <is>
          <t>1306.T</t>
        </is>
      </c>
      <c r="C6318" s="2" t="n">
        <v>46176</v>
      </c>
      <c r="D6318" s="3" t="n">
        <v>423.7999877929688</v>
      </c>
      <c r="E6318" t="inlineStr">
        <is>
          <t>Price</t>
        </is>
      </c>
      <c r="F6318" t="inlineStr">
        <is>
          <t>前回観測から1日 / 変化: +8 (+1.92%)</t>
        </is>
      </c>
    </row>
    <row r="6319">
      <c r="A6319" t="inlineStr">
        <is>
          <t>MSCI ACWI</t>
        </is>
      </c>
      <c r="B6319" t="inlineStr">
        <is>
          <t>ACWI</t>
        </is>
      </c>
      <c r="C6319" s="2" t="n">
        <v>46176</v>
      </c>
      <c r="D6319" s="3" t="n">
        <v>158.6499938964844</v>
      </c>
      <c r="E6319" t="inlineStr">
        <is>
          <t>Price</t>
        </is>
      </c>
      <c r="F6319" t="inlineStr">
        <is>
          <t>前回観測から1日 / 変化: -1.32 (-0.83%)</t>
        </is>
      </c>
    </row>
    <row r="6320">
      <c r="A6320" t="inlineStr">
        <is>
          <t>ドルインデックス</t>
        </is>
      </c>
      <c r="B6320" t="inlineStr">
        <is>
          <t>DX-Y.NYB</t>
        </is>
      </c>
      <c r="C6320" s="2" t="n">
        <v>46176</v>
      </c>
      <c r="D6320" s="3" t="n">
        <v>99.52999877929688</v>
      </c>
      <c r="E6320" t="inlineStr">
        <is>
          <t>Price</t>
        </is>
      </c>
      <c r="F6320" t="inlineStr">
        <is>
          <t>前回観測から1日 / 変化: +0.31 (+0.31%)</t>
        </is>
      </c>
    </row>
    <row r="6321">
      <c r="A6321" t="inlineStr">
        <is>
          <t>日本国債10年利回り</t>
        </is>
      </c>
      <c r="B6321" t="inlineStr">
        <is>
          <t>MOF:JGB:10Y</t>
        </is>
      </c>
      <c r="C6321" s="2" t="n">
        <v>46176</v>
      </c>
      <c r="D6321" s="3" t="n">
        <v>2.645</v>
      </c>
      <c r="E6321" t="inlineStr">
        <is>
          <t>Yield</t>
        </is>
      </c>
      <c r="F6321" t="inlineStr">
        <is>
          <t>前回観測から1日 / 変化: +6.8 bp</t>
        </is>
      </c>
    </row>
    <row r="6322">
      <c r="A6322" t="inlineStr">
        <is>
          <t>日本国債20年利回り</t>
        </is>
      </c>
      <c r="B6322" t="inlineStr">
        <is>
          <t>MOF:JGB:20Y</t>
        </is>
      </c>
      <c r="C6322" s="2" t="n">
        <v>46176</v>
      </c>
      <c r="D6322" s="3" t="n">
        <v>3.521</v>
      </c>
      <c r="E6322" t="inlineStr">
        <is>
          <t>Yield</t>
        </is>
      </c>
      <c r="F6322" t="inlineStr">
        <is>
          <t>前回観測から1日 / 変化: +2.8 bp</t>
        </is>
      </c>
    </row>
    <row r="6323">
      <c r="A6323" t="inlineStr">
        <is>
          <t>日本国債2年利回り</t>
        </is>
      </c>
      <c r="B6323" t="inlineStr">
        <is>
          <t>MOF:JGB:2Y</t>
        </is>
      </c>
      <c r="C6323" s="2" t="n">
        <v>46176</v>
      </c>
      <c r="D6323" s="3" t="n">
        <v>1.401</v>
      </c>
      <c r="E6323" t="inlineStr">
        <is>
          <t>Yield</t>
        </is>
      </c>
      <c r="F6323" t="inlineStr">
        <is>
          <t>前回観測から1日 / 変化: +2.1 bp</t>
        </is>
      </c>
    </row>
    <row r="6324">
      <c r="A6324" t="inlineStr">
        <is>
          <t>日本国債30年利回り</t>
        </is>
      </c>
      <c r="B6324" t="inlineStr">
        <is>
          <t>MOF:JGB:30Y</t>
        </is>
      </c>
      <c r="C6324" s="2" t="n">
        <v>46176</v>
      </c>
      <c r="D6324" s="3" t="n">
        <v>3.817</v>
      </c>
      <c r="E6324" t="inlineStr">
        <is>
          <t>Yield</t>
        </is>
      </c>
      <c r="F6324" t="inlineStr">
        <is>
          <t>前回観測から1日 / 変化: +0.7 bp</t>
        </is>
      </c>
    </row>
    <row r="6325">
      <c r="A6325" t="inlineStr">
        <is>
          <t>日本国債5年利回り</t>
        </is>
      </c>
      <c r="B6325" t="inlineStr">
        <is>
          <t>MOF:JGB:5Y</t>
        </is>
      </c>
      <c r="C6325" s="2" t="n">
        <v>46176</v>
      </c>
      <c r="D6325" s="3" t="n">
        <v>1.943</v>
      </c>
      <c r="E6325" t="inlineStr">
        <is>
          <t>Yield</t>
        </is>
      </c>
      <c r="F6325" t="inlineStr">
        <is>
          <t>前回観測から1日 / 変化: +5.4 bp</t>
        </is>
      </c>
    </row>
    <row r="6326">
      <c r="A6326" t="inlineStr">
        <is>
          <t>ドル円 (USD/JPY)</t>
        </is>
      </c>
      <c r="B6326" t="inlineStr">
        <is>
          <t>USDJPY=X</t>
        </is>
      </c>
      <c r="C6326" s="2" t="n">
        <v>46176</v>
      </c>
      <c r="D6326" s="3" t="n">
        <v>159.9680023193359</v>
      </c>
      <c r="E6326" t="inlineStr">
        <is>
          <t>Price</t>
        </is>
      </c>
      <c r="F6326" t="inlineStr">
        <is>
          <t>前回観測から1日 / 変化: +0.332 (+0.21%)</t>
        </is>
      </c>
    </row>
    <row r="6327">
      <c r="A6327" t="inlineStr">
        <is>
          <t>NYダウ</t>
        </is>
      </c>
      <c r="B6327" t="inlineStr">
        <is>
          <t>^DJI</t>
        </is>
      </c>
      <c r="C6327" s="2" t="n">
        <v>46176</v>
      </c>
      <c r="D6327" s="3" t="n">
        <v>50687.0703125</v>
      </c>
      <c r="E6327" t="inlineStr">
        <is>
          <t>Price</t>
        </is>
      </c>
      <c r="F6327" t="inlineStr">
        <is>
          <t>前回観測から1日 / 変化: -620.7 (-1.21%)</t>
        </is>
      </c>
    </row>
    <row r="6328">
      <c r="A6328" t="inlineStr">
        <is>
          <t>S&amp;P 500</t>
        </is>
      </c>
      <c r="B6328" t="inlineStr">
        <is>
          <t>^GSPC</t>
        </is>
      </c>
      <c r="C6328" s="2" t="n">
        <v>46176</v>
      </c>
      <c r="D6328" s="3" t="n">
        <v>7553.68017578125</v>
      </c>
      <c r="E6328" t="inlineStr">
        <is>
          <t>Price</t>
        </is>
      </c>
      <c r="F6328" t="inlineStr">
        <is>
          <t>前回観測から1日 / 変化: -56.1 (-0.74%)</t>
        </is>
      </c>
    </row>
    <row r="6329">
      <c r="A6329" t="inlineStr">
        <is>
          <t>米13週国債利回り</t>
        </is>
      </c>
      <c r="B6329" t="inlineStr">
        <is>
          <t>^IRX</t>
        </is>
      </c>
      <c r="C6329" s="2" t="n">
        <v>46176</v>
      </c>
      <c r="D6329" s="3" t="n">
        <v>3.622999906539917</v>
      </c>
      <c r="E6329" t="inlineStr">
        <is>
          <t>Yield</t>
        </is>
      </c>
      <c r="F6329" t="inlineStr">
        <is>
          <t>前回観測から1日 / 変化: +0.5 bp</t>
        </is>
      </c>
    </row>
    <row r="6330">
      <c r="A6330" t="inlineStr">
        <is>
          <t>NASDAQ総合</t>
        </is>
      </c>
      <c r="B6330" t="inlineStr">
        <is>
          <t>^IXIC</t>
        </is>
      </c>
      <c r="C6330" s="2" t="n">
        <v>46176</v>
      </c>
      <c r="D6330" s="3" t="n">
        <v>26853.98046875</v>
      </c>
      <c r="E6330" t="inlineStr">
        <is>
          <t>Price</t>
        </is>
      </c>
      <c r="F6330" t="inlineStr">
        <is>
          <t>前回観測から1日 / 変化: -239.9 (-0.89%)</t>
        </is>
      </c>
    </row>
    <row r="6331">
      <c r="A6331" t="inlineStr">
        <is>
          <t>日経平均株価</t>
        </is>
      </c>
      <c r="B6331" t="inlineStr">
        <is>
          <t>^N225</t>
        </is>
      </c>
      <c r="C6331" s="2" t="n">
        <v>46176</v>
      </c>
      <c r="D6331" s="3" t="n">
        <v>68402.1328125</v>
      </c>
      <c r="E6331" t="inlineStr">
        <is>
          <t>Price</t>
        </is>
      </c>
      <c r="F6331" t="inlineStr">
        <is>
          <t>前回観測から1日 / 変化: +1668 (+2.50%)</t>
        </is>
      </c>
    </row>
    <row r="6332">
      <c r="A6332" t="inlineStr">
        <is>
          <t>米10年債利回り</t>
        </is>
      </c>
      <c r="B6332" t="inlineStr">
        <is>
          <t>^TNX</t>
        </is>
      </c>
      <c r="C6332" s="2" t="n">
        <v>46176</v>
      </c>
      <c r="D6332" s="3" t="n">
        <v>4.491000175476074</v>
      </c>
      <c r="E6332" t="inlineStr">
        <is>
          <t>Yield</t>
        </is>
      </c>
      <c r="F6332" t="inlineStr">
        <is>
          <t>前回観測から1日 / 変化: +3.6 bp</t>
        </is>
      </c>
    </row>
    <row r="6333">
      <c r="A6333" t="inlineStr">
        <is>
          <t>VIX指数</t>
        </is>
      </c>
      <c r="B6333" t="inlineStr">
        <is>
          <t>^VIX</t>
        </is>
      </c>
      <c r="C6333" s="2" t="n">
        <v>46176</v>
      </c>
      <c r="D6333" s="3" t="n">
        <v>16.05999946594238</v>
      </c>
      <c r="E6333" t="inlineStr">
        <is>
          <t>Price</t>
        </is>
      </c>
      <c r="F6333" t="inlineStr">
        <is>
          <t>前回観測から1日 / 変化: +0.29 (+1.84%)</t>
        </is>
      </c>
    </row>
    <row r="6334">
      <c r="A6334" t="inlineStr">
        <is>
          <t>TOPIX連動ETF (NEXT FUNDS TOPIX連動型上場投信)</t>
        </is>
      </c>
      <c r="B6334" t="inlineStr">
        <is>
          <t>1306.T</t>
        </is>
      </c>
      <c r="C6334" s="2" t="n">
        <v>46177</v>
      </c>
      <c r="D6334" s="3" t="n">
        <v>418.6000061035156</v>
      </c>
      <c r="E6334" t="inlineStr">
        <is>
          <t>Price</t>
        </is>
      </c>
      <c r="F6334" t="inlineStr">
        <is>
          <t>前回観測から1日 / 変化: -5.2 (-1.23%)</t>
        </is>
      </c>
    </row>
    <row r="6335">
      <c r="A6335" t="inlineStr">
        <is>
          <t>MSCI ACWI</t>
        </is>
      </c>
      <c r="B6335" t="inlineStr">
        <is>
          <t>ACWI</t>
        </is>
      </c>
      <c r="C6335" s="2" t="n">
        <v>46177</v>
      </c>
      <c r="D6335" s="3" t="n">
        <v>159.1300048828125</v>
      </c>
      <c r="E6335" t="inlineStr">
        <is>
          <t>Price</t>
        </is>
      </c>
      <c r="F6335" t="inlineStr">
        <is>
          <t>前回観測から1日 / 変化: +0.48 (+0.30%)</t>
        </is>
      </c>
    </row>
    <row r="6336">
      <c r="A6336" t="inlineStr">
        <is>
          <t>ドルインデックス</t>
        </is>
      </c>
      <c r="B6336" t="inlineStr">
        <is>
          <t>DX-Y.NYB</t>
        </is>
      </c>
      <c r="C6336" s="2" t="n">
        <v>46177</v>
      </c>
      <c r="D6336" s="3" t="n">
        <v>99.41000366210938</v>
      </c>
      <c r="E6336" t="inlineStr">
        <is>
          <t>Price</t>
        </is>
      </c>
      <c r="F6336" t="inlineStr">
        <is>
          <t>前回観測から1日 / 変化: -0.12 (-0.12%)</t>
        </is>
      </c>
    </row>
    <row r="6337">
      <c r="A6337" t="inlineStr">
        <is>
          <t>日本国債10年利回り</t>
        </is>
      </c>
      <c r="B6337" t="inlineStr">
        <is>
          <t>MOF:JGB:10Y</t>
        </is>
      </c>
      <c r="C6337" s="2" t="n">
        <v>46177</v>
      </c>
      <c r="D6337" s="3" t="n">
        <v>2.671</v>
      </c>
      <c r="E6337" t="inlineStr">
        <is>
          <t>Yield</t>
        </is>
      </c>
      <c r="F6337" t="inlineStr">
        <is>
          <t>前回観測から1日 / 変化: +2.6 bp</t>
        </is>
      </c>
    </row>
    <row r="6338">
      <c r="A6338" t="inlineStr">
        <is>
          <t>日本国債20年利回り</t>
        </is>
      </c>
      <c r="B6338" t="inlineStr">
        <is>
          <t>MOF:JGB:20Y</t>
        </is>
      </c>
      <c r="C6338" s="2" t="n">
        <v>46177</v>
      </c>
      <c r="D6338" s="3" t="n">
        <v>3.554</v>
      </c>
      <c r="E6338" t="inlineStr">
        <is>
          <t>Yield</t>
        </is>
      </c>
      <c r="F6338" t="inlineStr">
        <is>
          <t>前回観測から1日 / 変化: +3.3 bp</t>
        </is>
      </c>
    </row>
    <row r="6339">
      <c r="A6339" t="inlineStr">
        <is>
          <t>日本国債2年利回り</t>
        </is>
      </c>
      <c r="B6339" t="inlineStr">
        <is>
          <t>MOF:JGB:2Y</t>
        </is>
      </c>
      <c r="C6339" s="2" t="n">
        <v>46177</v>
      </c>
      <c r="D6339" s="3" t="n">
        <v>1.417</v>
      </c>
      <c r="E6339" t="inlineStr">
        <is>
          <t>Yield</t>
        </is>
      </c>
      <c r="F6339" t="inlineStr">
        <is>
          <t>前回観測から1日 / 変化: +1.6 bp</t>
        </is>
      </c>
    </row>
    <row r="6340">
      <c r="A6340" t="inlineStr">
        <is>
          <t>日本国債30年利回り</t>
        </is>
      </c>
      <c r="B6340" t="inlineStr">
        <is>
          <t>MOF:JGB:30Y</t>
        </is>
      </c>
      <c r="C6340" s="2" t="n">
        <v>46177</v>
      </c>
      <c r="D6340" s="3" t="n">
        <v>3.833</v>
      </c>
      <c r="E6340" t="inlineStr">
        <is>
          <t>Yield</t>
        </is>
      </c>
      <c r="F6340" t="inlineStr">
        <is>
          <t>前回観測から1日 / 変化: +1.6 bp</t>
        </is>
      </c>
    </row>
    <row r="6341">
      <c r="A6341" t="inlineStr">
        <is>
          <t>日本国債5年利回り</t>
        </is>
      </c>
      <c r="B6341" t="inlineStr">
        <is>
          <t>MOF:JGB:5Y</t>
        </is>
      </c>
      <c r="C6341" s="2" t="n">
        <v>46177</v>
      </c>
      <c r="D6341" s="3" t="n">
        <v>1.966</v>
      </c>
      <c r="E6341" t="inlineStr">
        <is>
          <t>Yield</t>
        </is>
      </c>
      <c r="F6341" t="inlineStr">
        <is>
          <t>前回観測から1日 / 変化: +2.3 bp</t>
        </is>
      </c>
    </row>
    <row r="6342">
      <c r="A6342" t="inlineStr">
        <is>
          <t>ドル円 (USD/JPY)</t>
        </is>
      </c>
      <c r="B6342" t="inlineStr">
        <is>
          <t>USDJPY=X</t>
        </is>
      </c>
      <c r="C6342" s="2" t="n">
        <v>46177</v>
      </c>
      <c r="D6342" s="3" t="n">
        <v>159.9400024414062</v>
      </c>
      <c r="E6342" t="inlineStr">
        <is>
          <t>Price</t>
        </is>
      </c>
      <c r="F6342" t="inlineStr">
        <is>
          <t>前回観測から1日 / 変化: -0.028 (-0.02%)</t>
        </is>
      </c>
    </row>
    <row r="6343">
      <c r="A6343" t="inlineStr">
        <is>
          <t>NYダウ</t>
        </is>
      </c>
      <c r="B6343" t="inlineStr">
        <is>
          <t>^DJI</t>
        </is>
      </c>
      <c r="C6343" s="2" t="n">
        <v>46177</v>
      </c>
      <c r="D6343" s="3" t="n">
        <v>51561.9296875</v>
      </c>
      <c r="E6343" t="inlineStr">
        <is>
          <t>Price</t>
        </is>
      </c>
      <c r="F6343" t="inlineStr">
        <is>
          <t>前回観測から1日 / 変化: +874.9 (+1.73%)</t>
        </is>
      </c>
    </row>
    <row r="6344">
      <c r="A6344" t="inlineStr">
        <is>
          <t>S&amp;P 500</t>
        </is>
      </c>
      <c r="B6344" t="inlineStr">
        <is>
          <t>^GSPC</t>
        </is>
      </c>
      <c r="C6344" s="2" t="n">
        <v>46177</v>
      </c>
      <c r="D6344" s="3" t="n">
        <v>7584.31005859375</v>
      </c>
      <c r="E6344" t="inlineStr">
        <is>
          <t>Price</t>
        </is>
      </c>
      <c r="F6344" t="inlineStr">
        <is>
          <t>前回観測から1日 / 変化: +30.63 (+0.41%)</t>
        </is>
      </c>
    </row>
    <row r="6345">
      <c r="A6345" t="inlineStr">
        <is>
          <t>米13週国債利回り</t>
        </is>
      </c>
      <c r="B6345" t="inlineStr">
        <is>
          <t>^IRX</t>
        </is>
      </c>
      <c r="C6345" s="2" t="n">
        <v>46177</v>
      </c>
      <c r="D6345" s="3" t="n">
        <v>3.619999885559082</v>
      </c>
      <c r="E6345" t="inlineStr">
        <is>
          <t>Yield</t>
        </is>
      </c>
      <c r="F6345" t="inlineStr">
        <is>
          <t>前回観測から1日 / 変化: -0.3 bp</t>
        </is>
      </c>
    </row>
    <row r="6346">
      <c r="A6346" t="inlineStr">
        <is>
          <t>NASDAQ総合</t>
        </is>
      </c>
      <c r="B6346" t="inlineStr">
        <is>
          <t>^IXIC</t>
        </is>
      </c>
      <c r="C6346" s="2" t="n">
        <v>46177</v>
      </c>
      <c r="D6346" s="3" t="n">
        <v>26830.9609375</v>
      </c>
      <c r="E6346" t="inlineStr">
        <is>
          <t>Price</t>
        </is>
      </c>
      <c r="F6346" t="inlineStr">
        <is>
          <t>前回観測から1日 / 変化: -23.02 (-0.09%)</t>
        </is>
      </c>
    </row>
    <row r="6347">
      <c r="A6347" t="inlineStr">
        <is>
          <t>日経平均株価</t>
        </is>
      </c>
      <c r="B6347" t="inlineStr">
        <is>
          <t>^N225</t>
        </is>
      </c>
      <c r="C6347" s="2" t="n">
        <v>46177</v>
      </c>
      <c r="D6347" s="3" t="n">
        <v>67470.6875</v>
      </c>
      <c r="E6347" t="inlineStr">
        <is>
          <t>Price</t>
        </is>
      </c>
      <c r="F6347" t="inlineStr">
        <is>
          <t>前回観測から1日 / 変化: -931.4 (-1.36%)</t>
        </is>
      </c>
    </row>
    <row r="6348">
      <c r="A6348" t="inlineStr">
        <is>
          <t>米10年債利回り</t>
        </is>
      </c>
      <c r="B6348" t="inlineStr">
        <is>
          <t>^TNX</t>
        </is>
      </c>
      <c r="C6348" s="2" t="n">
        <v>46177</v>
      </c>
      <c r="D6348" s="3" t="n">
        <v>4.47700023651123</v>
      </c>
      <c r="E6348" t="inlineStr">
        <is>
          <t>Yield</t>
        </is>
      </c>
      <c r="F6348" t="inlineStr">
        <is>
          <t>前回観測から1日 / 変化: -1.4 bp</t>
        </is>
      </c>
    </row>
    <row r="6349">
      <c r="A6349" t="inlineStr">
        <is>
          <t>VIX指数</t>
        </is>
      </c>
      <c r="B6349" t="inlineStr">
        <is>
          <t>^VIX</t>
        </is>
      </c>
      <c r="C6349" s="2" t="n">
        <v>46177</v>
      </c>
      <c r="D6349" s="3" t="n">
        <v>15.39999961853027</v>
      </c>
      <c r="E6349" t="inlineStr">
        <is>
          <t>Price</t>
        </is>
      </c>
      <c r="F6349" t="inlineStr">
        <is>
          <t>前回観測から1日 / 変化: -0.66 (-4.11%)</t>
        </is>
      </c>
    </row>
    <row r="6350">
      <c r="A6350" t="inlineStr">
        <is>
          <t>TOPIX連動ETF (NEXT FUNDS TOPIX連動型上場投信)</t>
        </is>
      </c>
      <c r="B6350" t="inlineStr">
        <is>
          <t>1306.T</t>
        </is>
      </c>
      <c r="C6350" s="2" t="n">
        <v>46178</v>
      </c>
      <c r="D6350" s="3" t="n">
        <v>418.6000061035156</v>
      </c>
      <c r="E6350" t="inlineStr">
        <is>
          <t>Price</t>
        </is>
      </c>
      <c r="F6350" t="inlineStr">
        <is>
          <t>前回観測から1日 / 変化: +0 (+0.00%)</t>
        </is>
      </c>
    </row>
    <row r="6351">
      <c r="A6351" t="inlineStr">
        <is>
          <t>MSCI ACWI</t>
        </is>
      </c>
      <c r="B6351" t="inlineStr">
        <is>
          <t>ACWI</t>
        </is>
      </c>
      <c r="C6351" s="2" t="n">
        <v>46178</v>
      </c>
      <c r="D6351" s="3" t="n">
        <v>154.3899993896484</v>
      </c>
      <c r="E6351" t="inlineStr">
        <is>
          <t>Price</t>
        </is>
      </c>
      <c r="F6351" t="inlineStr">
        <is>
          <t>前回観測から1日 / 変化: -4.74 (-2.98%)</t>
        </is>
      </c>
    </row>
    <row r="6352">
      <c r="A6352" t="inlineStr">
        <is>
          <t>ドルインデックス</t>
        </is>
      </c>
      <c r="B6352" t="inlineStr">
        <is>
          <t>DX-Y.NYB</t>
        </is>
      </c>
      <c r="C6352" s="2" t="n">
        <v>46178</v>
      </c>
      <c r="D6352" s="3" t="n">
        <v>100.0699996948242</v>
      </c>
      <c r="E6352" t="inlineStr">
        <is>
          <t>Price</t>
        </is>
      </c>
      <c r="F6352" t="inlineStr">
        <is>
          <t>前回観測から1日 / 変化: +0.66 (+0.66%)</t>
        </is>
      </c>
    </row>
    <row r="6353">
      <c r="A6353" t="inlineStr">
        <is>
          <t>日本国債10年利回り</t>
        </is>
      </c>
      <c r="B6353" t="inlineStr">
        <is>
          <t>MOF:JGB:10Y</t>
        </is>
      </c>
      <c r="C6353" s="2" t="n">
        <v>46178</v>
      </c>
      <c r="D6353" s="3" t="n">
        <v>2.669</v>
      </c>
      <c r="E6353" t="inlineStr">
        <is>
          <t>Yield</t>
        </is>
      </c>
      <c r="F6353" t="inlineStr">
        <is>
          <t>前回観測から1日 / 変化: -0.2 bp</t>
        </is>
      </c>
    </row>
    <row r="6354">
      <c r="A6354" t="inlineStr">
        <is>
          <t>日本国債20年利回り</t>
        </is>
      </c>
      <c r="B6354" t="inlineStr">
        <is>
          <t>MOF:JGB:20Y</t>
        </is>
      </c>
      <c r="C6354" s="2" t="n">
        <v>46178</v>
      </c>
      <c r="D6354" s="3" t="n">
        <v>3.551</v>
      </c>
      <c r="E6354" t="inlineStr">
        <is>
          <t>Yield</t>
        </is>
      </c>
      <c r="F6354" t="inlineStr">
        <is>
          <t>前回観測から1日 / 変化: -0.3 bp</t>
        </is>
      </c>
    </row>
    <row r="6355">
      <c r="A6355" t="inlineStr">
        <is>
          <t>日本国債2年利回り</t>
        </is>
      </c>
      <c r="B6355" t="inlineStr">
        <is>
          <t>MOF:JGB:2Y</t>
        </is>
      </c>
      <c r="C6355" s="2" t="n">
        <v>46178</v>
      </c>
      <c r="D6355" s="3" t="n">
        <v>1.412</v>
      </c>
      <c r="E6355" t="inlineStr">
        <is>
          <t>Yield</t>
        </is>
      </c>
      <c r="F6355" t="inlineStr">
        <is>
          <t>前回観測から1日 / 変化: -0.5 bp</t>
        </is>
      </c>
    </row>
    <row r="6356">
      <c r="A6356" t="inlineStr">
        <is>
          <t>日本国債30年利回り</t>
        </is>
      </c>
      <c r="B6356" t="inlineStr">
        <is>
          <t>MOF:JGB:30Y</t>
        </is>
      </c>
      <c r="C6356" s="2" t="n">
        <v>46178</v>
      </c>
      <c r="D6356" s="3" t="n">
        <v>3.841</v>
      </c>
      <c r="E6356" t="inlineStr">
        <is>
          <t>Yield</t>
        </is>
      </c>
      <c r="F6356" t="inlineStr">
        <is>
          <t>前回観測から1日 / 変化: +0.8 bp</t>
        </is>
      </c>
    </row>
    <row r="6357">
      <c r="A6357" t="inlineStr">
        <is>
          <t>日本国債5年利回り</t>
        </is>
      </c>
      <c r="B6357" t="inlineStr">
        <is>
          <t>MOF:JGB:5Y</t>
        </is>
      </c>
      <c r="C6357" s="2" t="n">
        <v>46178</v>
      </c>
      <c r="D6357" s="3" t="n">
        <v>1.955</v>
      </c>
      <c r="E6357" t="inlineStr">
        <is>
          <t>Yield</t>
        </is>
      </c>
      <c r="F6357" t="inlineStr">
        <is>
          <t>前回観測から1日 / 変化: -1.1 bp</t>
        </is>
      </c>
    </row>
    <row r="6358">
      <c r="A6358" t="inlineStr">
        <is>
          <t>ドル円 (USD/JPY)</t>
        </is>
      </c>
      <c r="B6358" t="inlineStr">
        <is>
          <t>USDJPY=X</t>
        </is>
      </c>
      <c r="C6358" s="2" t="n">
        <v>46178</v>
      </c>
      <c r="D6358" s="3" t="n">
        <v>159.9900054931641</v>
      </c>
      <c r="E6358" t="inlineStr">
        <is>
          <t>Price</t>
        </is>
      </c>
      <c r="F6358" t="inlineStr">
        <is>
          <t>前回観測から1日 / 変化: +0.05 (+0.03%)</t>
        </is>
      </c>
    </row>
    <row r="6359">
      <c r="A6359" t="inlineStr">
        <is>
          <t>NYダウ</t>
        </is>
      </c>
      <c r="B6359" t="inlineStr">
        <is>
          <t>^DJI</t>
        </is>
      </c>
      <c r="C6359" s="2" t="n">
        <v>46178</v>
      </c>
      <c r="D6359" s="3" t="n">
        <v>50866.78125</v>
      </c>
      <c r="E6359" t="inlineStr">
        <is>
          <t>Price</t>
        </is>
      </c>
      <c r="F6359" t="inlineStr">
        <is>
          <t>前回観測から1日 / 変化: -695.1 (-1.35%)</t>
        </is>
      </c>
    </row>
    <row r="6360">
      <c r="A6360" t="inlineStr">
        <is>
          <t>S&amp;P 500</t>
        </is>
      </c>
      <c r="B6360" t="inlineStr">
        <is>
          <t>^GSPC</t>
        </is>
      </c>
      <c r="C6360" s="2" t="n">
        <v>46178</v>
      </c>
      <c r="D6360" s="3" t="n">
        <v>7383.740234375</v>
      </c>
      <c r="E6360" t="inlineStr">
        <is>
          <t>Price</t>
        </is>
      </c>
      <c r="F6360" t="inlineStr">
        <is>
          <t>前回観測から1日 / 変化: -200.6 (-2.64%)</t>
        </is>
      </c>
    </row>
    <row r="6361">
      <c r="A6361" t="inlineStr">
        <is>
          <t>米13週国債利回り</t>
        </is>
      </c>
      <c r="B6361" t="inlineStr">
        <is>
          <t>^IRX</t>
        </is>
      </c>
      <c r="C6361" s="2" t="n">
        <v>46178</v>
      </c>
      <c r="D6361" s="3" t="n">
        <v>3.625</v>
      </c>
      <c r="E6361" t="inlineStr">
        <is>
          <t>Yield</t>
        </is>
      </c>
      <c r="F6361" t="inlineStr">
        <is>
          <t>前回観測から1日 / 変化: +0.5 bp</t>
        </is>
      </c>
    </row>
    <row r="6362">
      <c r="A6362" t="inlineStr">
        <is>
          <t>NASDAQ総合</t>
        </is>
      </c>
      <c r="B6362" t="inlineStr">
        <is>
          <t>^IXIC</t>
        </is>
      </c>
      <c r="C6362" s="2" t="n">
        <v>46178</v>
      </c>
      <c r="D6362" s="3" t="n">
        <v>25709.4296875</v>
      </c>
      <c r="E6362" t="inlineStr">
        <is>
          <t>Price</t>
        </is>
      </c>
      <c r="F6362" t="inlineStr">
        <is>
          <t>前回観測から1日 / 変化: -1122 (-4.18%)</t>
        </is>
      </c>
    </row>
    <row r="6363">
      <c r="A6363" t="inlineStr">
        <is>
          <t>日経平均株価</t>
        </is>
      </c>
      <c r="B6363" t="inlineStr">
        <is>
          <t>^N225</t>
        </is>
      </c>
      <c r="C6363" s="2" t="n">
        <v>46178</v>
      </c>
      <c r="D6363" s="3" t="n">
        <v>66588.1171875</v>
      </c>
      <c r="E6363" t="inlineStr">
        <is>
          <t>Price</t>
        </is>
      </c>
      <c r="F6363" t="inlineStr">
        <is>
          <t>前回観測から1日 / 変化: -882.6 (-1.31%)</t>
        </is>
      </c>
    </row>
    <row r="6364">
      <c r="A6364" t="inlineStr">
        <is>
          <t>米10年債利回り</t>
        </is>
      </c>
      <c r="B6364" t="inlineStr">
        <is>
          <t>^TNX</t>
        </is>
      </c>
      <c r="C6364" s="2" t="n">
        <v>46178</v>
      </c>
      <c r="D6364" s="3" t="n">
        <v>4.535999774932861</v>
      </c>
      <c r="E6364" t="inlineStr">
        <is>
          <t>Yield</t>
        </is>
      </c>
      <c r="F6364" t="inlineStr">
        <is>
          <t>前回観測から1日 / 変化: +5.9 bp</t>
        </is>
      </c>
    </row>
    <row r="6365">
      <c r="A6365" t="inlineStr">
        <is>
          <t>VIX指数</t>
        </is>
      </c>
      <c r="B6365" t="inlineStr">
        <is>
          <t>^VIX</t>
        </is>
      </c>
      <c r="C6365" s="2" t="n">
        <v>46178</v>
      </c>
      <c r="D6365" s="3" t="n">
        <v>21.51000022888184</v>
      </c>
      <c r="E6365" t="inlineStr">
        <is>
          <t>Price</t>
        </is>
      </c>
      <c r="F6365" t="inlineStr">
        <is>
          <t>前回観測から1日 / 変化: +6.11 (+39.68%)</t>
        </is>
      </c>
    </row>
    <row r="6366">
      <c r="A6366" t="inlineStr">
        <is>
          <t>TOPIX連動ETF (NEXT FUNDS TOPIX連動型上場投信)</t>
        </is>
      </c>
      <c r="B6366" t="inlineStr">
        <is>
          <t>1306.T</t>
        </is>
      </c>
      <c r="C6366" s="2" t="n">
        <v>46181</v>
      </c>
      <c r="D6366" s="3" t="n">
        <v>408.7999877929688</v>
      </c>
      <c r="E6366" t="inlineStr">
        <is>
          <t>Price</t>
        </is>
      </c>
      <c r="F6366" t="inlineStr">
        <is>
          <t>前回観測から3日 / 変化: -9.8 (-2.34%)</t>
        </is>
      </c>
    </row>
    <row r="6367">
      <c r="A6367" t="inlineStr">
        <is>
          <t>MSCI ACWI</t>
        </is>
      </c>
      <c r="B6367" t="inlineStr">
        <is>
          <t>ACWI</t>
        </is>
      </c>
      <c r="C6367" s="2" t="n">
        <v>46181</v>
      </c>
      <c r="D6367" s="3" t="n">
        <v>154.9199981689453</v>
      </c>
      <c r="E6367" t="inlineStr">
        <is>
          <t>Price</t>
        </is>
      </c>
      <c r="F6367" t="inlineStr">
        <is>
          <t>前回観測から3日 / 変化: +0.53 (+0.34%)</t>
        </is>
      </c>
    </row>
    <row r="6368">
      <c r="A6368" t="inlineStr">
        <is>
          <t>ドルインデックス</t>
        </is>
      </c>
      <c r="B6368" t="inlineStr">
        <is>
          <t>DX-Y.NYB</t>
        </is>
      </c>
      <c r="C6368" s="2" t="n">
        <v>46181</v>
      </c>
      <c r="D6368" s="3" t="n">
        <v>100.0500030517578</v>
      </c>
      <c r="E6368" t="inlineStr">
        <is>
          <t>Price</t>
        </is>
      </c>
      <c r="F6368" t="inlineStr">
        <is>
          <t>前回観測から3日 / 変化: -0.02 (-0.02%)</t>
        </is>
      </c>
    </row>
    <row r="6369">
      <c r="A6369" t="inlineStr">
        <is>
          <t>日本国債10年利回り</t>
        </is>
      </c>
      <c r="B6369" t="inlineStr">
        <is>
          <t>MOF:JGB:10Y</t>
        </is>
      </c>
      <c r="C6369" s="2" t="n">
        <v>46181</v>
      </c>
      <c r="D6369" s="3" t="n">
        <v>2.715</v>
      </c>
      <c r="E6369" t="inlineStr">
        <is>
          <t>Yield</t>
        </is>
      </c>
      <c r="F6369" t="inlineStr">
        <is>
          <t>前回観測から3日 / 変化: +4.6 bp</t>
        </is>
      </c>
    </row>
    <row r="6370">
      <c r="A6370" t="inlineStr">
        <is>
          <t>日本国債20年利回り</t>
        </is>
      </c>
      <c r="B6370" t="inlineStr">
        <is>
          <t>MOF:JGB:20Y</t>
        </is>
      </c>
      <c r="C6370" s="2" t="n">
        <v>46181</v>
      </c>
      <c r="D6370" s="3" t="n">
        <v>3.604</v>
      </c>
      <c r="E6370" t="inlineStr">
        <is>
          <t>Yield</t>
        </is>
      </c>
      <c r="F6370" t="inlineStr">
        <is>
          <t>前回観測から3日 / 変化: +5.3 bp</t>
        </is>
      </c>
    </row>
    <row r="6371">
      <c r="A6371" t="inlineStr">
        <is>
          <t>日本国債2年利回り</t>
        </is>
      </c>
      <c r="B6371" t="inlineStr">
        <is>
          <t>MOF:JGB:2Y</t>
        </is>
      </c>
      <c r="C6371" s="2" t="n">
        <v>46181</v>
      </c>
      <c r="D6371" s="3" t="n">
        <v>1.42</v>
      </c>
      <c r="E6371" t="inlineStr">
        <is>
          <t>Yield</t>
        </is>
      </c>
      <c r="F6371" t="inlineStr">
        <is>
          <t>前回観測から3日 / 変化: +0.8 bp</t>
        </is>
      </c>
    </row>
    <row r="6372">
      <c r="A6372" t="inlineStr">
        <is>
          <t>日本国債30年利回り</t>
        </is>
      </c>
      <c r="B6372" t="inlineStr">
        <is>
          <t>MOF:JGB:30Y</t>
        </is>
      </c>
      <c r="C6372" s="2" t="n">
        <v>46181</v>
      </c>
      <c r="D6372" s="3" t="n">
        <v>3.876</v>
      </c>
      <c r="E6372" t="inlineStr">
        <is>
          <t>Yield</t>
        </is>
      </c>
      <c r="F6372" t="inlineStr">
        <is>
          <t>前回観測から3日 / 変化: +3.5 bp</t>
        </is>
      </c>
    </row>
    <row r="6373">
      <c r="A6373" t="inlineStr">
        <is>
          <t>日本国債5年利回り</t>
        </is>
      </c>
      <c r="B6373" t="inlineStr">
        <is>
          <t>MOF:JGB:5Y</t>
        </is>
      </c>
      <c r="C6373" s="2" t="n">
        <v>46181</v>
      </c>
      <c r="D6373" s="3" t="n">
        <v>1.978</v>
      </c>
      <c r="E6373" t="inlineStr">
        <is>
          <t>Yield</t>
        </is>
      </c>
      <c r="F6373" t="inlineStr">
        <is>
          <t>前回観測から3日 / 変化: +2.3 bp</t>
        </is>
      </c>
    </row>
    <row r="6374">
      <c r="A6374" t="inlineStr">
        <is>
          <t>ドル円 (USD/JPY)</t>
        </is>
      </c>
      <c r="B6374" t="inlineStr">
        <is>
          <t>USDJPY=X</t>
        </is>
      </c>
      <c r="C6374" s="2" t="n">
        <v>46181</v>
      </c>
      <c r="D6374" s="3" t="n">
        <v>160.3269958496094</v>
      </c>
      <c r="E6374" t="inlineStr">
        <is>
          <t>Price</t>
        </is>
      </c>
      <c r="F6374" t="inlineStr">
        <is>
          <t>前回観測から3日 / 変化: +0.337 (+0.21%)</t>
        </is>
      </c>
    </row>
    <row r="6375">
      <c r="A6375" t="inlineStr">
        <is>
          <t>NYダウ</t>
        </is>
      </c>
      <c r="B6375" t="inlineStr">
        <is>
          <t>^DJI</t>
        </is>
      </c>
      <c r="C6375" s="2" t="n">
        <v>46181</v>
      </c>
      <c r="D6375" s="3" t="n">
        <v>50786.01171875</v>
      </c>
      <c r="E6375" t="inlineStr">
        <is>
          <t>Price</t>
        </is>
      </c>
      <c r="F6375" t="inlineStr">
        <is>
          <t>前回観測から3日 / 変化: -80.77 (-0.16%)</t>
        </is>
      </c>
    </row>
    <row r="6376">
      <c r="A6376" t="inlineStr">
        <is>
          <t>S&amp;P 500</t>
        </is>
      </c>
      <c r="B6376" t="inlineStr">
        <is>
          <t>^GSPC</t>
        </is>
      </c>
      <c r="C6376" s="2" t="n">
        <v>46181</v>
      </c>
      <c r="D6376" s="3" t="n">
        <v>7405.72998046875</v>
      </c>
      <c r="E6376" t="inlineStr">
        <is>
          <t>Price</t>
        </is>
      </c>
      <c r="F6376" t="inlineStr">
        <is>
          <t>前回観測から3日 / 変化: +21.99 (+0.30%)</t>
        </is>
      </c>
    </row>
    <row r="6377">
      <c r="A6377" t="inlineStr">
        <is>
          <t>米13週国債利回り</t>
        </is>
      </c>
      <c r="B6377" t="inlineStr">
        <is>
          <t>^IRX</t>
        </is>
      </c>
      <c r="C6377" s="2" t="n">
        <v>46181</v>
      </c>
      <c r="D6377" s="3" t="n">
        <v>3.628000020980835</v>
      </c>
      <c r="E6377" t="inlineStr">
        <is>
          <t>Yield</t>
        </is>
      </c>
      <c r="F6377" t="inlineStr">
        <is>
          <t>前回観測から3日 / 変化: +0.3 bp</t>
        </is>
      </c>
    </row>
    <row r="6378">
      <c r="A6378" t="inlineStr">
        <is>
          <t>NASDAQ総合</t>
        </is>
      </c>
      <c r="B6378" t="inlineStr">
        <is>
          <t>^IXIC</t>
        </is>
      </c>
      <c r="C6378" s="2" t="n">
        <v>46181</v>
      </c>
      <c r="D6378" s="3" t="n">
        <v>25929.66015625</v>
      </c>
      <c r="E6378" t="inlineStr">
        <is>
          <t>Price</t>
        </is>
      </c>
      <c r="F6378" t="inlineStr">
        <is>
          <t>前回観測から3日 / 変化: +220.2 (+0.86%)</t>
        </is>
      </c>
    </row>
    <row r="6379">
      <c r="A6379" t="inlineStr">
        <is>
          <t>日経平均株価</t>
        </is>
      </c>
      <c r="B6379" t="inlineStr">
        <is>
          <t>^N225</t>
        </is>
      </c>
      <c r="C6379" s="2" t="n">
        <v>46181</v>
      </c>
      <c r="D6379" s="3" t="n">
        <v>64024.6015625</v>
      </c>
      <c r="E6379" t="inlineStr">
        <is>
          <t>Price</t>
        </is>
      </c>
      <c r="F6379" t="inlineStr">
        <is>
          <t>前回観測から3日 / 変化: -2564 (-3.85%)</t>
        </is>
      </c>
    </row>
    <row r="6380">
      <c r="A6380" t="inlineStr">
        <is>
          <t>米10年債利回り</t>
        </is>
      </c>
      <c r="B6380" t="inlineStr">
        <is>
          <t>^TNX</t>
        </is>
      </c>
      <c r="C6380" s="2" t="n">
        <v>46181</v>
      </c>
      <c r="D6380" s="3" t="n">
        <v>4.552000045776367</v>
      </c>
      <c r="E6380" t="inlineStr">
        <is>
          <t>Yield</t>
        </is>
      </c>
      <c r="F6380" t="inlineStr">
        <is>
          <t>前回観測から3日 / 変化: +1.6 bp</t>
        </is>
      </c>
    </row>
    <row r="6381">
      <c r="A6381" t="inlineStr">
        <is>
          <t>VIX指数</t>
        </is>
      </c>
      <c r="B6381" t="inlineStr">
        <is>
          <t>^VIX</t>
        </is>
      </c>
      <c r="C6381" s="2" t="n">
        <v>46181</v>
      </c>
      <c r="D6381" s="3" t="n">
        <v>18.92000007629395</v>
      </c>
      <c r="E6381" t="inlineStr">
        <is>
          <t>Price</t>
        </is>
      </c>
      <c r="F6381" t="inlineStr">
        <is>
          <t>前回観測から3日 / 変化: -2.59 (-12.04%)</t>
        </is>
      </c>
    </row>
    <row r="6382">
      <c r="A6382" t="inlineStr">
        <is>
          <t>TOPIX連動ETF (NEXT FUNDS TOPIX連動型上場投信)</t>
        </is>
      </c>
      <c r="B6382" t="inlineStr">
        <is>
          <t>1306.T</t>
        </is>
      </c>
      <c r="C6382" s="2" t="n">
        <v>46182</v>
      </c>
      <c r="D6382" s="3" t="n">
        <v>413.2000122070312</v>
      </c>
      <c r="E6382" t="inlineStr">
        <is>
          <t>Price</t>
        </is>
      </c>
      <c r="F6382" t="inlineStr">
        <is>
          <t>前回観測から1日 / 変化: +4.4 (+1.08%)</t>
        </is>
      </c>
    </row>
    <row r="6383">
      <c r="A6383" t="inlineStr">
        <is>
          <t>MSCI ACWI</t>
        </is>
      </c>
      <c r="B6383" t="inlineStr">
        <is>
          <t>ACWI</t>
        </is>
      </c>
      <c r="C6383" s="2" t="n">
        <v>46182</v>
      </c>
      <c r="D6383" s="3" t="n">
        <v>154.6000061035156</v>
      </c>
      <c r="E6383" t="inlineStr">
        <is>
          <t>Price</t>
        </is>
      </c>
      <c r="F6383" t="inlineStr">
        <is>
          <t>前回観測から1日 / 変化: -0.32 (-0.21%)</t>
        </is>
      </c>
    </row>
    <row r="6384">
      <c r="A6384" t="inlineStr">
        <is>
          <t>ドルインデックス</t>
        </is>
      </c>
      <c r="B6384" t="inlineStr">
        <is>
          <t>DX-Y.NYB</t>
        </is>
      </c>
      <c r="C6384" s="2" t="n">
        <v>46182</v>
      </c>
      <c r="D6384" s="3" t="n">
        <v>99.91000366210938</v>
      </c>
      <c r="E6384" t="inlineStr">
        <is>
          <t>Price</t>
        </is>
      </c>
      <c r="F6384" t="inlineStr">
        <is>
          <t>前回観測から1日 / 変化: -0.14 (-0.14%)</t>
        </is>
      </c>
    </row>
    <row r="6385">
      <c r="A6385" t="inlineStr">
        <is>
          <t>日本国債10年利回り</t>
        </is>
      </c>
      <c r="B6385" t="inlineStr">
        <is>
          <t>MOF:JGB:10Y</t>
        </is>
      </c>
      <c r="C6385" s="2" t="n">
        <v>46182</v>
      </c>
      <c r="D6385" s="3" t="n">
        <v>2.669</v>
      </c>
      <c r="E6385" t="inlineStr">
        <is>
          <t>Yield</t>
        </is>
      </c>
      <c r="F6385" t="inlineStr">
        <is>
          <t>前回観測から1日 / 変化: -4.6 bp</t>
        </is>
      </c>
    </row>
    <row r="6386">
      <c r="A6386" t="inlineStr">
        <is>
          <t>日本国債20年利回り</t>
        </is>
      </c>
      <c r="B6386" t="inlineStr">
        <is>
          <t>MOF:JGB:20Y</t>
        </is>
      </c>
      <c r="C6386" s="2" t="n">
        <v>46182</v>
      </c>
      <c r="D6386" s="3" t="n">
        <v>3.543</v>
      </c>
      <c r="E6386" t="inlineStr">
        <is>
          <t>Yield</t>
        </is>
      </c>
      <c r="F6386" t="inlineStr">
        <is>
          <t>前回観測から1日 / 変化: -6.1 bp</t>
        </is>
      </c>
    </row>
    <row r="6387">
      <c r="A6387" t="inlineStr">
        <is>
          <t>日本国債2年利回り</t>
        </is>
      </c>
      <c r="B6387" t="inlineStr">
        <is>
          <t>MOF:JGB:2Y</t>
        </is>
      </c>
      <c r="C6387" s="2" t="n">
        <v>46182</v>
      </c>
      <c r="D6387" s="3" t="n">
        <v>1.42</v>
      </c>
      <c r="E6387" t="inlineStr">
        <is>
          <t>Yield</t>
        </is>
      </c>
      <c r="F6387" t="inlineStr">
        <is>
          <t>前回観測から1日 / 変化: +0.0 bp</t>
        </is>
      </c>
    </row>
    <row r="6388">
      <c r="A6388" t="inlineStr">
        <is>
          <t>日本国債30年利回り</t>
        </is>
      </c>
      <c r="B6388" t="inlineStr">
        <is>
          <t>MOF:JGB:30Y</t>
        </is>
      </c>
      <c r="C6388" s="2" t="n">
        <v>46182</v>
      </c>
      <c r="D6388" s="3" t="n">
        <v>3.823</v>
      </c>
      <c r="E6388" t="inlineStr">
        <is>
          <t>Yield</t>
        </is>
      </c>
      <c r="F6388" t="inlineStr">
        <is>
          <t>前回観測から1日 / 変化: -5.3 bp</t>
        </is>
      </c>
    </row>
    <row r="6389">
      <c r="A6389" t="inlineStr">
        <is>
          <t>日本国債5年利回り</t>
        </is>
      </c>
      <c r="B6389" t="inlineStr">
        <is>
          <t>MOF:JGB:5Y</t>
        </is>
      </c>
      <c r="C6389" s="2" t="n">
        <v>46182</v>
      </c>
      <c r="D6389" s="3" t="n">
        <v>1.962</v>
      </c>
      <c r="E6389" t="inlineStr">
        <is>
          <t>Yield</t>
        </is>
      </c>
      <c r="F6389" t="inlineStr">
        <is>
          <t>前回観測から1日 / 変化: -1.6 bp</t>
        </is>
      </c>
    </row>
    <row r="6390">
      <c r="A6390" t="inlineStr">
        <is>
          <t>ドル円 (USD/JPY)</t>
        </is>
      </c>
      <c r="B6390" t="inlineStr">
        <is>
          <t>USDJPY=X</t>
        </is>
      </c>
      <c r="C6390" s="2" t="n">
        <v>46182</v>
      </c>
      <c r="D6390" s="3" t="n">
        <v>160.1739959716797</v>
      </c>
      <c r="E6390" t="inlineStr">
        <is>
          <t>Price</t>
        </is>
      </c>
      <c r="F6390" t="inlineStr">
        <is>
          <t>前回観測から1日 / 変化: -0.153 (-0.10%)</t>
        </is>
      </c>
    </row>
    <row r="6391">
      <c r="A6391" t="inlineStr">
        <is>
          <t>NYダウ</t>
        </is>
      </c>
      <c r="B6391" t="inlineStr">
        <is>
          <t>^DJI</t>
        </is>
      </c>
      <c r="C6391" s="2" t="n">
        <v>46182</v>
      </c>
      <c r="D6391" s="3" t="n">
        <v>50872.109375</v>
      </c>
      <c r="E6391" t="inlineStr">
        <is>
          <t>Price</t>
        </is>
      </c>
      <c r="F6391" t="inlineStr">
        <is>
          <t>前回観測から1日 / 変化: +86.1 (+0.17%)</t>
        </is>
      </c>
    </row>
    <row r="6392">
      <c r="A6392" t="inlineStr">
        <is>
          <t>S&amp;P 500</t>
        </is>
      </c>
      <c r="B6392" t="inlineStr">
        <is>
          <t>^GSPC</t>
        </is>
      </c>
      <c r="C6392" s="2" t="n">
        <v>46182</v>
      </c>
      <c r="D6392" s="3" t="n">
        <v>7386.64990234375</v>
      </c>
      <c r="E6392" t="inlineStr">
        <is>
          <t>Price</t>
        </is>
      </c>
      <c r="F6392" t="inlineStr">
        <is>
          <t>前回観測から1日 / 変化: -19.08 (-0.26%)</t>
        </is>
      </c>
    </row>
    <row r="6393">
      <c r="A6393" t="inlineStr">
        <is>
          <t>米13週国債利回り</t>
        </is>
      </c>
      <c r="B6393" t="inlineStr">
        <is>
          <t>^IRX</t>
        </is>
      </c>
      <c r="C6393" s="2" t="n">
        <v>46182</v>
      </c>
      <c r="D6393" s="3" t="n">
        <v>3.634999990463257</v>
      </c>
      <c r="E6393" t="inlineStr">
        <is>
          <t>Yield</t>
        </is>
      </c>
      <c r="F6393" t="inlineStr">
        <is>
          <t>前回観測から1日 / 変化: +0.7 bp</t>
        </is>
      </c>
    </row>
    <row r="6394">
      <c r="A6394" t="inlineStr">
        <is>
          <t>NASDAQ総合</t>
        </is>
      </c>
      <c r="B6394" t="inlineStr">
        <is>
          <t>^IXIC</t>
        </is>
      </c>
      <c r="C6394" s="2" t="n">
        <v>46182</v>
      </c>
      <c r="D6394" s="3" t="n">
        <v>25678.8203125</v>
      </c>
      <c r="E6394" t="inlineStr">
        <is>
          <t>Price</t>
        </is>
      </c>
      <c r="F6394" t="inlineStr">
        <is>
          <t>前回観測から1日 / 変化: -250.8 (-0.97%)</t>
        </is>
      </c>
    </row>
    <row r="6395">
      <c r="A6395" t="inlineStr">
        <is>
          <t>日経平均株価</t>
        </is>
      </c>
      <c r="B6395" t="inlineStr">
        <is>
          <t>^N225</t>
        </is>
      </c>
      <c r="C6395" s="2" t="n">
        <v>46182</v>
      </c>
      <c r="D6395" s="3" t="n">
        <v>65416.62890625</v>
      </c>
      <c r="E6395" t="inlineStr">
        <is>
          <t>Price</t>
        </is>
      </c>
      <c r="F6395" t="inlineStr">
        <is>
          <t>前回観測から1日 / 変化: +1392 (+2.17%)</t>
        </is>
      </c>
    </row>
    <row r="6396">
      <c r="A6396" t="inlineStr">
        <is>
          <t>米10年債利回り</t>
        </is>
      </c>
      <c r="B6396" t="inlineStr">
        <is>
          <t>^TNX</t>
        </is>
      </c>
      <c r="C6396" s="2" t="n">
        <v>46182</v>
      </c>
      <c r="D6396" s="3" t="n">
        <v>4.527999877929688</v>
      </c>
      <c r="E6396" t="inlineStr">
        <is>
          <t>Yield</t>
        </is>
      </c>
      <c r="F6396" t="inlineStr">
        <is>
          <t>前回観測から1日 / 変化: -2.4 bp</t>
        </is>
      </c>
    </row>
    <row r="6397">
      <c r="A6397" t="inlineStr">
        <is>
          <t>VIX指数</t>
        </is>
      </c>
      <c r="B6397" t="inlineStr">
        <is>
          <t>^VIX</t>
        </is>
      </c>
      <c r="C6397" s="2" t="n">
        <v>46182</v>
      </c>
      <c r="D6397" s="3" t="n">
        <v>19.8700008392334</v>
      </c>
      <c r="E6397" t="inlineStr">
        <is>
          <t>Price</t>
        </is>
      </c>
      <c r="F6397" t="inlineStr">
        <is>
          <t>前回観測から1日 / 変化: +0.95 (+5.02%)</t>
        </is>
      </c>
    </row>
    <row r="6398">
      <c r="A6398" t="inlineStr">
        <is>
          <t>TOPIX連動ETF (NEXT FUNDS TOPIX連動型上場投信)</t>
        </is>
      </c>
      <c r="B6398" t="inlineStr">
        <is>
          <t>1306.T</t>
        </is>
      </c>
      <c r="C6398" s="2" t="n">
        <v>46183</v>
      </c>
      <c r="D6398" s="3" t="n">
        <v>407.7999877929688</v>
      </c>
      <c r="E6398" t="inlineStr">
        <is>
          <t>Price</t>
        </is>
      </c>
      <c r="F6398" t="inlineStr">
        <is>
          <t>前回観測から1日 / 変化: -5.4 (-1.31%)</t>
        </is>
      </c>
    </row>
    <row r="6399">
      <c r="A6399" t="inlineStr">
        <is>
          <t>MSCI ACWI</t>
        </is>
      </c>
      <c r="B6399" t="inlineStr">
        <is>
          <t>ACWI</t>
        </is>
      </c>
      <c r="C6399" s="2" t="n">
        <v>46183</v>
      </c>
      <c r="D6399" s="3" t="n">
        <v>152.2400054931641</v>
      </c>
      <c r="E6399" t="inlineStr">
        <is>
          <t>Price</t>
        </is>
      </c>
      <c r="F6399" t="inlineStr">
        <is>
          <t>前回観測から1日 / 変化: -2.36 (-1.53%)</t>
        </is>
      </c>
    </row>
    <row r="6400">
      <c r="A6400" t="inlineStr">
        <is>
          <t>ドルインデックス</t>
        </is>
      </c>
      <c r="B6400" t="inlineStr">
        <is>
          <t>DX-Y.NYB</t>
        </is>
      </c>
      <c r="C6400" s="2" t="n">
        <v>46183</v>
      </c>
      <c r="D6400" s="3" t="n">
        <v>99.94999694824219</v>
      </c>
      <c r="E6400" t="inlineStr">
        <is>
          <t>Price</t>
        </is>
      </c>
      <c r="F6400" t="inlineStr">
        <is>
          <t>前回観測から1日 / 変化: +0.03999 (+0.04%)</t>
        </is>
      </c>
    </row>
    <row r="6401">
      <c r="A6401" t="inlineStr">
        <is>
          <t>日本国債10年利回り</t>
        </is>
      </c>
      <c r="B6401" t="inlineStr">
        <is>
          <t>MOF:JGB:10Y</t>
        </is>
      </c>
      <c r="C6401" s="2" t="n">
        <v>46183</v>
      </c>
      <c r="D6401" s="3" t="n">
        <v>2.681</v>
      </c>
      <c r="E6401" t="inlineStr">
        <is>
          <t>Yield</t>
        </is>
      </c>
      <c r="F6401" t="inlineStr">
        <is>
          <t>前回観測から1日 / 変化: +1.2 bp</t>
        </is>
      </c>
    </row>
    <row r="6402">
      <c r="A6402" t="inlineStr">
        <is>
          <t>日本国債20年利回り</t>
        </is>
      </c>
      <c r="B6402" t="inlineStr">
        <is>
          <t>MOF:JGB:20Y</t>
        </is>
      </c>
      <c r="C6402" s="2" t="n">
        <v>46183</v>
      </c>
      <c r="D6402" s="3" t="n">
        <v>3.538</v>
      </c>
      <c r="E6402" t="inlineStr">
        <is>
          <t>Yield</t>
        </is>
      </c>
      <c r="F6402" t="inlineStr">
        <is>
          <t>前回観測から1日 / 変化: -0.5 bp</t>
        </is>
      </c>
    </row>
    <row r="6403">
      <c r="A6403" t="inlineStr">
        <is>
          <t>日本国債2年利回り</t>
        </is>
      </c>
      <c r="B6403" t="inlineStr">
        <is>
          <t>MOF:JGB:2Y</t>
        </is>
      </c>
      <c r="C6403" s="2" t="n">
        <v>46183</v>
      </c>
      <c r="D6403" s="3" t="n">
        <v>1.426</v>
      </c>
      <c r="E6403" t="inlineStr">
        <is>
          <t>Yield</t>
        </is>
      </c>
      <c r="F6403" t="inlineStr">
        <is>
          <t>前回観測から1日 / 変化: +0.6 bp</t>
        </is>
      </c>
    </row>
    <row r="6404">
      <c r="A6404" t="inlineStr">
        <is>
          <t>日本国債30年利回り</t>
        </is>
      </c>
      <c r="B6404" t="inlineStr">
        <is>
          <t>MOF:JGB:30Y</t>
        </is>
      </c>
      <c r="C6404" s="2" t="n">
        <v>46183</v>
      </c>
      <c r="D6404" s="3" t="n">
        <v>3.811</v>
      </c>
      <c r="E6404" t="inlineStr">
        <is>
          <t>Yield</t>
        </is>
      </c>
      <c r="F6404" t="inlineStr">
        <is>
          <t>前回観測から1日 / 変化: -1.2 bp</t>
        </is>
      </c>
    </row>
    <row r="6405">
      <c r="A6405" t="inlineStr">
        <is>
          <t>日本国債5年利回り</t>
        </is>
      </c>
      <c r="B6405" t="inlineStr">
        <is>
          <t>MOF:JGB:5Y</t>
        </is>
      </c>
      <c r="C6405" s="2" t="n">
        <v>46183</v>
      </c>
      <c r="D6405" s="3" t="n">
        <v>1.971</v>
      </c>
      <c r="E6405" t="inlineStr">
        <is>
          <t>Yield</t>
        </is>
      </c>
      <c r="F6405" t="inlineStr">
        <is>
          <t>前回観測から1日 / 変化: +0.9 bp</t>
        </is>
      </c>
    </row>
    <row r="6406">
      <c r="A6406" t="inlineStr">
        <is>
          <t>ドル円 (USD/JPY)</t>
        </is>
      </c>
      <c r="B6406" t="inlineStr">
        <is>
          <t>USDJPY=X</t>
        </is>
      </c>
      <c r="C6406" s="2" t="n">
        <v>46183</v>
      </c>
      <c r="D6406" s="3" t="n">
        <v>160.3840026855469</v>
      </c>
      <c r="E6406" t="inlineStr">
        <is>
          <t>Price</t>
        </is>
      </c>
      <c r="F6406" t="inlineStr">
        <is>
          <t>前回観測から1日 / 変化: +0.21 (+0.13%)</t>
        </is>
      </c>
    </row>
    <row r="6407">
      <c r="A6407" t="inlineStr">
        <is>
          <t>NYダウ</t>
        </is>
      </c>
      <c r="B6407" t="inlineStr">
        <is>
          <t>^DJI</t>
        </is>
      </c>
      <c r="C6407" s="2" t="n">
        <v>46183</v>
      </c>
      <c r="D6407" s="3" t="n">
        <v>49918.78125</v>
      </c>
      <c r="E6407" t="inlineStr">
        <is>
          <t>Price</t>
        </is>
      </c>
      <c r="F6407" t="inlineStr">
        <is>
          <t>前回観測から1日 / 変化: -953.3 (-1.87%)</t>
        </is>
      </c>
    </row>
    <row r="6408">
      <c r="A6408" t="inlineStr">
        <is>
          <t>S&amp;P 500</t>
        </is>
      </c>
      <c r="B6408" t="inlineStr">
        <is>
          <t>^GSPC</t>
        </is>
      </c>
      <c r="C6408" s="2" t="n">
        <v>46183</v>
      </c>
      <c r="D6408" s="3" t="n">
        <v>7266.990234375</v>
      </c>
      <c r="E6408" t="inlineStr">
        <is>
          <t>Price</t>
        </is>
      </c>
      <c r="F6408" t="inlineStr">
        <is>
          <t>前回観測から1日 / 変化: -119.7 (-1.62%)</t>
        </is>
      </c>
    </row>
    <row r="6409">
      <c r="A6409" t="inlineStr">
        <is>
          <t>米13週国債利回り</t>
        </is>
      </c>
      <c r="B6409" t="inlineStr">
        <is>
          <t>^IRX</t>
        </is>
      </c>
      <c r="C6409" s="2" t="n">
        <v>46183</v>
      </c>
      <c r="D6409" s="3" t="n">
        <v>3.634999990463257</v>
      </c>
      <c r="E6409" t="inlineStr">
        <is>
          <t>Yield</t>
        </is>
      </c>
      <c r="F6409" t="inlineStr">
        <is>
          <t>前回観測から1日 / 変化: +0.0 bp</t>
        </is>
      </c>
    </row>
    <row r="6410">
      <c r="A6410" t="inlineStr">
        <is>
          <t>NASDAQ総合</t>
        </is>
      </c>
      <c r="B6410" t="inlineStr">
        <is>
          <t>^IXIC</t>
        </is>
      </c>
      <c r="C6410" s="2" t="n">
        <v>46183</v>
      </c>
      <c r="D6410" s="3" t="n">
        <v>25169.5</v>
      </c>
      <c r="E6410" t="inlineStr">
        <is>
          <t>Price</t>
        </is>
      </c>
      <c r="F6410" t="inlineStr">
        <is>
          <t>前回観測から1日 / 変化: -509.3 (-1.98%)</t>
        </is>
      </c>
    </row>
    <row r="6411">
      <c r="A6411" t="inlineStr">
        <is>
          <t>日経平均株価</t>
        </is>
      </c>
      <c r="B6411" t="inlineStr">
        <is>
          <t>^N225</t>
        </is>
      </c>
      <c r="C6411" s="2" t="n">
        <v>46183</v>
      </c>
      <c r="D6411" s="3" t="n">
        <v>64179.26953125</v>
      </c>
      <c r="E6411" t="inlineStr">
        <is>
          <t>Price</t>
        </is>
      </c>
      <c r="F6411" t="inlineStr">
        <is>
          <t>前回観測から1日 / 変化: -1237 (-1.89%)</t>
        </is>
      </c>
    </row>
    <row r="6412">
      <c r="A6412" t="inlineStr">
        <is>
          <t>米10年債利回り</t>
        </is>
      </c>
      <c r="B6412" t="inlineStr">
        <is>
          <t>^TNX</t>
        </is>
      </c>
      <c r="C6412" s="2" t="n">
        <v>46183</v>
      </c>
      <c r="D6412" s="3" t="n">
        <v>4.541999816894531</v>
      </c>
      <c r="E6412" t="inlineStr">
        <is>
          <t>Yield</t>
        </is>
      </c>
      <c r="F6412" t="inlineStr">
        <is>
          <t>前回観測から1日 / 変化: +1.4 bp</t>
        </is>
      </c>
    </row>
    <row r="6413">
      <c r="A6413" t="inlineStr">
        <is>
          <t>VIX指数</t>
        </is>
      </c>
      <c r="B6413" t="inlineStr">
        <is>
          <t>^VIX</t>
        </is>
      </c>
      <c r="C6413" s="2" t="n">
        <v>46183</v>
      </c>
      <c r="D6413" s="3" t="n">
        <v>22.21999931335449</v>
      </c>
      <c r="E6413" t="inlineStr">
        <is>
          <t>Price</t>
        </is>
      </c>
      <c r="F6413" t="inlineStr">
        <is>
          <t>前回観測から1日 / 変化: +2.35 (+11.83%)</t>
        </is>
      </c>
    </row>
    <row r="6414">
      <c r="A6414" t="inlineStr">
        <is>
          <t>TOPIX連動ETF (NEXT FUNDS TOPIX連動型上場投信)</t>
        </is>
      </c>
      <c r="B6414" t="inlineStr">
        <is>
          <t>1306.T</t>
        </is>
      </c>
      <c r="C6414" s="2" t="n">
        <v>46184</v>
      </c>
      <c r="D6414" s="3" t="n">
        <v>406.2999877929688</v>
      </c>
      <c r="E6414" t="inlineStr">
        <is>
          <t>Price</t>
        </is>
      </c>
      <c r="F6414" t="inlineStr">
        <is>
          <t>前回観測から1日 / 変化: -1.5 (-0.37%)</t>
        </is>
      </c>
    </row>
    <row r="6415">
      <c r="A6415" t="inlineStr">
        <is>
          <t>MSCI ACWI</t>
        </is>
      </c>
      <c r="B6415" t="inlineStr">
        <is>
          <t>ACWI</t>
        </is>
      </c>
      <c r="C6415" s="2" t="n">
        <v>46184</v>
      </c>
      <c r="D6415" s="3" t="n">
        <v>155.8300018310547</v>
      </c>
      <c r="E6415" t="inlineStr">
        <is>
          <t>Price</t>
        </is>
      </c>
      <c r="F6415" t="inlineStr">
        <is>
          <t>前回観測から1日 / 変化: +3.59 (+2.36%)</t>
        </is>
      </c>
    </row>
    <row r="6416">
      <c r="A6416" t="inlineStr">
        <is>
          <t>ドルインデックス</t>
        </is>
      </c>
      <c r="B6416" t="inlineStr">
        <is>
          <t>DX-Y.NYB</t>
        </is>
      </c>
      <c r="C6416" s="2" t="n">
        <v>46184</v>
      </c>
      <c r="D6416" s="3" t="n">
        <v>99.86000061035156</v>
      </c>
      <c r="E6416" t="inlineStr">
        <is>
          <t>Price</t>
        </is>
      </c>
      <c r="F6416" t="inlineStr">
        <is>
          <t>前回観測から1日 / 変化: -0.09 (-0.09%)</t>
        </is>
      </c>
    </row>
    <row r="6417">
      <c r="A6417" t="inlineStr">
        <is>
          <t>日本国債10年利回り</t>
        </is>
      </c>
      <c r="B6417" t="inlineStr">
        <is>
          <t>MOF:JGB:10Y</t>
        </is>
      </c>
      <c r="C6417" s="2" t="n">
        <v>46184</v>
      </c>
      <c r="D6417" s="3" t="n">
        <v>2.682</v>
      </c>
      <c r="E6417" t="inlineStr">
        <is>
          <t>Yield</t>
        </is>
      </c>
      <c r="F6417" t="inlineStr">
        <is>
          <t>前回観測から1日 / 変化: +0.1 bp</t>
        </is>
      </c>
    </row>
    <row r="6418">
      <c r="A6418" t="inlineStr">
        <is>
          <t>日本国債20年利回り</t>
        </is>
      </c>
      <c r="B6418" t="inlineStr">
        <is>
          <t>MOF:JGB:20Y</t>
        </is>
      </c>
      <c r="C6418" s="2" t="n">
        <v>46184</v>
      </c>
      <c r="D6418" s="3" t="n">
        <v>3.554</v>
      </c>
      <c r="E6418" t="inlineStr">
        <is>
          <t>Yield</t>
        </is>
      </c>
      <c r="F6418" t="inlineStr">
        <is>
          <t>前回観測から1日 / 変化: +1.6 bp</t>
        </is>
      </c>
    </row>
    <row r="6419">
      <c r="A6419" t="inlineStr">
        <is>
          <t>日本国債2年利回り</t>
        </is>
      </c>
      <c r="B6419" t="inlineStr">
        <is>
          <t>MOF:JGB:2Y</t>
        </is>
      </c>
      <c r="C6419" s="2" t="n">
        <v>46184</v>
      </c>
      <c r="D6419" s="3" t="n">
        <v>1.427</v>
      </c>
      <c r="E6419" t="inlineStr">
        <is>
          <t>Yield</t>
        </is>
      </c>
      <c r="F6419" t="inlineStr">
        <is>
          <t>前回観測から1日 / 変化: +0.1 bp</t>
        </is>
      </c>
    </row>
    <row r="6420">
      <c r="A6420" t="inlineStr">
        <is>
          <t>日本国債30年利回り</t>
        </is>
      </c>
      <c r="B6420" t="inlineStr">
        <is>
          <t>MOF:JGB:30Y</t>
        </is>
      </c>
      <c r="C6420" s="2" t="n">
        <v>46184</v>
      </c>
      <c r="D6420" s="3" t="n">
        <v>3.823</v>
      </c>
      <c r="E6420" t="inlineStr">
        <is>
          <t>Yield</t>
        </is>
      </c>
      <c r="F6420" t="inlineStr">
        <is>
          <t>前回観測から1日 / 変化: +1.2 bp</t>
        </is>
      </c>
    </row>
    <row r="6421">
      <c r="A6421" t="inlineStr">
        <is>
          <t>日本国債5年利回り</t>
        </is>
      </c>
      <c r="B6421" t="inlineStr">
        <is>
          <t>MOF:JGB:5Y</t>
        </is>
      </c>
      <c r="C6421" s="2" t="n">
        <v>46184</v>
      </c>
      <c r="D6421" s="3" t="n">
        <v>1.963</v>
      </c>
      <c r="E6421" t="inlineStr">
        <is>
          <t>Yield</t>
        </is>
      </c>
      <c r="F6421" t="inlineStr">
        <is>
          <t>前回観測から1日 / 変化: -0.8 bp</t>
        </is>
      </c>
    </row>
    <row r="6422">
      <c r="A6422" t="inlineStr">
        <is>
          <t>ドル円 (USD/JPY)</t>
        </is>
      </c>
      <c r="B6422" t="inlineStr">
        <is>
          <t>USDJPY=X</t>
        </is>
      </c>
      <c r="C6422" s="2" t="n">
        <v>46184</v>
      </c>
      <c r="D6422" s="3" t="n">
        <v>160.5269927978516</v>
      </c>
      <c r="E6422" t="inlineStr">
        <is>
          <t>Price</t>
        </is>
      </c>
      <c r="F6422" t="inlineStr">
        <is>
          <t>前回観測から1日 / 変化: +0.143 (+0.09%)</t>
        </is>
      </c>
    </row>
    <row r="6423">
      <c r="A6423" t="inlineStr">
        <is>
          <t>NYダウ</t>
        </is>
      </c>
      <c r="B6423" t="inlineStr">
        <is>
          <t>^DJI</t>
        </is>
      </c>
      <c r="C6423" s="2" t="n">
        <v>46184</v>
      </c>
      <c r="D6423" s="3" t="n">
        <v>50848.75</v>
      </c>
      <c r="E6423" t="inlineStr">
        <is>
          <t>Price</t>
        </is>
      </c>
      <c r="F6423" t="inlineStr">
        <is>
          <t>前回観測から1日 / 変化: +930 (+1.86%)</t>
        </is>
      </c>
    </row>
    <row r="6424">
      <c r="A6424" t="inlineStr">
        <is>
          <t>S&amp;P 500</t>
        </is>
      </c>
      <c r="B6424" t="inlineStr">
        <is>
          <t>^GSPC</t>
        </is>
      </c>
      <c r="C6424" s="2" t="n">
        <v>46184</v>
      </c>
      <c r="D6424" s="3" t="n">
        <v>7394.2998046875</v>
      </c>
      <c r="E6424" t="inlineStr">
        <is>
          <t>Price</t>
        </is>
      </c>
      <c r="F6424" t="inlineStr">
        <is>
          <t>前回観測から1日 / 変化: +127.3 (+1.75%)</t>
        </is>
      </c>
    </row>
    <row r="6425">
      <c r="A6425" t="inlineStr">
        <is>
          <t>米13週国債利回り</t>
        </is>
      </c>
      <c r="B6425" t="inlineStr">
        <is>
          <t>^IRX</t>
        </is>
      </c>
      <c r="C6425" s="2" t="n">
        <v>46184</v>
      </c>
      <c r="D6425" s="3" t="n">
        <v>3.622999906539917</v>
      </c>
      <c r="E6425" t="inlineStr">
        <is>
          <t>Yield</t>
        </is>
      </c>
      <c r="F6425" t="inlineStr">
        <is>
          <t>前回観測から1日 / 変化: -1.2 bp</t>
        </is>
      </c>
    </row>
    <row r="6426">
      <c r="A6426" t="inlineStr">
        <is>
          <t>NASDAQ総合</t>
        </is>
      </c>
      <c r="B6426" t="inlineStr">
        <is>
          <t>^IXIC</t>
        </is>
      </c>
      <c r="C6426" s="2" t="n">
        <v>46184</v>
      </c>
      <c r="D6426" s="3" t="n">
        <v>25809.66015625</v>
      </c>
      <c r="E6426" t="inlineStr">
        <is>
          <t>Price</t>
        </is>
      </c>
      <c r="F6426" t="inlineStr">
        <is>
          <t>前回観測から1日 / 変化: +640.2 (+2.54%)</t>
        </is>
      </c>
    </row>
    <row r="6427">
      <c r="A6427" t="inlineStr">
        <is>
          <t>日経平均株価</t>
        </is>
      </c>
      <c r="B6427" t="inlineStr">
        <is>
          <t>^N225</t>
        </is>
      </c>
      <c r="C6427" s="2" t="n">
        <v>46184</v>
      </c>
      <c r="D6427" s="3" t="n">
        <v>64217.26953125</v>
      </c>
      <c r="E6427" t="inlineStr">
        <is>
          <t>Price</t>
        </is>
      </c>
      <c r="F6427" t="inlineStr">
        <is>
          <t>前回観測から1日 / 変化: +38 (+0.06%)</t>
        </is>
      </c>
    </row>
    <row r="6428">
      <c r="A6428" t="inlineStr">
        <is>
          <t>米10年債利回り</t>
        </is>
      </c>
      <c r="B6428" t="inlineStr">
        <is>
          <t>^TNX</t>
        </is>
      </c>
      <c r="C6428" s="2" t="n">
        <v>46184</v>
      </c>
      <c r="D6428" s="3" t="n">
        <v>4.462999820709229</v>
      </c>
      <c r="E6428" t="inlineStr">
        <is>
          <t>Yield</t>
        </is>
      </c>
      <c r="F6428" t="inlineStr">
        <is>
          <t>前回観測から1日 / 変化: -7.9 bp</t>
        </is>
      </c>
    </row>
    <row r="6429">
      <c r="A6429" t="inlineStr">
        <is>
          <t>VIX指数</t>
        </is>
      </c>
      <c r="B6429" t="inlineStr">
        <is>
          <t>^VIX</t>
        </is>
      </c>
      <c r="C6429" s="2" t="n">
        <v>46184</v>
      </c>
      <c r="D6429" s="3" t="n">
        <v>19.44000053405762</v>
      </c>
      <c r="E6429" t="inlineStr">
        <is>
          <t>Price</t>
        </is>
      </c>
      <c r="F6429" t="inlineStr">
        <is>
          <t>前回観測から1日 / 変化: -2.78 (-12.51%)</t>
        </is>
      </c>
    </row>
    <row r="6430">
      <c r="A6430" t="inlineStr">
        <is>
          <t>TOPIX連動ETF (NEXT FUNDS TOPIX連動型上場投信)</t>
        </is>
      </c>
      <c r="B6430" t="inlineStr">
        <is>
          <t>1306.T</t>
        </is>
      </c>
      <c r="C6430" s="2" t="n">
        <v>46185</v>
      </c>
      <c r="D6430" s="3" t="n">
        <v>412.2000122070312</v>
      </c>
      <c r="E6430" t="inlineStr">
        <is>
          <t>Price</t>
        </is>
      </c>
      <c r="F6430" t="inlineStr">
        <is>
          <t>前回観測から1日 / 変化: +5.9 (+1.45%)</t>
        </is>
      </c>
    </row>
    <row r="6431">
      <c r="A6431" t="inlineStr">
        <is>
          <t>MSCI ACWI</t>
        </is>
      </c>
      <c r="B6431" t="inlineStr">
        <is>
          <t>ACWI</t>
        </is>
      </c>
      <c r="C6431" s="2" t="n">
        <v>46185</v>
      </c>
      <c r="D6431" s="3" t="n">
        <v>156.4700012207031</v>
      </c>
      <c r="E6431" t="inlineStr">
        <is>
          <t>Price</t>
        </is>
      </c>
      <c r="F6431" t="inlineStr">
        <is>
          <t>前回観測から1日 / 変化: +0.64 (+0.41%)</t>
        </is>
      </c>
    </row>
    <row r="6432">
      <c r="A6432" t="inlineStr">
        <is>
          <t>ドルインデックス</t>
        </is>
      </c>
      <c r="B6432" t="inlineStr">
        <is>
          <t>DX-Y.NYB</t>
        </is>
      </c>
      <c r="C6432" s="2" t="n">
        <v>46185</v>
      </c>
      <c r="D6432" s="3" t="n">
        <v>99.75</v>
      </c>
      <c r="E6432" t="inlineStr">
        <is>
          <t>Price</t>
        </is>
      </c>
      <c r="F6432" t="inlineStr">
        <is>
          <t>前回観測から1日 / 変化: -0.11 (-0.11%)</t>
        </is>
      </c>
    </row>
    <row r="6433">
      <c r="A6433" t="inlineStr">
        <is>
          <t>日本国債10年利回り</t>
        </is>
      </c>
      <c r="B6433" t="inlineStr">
        <is>
          <t>MOF:JGB:10Y</t>
        </is>
      </c>
      <c r="C6433" s="2" t="n">
        <v>46185</v>
      </c>
      <c r="D6433" s="3" t="n">
        <v>2.643</v>
      </c>
      <c r="E6433" t="inlineStr">
        <is>
          <t>Yield</t>
        </is>
      </c>
      <c r="F6433" t="inlineStr">
        <is>
          <t>前回観測から1日 / 変化: -3.9 bp</t>
        </is>
      </c>
    </row>
    <row r="6434">
      <c r="A6434" t="inlineStr">
        <is>
          <t>日本国債20年利回り</t>
        </is>
      </c>
      <c r="B6434" t="inlineStr">
        <is>
          <t>MOF:JGB:20Y</t>
        </is>
      </c>
      <c r="C6434" s="2" t="n">
        <v>46185</v>
      </c>
      <c r="D6434" s="3" t="n">
        <v>3.508</v>
      </c>
      <c r="E6434" t="inlineStr">
        <is>
          <t>Yield</t>
        </is>
      </c>
      <c r="F6434" t="inlineStr">
        <is>
          <t>前回観測から1日 / 変化: -4.6 bp</t>
        </is>
      </c>
    </row>
    <row r="6435">
      <c r="A6435" t="inlineStr">
        <is>
          <t>日本国債2年利回り</t>
        </is>
      </c>
      <c r="B6435" t="inlineStr">
        <is>
          <t>MOF:JGB:2Y</t>
        </is>
      </c>
      <c r="C6435" s="2" t="n">
        <v>46185</v>
      </c>
      <c r="D6435" s="3" t="n">
        <v>1.417</v>
      </c>
      <c r="E6435" t="inlineStr">
        <is>
          <t>Yield</t>
        </is>
      </c>
      <c r="F6435" t="inlineStr">
        <is>
          <t>前回観測から1日 / 変化: -1.0 bp</t>
        </is>
      </c>
    </row>
    <row r="6436">
      <c r="A6436" t="inlineStr">
        <is>
          <t>日本国債30年利回り</t>
        </is>
      </c>
      <c r="B6436" t="inlineStr">
        <is>
          <t>MOF:JGB:30Y</t>
        </is>
      </c>
      <c r="C6436" s="2" t="n">
        <v>46185</v>
      </c>
      <c r="D6436" s="3" t="n">
        <v>3.767</v>
      </c>
      <c r="E6436" t="inlineStr">
        <is>
          <t>Yield</t>
        </is>
      </c>
      <c r="F6436" t="inlineStr">
        <is>
          <t>前回観測から1日 / 変化: -5.6 bp</t>
        </is>
      </c>
    </row>
    <row r="6437">
      <c r="A6437" t="inlineStr">
        <is>
          <t>日本国債5年利回り</t>
        </is>
      </c>
      <c r="B6437" t="inlineStr">
        <is>
          <t>MOF:JGB:5Y</t>
        </is>
      </c>
      <c r="C6437" s="2" t="n">
        <v>46185</v>
      </c>
      <c r="D6437" s="3" t="n">
        <v>1.938</v>
      </c>
      <c r="E6437" t="inlineStr">
        <is>
          <t>Yield</t>
        </is>
      </c>
      <c r="F6437" t="inlineStr">
        <is>
          <t>前回観測から1日 / 変化: -2.5 bp</t>
        </is>
      </c>
    </row>
    <row r="6438">
      <c r="A6438" t="inlineStr">
        <is>
          <t>ドル円 (USD/JPY)</t>
        </is>
      </c>
      <c r="B6438" t="inlineStr">
        <is>
          <t>USDJPY=X</t>
        </is>
      </c>
      <c r="C6438" s="2" t="n">
        <v>46185</v>
      </c>
      <c r="D6438" s="3" t="n">
        <v>160.1300048828125</v>
      </c>
      <c r="E6438" t="inlineStr">
        <is>
          <t>Price</t>
        </is>
      </c>
      <c r="F6438" t="inlineStr">
        <is>
          <t>前回観測から1日 / 変化: -0.397 (-0.25%)</t>
        </is>
      </c>
    </row>
    <row r="6439">
      <c r="A6439" t="inlineStr">
        <is>
          <t>NYダウ</t>
        </is>
      </c>
      <c r="B6439" t="inlineStr">
        <is>
          <t>^DJI</t>
        </is>
      </c>
      <c r="C6439" s="2" t="n">
        <v>46185</v>
      </c>
      <c r="D6439" s="3" t="n">
        <v>51202.26171875</v>
      </c>
      <c r="E6439" t="inlineStr">
        <is>
          <t>Price</t>
        </is>
      </c>
      <c r="F6439" t="inlineStr">
        <is>
          <t>前回観測から1日 / 変化: +353.5 (+0.70%)</t>
        </is>
      </c>
    </row>
    <row r="6440">
      <c r="A6440" t="inlineStr">
        <is>
          <t>S&amp;P 500</t>
        </is>
      </c>
      <c r="B6440" t="inlineStr">
        <is>
          <t>^GSPC</t>
        </is>
      </c>
      <c r="C6440" s="2" t="n">
        <v>46185</v>
      </c>
      <c r="D6440" s="3" t="n">
        <v>7431.4599609375</v>
      </c>
      <c r="E6440" t="inlineStr">
        <is>
          <t>Price</t>
        </is>
      </c>
      <c r="F6440" t="inlineStr">
        <is>
          <t>前回観測から1日 / 変化: +37.16 (+0.50%)</t>
        </is>
      </c>
    </row>
    <row r="6441">
      <c r="A6441" t="inlineStr">
        <is>
          <t>米13週国債利回り</t>
        </is>
      </c>
      <c r="B6441" t="inlineStr">
        <is>
          <t>^IRX</t>
        </is>
      </c>
      <c r="C6441" s="2" t="n">
        <v>46185</v>
      </c>
      <c r="D6441" s="3" t="n">
        <v>3.618000030517578</v>
      </c>
      <c r="E6441" t="inlineStr">
        <is>
          <t>Yield</t>
        </is>
      </c>
      <c r="F6441" t="inlineStr">
        <is>
          <t>前回観測から1日 / 変化: -0.5 bp</t>
        </is>
      </c>
    </row>
    <row r="6442">
      <c r="A6442" t="inlineStr">
        <is>
          <t>NASDAQ総合</t>
        </is>
      </c>
      <c r="B6442" t="inlineStr">
        <is>
          <t>^IXIC</t>
        </is>
      </c>
      <c r="C6442" s="2" t="n">
        <v>46185</v>
      </c>
      <c r="D6442" s="3" t="n">
        <v>25888.83984375</v>
      </c>
      <c r="E6442" t="inlineStr">
        <is>
          <t>Price</t>
        </is>
      </c>
      <c r="F6442" t="inlineStr">
        <is>
          <t>前回観測から1日 / 変化: +79.18 (+0.31%)</t>
        </is>
      </c>
    </row>
    <row r="6443">
      <c r="A6443" t="inlineStr">
        <is>
          <t>日経平均株価</t>
        </is>
      </c>
      <c r="B6443" t="inlineStr">
        <is>
          <t>^N225</t>
        </is>
      </c>
      <c r="C6443" s="2" t="n">
        <v>46185</v>
      </c>
      <c r="D6443" s="3" t="n">
        <v>66020.0390625</v>
      </c>
      <c r="E6443" t="inlineStr">
        <is>
          <t>Price</t>
        </is>
      </c>
      <c r="F6443" t="inlineStr">
        <is>
          <t>前回観測から1日 / 変化: +1803 (+2.81%)</t>
        </is>
      </c>
    </row>
    <row r="6444">
      <c r="A6444" t="inlineStr">
        <is>
          <t>米10年債利回り</t>
        </is>
      </c>
      <c r="B6444" t="inlineStr">
        <is>
          <t>^TNX</t>
        </is>
      </c>
      <c r="C6444" s="2" t="n">
        <v>46185</v>
      </c>
      <c r="D6444" s="3" t="n">
        <v>4.486999988555908</v>
      </c>
      <c r="E6444" t="inlineStr">
        <is>
          <t>Yield</t>
        </is>
      </c>
      <c r="F6444" t="inlineStr">
        <is>
          <t>前回観測から1日 / 変化: +2.4 bp</t>
        </is>
      </c>
    </row>
    <row r="6445">
      <c r="A6445" t="inlineStr">
        <is>
          <t>VIX指数</t>
        </is>
      </c>
      <c r="B6445" t="inlineStr">
        <is>
          <t>^VIX</t>
        </is>
      </c>
      <c r="C6445" s="2" t="n">
        <v>46185</v>
      </c>
      <c r="D6445" s="3" t="n">
        <v>17.68000030517578</v>
      </c>
      <c r="E6445" t="inlineStr">
        <is>
          <t>Price</t>
        </is>
      </c>
      <c r="F6445" t="inlineStr">
        <is>
          <t>前回観測から1日 / 変化: -1.76 (-9.05%)</t>
        </is>
      </c>
    </row>
    <row r="6446">
      <c r="A6446" t="inlineStr">
        <is>
          <t>TOPIX連動ETF (NEXT FUNDS TOPIX連動型上場投信)</t>
        </is>
      </c>
      <c r="B6446" t="inlineStr">
        <is>
          <t>1306.T</t>
        </is>
      </c>
      <c r="C6446" s="2" t="n">
        <v>46188</v>
      </c>
      <c r="D6446" s="3" t="n">
        <v>424.5</v>
      </c>
      <c r="E6446" t="inlineStr">
        <is>
          <t>Price</t>
        </is>
      </c>
      <c r="F6446" t="inlineStr">
        <is>
          <t>前回観測から3日 / 変化: +12.3 (+2.98%)</t>
        </is>
      </c>
    </row>
    <row r="6447">
      <c r="A6447" t="inlineStr">
        <is>
          <t>MSCI ACWI</t>
        </is>
      </c>
      <c r="B6447" t="inlineStr">
        <is>
          <t>ACWI</t>
        </is>
      </c>
      <c r="C6447" s="2" t="n">
        <v>46188</v>
      </c>
      <c r="D6447" s="3" t="n">
        <v>158.0399932861328</v>
      </c>
      <c r="E6447" t="inlineStr">
        <is>
          <t>Price</t>
        </is>
      </c>
      <c r="F6447" t="inlineStr">
        <is>
          <t>前回観測から3日 / 変化: +1.57 (+1.00%)</t>
        </is>
      </c>
    </row>
    <row r="6448">
      <c r="A6448" t="inlineStr">
        <is>
          <t>ドルインデックス</t>
        </is>
      </c>
      <c r="B6448" t="inlineStr">
        <is>
          <t>DX-Y.NYB</t>
        </is>
      </c>
      <c r="C6448" s="2" t="n">
        <v>46188</v>
      </c>
      <c r="D6448" s="3" t="n">
        <v>99.62999725341797</v>
      </c>
      <c r="E6448" t="inlineStr">
        <is>
          <t>Price</t>
        </is>
      </c>
      <c r="F6448" t="inlineStr">
        <is>
          <t>前回観測から3日 / 変化: -0.12 (-0.12%)</t>
        </is>
      </c>
    </row>
    <row r="6449">
      <c r="A6449" t="inlineStr">
        <is>
          <t>日本国債10年利回り</t>
        </is>
      </c>
      <c r="B6449" t="inlineStr">
        <is>
          <t>MOF:JGB:10Y</t>
        </is>
      </c>
      <c r="C6449" s="2" t="n">
        <v>46188</v>
      </c>
      <c r="D6449" s="3" t="n">
        <v>2.589</v>
      </c>
      <c r="E6449" t="inlineStr">
        <is>
          <t>Yield</t>
        </is>
      </c>
      <c r="F6449" t="inlineStr">
        <is>
          <t>前回観測から3日 / 変化: -5.4 bp</t>
        </is>
      </c>
    </row>
    <row r="6450">
      <c r="A6450" t="inlineStr">
        <is>
          <t>日本国債20年利回り</t>
        </is>
      </c>
      <c r="B6450" t="inlineStr">
        <is>
          <t>MOF:JGB:20Y</t>
        </is>
      </c>
      <c r="C6450" s="2" t="n">
        <v>46188</v>
      </c>
      <c r="D6450" s="3" t="n">
        <v>3.461</v>
      </c>
      <c r="E6450" t="inlineStr">
        <is>
          <t>Yield</t>
        </is>
      </c>
      <c r="F6450" t="inlineStr">
        <is>
          <t>前回観測から3日 / 変化: -4.7 bp</t>
        </is>
      </c>
    </row>
    <row r="6451">
      <c r="A6451" t="inlineStr">
        <is>
          <t>日本国債2年利回り</t>
        </is>
      </c>
      <c r="B6451" t="inlineStr">
        <is>
          <t>MOF:JGB:2Y</t>
        </is>
      </c>
      <c r="C6451" s="2" t="n">
        <v>46188</v>
      </c>
      <c r="D6451" s="3" t="n">
        <v>1.409</v>
      </c>
      <c r="E6451" t="inlineStr">
        <is>
          <t>Yield</t>
        </is>
      </c>
      <c r="F6451" t="inlineStr">
        <is>
          <t>前回観測から3日 / 変化: -0.8 bp</t>
        </is>
      </c>
    </row>
    <row r="6452">
      <c r="A6452" t="inlineStr">
        <is>
          <t>日本国債30年利回り</t>
        </is>
      </c>
      <c r="B6452" t="inlineStr">
        <is>
          <t>MOF:JGB:30Y</t>
        </is>
      </c>
      <c r="C6452" s="2" t="n">
        <v>46188</v>
      </c>
      <c r="D6452" s="3" t="n">
        <v>3.725</v>
      </c>
      <c r="E6452" t="inlineStr">
        <is>
          <t>Yield</t>
        </is>
      </c>
      <c r="F6452" t="inlineStr">
        <is>
          <t>前回観測から3日 / 変化: -4.2 bp</t>
        </is>
      </c>
    </row>
    <row r="6453">
      <c r="A6453" t="inlineStr">
        <is>
          <t>日本国債5年利回り</t>
        </is>
      </c>
      <c r="B6453" t="inlineStr">
        <is>
          <t>MOF:JGB:5Y</t>
        </is>
      </c>
      <c r="C6453" s="2" t="n">
        <v>46188</v>
      </c>
      <c r="D6453" s="3" t="n">
        <v>1.901</v>
      </c>
      <c r="E6453" t="inlineStr">
        <is>
          <t>Yield</t>
        </is>
      </c>
      <c r="F6453" t="inlineStr">
        <is>
          <t>前回観測から3日 / 変化: -3.7 bp</t>
        </is>
      </c>
    </row>
    <row r="6454">
      <c r="A6454" t="inlineStr">
        <is>
          <t>ドル円 (USD/JPY)</t>
        </is>
      </c>
      <c r="B6454" t="inlineStr">
        <is>
          <t>USDJPY=X</t>
        </is>
      </c>
      <c r="C6454" s="2" t="n">
        <v>46188</v>
      </c>
      <c r="D6454" s="3" t="n">
        <v>159.9550018310547</v>
      </c>
      <c r="E6454" t="inlineStr">
        <is>
          <t>Price</t>
        </is>
      </c>
      <c r="F6454" t="inlineStr">
        <is>
          <t>前回観測から3日 / 変化: -0.175 (-0.11%)</t>
        </is>
      </c>
    </row>
    <row r="6455">
      <c r="A6455" t="inlineStr">
        <is>
          <t>NYダウ</t>
        </is>
      </c>
      <c r="B6455" t="inlineStr">
        <is>
          <t>^DJI</t>
        </is>
      </c>
      <c r="C6455" s="2" t="n">
        <v>46188</v>
      </c>
      <c r="D6455" s="3" t="n">
        <v>51671.03125</v>
      </c>
      <c r="E6455" t="inlineStr">
        <is>
          <t>Price</t>
        </is>
      </c>
      <c r="F6455" t="inlineStr">
        <is>
          <t>前回観測から3日 / 変化: +468.8 (+0.92%)</t>
        </is>
      </c>
    </row>
    <row r="6456">
      <c r="A6456" t="inlineStr">
        <is>
          <t>S&amp;P 500</t>
        </is>
      </c>
      <c r="B6456" t="inlineStr">
        <is>
          <t>^GSPC</t>
        </is>
      </c>
      <c r="C6456" s="2" t="n">
        <v>46188</v>
      </c>
      <c r="D6456" s="3" t="n">
        <v>7554.2900390625</v>
      </c>
      <c r="E6456" t="inlineStr">
        <is>
          <t>Price</t>
        </is>
      </c>
      <c r="F6456" t="inlineStr">
        <is>
          <t>前回観測から3日 / 変化: +122.8 (+1.65%)</t>
        </is>
      </c>
    </row>
    <row r="6457">
      <c r="A6457" t="inlineStr">
        <is>
          <t>米13週国債利回り</t>
        </is>
      </c>
      <c r="B6457" t="inlineStr">
        <is>
          <t>^IRX</t>
        </is>
      </c>
      <c r="C6457" s="2" t="n">
        <v>46188</v>
      </c>
      <c r="D6457" s="3" t="n">
        <v>3.618000030517578</v>
      </c>
      <c r="E6457" t="inlineStr">
        <is>
          <t>Yield</t>
        </is>
      </c>
      <c r="F6457" t="inlineStr">
        <is>
          <t>前回観測から3日 / 変化: +0.0 bp</t>
        </is>
      </c>
    </row>
    <row r="6458">
      <c r="A6458" t="inlineStr">
        <is>
          <t>NASDAQ総合</t>
        </is>
      </c>
      <c r="B6458" t="inlineStr">
        <is>
          <t>^IXIC</t>
        </is>
      </c>
      <c r="C6458" s="2" t="n">
        <v>46188</v>
      </c>
      <c r="D6458" s="3" t="n">
        <v>26683.939453125</v>
      </c>
      <c r="E6458" t="inlineStr">
        <is>
          <t>Price</t>
        </is>
      </c>
      <c r="F6458" t="inlineStr">
        <is>
          <t>前回観測から3日 / 変化: +795.1 (+3.07%)</t>
        </is>
      </c>
    </row>
    <row r="6459">
      <c r="A6459" t="inlineStr">
        <is>
          <t>日経平均株価</t>
        </is>
      </c>
      <c r="B6459" t="inlineStr">
        <is>
          <t>^N225</t>
        </is>
      </c>
      <c r="C6459" s="2" t="n">
        <v>46188</v>
      </c>
      <c r="D6459" s="3" t="n">
        <v>69317.5</v>
      </c>
      <c r="E6459" t="inlineStr">
        <is>
          <t>Price</t>
        </is>
      </c>
      <c r="F6459" t="inlineStr">
        <is>
          <t>前回観測から3日 / 変化: +3297 (+4.99%)</t>
        </is>
      </c>
    </row>
    <row r="6460">
      <c r="A6460" t="inlineStr">
        <is>
          <t>米10年債利回り</t>
        </is>
      </c>
      <c r="B6460" t="inlineStr">
        <is>
          <t>^TNX</t>
        </is>
      </c>
      <c r="C6460" s="2" t="n">
        <v>46188</v>
      </c>
      <c r="D6460" s="3" t="n">
        <v>4.468999862670898</v>
      </c>
      <c r="E6460" t="inlineStr">
        <is>
          <t>Yield</t>
        </is>
      </c>
      <c r="F6460" t="inlineStr">
        <is>
          <t>前回観測から3日 / 変化: -1.8 bp</t>
        </is>
      </c>
    </row>
    <row r="6461">
      <c r="A6461" t="inlineStr">
        <is>
          <t>VIX指数</t>
        </is>
      </c>
      <c r="B6461" t="inlineStr">
        <is>
          <t>^VIX</t>
        </is>
      </c>
      <c r="C6461" s="2" t="n">
        <v>46188</v>
      </c>
      <c r="D6461" s="3" t="n">
        <v>16.20000076293945</v>
      </c>
      <c r="E6461" t="inlineStr">
        <is>
          <t>Price</t>
        </is>
      </c>
      <c r="F6461" t="inlineStr">
        <is>
          <t>前回観測から3日 / 変化: -1.48 (-8.37%)</t>
        </is>
      </c>
    </row>
    <row r="6462">
      <c r="A6462" t="inlineStr">
        <is>
          <t>TOPIX連動ETF (NEXT FUNDS TOPIX連動型上場投信)</t>
        </is>
      </c>
      <c r="B6462" t="inlineStr">
        <is>
          <t>1306.T</t>
        </is>
      </c>
      <c r="C6462" s="2" t="n">
        <v>46189</v>
      </c>
      <c r="D6462" s="3" t="n">
        <v>423.1000061035156</v>
      </c>
      <c r="E6462" t="inlineStr">
        <is>
          <t>Price</t>
        </is>
      </c>
      <c r="F6462" t="inlineStr">
        <is>
          <t>前回観測から1日 / 変化: -1.4 (-0.33%)</t>
        </is>
      </c>
    </row>
    <row r="6463">
      <c r="A6463" t="inlineStr">
        <is>
          <t>MSCI ACWI</t>
        </is>
      </c>
      <c r="B6463" t="inlineStr">
        <is>
          <t>ACWI</t>
        </is>
      </c>
      <c r="C6463" s="2" t="n">
        <v>46189</v>
      </c>
      <c r="D6463" s="3" t="n">
        <v>157.3399963378906</v>
      </c>
      <c r="E6463" t="inlineStr">
        <is>
          <t>Price</t>
        </is>
      </c>
      <c r="F6463" t="inlineStr">
        <is>
          <t>前回観測から1日 / 変化: -0.7 (-0.44%)</t>
        </is>
      </c>
    </row>
    <row r="6464">
      <c r="A6464" t="inlineStr">
        <is>
          <t>ドルインデックス</t>
        </is>
      </c>
      <c r="B6464" t="inlineStr">
        <is>
          <t>DX-Y.NYB</t>
        </is>
      </c>
      <c r="C6464" s="2" t="n">
        <v>46189</v>
      </c>
      <c r="D6464" s="3" t="n">
        <v>99.54000091552734</v>
      </c>
      <c r="E6464" t="inlineStr">
        <is>
          <t>Price</t>
        </is>
      </c>
      <c r="F6464" t="inlineStr">
        <is>
          <t>前回観測から1日 / 変化: -0.09 (-0.09%)</t>
        </is>
      </c>
    </row>
    <row r="6465">
      <c r="A6465" t="inlineStr">
        <is>
          <t>日本国債10年利回り</t>
        </is>
      </c>
      <c r="B6465" t="inlineStr">
        <is>
          <t>MOF:JGB:10Y</t>
        </is>
      </c>
      <c r="C6465" s="2" t="n">
        <v>46189</v>
      </c>
      <c r="D6465" s="3" t="n">
        <v>2.655</v>
      </c>
      <c r="E6465" t="inlineStr">
        <is>
          <t>Yield</t>
        </is>
      </c>
      <c r="F6465" t="inlineStr">
        <is>
          <t>前回観測から1日 / 変化: +6.6 bp</t>
        </is>
      </c>
    </row>
    <row r="6466">
      <c r="A6466" t="inlineStr">
        <is>
          <t>日本国債20年利回り</t>
        </is>
      </c>
      <c r="B6466" t="inlineStr">
        <is>
          <t>MOF:JGB:20Y</t>
        </is>
      </c>
      <c r="C6466" s="2" t="n">
        <v>46189</v>
      </c>
      <c r="D6466" s="3" t="n">
        <v>3.52</v>
      </c>
      <c r="E6466" t="inlineStr">
        <is>
          <t>Yield</t>
        </is>
      </c>
      <c r="F6466" t="inlineStr">
        <is>
          <t>前回観測から1日 / 変化: +5.9 bp</t>
        </is>
      </c>
    </row>
    <row r="6467">
      <c r="A6467" t="inlineStr">
        <is>
          <t>日本国債2年利回り</t>
        </is>
      </c>
      <c r="B6467" t="inlineStr">
        <is>
          <t>MOF:JGB:2Y</t>
        </is>
      </c>
      <c r="C6467" s="2" t="n">
        <v>46189</v>
      </c>
      <c r="D6467" s="3" t="n">
        <v>1.414</v>
      </c>
      <c r="E6467" t="inlineStr">
        <is>
          <t>Yield</t>
        </is>
      </c>
      <c r="F6467" t="inlineStr">
        <is>
          <t>前回観測から1日 / 変化: +0.5 bp</t>
        </is>
      </c>
    </row>
    <row r="6468">
      <c r="A6468" t="inlineStr">
        <is>
          <t>日本国債30年利回り</t>
        </is>
      </c>
      <c r="B6468" t="inlineStr">
        <is>
          <t>MOF:JGB:30Y</t>
        </is>
      </c>
      <c r="C6468" s="2" t="n">
        <v>46189</v>
      </c>
      <c r="D6468" s="3" t="n">
        <v>3.747</v>
      </c>
      <c r="E6468" t="inlineStr">
        <is>
          <t>Yield</t>
        </is>
      </c>
      <c r="F6468" t="inlineStr">
        <is>
          <t>前回観測から1日 / 変化: +2.2 bp</t>
        </is>
      </c>
    </row>
    <row r="6469">
      <c r="A6469" t="inlineStr">
        <is>
          <t>日本国債5年利回り</t>
        </is>
      </c>
      <c r="B6469" t="inlineStr">
        <is>
          <t>MOF:JGB:5Y</t>
        </is>
      </c>
      <c r="C6469" s="2" t="n">
        <v>46189</v>
      </c>
      <c r="D6469" s="3" t="n">
        <v>1.945</v>
      </c>
      <c r="E6469" t="inlineStr">
        <is>
          <t>Yield</t>
        </is>
      </c>
      <c r="F6469" t="inlineStr">
        <is>
          <t>前回観測から1日 / 変化: +4.4 bp</t>
        </is>
      </c>
    </row>
    <row r="6470">
      <c r="A6470" t="inlineStr">
        <is>
          <t>ドル円 (USD/JPY)</t>
        </is>
      </c>
      <c r="B6470" t="inlineStr">
        <is>
          <t>USDJPY=X</t>
        </is>
      </c>
      <c r="C6470" s="2" t="n">
        <v>46189</v>
      </c>
      <c r="D6470" s="3" t="n">
        <v>160.22900390625</v>
      </c>
      <c r="E6470" t="inlineStr">
        <is>
          <t>Price</t>
        </is>
      </c>
      <c r="F6470" t="inlineStr">
        <is>
          <t>前回観測から1日 / 変化: +0.274 (+0.17%)</t>
        </is>
      </c>
    </row>
    <row r="6471">
      <c r="A6471" t="inlineStr">
        <is>
          <t>NYダウ</t>
        </is>
      </c>
      <c r="B6471" t="inlineStr">
        <is>
          <t>^DJI</t>
        </is>
      </c>
      <c r="C6471" s="2" t="n">
        <v>46189</v>
      </c>
      <c r="D6471" s="3" t="n">
        <v>51999.671875</v>
      </c>
      <c r="E6471" t="inlineStr">
        <is>
          <t>Price</t>
        </is>
      </c>
      <c r="F6471" t="inlineStr">
        <is>
          <t>前回観測から1日 / 変化: +328.6 (+0.64%)</t>
        </is>
      </c>
    </row>
    <row r="6472">
      <c r="A6472" t="inlineStr">
        <is>
          <t>S&amp;P 500</t>
        </is>
      </c>
      <c r="B6472" t="inlineStr">
        <is>
          <t>^GSPC</t>
        </is>
      </c>
      <c r="C6472" s="2" t="n">
        <v>46189</v>
      </c>
      <c r="D6472" s="3" t="n">
        <v>7511.35009765625</v>
      </c>
      <c r="E6472" t="inlineStr">
        <is>
          <t>Price</t>
        </is>
      </c>
      <c r="F6472" t="inlineStr">
        <is>
          <t>前回観測から1日 / 変化: -42.94 (-0.57%)</t>
        </is>
      </c>
    </row>
    <row r="6473">
      <c r="A6473" t="inlineStr">
        <is>
          <t>米13週国債利回り</t>
        </is>
      </c>
      <c r="B6473" t="inlineStr">
        <is>
          <t>^IRX</t>
        </is>
      </c>
      <c r="C6473" s="2" t="n">
        <v>46189</v>
      </c>
      <c r="D6473" s="3" t="n">
        <v>3.630000114440918</v>
      </c>
      <c r="E6473" t="inlineStr">
        <is>
          <t>Yield</t>
        </is>
      </c>
      <c r="F6473" t="inlineStr">
        <is>
          <t>前回観測から1日 / 変化: +1.2 bp</t>
        </is>
      </c>
    </row>
    <row r="6474">
      <c r="A6474" t="inlineStr">
        <is>
          <t>NASDAQ総合</t>
        </is>
      </c>
      <c r="B6474" t="inlineStr">
        <is>
          <t>^IXIC</t>
        </is>
      </c>
      <c r="C6474" s="2" t="n">
        <v>46189</v>
      </c>
      <c r="D6474" s="3" t="n">
        <v>26376.33984375</v>
      </c>
      <c r="E6474" t="inlineStr">
        <is>
          <t>Price</t>
        </is>
      </c>
      <c r="F6474" t="inlineStr">
        <is>
          <t>前回観測から1日 / 変化: -307.6 (-1.15%)</t>
        </is>
      </c>
    </row>
    <row r="6475">
      <c r="A6475" t="inlineStr">
        <is>
          <t>日経平均株価</t>
        </is>
      </c>
      <c r="B6475" t="inlineStr">
        <is>
          <t>^N225</t>
        </is>
      </c>
      <c r="C6475" s="2" t="n">
        <v>46189</v>
      </c>
      <c r="D6475" s="3" t="n">
        <v>69404.5</v>
      </c>
      <c r="E6475" t="inlineStr">
        <is>
          <t>Price</t>
        </is>
      </c>
      <c r="F6475" t="inlineStr">
        <is>
          <t>前回観測から1日 / 変化: +87 (+0.13%)</t>
        </is>
      </c>
    </row>
    <row r="6476">
      <c r="A6476" t="inlineStr">
        <is>
          <t>米10年債利回り</t>
        </is>
      </c>
      <c r="B6476" t="inlineStr">
        <is>
          <t>^TNX</t>
        </is>
      </c>
      <c r="C6476" s="2" t="n">
        <v>46189</v>
      </c>
      <c r="D6476" s="3" t="n">
        <v>4.427999973297119</v>
      </c>
      <c r="E6476" t="inlineStr">
        <is>
          <t>Yield</t>
        </is>
      </c>
      <c r="F6476" t="inlineStr">
        <is>
          <t>前回観測から1日 / 変化: -4.1 bp</t>
        </is>
      </c>
    </row>
    <row r="6477">
      <c r="A6477" t="inlineStr">
        <is>
          <t>VIX指数</t>
        </is>
      </c>
      <c r="B6477" t="inlineStr">
        <is>
          <t>^VIX</t>
        </is>
      </c>
      <c r="C6477" s="2" t="n">
        <v>46189</v>
      </c>
      <c r="D6477" s="3" t="n">
        <v>16.40999984741211</v>
      </c>
      <c r="E6477" t="inlineStr">
        <is>
          <t>Price</t>
        </is>
      </c>
      <c r="F6477" t="inlineStr">
        <is>
          <t>前回観測から1日 / 変化: +0.21 (+1.30%)</t>
        </is>
      </c>
    </row>
    <row r="6478">
      <c r="A6478" t="inlineStr">
        <is>
          <t>TOPIX連動ETF (NEXT FUNDS TOPIX連動型上場投信)</t>
        </is>
      </c>
      <c r="B6478" t="inlineStr">
        <is>
          <t>1306.T</t>
        </is>
      </c>
      <c r="C6478" s="2" t="n">
        <v>46190</v>
      </c>
      <c r="D6478" s="3" t="n">
        <v>425.5</v>
      </c>
      <c r="E6478" t="inlineStr">
        <is>
          <t>Price</t>
        </is>
      </c>
      <c r="F6478" t="inlineStr">
        <is>
          <t>前回観測から1日 / 変化: +2.4 (+0.57%)</t>
        </is>
      </c>
    </row>
    <row r="6479">
      <c r="A6479" t="inlineStr">
        <is>
          <t>MSCI ACWI</t>
        </is>
      </c>
      <c r="B6479" t="inlineStr">
        <is>
          <t>ACWI</t>
        </is>
      </c>
      <c r="C6479" s="2" t="n">
        <v>46190</v>
      </c>
      <c r="D6479" s="3" t="n">
        <v>155.8099975585938</v>
      </c>
      <c r="E6479" t="inlineStr">
        <is>
          <t>Price</t>
        </is>
      </c>
      <c r="F6479" t="inlineStr">
        <is>
          <t>前回観測から1日 / 変化: -1.53 (-0.97%)</t>
        </is>
      </c>
    </row>
    <row r="6480">
      <c r="A6480" t="inlineStr">
        <is>
          <t>ドルインデックス</t>
        </is>
      </c>
      <c r="B6480" t="inlineStr">
        <is>
          <t>DX-Y.NYB</t>
        </is>
      </c>
      <c r="C6480" s="2" t="n">
        <v>46190</v>
      </c>
      <c r="D6480" s="3" t="n">
        <v>100.0899963378906</v>
      </c>
      <c r="E6480" t="inlineStr">
        <is>
          <t>Price</t>
        </is>
      </c>
      <c r="F6480" t="inlineStr">
        <is>
          <t>前回観測から1日 / 変化: +0.55 (+0.55%)</t>
        </is>
      </c>
    </row>
    <row r="6481">
      <c r="A6481" t="inlineStr">
        <is>
          <t>日本国債10年利回り</t>
        </is>
      </c>
      <c r="B6481" t="inlineStr">
        <is>
          <t>MOF:JGB:10Y</t>
        </is>
      </c>
      <c r="C6481" s="2" t="n">
        <v>46190</v>
      </c>
      <c r="D6481" s="3" t="n">
        <v>2.613</v>
      </c>
      <c r="E6481" t="inlineStr">
        <is>
          <t>Yield</t>
        </is>
      </c>
      <c r="F6481" t="inlineStr">
        <is>
          <t>前回観測から1日 / 変化: -4.2 bp</t>
        </is>
      </c>
    </row>
    <row r="6482">
      <c r="A6482" t="inlineStr">
        <is>
          <t>日本国債20年利回り</t>
        </is>
      </c>
      <c r="B6482" t="inlineStr">
        <is>
          <t>MOF:JGB:20Y</t>
        </is>
      </c>
      <c r="C6482" s="2" t="n">
        <v>46190</v>
      </c>
      <c r="D6482" s="3" t="n">
        <v>3.49</v>
      </c>
      <c r="E6482" t="inlineStr">
        <is>
          <t>Yield</t>
        </is>
      </c>
      <c r="F6482" t="inlineStr">
        <is>
          <t>前回観測から1日 / 変化: -3.0 bp</t>
        </is>
      </c>
    </row>
    <row r="6483">
      <c r="A6483" t="inlineStr">
        <is>
          <t>日本国債2年利回り</t>
        </is>
      </c>
      <c r="B6483" t="inlineStr">
        <is>
          <t>MOF:JGB:2Y</t>
        </is>
      </c>
      <c r="C6483" s="2" t="n">
        <v>46190</v>
      </c>
      <c r="D6483" s="3" t="n">
        <v>1.398</v>
      </c>
      <c r="E6483" t="inlineStr">
        <is>
          <t>Yield</t>
        </is>
      </c>
      <c r="F6483" t="inlineStr">
        <is>
          <t>前回観測から1日 / 変化: -1.6 bp</t>
        </is>
      </c>
    </row>
    <row r="6484">
      <c r="A6484" t="inlineStr">
        <is>
          <t>日本国債30年利回り</t>
        </is>
      </c>
      <c r="B6484" t="inlineStr">
        <is>
          <t>MOF:JGB:30Y</t>
        </is>
      </c>
      <c r="C6484" s="2" t="n">
        <v>46190</v>
      </c>
      <c r="D6484" s="3" t="n">
        <v>3.709</v>
      </c>
      <c r="E6484" t="inlineStr">
        <is>
          <t>Yield</t>
        </is>
      </c>
      <c r="F6484" t="inlineStr">
        <is>
          <t>前回観測から1日 / 変化: -3.8 bp</t>
        </is>
      </c>
    </row>
    <row r="6485">
      <c r="A6485" t="inlineStr">
        <is>
          <t>日本国債5年利回り</t>
        </is>
      </c>
      <c r="B6485" t="inlineStr">
        <is>
          <t>MOF:JGB:5Y</t>
        </is>
      </c>
      <c r="C6485" s="2" t="n">
        <v>46190</v>
      </c>
      <c r="D6485" s="3" t="n">
        <v>1.897</v>
      </c>
      <c r="E6485" t="inlineStr">
        <is>
          <t>Yield</t>
        </is>
      </c>
      <c r="F6485" t="inlineStr">
        <is>
          <t>前回観測から1日 / 変化: -4.8 bp</t>
        </is>
      </c>
    </row>
    <row r="6486">
      <c r="A6486" t="inlineStr">
        <is>
          <t>ドル円 (USD/JPY)</t>
        </is>
      </c>
      <c r="B6486" t="inlineStr">
        <is>
          <t>USDJPY=X</t>
        </is>
      </c>
      <c r="C6486" s="2" t="n">
        <v>46190</v>
      </c>
      <c r="D6486" s="3" t="n">
        <v>160.4190063476562</v>
      </c>
      <c r="E6486" t="inlineStr">
        <is>
          <t>Price</t>
        </is>
      </c>
      <c r="F6486" t="inlineStr">
        <is>
          <t>前回観測から1日 / 変化: +0.19 (+0.12%)</t>
        </is>
      </c>
    </row>
    <row r="6487">
      <c r="A6487" t="inlineStr">
        <is>
          <t>NYダウ</t>
        </is>
      </c>
      <c r="B6487" t="inlineStr">
        <is>
          <t>^DJI</t>
        </is>
      </c>
      <c r="C6487" s="2" t="n">
        <v>46190</v>
      </c>
      <c r="D6487" s="3" t="n">
        <v>51492.55078125</v>
      </c>
      <c r="E6487" t="inlineStr">
        <is>
          <t>Price</t>
        </is>
      </c>
      <c r="F6487" t="inlineStr">
        <is>
          <t>前回観測から1日 / 変化: -507.1 (-0.98%)</t>
        </is>
      </c>
    </row>
    <row r="6488">
      <c r="A6488" t="inlineStr">
        <is>
          <t>S&amp;P 500</t>
        </is>
      </c>
      <c r="B6488" t="inlineStr">
        <is>
          <t>^GSPC</t>
        </is>
      </c>
      <c r="C6488" s="2" t="n">
        <v>46190</v>
      </c>
      <c r="D6488" s="3" t="n">
        <v>7420.10009765625</v>
      </c>
      <c r="E6488" t="inlineStr">
        <is>
          <t>Price</t>
        </is>
      </c>
      <c r="F6488" t="inlineStr">
        <is>
          <t>前回観測から1日 / 変化: -91.25 (-1.21%)</t>
        </is>
      </c>
    </row>
    <row r="6489">
      <c r="A6489" t="inlineStr">
        <is>
          <t>米13週国債利回り</t>
        </is>
      </c>
      <c r="B6489" t="inlineStr">
        <is>
          <t>^IRX</t>
        </is>
      </c>
      <c r="C6489" s="2" t="n">
        <v>46190</v>
      </c>
      <c r="D6489" s="3" t="n">
        <v>3.647000074386597</v>
      </c>
      <c r="E6489" t="inlineStr">
        <is>
          <t>Yield</t>
        </is>
      </c>
      <c r="F6489" t="inlineStr">
        <is>
          <t>前回観測から1日 / 変化: +1.7 bp</t>
        </is>
      </c>
    </row>
    <row r="6490">
      <c r="A6490" t="inlineStr">
        <is>
          <t>NASDAQ総合</t>
        </is>
      </c>
      <c r="B6490" t="inlineStr">
        <is>
          <t>^IXIC</t>
        </is>
      </c>
      <c r="C6490" s="2" t="n">
        <v>46190</v>
      </c>
      <c r="D6490" s="3" t="n">
        <v>26021.66015625</v>
      </c>
      <c r="E6490" t="inlineStr">
        <is>
          <t>Price</t>
        </is>
      </c>
      <c r="F6490" t="inlineStr">
        <is>
          <t>前回観測から1日 / 変化: -354.7 (-1.34%)</t>
        </is>
      </c>
    </row>
    <row r="6491">
      <c r="A6491" t="inlineStr">
        <is>
          <t>日経平均株価</t>
        </is>
      </c>
      <c r="B6491" t="inlineStr">
        <is>
          <t>^N225</t>
        </is>
      </c>
      <c r="C6491" s="2" t="n">
        <v>46190</v>
      </c>
      <c r="D6491" s="3" t="n">
        <v>69902.25</v>
      </c>
      <c r="E6491" t="inlineStr">
        <is>
          <t>Price</t>
        </is>
      </c>
      <c r="F6491" t="inlineStr">
        <is>
          <t>前回観測から1日 / 変化: +497.8 (+0.72%)</t>
        </is>
      </c>
    </row>
    <row r="6492">
      <c r="A6492" t="inlineStr">
        <is>
          <t>米10年債利回り</t>
        </is>
      </c>
      <c r="B6492" t="inlineStr">
        <is>
          <t>^TNX</t>
        </is>
      </c>
      <c r="C6492" s="2" t="n">
        <v>46190</v>
      </c>
      <c r="D6492" s="3" t="n">
        <v>4.462999820709229</v>
      </c>
      <c r="E6492" t="inlineStr">
        <is>
          <t>Yield</t>
        </is>
      </c>
      <c r="F6492" t="inlineStr">
        <is>
          <t>前回観測から1日 / 変化: +3.5 bp</t>
        </is>
      </c>
    </row>
    <row r="6493">
      <c r="A6493" t="inlineStr">
        <is>
          <t>VIX指数</t>
        </is>
      </c>
      <c r="B6493" t="inlineStr">
        <is>
          <t>^VIX</t>
        </is>
      </c>
      <c r="C6493" s="2" t="n">
        <v>46190</v>
      </c>
      <c r="D6493" s="3" t="n">
        <v>18.44000053405762</v>
      </c>
      <c r="E6493" t="inlineStr">
        <is>
          <t>Price</t>
        </is>
      </c>
      <c r="F6493" t="inlineStr">
        <is>
          <t>前回観測から1日 / 変化: +2.03 (+12.37%)</t>
        </is>
      </c>
    </row>
    <row r="6494">
      <c r="A6494" t="inlineStr">
        <is>
          <t>TOPIX連動ETF (NEXT FUNDS TOPIX連動型上場投信)</t>
        </is>
      </c>
      <c r="B6494" t="inlineStr">
        <is>
          <t>1306.T</t>
        </is>
      </c>
      <c r="C6494" s="2" t="n">
        <v>46191</v>
      </c>
      <c r="D6494" s="3" t="n">
        <v>432.2999877929688</v>
      </c>
      <c r="E6494" t="inlineStr">
        <is>
          <t>Price</t>
        </is>
      </c>
      <c r="F6494" t="inlineStr">
        <is>
          <t>前回観測から1日 / 変化: +6.8 (+1.60%)</t>
        </is>
      </c>
    </row>
    <row r="6495">
      <c r="A6495" t="inlineStr">
        <is>
          <t>MSCI ACWI</t>
        </is>
      </c>
      <c r="B6495" t="inlineStr">
        <is>
          <t>ACWI</t>
        </is>
      </c>
      <c r="C6495" s="2" t="n">
        <v>46191</v>
      </c>
      <c r="D6495" s="3" t="n">
        <v>157.7400054931641</v>
      </c>
      <c r="E6495" t="inlineStr">
        <is>
          <t>Price</t>
        </is>
      </c>
      <c r="F6495" t="inlineStr">
        <is>
          <t>前回観測から1日 / 変化: +1.93 (+1.24%)</t>
        </is>
      </c>
    </row>
    <row r="6496">
      <c r="A6496" t="inlineStr">
        <is>
          <t>ドルインデックス</t>
        </is>
      </c>
      <c r="B6496" t="inlineStr">
        <is>
          <t>DX-Y.NYB</t>
        </is>
      </c>
      <c r="C6496" s="2" t="n">
        <v>46191</v>
      </c>
      <c r="D6496" s="3" t="n">
        <v>100.8499984741211</v>
      </c>
      <c r="E6496" t="inlineStr">
        <is>
          <t>Price</t>
        </is>
      </c>
      <c r="F6496" t="inlineStr">
        <is>
          <t>前回観測から1日 / 変化: +0.76 (+0.76%)</t>
        </is>
      </c>
    </row>
    <row r="6497">
      <c r="A6497" t="inlineStr">
        <is>
          <t>日本国債10年利回り</t>
        </is>
      </c>
      <c r="B6497" t="inlineStr">
        <is>
          <t>MOF:JGB:10Y</t>
        </is>
      </c>
      <c r="C6497" s="2" t="n">
        <v>46191</v>
      </c>
      <c r="D6497" s="3" t="n">
        <v>2.628</v>
      </c>
      <c r="E6497" t="inlineStr">
        <is>
          <t>Yield</t>
        </is>
      </c>
      <c r="F6497" t="inlineStr">
        <is>
          <t>前回観測から1日 / 変化: +1.5 bp</t>
        </is>
      </c>
    </row>
    <row r="6498">
      <c r="A6498" t="inlineStr">
        <is>
          <t>日本国債20年利回り</t>
        </is>
      </c>
      <c r="B6498" t="inlineStr">
        <is>
          <t>MOF:JGB:20Y</t>
        </is>
      </c>
      <c r="C6498" s="2" t="n">
        <v>46191</v>
      </c>
      <c r="D6498" s="3" t="n">
        <v>3.512</v>
      </c>
      <c r="E6498" t="inlineStr">
        <is>
          <t>Yield</t>
        </is>
      </c>
      <c r="F6498" t="inlineStr">
        <is>
          <t>前回観測から1日 / 変化: +2.2 bp</t>
        </is>
      </c>
    </row>
    <row r="6499">
      <c r="A6499" t="inlineStr">
        <is>
          <t>日本国債2年利回り</t>
        </is>
      </c>
      <c r="B6499" t="inlineStr">
        <is>
          <t>MOF:JGB:2Y</t>
        </is>
      </c>
      <c r="C6499" s="2" t="n">
        <v>46191</v>
      </c>
      <c r="D6499" s="3" t="n">
        <v>1.4</v>
      </c>
      <c r="E6499" t="inlineStr">
        <is>
          <t>Yield</t>
        </is>
      </c>
      <c r="F6499" t="inlineStr">
        <is>
          <t>前回観測から1日 / 変化: +0.2 bp</t>
        </is>
      </c>
    </row>
    <row r="6500">
      <c r="A6500" t="inlineStr">
        <is>
          <t>日本国債30年利回り</t>
        </is>
      </c>
      <c r="B6500" t="inlineStr">
        <is>
          <t>MOF:JGB:30Y</t>
        </is>
      </c>
      <c r="C6500" s="2" t="n">
        <v>46191</v>
      </c>
      <c r="D6500" s="3" t="n">
        <v>3.737</v>
      </c>
      <c r="E6500" t="inlineStr">
        <is>
          <t>Yield</t>
        </is>
      </c>
      <c r="F6500" t="inlineStr">
        <is>
          <t>前回観測から1日 / 変化: +2.8 bp</t>
        </is>
      </c>
    </row>
    <row r="6501">
      <c r="A6501" t="inlineStr">
        <is>
          <t>日本国債5年利回り</t>
        </is>
      </c>
      <c r="B6501" t="inlineStr">
        <is>
          <t>MOF:JGB:5Y</t>
        </is>
      </c>
      <c r="C6501" s="2" t="n">
        <v>46191</v>
      </c>
      <c r="D6501" s="3" t="n">
        <v>1.898</v>
      </c>
      <c r="E6501" t="inlineStr">
        <is>
          <t>Yield</t>
        </is>
      </c>
      <c r="F6501" t="inlineStr">
        <is>
          <t>前回観測から1日 / 変化: +0.1 bp</t>
        </is>
      </c>
    </row>
    <row r="6502">
      <c r="A6502" t="inlineStr">
        <is>
          <t>ドル円 (USD/JPY)</t>
        </is>
      </c>
      <c r="B6502" t="inlineStr">
        <is>
          <t>USDJPY=X</t>
        </is>
      </c>
      <c r="C6502" s="2" t="n">
        <v>46191</v>
      </c>
      <c r="D6502" s="3" t="n">
        <v>160.6000061035156</v>
      </c>
      <c r="E6502" t="inlineStr">
        <is>
          <t>Price</t>
        </is>
      </c>
      <c r="F6502" t="inlineStr">
        <is>
          <t>前回観測から1日 / 変化: +0.181 (+0.11%)</t>
        </is>
      </c>
    </row>
    <row r="6503">
      <c r="A6503" t="inlineStr">
        <is>
          <t>NYダウ</t>
        </is>
      </c>
      <c r="B6503" t="inlineStr">
        <is>
          <t>^DJI</t>
        </is>
      </c>
      <c r="C6503" s="2" t="n">
        <v>46191</v>
      </c>
      <c r="D6503" s="3" t="n">
        <v>51564.69921875</v>
      </c>
      <c r="E6503" t="inlineStr">
        <is>
          <t>Price</t>
        </is>
      </c>
      <c r="F6503" t="inlineStr">
        <is>
          <t>前回観測から1日 / 変化: +72.15 (+0.14%)</t>
        </is>
      </c>
    </row>
    <row r="6504">
      <c r="A6504" t="inlineStr">
        <is>
          <t>S&amp;P 500</t>
        </is>
      </c>
      <c r="B6504" t="inlineStr">
        <is>
          <t>^GSPC</t>
        </is>
      </c>
      <c r="C6504" s="2" t="n">
        <v>46191</v>
      </c>
      <c r="D6504" s="3" t="n">
        <v>7500.580078125</v>
      </c>
      <c r="E6504" t="inlineStr">
        <is>
          <t>Price</t>
        </is>
      </c>
      <c r="F6504" t="inlineStr">
        <is>
          <t>前回観測から1日 / 変化: +80.48 (+1.08%)</t>
        </is>
      </c>
    </row>
    <row r="6505">
      <c r="A6505" t="inlineStr">
        <is>
          <t>米13週国債利回り</t>
        </is>
      </c>
      <c r="B6505" t="inlineStr">
        <is>
          <t>^IRX</t>
        </is>
      </c>
      <c r="C6505" s="2" t="n">
        <v>46191</v>
      </c>
      <c r="D6505" s="3" t="n">
        <v>3.657999992370605</v>
      </c>
      <c r="E6505" t="inlineStr">
        <is>
          <t>Yield</t>
        </is>
      </c>
      <c r="F6505" t="inlineStr">
        <is>
          <t>前回観測から1日 / 変化: +1.1 bp</t>
        </is>
      </c>
    </row>
    <row r="6506">
      <c r="A6506" t="inlineStr">
        <is>
          <t>NASDAQ総合</t>
        </is>
      </c>
      <c r="B6506" t="inlineStr">
        <is>
          <t>^IXIC</t>
        </is>
      </c>
      <c r="C6506" s="2" t="n">
        <v>46191</v>
      </c>
      <c r="D6506" s="3" t="n">
        <v>26517.9296875</v>
      </c>
      <c r="E6506" t="inlineStr">
        <is>
          <t>Price</t>
        </is>
      </c>
      <c r="F6506" t="inlineStr">
        <is>
          <t>前回観測から1日 / 変化: +496.3 (+1.91%)</t>
        </is>
      </c>
    </row>
    <row r="6507">
      <c r="A6507" t="inlineStr">
        <is>
          <t>日経平均株価</t>
        </is>
      </c>
      <c r="B6507" t="inlineStr">
        <is>
          <t>^N225</t>
        </is>
      </c>
      <c r="C6507" s="2" t="n">
        <v>46191</v>
      </c>
      <c r="D6507" s="3" t="n">
        <v>71053.4921875</v>
      </c>
      <c r="E6507" t="inlineStr">
        <is>
          <t>Price</t>
        </is>
      </c>
      <c r="F6507" t="inlineStr">
        <is>
          <t>前回観測から1日 / 変化: +1151 (+1.65%)</t>
        </is>
      </c>
    </row>
    <row r="6508">
      <c r="A6508" t="inlineStr">
        <is>
          <t>米10年債利回り</t>
        </is>
      </c>
      <c r="B6508" t="inlineStr">
        <is>
          <t>^TNX</t>
        </is>
      </c>
      <c r="C6508" s="2" t="n">
        <v>46191</v>
      </c>
      <c r="D6508" s="3" t="n">
        <v>4.451000213623047</v>
      </c>
      <c r="E6508" t="inlineStr">
        <is>
          <t>Yield</t>
        </is>
      </c>
      <c r="F6508" t="inlineStr">
        <is>
          <t>前回観測から1日 / 変化: -1.2 bp</t>
        </is>
      </c>
    </row>
    <row r="6509">
      <c r="A6509" t="inlineStr">
        <is>
          <t>VIX指数</t>
        </is>
      </c>
      <c r="B6509" t="inlineStr">
        <is>
          <t>^VIX</t>
        </is>
      </c>
      <c r="C6509" s="2" t="n">
        <v>46191</v>
      </c>
      <c r="D6509" s="3" t="n">
        <v>16.39999961853027</v>
      </c>
      <c r="E6509" t="inlineStr">
        <is>
          <t>Price</t>
        </is>
      </c>
      <c r="F6509" t="inlineStr">
        <is>
          <t>前回観測から1日 / 変化: -2.04 (-11.06%)</t>
        </is>
      </c>
    </row>
    <row r="6510">
      <c r="A6510" t="inlineStr">
        <is>
          <t>TOPIX連動ETF (NEXT FUNDS TOPIX連動型上場投信)</t>
        </is>
      </c>
      <c r="B6510" t="inlineStr">
        <is>
          <t>1306.T</t>
        </is>
      </c>
      <c r="C6510" s="2" t="n">
        <v>46192</v>
      </c>
      <c r="D6510" s="3" t="n">
        <v>429.7000122070312</v>
      </c>
      <c r="E6510" t="inlineStr">
        <is>
          <t>Price</t>
        </is>
      </c>
      <c r="F6510" t="inlineStr">
        <is>
          <t>前回観測から1日 / 変化: -2.6 (-0.60%)</t>
        </is>
      </c>
    </row>
    <row r="6511">
      <c r="A6511" t="inlineStr">
        <is>
          <t>日本国債10年利回り</t>
        </is>
      </c>
      <c r="B6511" t="inlineStr">
        <is>
          <t>MOF:JGB:10Y</t>
        </is>
      </c>
      <c r="C6511" s="2" t="n">
        <v>46192</v>
      </c>
      <c r="D6511" s="3" t="n">
        <v>2.656</v>
      </c>
      <c r="E6511" t="inlineStr">
        <is>
          <t>Yield</t>
        </is>
      </c>
      <c r="F6511" t="inlineStr">
        <is>
          <t>前回観測から1日 / 変化: +2.8 bp</t>
        </is>
      </c>
    </row>
    <row r="6512">
      <c r="A6512" t="inlineStr">
        <is>
          <t>日本国債20年利回り</t>
        </is>
      </c>
      <c r="B6512" t="inlineStr">
        <is>
          <t>MOF:JGB:20Y</t>
        </is>
      </c>
      <c r="C6512" s="2" t="n">
        <v>46192</v>
      </c>
      <c r="D6512" s="3" t="n">
        <v>3.549</v>
      </c>
      <c r="E6512" t="inlineStr">
        <is>
          <t>Yield</t>
        </is>
      </c>
      <c r="F6512" t="inlineStr">
        <is>
          <t>前回観測から1日 / 変化: +3.7 bp</t>
        </is>
      </c>
    </row>
    <row r="6513">
      <c r="A6513" t="inlineStr">
        <is>
          <t>日本国債2年利回り</t>
        </is>
      </c>
      <c r="B6513" t="inlineStr">
        <is>
          <t>MOF:JGB:2Y</t>
        </is>
      </c>
      <c r="C6513" s="2" t="n">
        <v>46192</v>
      </c>
      <c r="D6513" s="3" t="n">
        <v>1.409</v>
      </c>
      <c r="E6513" t="inlineStr">
        <is>
          <t>Yield</t>
        </is>
      </c>
      <c r="F6513" t="inlineStr">
        <is>
          <t>前回観測から1日 / 変化: +0.9 bp</t>
        </is>
      </c>
    </row>
    <row r="6514">
      <c r="A6514" t="inlineStr">
        <is>
          <t>日本国債30年利回り</t>
        </is>
      </c>
      <c r="B6514" t="inlineStr">
        <is>
          <t>MOF:JGB:30Y</t>
        </is>
      </c>
      <c r="C6514" s="2" t="n">
        <v>46192</v>
      </c>
      <c r="D6514" s="3" t="n">
        <v>3.786</v>
      </c>
      <c r="E6514" t="inlineStr">
        <is>
          <t>Yield</t>
        </is>
      </c>
      <c r="F6514" t="inlineStr">
        <is>
          <t>前回観測から1日 / 変化: +4.9 bp</t>
        </is>
      </c>
    </row>
    <row r="6515">
      <c r="A6515" t="inlineStr">
        <is>
          <t>日本国債5年利回り</t>
        </is>
      </c>
      <c r="B6515" t="inlineStr">
        <is>
          <t>MOF:JGB:5Y</t>
        </is>
      </c>
      <c r="C6515" s="2" t="n">
        <v>46192</v>
      </c>
      <c r="D6515" s="3" t="n">
        <v>1.928</v>
      </c>
      <c r="E6515" t="inlineStr">
        <is>
          <t>Yield</t>
        </is>
      </c>
      <c r="F6515" t="inlineStr">
        <is>
          <t>前回観測から1日 / 変化: +3.0 bp</t>
        </is>
      </c>
    </row>
    <row r="6516">
      <c r="A6516" t="inlineStr">
        <is>
          <t>ドル円 (USD/JPY)</t>
        </is>
      </c>
      <c r="B6516" t="inlineStr">
        <is>
          <t>USDJPY=X</t>
        </is>
      </c>
      <c r="C6516" s="2" t="n">
        <v>46192</v>
      </c>
      <c r="D6516" s="3" t="n">
        <v>161.2890014648438</v>
      </c>
      <c r="E6516" t="inlineStr">
        <is>
          <t>Price</t>
        </is>
      </c>
      <c r="F6516" t="inlineStr">
        <is>
          <t>前回観測から1日 / 変化: +0.689 (+0.43%)</t>
        </is>
      </c>
    </row>
    <row r="6517">
      <c r="A6517" t="inlineStr">
        <is>
          <t>日経平均株価</t>
        </is>
      </c>
      <c r="B6517" t="inlineStr">
        <is>
          <t>^N225</t>
        </is>
      </c>
      <c r="C6517" s="2" t="n">
        <v>46192</v>
      </c>
      <c r="D6517" s="3" t="n">
        <v>71250.0625</v>
      </c>
      <c r="E6517" t="inlineStr">
        <is>
          <t>Price</t>
        </is>
      </c>
      <c r="F6517" t="inlineStr">
        <is>
          <t>前回観測から1日 / 変化: +196.6 (+0.28%)</t>
        </is>
      </c>
    </row>
    <row r="6518">
      <c r="A6518" t="inlineStr">
        <is>
          <t>TOPIX連動ETF (NEXT FUNDS TOPIX連動型上場投信)</t>
        </is>
      </c>
      <c r="B6518" t="inlineStr">
        <is>
          <t>1306.T</t>
        </is>
      </c>
      <c r="C6518" s="2" t="n">
        <v>46195</v>
      </c>
      <c r="D6518" s="3" t="n">
        <v>434.5</v>
      </c>
      <c r="E6518" t="inlineStr">
        <is>
          <t>Price</t>
        </is>
      </c>
      <c r="F6518" t="inlineStr">
        <is>
          <t>前回観測から3日 / 変化: +4.8 (+1.12%)</t>
        </is>
      </c>
    </row>
    <row r="6519">
      <c r="A6519" t="inlineStr">
        <is>
          <t>MSCI ACWI</t>
        </is>
      </c>
      <c r="B6519" t="inlineStr">
        <is>
          <t>ACWI</t>
        </is>
      </c>
      <c r="C6519" s="2" t="n">
        <v>46195</v>
      </c>
      <c r="D6519" s="3" t="n">
        <v>157.5899963378906</v>
      </c>
      <c r="E6519" t="inlineStr">
        <is>
          <t>Price</t>
        </is>
      </c>
      <c r="F6519" t="inlineStr">
        <is>
          <t>前回観測から4日 / 変化: -0.15 (-0.10%)</t>
        </is>
      </c>
    </row>
    <row r="6520">
      <c r="A6520" t="inlineStr">
        <is>
          <t>ドルインデックス</t>
        </is>
      </c>
      <c r="B6520" t="inlineStr">
        <is>
          <t>DX-Y.NYB</t>
        </is>
      </c>
      <c r="C6520" s="2" t="n">
        <v>46195</v>
      </c>
      <c r="D6520" s="3" t="n">
        <v>101.0199966430664</v>
      </c>
      <c r="E6520" t="inlineStr">
        <is>
          <t>Price</t>
        </is>
      </c>
      <c r="F6520" t="inlineStr">
        <is>
          <t>前回観測から4日 / 変化: +0.17 (+0.17%)</t>
        </is>
      </c>
    </row>
    <row r="6521">
      <c r="A6521" t="inlineStr">
        <is>
          <t>日本国債10年利回り</t>
        </is>
      </c>
      <c r="B6521" t="inlineStr">
        <is>
          <t>MOF:JGB:10Y</t>
        </is>
      </c>
      <c r="C6521" s="2" t="n">
        <v>46195</v>
      </c>
      <c r="D6521" s="3" t="n">
        <v>2.677</v>
      </c>
      <c r="E6521" t="inlineStr">
        <is>
          <t>Yield</t>
        </is>
      </c>
      <c r="F6521" t="inlineStr">
        <is>
          <t>前回観測から3日 / 変化: +2.1 bp</t>
        </is>
      </c>
    </row>
    <row r="6522">
      <c r="A6522" t="inlineStr">
        <is>
          <t>日本国債20年利回り</t>
        </is>
      </c>
      <c r="B6522" t="inlineStr">
        <is>
          <t>MOF:JGB:20Y</t>
        </is>
      </c>
      <c r="C6522" s="2" t="n">
        <v>46195</v>
      </c>
      <c r="D6522" s="3" t="n">
        <v>3.563</v>
      </c>
      <c r="E6522" t="inlineStr">
        <is>
          <t>Yield</t>
        </is>
      </c>
      <c r="F6522" t="inlineStr">
        <is>
          <t>前回観測から3日 / 変化: +1.4 bp</t>
        </is>
      </c>
    </row>
    <row r="6523">
      <c r="A6523" t="inlineStr">
        <is>
          <t>日本国債2年利回り</t>
        </is>
      </c>
      <c r="B6523" t="inlineStr">
        <is>
          <t>MOF:JGB:2Y</t>
        </is>
      </c>
      <c r="C6523" s="2" t="n">
        <v>46195</v>
      </c>
      <c r="D6523" s="3" t="n">
        <v>1.415</v>
      </c>
      <c r="E6523" t="inlineStr">
        <is>
          <t>Yield</t>
        </is>
      </c>
      <c r="F6523" t="inlineStr">
        <is>
          <t>前回観測から3日 / 変化: +0.6 bp</t>
        </is>
      </c>
    </row>
    <row r="6524">
      <c r="A6524" t="inlineStr">
        <is>
          <t>日本国債30年利回り</t>
        </is>
      </c>
      <c r="B6524" t="inlineStr">
        <is>
          <t>MOF:JGB:30Y</t>
        </is>
      </c>
      <c r="C6524" s="2" t="n">
        <v>46195</v>
      </c>
      <c r="D6524" s="3" t="n">
        <v>3.797</v>
      </c>
      <c r="E6524" t="inlineStr">
        <is>
          <t>Yield</t>
        </is>
      </c>
      <c r="F6524" t="inlineStr">
        <is>
          <t>前回観測から3日 / 変化: +1.1 bp</t>
        </is>
      </c>
    </row>
    <row r="6525">
      <c r="A6525" t="inlineStr">
        <is>
          <t>日本国債5年利回り</t>
        </is>
      </c>
      <c r="B6525" t="inlineStr">
        <is>
          <t>MOF:JGB:5Y</t>
        </is>
      </c>
      <c r="C6525" s="2" t="n">
        <v>46195</v>
      </c>
      <c r="D6525" s="3" t="n">
        <v>1.946</v>
      </c>
      <c r="E6525" t="inlineStr">
        <is>
          <t>Yield</t>
        </is>
      </c>
      <c r="F6525" t="inlineStr">
        <is>
          <t>前回観測から3日 / 変化: +1.8 bp</t>
        </is>
      </c>
    </row>
    <row r="6526">
      <c r="A6526" t="inlineStr">
        <is>
          <t>ドル円 (USD/JPY)</t>
        </is>
      </c>
      <c r="B6526" t="inlineStr">
        <is>
          <t>USDJPY=X</t>
        </is>
      </c>
      <c r="C6526" s="2" t="n">
        <v>46195</v>
      </c>
      <c r="D6526" s="3" t="n">
        <v>161.4329986572266</v>
      </c>
      <c r="E6526" t="inlineStr">
        <is>
          <t>Price</t>
        </is>
      </c>
      <c r="F6526" t="inlineStr">
        <is>
          <t>前回観測から3日 / 変化: +0.144 (+0.09%)</t>
        </is>
      </c>
    </row>
    <row r="6527">
      <c r="A6527" t="inlineStr">
        <is>
          <t>NYダウ</t>
        </is>
      </c>
      <c r="B6527" t="inlineStr">
        <is>
          <t>^DJI</t>
        </is>
      </c>
      <c r="C6527" s="2" t="n">
        <v>46195</v>
      </c>
      <c r="D6527" s="3" t="n">
        <v>51712.7109375</v>
      </c>
      <c r="E6527" t="inlineStr">
        <is>
          <t>Price</t>
        </is>
      </c>
      <c r="F6527" t="inlineStr">
        <is>
          <t>前回観測から4日 / 変化: +148 (+0.29%)</t>
        </is>
      </c>
    </row>
    <row r="6528">
      <c r="A6528" t="inlineStr">
        <is>
          <t>S&amp;P 500</t>
        </is>
      </c>
      <c r="B6528" t="inlineStr">
        <is>
          <t>^GSPC</t>
        </is>
      </c>
      <c r="C6528" s="2" t="n">
        <v>46195</v>
      </c>
      <c r="D6528" s="3" t="n">
        <v>7472.7900390625</v>
      </c>
      <c r="E6528" t="inlineStr">
        <is>
          <t>Price</t>
        </is>
      </c>
      <c r="F6528" t="inlineStr">
        <is>
          <t>前回観測から4日 / 変化: -27.79 (-0.37%)</t>
        </is>
      </c>
    </row>
    <row r="6529">
      <c r="A6529" t="inlineStr">
        <is>
          <t>米13週国債利回り</t>
        </is>
      </c>
      <c r="B6529" t="inlineStr">
        <is>
          <t>^IRX</t>
        </is>
      </c>
      <c r="C6529" s="2" t="n">
        <v>46195</v>
      </c>
      <c r="D6529" s="3" t="n">
        <v>3.680000066757202</v>
      </c>
      <c r="E6529" t="inlineStr">
        <is>
          <t>Yield</t>
        </is>
      </c>
      <c r="F6529" t="inlineStr">
        <is>
          <t>前回観測から4日 / 変化: +2.2 bp</t>
        </is>
      </c>
    </row>
    <row r="6530">
      <c r="A6530" t="inlineStr">
        <is>
          <t>NASDAQ総合</t>
        </is>
      </c>
      <c r="B6530" t="inlineStr">
        <is>
          <t>^IXIC</t>
        </is>
      </c>
      <c r="C6530" s="2" t="n">
        <v>46195</v>
      </c>
      <c r="D6530" s="3" t="n">
        <v>26166.599609375</v>
      </c>
      <c r="E6530" t="inlineStr">
        <is>
          <t>Price</t>
        </is>
      </c>
      <c r="F6530" t="inlineStr">
        <is>
          <t>前回観測から4日 / 変化: -351.3 (-1.32%)</t>
        </is>
      </c>
    </row>
    <row r="6531">
      <c r="A6531" t="inlineStr">
        <is>
          <t>日経平均株価</t>
        </is>
      </c>
      <c r="B6531" t="inlineStr">
        <is>
          <t>^N225</t>
        </is>
      </c>
      <c r="C6531" s="2" t="n">
        <v>46195</v>
      </c>
      <c r="D6531" s="3" t="n">
        <v>72353.9609375</v>
      </c>
      <c r="E6531" t="inlineStr">
        <is>
          <t>Price</t>
        </is>
      </c>
      <c r="F6531" t="inlineStr">
        <is>
          <t>前回観測から3日 / 変化: +1104 (+1.55%)</t>
        </is>
      </c>
    </row>
    <row r="6532">
      <c r="A6532" t="inlineStr">
        <is>
          <t>米10年債利回り</t>
        </is>
      </c>
      <c r="B6532" t="inlineStr">
        <is>
          <t>^TNX</t>
        </is>
      </c>
      <c r="C6532" s="2" t="n">
        <v>46195</v>
      </c>
      <c r="D6532" s="3" t="n">
        <v>4.508999824523926</v>
      </c>
      <c r="E6532" t="inlineStr">
        <is>
          <t>Yield</t>
        </is>
      </c>
      <c r="F6532" t="inlineStr">
        <is>
          <t>前回観測から4日 / 変化: +5.8 bp</t>
        </is>
      </c>
    </row>
    <row r="6533">
      <c r="A6533" t="inlineStr">
        <is>
          <t>VIX指数</t>
        </is>
      </c>
      <c r="B6533" t="inlineStr">
        <is>
          <t>^VIX</t>
        </is>
      </c>
      <c r="C6533" s="2" t="n">
        <v>46195</v>
      </c>
      <c r="D6533" s="3" t="n">
        <v>17.28000068664551</v>
      </c>
      <c r="E6533" t="inlineStr">
        <is>
          <t>Price</t>
        </is>
      </c>
      <c r="F6533" t="inlineStr">
        <is>
          <t>前回観測から4日 / 変化: +0.88 (+5.37%)</t>
        </is>
      </c>
    </row>
    <row r="6534">
      <c r="A6534" t="inlineStr">
        <is>
          <t>TOPIX連動ETF (NEXT FUNDS TOPIX連動型上場投信)</t>
        </is>
      </c>
      <c r="B6534" t="inlineStr">
        <is>
          <t>1306.T</t>
        </is>
      </c>
      <c r="C6534" s="2" t="n">
        <v>46196</v>
      </c>
      <c r="D6534" s="3" t="n">
        <v>422.7999877929688</v>
      </c>
      <c r="E6534" t="inlineStr">
        <is>
          <t>Price</t>
        </is>
      </c>
      <c r="F6534" t="inlineStr">
        <is>
          <t>前回観測から1日 / 変化: -11.7 (-2.69%)</t>
        </is>
      </c>
    </row>
    <row r="6535">
      <c r="A6535" t="inlineStr">
        <is>
          <t>MSCI ACWI</t>
        </is>
      </c>
      <c r="B6535" t="inlineStr">
        <is>
          <t>ACWI</t>
        </is>
      </c>
      <c r="C6535" s="2" t="n">
        <v>46196</v>
      </c>
      <c r="D6535" s="3" t="n">
        <v>154.4400024414062</v>
      </c>
      <c r="E6535" t="inlineStr">
        <is>
          <t>Price</t>
        </is>
      </c>
      <c r="F6535" t="inlineStr">
        <is>
          <t>前回観測から1日 / 変化: -3.15 (-2.00%)</t>
        </is>
      </c>
    </row>
    <row r="6536">
      <c r="A6536" t="inlineStr">
        <is>
          <t>ドルインデックス</t>
        </is>
      </c>
      <c r="B6536" t="inlineStr">
        <is>
          <t>DX-Y.NYB</t>
        </is>
      </c>
      <c r="C6536" s="2" t="n">
        <v>46196</v>
      </c>
      <c r="D6536" s="3" t="n">
        <v>101.4100036621094</v>
      </c>
      <c r="E6536" t="inlineStr">
        <is>
          <t>Price</t>
        </is>
      </c>
      <c r="F6536" t="inlineStr">
        <is>
          <t>前回観測から1日 / 変化: +0.39 (+0.39%)</t>
        </is>
      </c>
    </row>
    <row r="6537">
      <c r="A6537" t="inlineStr">
        <is>
          <t>日本国債10年利回り</t>
        </is>
      </c>
      <c r="B6537" t="inlineStr">
        <is>
          <t>MOF:JGB:10Y</t>
        </is>
      </c>
      <c r="C6537" s="2" t="n">
        <v>46196</v>
      </c>
      <c r="D6537" s="3" t="n">
        <v>2.683</v>
      </c>
      <c r="E6537" t="inlineStr">
        <is>
          <t>Yield</t>
        </is>
      </c>
      <c r="F6537" t="inlineStr">
        <is>
          <t>前回観測から1日 / 変化: +0.6 bp</t>
        </is>
      </c>
    </row>
    <row r="6538">
      <c r="A6538" t="inlineStr">
        <is>
          <t>日本国債20年利回り</t>
        </is>
      </c>
      <c r="B6538" t="inlineStr">
        <is>
          <t>MOF:JGB:20Y</t>
        </is>
      </c>
      <c r="C6538" s="2" t="n">
        <v>46196</v>
      </c>
      <c r="D6538" s="3" t="n">
        <v>3.554</v>
      </c>
      <c r="E6538" t="inlineStr">
        <is>
          <t>Yield</t>
        </is>
      </c>
      <c r="F6538" t="inlineStr">
        <is>
          <t>前回観測から1日 / 変化: -0.9 bp</t>
        </is>
      </c>
    </row>
    <row r="6539">
      <c r="A6539" t="inlineStr">
        <is>
          <t>日本国債2年利回り</t>
        </is>
      </c>
      <c r="B6539" t="inlineStr">
        <is>
          <t>MOF:JGB:2Y</t>
        </is>
      </c>
      <c r="C6539" s="2" t="n">
        <v>46196</v>
      </c>
      <c r="D6539" s="3" t="n">
        <v>1.426</v>
      </c>
      <c r="E6539" t="inlineStr">
        <is>
          <t>Yield</t>
        </is>
      </c>
      <c r="F6539" t="inlineStr">
        <is>
          <t>前回観測から1日 / 変化: +1.1 bp</t>
        </is>
      </c>
    </row>
    <row r="6540">
      <c r="A6540" t="inlineStr">
        <is>
          <t>日本国債30年利回り</t>
        </is>
      </c>
      <c r="B6540" t="inlineStr">
        <is>
          <t>MOF:JGB:30Y</t>
        </is>
      </c>
      <c r="C6540" s="2" t="n">
        <v>46196</v>
      </c>
      <c r="D6540" s="3" t="n">
        <v>3.79</v>
      </c>
      <c r="E6540" t="inlineStr">
        <is>
          <t>Yield</t>
        </is>
      </c>
      <c r="F6540" t="inlineStr">
        <is>
          <t>前回観測から1日 / 変化: -0.7 bp</t>
        </is>
      </c>
    </row>
    <row r="6541">
      <c r="A6541" t="inlineStr">
        <is>
          <t>日本国債5年利回り</t>
        </is>
      </c>
      <c r="B6541" t="inlineStr">
        <is>
          <t>MOF:JGB:5Y</t>
        </is>
      </c>
      <c r="C6541" s="2" t="n">
        <v>46196</v>
      </c>
      <c r="D6541" s="3" t="n">
        <v>1.957</v>
      </c>
      <c r="E6541" t="inlineStr">
        <is>
          <t>Yield</t>
        </is>
      </c>
      <c r="F6541" t="inlineStr">
        <is>
          <t>前回観測から1日 / 変化: +1.1 bp</t>
        </is>
      </c>
    </row>
    <row r="6542">
      <c r="A6542" t="inlineStr">
        <is>
          <t>ドル円 (USD/JPY)</t>
        </is>
      </c>
      <c r="B6542" t="inlineStr">
        <is>
          <t>USDJPY=X</t>
        </is>
      </c>
      <c r="C6542" s="2" t="n">
        <v>46196</v>
      </c>
      <c r="D6542" s="3" t="n">
        <v>161.5700073242188</v>
      </c>
      <c r="E6542" t="inlineStr">
        <is>
          <t>Price</t>
        </is>
      </c>
      <c r="F6542" t="inlineStr">
        <is>
          <t>前回観測から1日 / 変化: +0.137 (+0.08%)</t>
        </is>
      </c>
    </row>
    <row r="6543">
      <c r="A6543" t="inlineStr">
        <is>
          <t>NYダウ</t>
        </is>
      </c>
      <c r="B6543" t="inlineStr">
        <is>
          <t>^DJI</t>
        </is>
      </c>
      <c r="C6543" s="2" t="n">
        <v>46196</v>
      </c>
      <c r="D6543" s="3" t="n">
        <v>51666.83984375</v>
      </c>
      <c r="E6543" t="inlineStr">
        <is>
          <t>Price</t>
        </is>
      </c>
      <c r="F6543" t="inlineStr">
        <is>
          <t>前回観測から1日 / 変化: -45.87 (-0.09%)</t>
        </is>
      </c>
    </row>
    <row r="6544">
      <c r="A6544" t="inlineStr">
        <is>
          <t>S&amp;P 500</t>
        </is>
      </c>
      <c r="B6544" t="inlineStr">
        <is>
          <t>^GSPC</t>
        </is>
      </c>
      <c r="C6544" s="2" t="n">
        <v>46196</v>
      </c>
      <c r="D6544" s="3" t="n">
        <v>7365.4599609375</v>
      </c>
      <c r="E6544" t="inlineStr">
        <is>
          <t>Price</t>
        </is>
      </c>
      <c r="F6544" t="inlineStr">
        <is>
          <t>前回観測から1日 / 変化: -107.3 (-1.44%)</t>
        </is>
      </c>
    </row>
    <row r="6545">
      <c r="A6545" t="inlineStr">
        <is>
          <t>米13週国債利回り</t>
        </is>
      </c>
      <c r="B6545" t="inlineStr">
        <is>
          <t>^IRX</t>
        </is>
      </c>
      <c r="C6545" s="2" t="n">
        <v>46196</v>
      </c>
      <c r="D6545" s="3" t="n">
        <v>3.690000057220459</v>
      </c>
      <c r="E6545" t="inlineStr">
        <is>
          <t>Yield</t>
        </is>
      </c>
      <c r="F6545" t="inlineStr">
        <is>
          <t>前回観測から1日 / 変化: +1.0 bp</t>
        </is>
      </c>
    </row>
    <row r="6546">
      <c r="A6546" t="inlineStr">
        <is>
          <t>NASDAQ総合</t>
        </is>
      </c>
      <c r="B6546" t="inlineStr">
        <is>
          <t>^IXIC</t>
        </is>
      </c>
      <c r="C6546" s="2" t="n">
        <v>46196</v>
      </c>
      <c r="D6546" s="3" t="n">
        <v>25587.0390625</v>
      </c>
      <c r="E6546" t="inlineStr">
        <is>
          <t>Price</t>
        </is>
      </c>
      <c r="F6546" t="inlineStr">
        <is>
          <t>前回観測から1日 / 変化: -579.6 (-2.21%)</t>
        </is>
      </c>
    </row>
    <row r="6547">
      <c r="A6547" t="inlineStr">
        <is>
          <t>日経平均株価</t>
        </is>
      </c>
      <c r="B6547" t="inlineStr">
        <is>
          <t>^N225</t>
        </is>
      </c>
      <c r="C6547" s="2" t="n">
        <v>46196</v>
      </c>
      <c r="D6547" s="3" t="n">
        <v>69788.3828125</v>
      </c>
      <c r="E6547" t="inlineStr">
        <is>
          <t>Price</t>
        </is>
      </c>
      <c r="F6547" t="inlineStr">
        <is>
          <t>前回観測から1日 / 変化: -2566 (-3.55%)</t>
        </is>
      </c>
    </row>
    <row r="6548">
      <c r="A6548" t="inlineStr">
        <is>
          <t>米10年債利回り</t>
        </is>
      </c>
      <c r="B6548" t="inlineStr">
        <is>
          <t>^TNX</t>
        </is>
      </c>
      <c r="C6548" s="2" t="n">
        <v>46196</v>
      </c>
      <c r="D6548" s="3" t="n">
        <v>4.493000030517578</v>
      </c>
      <c r="E6548" t="inlineStr">
        <is>
          <t>Yield</t>
        </is>
      </c>
      <c r="F6548" t="inlineStr">
        <is>
          <t>前回観測から1日 / 変化: -1.6 bp</t>
        </is>
      </c>
    </row>
    <row r="6549">
      <c r="A6549" t="inlineStr">
        <is>
          <t>VIX指数</t>
        </is>
      </c>
      <c r="B6549" t="inlineStr">
        <is>
          <t>^VIX</t>
        </is>
      </c>
      <c r="C6549" s="2" t="n">
        <v>46196</v>
      </c>
      <c r="D6549" s="3" t="n">
        <v>19.48999977111816</v>
      </c>
      <c r="E6549" t="inlineStr">
        <is>
          <t>Price</t>
        </is>
      </c>
      <c r="F6549" t="inlineStr">
        <is>
          <t>前回観測から1日 / 変化: +2.21 (+12.79%)</t>
        </is>
      </c>
    </row>
    <row r="6550">
      <c r="A6550" t="inlineStr">
        <is>
          <t>TOPIX連動ETF (NEXT FUNDS TOPIX連動型上場投信)</t>
        </is>
      </c>
      <c r="B6550" t="inlineStr">
        <is>
          <t>1306.T</t>
        </is>
      </c>
      <c r="C6550" s="2" t="n">
        <v>46197</v>
      </c>
      <c r="D6550" s="3" t="n">
        <v>419.8999938964844</v>
      </c>
      <c r="E6550" t="inlineStr">
        <is>
          <t>Price</t>
        </is>
      </c>
      <c r="F6550" t="inlineStr">
        <is>
          <t>前回観測から1日 / 変化: -2.9 (-0.69%)</t>
        </is>
      </c>
    </row>
    <row r="6551">
      <c r="A6551" t="inlineStr">
        <is>
          <t>MSCI ACWI</t>
        </is>
      </c>
      <c r="B6551" t="inlineStr">
        <is>
          <t>ACWI</t>
        </is>
      </c>
      <c r="C6551" s="2" t="n">
        <v>46197</v>
      </c>
      <c r="D6551" s="3" t="n">
        <v>154.2299957275391</v>
      </c>
      <c r="E6551" t="inlineStr">
        <is>
          <t>Price</t>
        </is>
      </c>
      <c r="F6551" t="inlineStr">
        <is>
          <t>前回観測から1日 / 変化: -0.21 (-0.14%)</t>
        </is>
      </c>
    </row>
    <row r="6552">
      <c r="A6552" t="inlineStr">
        <is>
          <t>ドルインデックス</t>
        </is>
      </c>
      <c r="B6552" t="inlineStr">
        <is>
          <t>DX-Y.NYB</t>
        </is>
      </c>
      <c r="C6552" s="2" t="n">
        <v>46197</v>
      </c>
      <c r="D6552" s="3" t="n">
        <v>101.6100006103516</v>
      </c>
      <c r="E6552" t="inlineStr">
        <is>
          <t>Price</t>
        </is>
      </c>
      <c r="F6552" t="inlineStr">
        <is>
          <t>前回観測から1日 / 変化: +0.2 (+0.20%)</t>
        </is>
      </c>
    </row>
    <row r="6553">
      <c r="A6553" t="inlineStr">
        <is>
          <t>日本国債10年利回り</t>
        </is>
      </c>
      <c r="B6553" t="inlineStr">
        <is>
          <t>MOF:JGB:10Y</t>
        </is>
      </c>
      <c r="C6553" s="2" t="n">
        <v>46197</v>
      </c>
      <c r="D6553" s="3" t="n">
        <v>2.674</v>
      </c>
      <c r="E6553" t="inlineStr">
        <is>
          <t>Yield</t>
        </is>
      </c>
      <c r="F6553" t="inlineStr">
        <is>
          <t>前回観測から1日 / 変化: -0.9 bp</t>
        </is>
      </c>
    </row>
    <row r="6554">
      <c r="A6554" t="inlineStr">
        <is>
          <t>日本国債20年利回り</t>
        </is>
      </c>
      <c r="B6554" t="inlineStr">
        <is>
          <t>MOF:JGB:20Y</t>
        </is>
      </c>
      <c r="C6554" s="2" t="n">
        <v>46197</v>
      </c>
      <c r="D6554" s="3" t="n">
        <v>3.552</v>
      </c>
      <c r="E6554" t="inlineStr">
        <is>
          <t>Yield</t>
        </is>
      </c>
      <c r="F6554" t="inlineStr">
        <is>
          <t>前回観測から1日 / 変化: -0.2 bp</t>
        </is>
      </c>
    </row>
    <row r="6555">
      <c r="A6555" t="inlineStr">
        <is>
          <t>日本国債2年利回り</t>
        </is>
      </c>
      <c r="B6555" t="inlineStr">
        <is>
          <t>MOF:JGB:2Y</t>
        </is>
      </c>
      <c r="C6555" s="2" t="n">
        <v>46197</v>
      </c>
      <c r="D6555" s="3" t="n">
        <v>1.432</v>
      </c>
      <c r="E6555" t="inlineStr">
        <is>
          <t>Yield</t>
        </is>
      </c>
      <c r="F6555" t="inlineStr">
        <is>
          <t>前回観測から1日 / 変化: +0.6 bp</t>
        </is>
      </c>
    </row>
    <row r="6556">
      <c r="A6556" t="inlineStr">
        <is>
          <t>日本国債30年利回り</t>
        </is>
      </c>
      <c r="B6556" t="inlineStr">
        <is>
          <t>MOF:JGB:30Y</t>
        </is>
      </c>
      <c r="C6556" s="2" t="n">
        <v>46197</v>
      </c>
      <c r="D6556" s="3" t="n">
        <v>3.808</v>
      </c>
      <c r="E6556" t="inlineStr">
        <is>
          <t>Yield</t>
        </is>
      </c>
      <c r="F6556" t="inlineStr">
        <is>
          <t>前回観測から1日 / 変化: +1.8 bp</t>
        </is>
      </c>
    </row>
    <row r="6557">
      <c r="A6557" t="inlineStr">
        <is>
          <t>日本国債5年利回り</t>
        </is>
      </c>
      <c r="B6557" t="inlineStr">
        <is>
          <t>MOF:JGB:5Y</t>
        </is>
      </c>
      <c r="C6557" s="2" t="n">
        <v>46197</v>
      </c>
      <c r="D6557" s="3" t="n">
        <v>1.95</v>
      </c>
      <c r="E6557" t="inlineStr">
        <is>
          <t>Yield</t>
        </is>
      </c>
      <c r="F6557" t="inlineStr">
        <is>
          <t>前回観測から1日 / 変化: -0.7 bp</t>
        </is>
      </c>
    </row>
    <row r="6558">
      <c r="A6558" t="inlineStr">
        <is>
          <t>ドル円 (USD/JPY)</t>
        </is>
      </c>
      <c r="B6558" t="inlineStr">
        <is>
          <t>USDJPY=X</t>
        </is>
      </c>
      <c r="C6558" s="2" t="n">
        <v>46197</v>
      </c>
      <c r="D6558" s="3" t="n">
        <v>161.5989990234375</v>
      </c>
      <c r="E6558" t="inlineStr">
        <is>
          <t>Price</t>
        </is>
      </c>
      <c r="F6558" t="inlineStr">
        <is>
          <t>前回観測から1日 / 変化: +0.02899 (+0.02%)</t>
        </is>
      </c>
    </row>
    <row r="6559">
      <c r="A6559" t="inlineStr">
        <is>
          <t>NYダウ</t>
        </is>
      </c>
      <c r="B6559" t="inlineStr">
        <is>
          <t>^DJI</t>
        </is>
      </c>
      <c r="C6559" s="2" t="n">
        <v>46197</v>
      </c>
      <c r="D6559" s="3" t="n">
        <v>51848.8984375</v>
      </c>
      <c r="E6559" t="inlineStr">
        <is>
          <t>Price</t>
        </is>
      </c>
      <c r="F6559" t="inlineStr">
        <is>
          <t>前回観測から1日 / 変化: +182.1 (+0.35%)</t>
        </is>
      </c>
    </row>
    <row r="6560">
      <c r="A6560" t="inlineStr">
        <is>
          <t>S&amp;P 500</t>
        </is>
      </c>
      <c r="B6560" t="inlineStr">
        <is>
          <t>^GSPC</t>
        </is>
      </c>
      <c r="C6560" s="2" t="n">
        <v>46197</v>
      </c>
      <c r="D6560" s="3" t="n">
        <v>7358.22021484375</v>
      </c>
      <c r="E6560" t="inlineStr">
        <is>
          <t>Price</t>
        </is>
      </c>
      <c r="F6560" t="inlineStr">
        <is>
          <t>前回観測から1日 / 変化: -7.24 (-0.10%)</t>
        </is>
      </c>
    </row>
    <row r="6561">
      <c r="A6561" t="inlineStr">
        <is>
          <t>米13週国債利回り</t>
        </is>
      </c>
      <c r="B6561" t="inlineStr">
        <is>
          <t>^IRX</t>
        </is>
      </c>
      <c r="C6561" s="2" t="n">
        <v>46197</v>
      </c>
      <c r="D6561" s="3" t="n">
        <v>3.690000057220459</v>
      </c>
      <c r="E6561" t="inlineStr">
        <is>
          <t>Yield</t>
        </is>
      </c>
      <c r="F6561" t="inlineStr">
        <is>
          <t>前回観測から1日 / 変化: +0.0 bp</t>
        </is>
      </c>
    </row>
    <row r="6562">
      <c r="A6562" t="inlineStr">
        <is>
          <t>NASDAQ総合</t>
        </is>
      </c>
      <c r="B6562" t="inlineStr">
        <is>
          <t>^IXIC</t>
        </is>
      </c>
      <c r="C6562" s="2" t="n">
        <v>46197</v>
      </c>
      <c r="D6562" s="3" t="n">
        <v>25476.640625</v>
      </c>
      <c r="E6562" t="inlineStr">
        <is>
          <t>Price</t>
        </is>
      </c>
      <c r="F6562" t="inlineStr">
        <is>
          <t>前回観測から1日 / 変化: -110.4 (-0.43%)</t>
        </is>
      </c>
    </row>
    <row r="6563">
      <c r="A6563" t="inlineStr">
        <is>
          <t>日経平均株価</t>
        </is>
      </c>
      <c r="B6563" t="inlineStr">
        <is>
          <t>^N225</t>
        </is>
      </c>
      <c r="C6563" s="2" t="n">
        <v>46197</v>
      </c>
      <c r="D6563" s="3" t="n">
        <v>69174.96875</v>
      </c>
      <c r="E6563" t="inlineStr">
        <is>
          <t>Price</t>
        </is>
      </c>
      <c r="F6563" t="inlineStr">
        <is>
          <t>前回観測から1日 / 変化: -613.4 (-0.88%)</t>
        </is>
      </c>
    </row>
    <row r="6564">
      <c r="A6564" t="inlineStr">
        <is>
          <t>米10年債利回り</t>
        </is>
      </c>
      <c r="B6564" t="inlineStr">
        <is>
          <t>^TNX</t>
        </is>
      </c>
      <c r="C6564" s="2" t="n">
        <v>46197</v>
      </c>
      <c r="D6564" s="3" t="n">
        <v>4.401999950408936</v>
      </c>
      <c r="E6564" t="inlineStr">
        <is>
          <t>Yield</t>
        </is>
      </c>
      <c r="F6564" t="inlineStr">
        <is>
          <t>前回観測から1日 / 変化: -9.1 bp</t>
        </is>
      </c>
    </row>
    <row r="6565">
      <c r="A6565" t="inlineStr">
        <is>
          <t>VIX指数</t>
        </is>
      </c>
      <c r="B6565" t="inlineStr">
        <is>
          <t>^VIX</t>
        </is>
      </c>
      <c r="C6565" s="2" t="n">
        <v>46197</v>
      </c>
      <c r="D6565" s="3" t="n">
        <v>18.6299991607666</v>
      </c>
      <c r="E6565" t="inlineStr">
        <is>
          <t>Price</t>
        </is>
      </c>
      <c r="F6565" t="inlineStr">
        <is>
          <t>前回観測から1日 / 変化: -0.86 (-4.41%)</t>
        </is>
      </c>
    </row>
    <row r="6566">
      <c r="A6566" t="inlineStr">
        <is>
          <t>TOPIX連動ETF (NEXT FUNDS TOPIX連動型上場投信)</t>
        </is>
      </c>
      <c r="B6566" t="inlineStr">
        <is>
          <t>1306.T</t>
        </is>
      </c>
      <c r="C6566" s="2" t="n">
        <v>46198</v>
      </c>
      <c r="D6566" s="3" t="n">
        <v>425.8999938964844</v>
      </c>
      <c r="E6566" t="inlineStr">
        <is>
          <t>Price</t>
        </is>
      </c>
      <c r="F6566" t="inlineStr">
        <is>
          <t>前回観測から1日 / 変化: +6 (+1.43%)</t>
        </is>
      </c>
    </row>
    <row r="6567">
      <c r="A6567" t="inlineStr">
        <is>
          <t>MSCI ACWI</t>
        </is>
      </c>
      <c r="B6567" t="inlineStr">
        <is>
          <t>ACWI</t>
        </is>
      </c>
      <c r="C6567" s="2" t="n">
        <v>46198</v>
      </c>
      <c r="D6567" s="3" t="n">
        <v>154.6999969482422</v>
      </c>
      <c r="E6567" t="inlineStr">
        <is>
          <t>Price</t>
        </is>
      </c>
      <c r="F6567" t="inlineStr">
        <is>
          <t>前回観測から1日 / 変化: +0.47 (+0.30%)</t>
        </is>
      </c>
    </row>
    <row r="6568">
      <c r="A6568" t="inlineStr">
        <is>
          <t>ドルインデックス</t>
        </is>
      </c>
      <c r="B6568" t="inlineStr">
        <is>
          <t>DX-Y.NYB</t>
        </is>
      </c>
      <c r="C6568" s="2" t="n">
        <v>46198</v>
      </c>
      <c r="D6568" s="3" t="n">
        <v>101.4300003051758</v>
      </c>
      <c r="E6568" t="inlineStr">
        <is>
          <t>Price</t>
        </is>
      </c>
      <c r="F6568" t="inlineStr">
        <is>
          <t>前回観測から1日 / 変化: -0.18 (-0.18%)</t>
        </is>
      </c>
    </row>
    <row r="6569">
      <c r="A6569" t="inlineStr">
        <is>
          <t>日本国債10年利回り</t>
        </is>
      </c>
      <c r="B6569" t="inlineStr">
        <is>
          <t>MOF:JGB:10Y</t>
        </is>
      </c>
      <c r="C6569" s="2" t="n">
        <v>46198</v>
      </c>
      <c r="D6569" s="3" t="n">
        <v>2.637</v>
      </c>
      <c r="E6569" t="inlineStr">
        <is>
          <t>Yield</t>
        </is>
      </c>
      <c r="F6569" t="inlineStr">
        <is>
          <t>前回観測から1日 / 変化: -3.7 bp</t>
        </is>
      </c>
    </row>
    <row r="6570">
      <c r="A6570" t="inlineStr">
        <is>
          <t>日本国債20年利回り</t>
        </is>
      </c>
      <c r="B6570" t="inlineStr">
        <is>
          <t>MOF:JGB:20Y</t>
        </is>
      </c>
      <c r="C6570" s="2" t="n">
        <v>46198</v>
      </c>
      <c r="D6570" s="3" t="n">
        <v>3.526</v>
      </c>
      <c r="E6570" t="inlineStr">
        <is>
          <t>Yield</t>
        </is>
      </c>
      <c r="F6570" t="inlineStr">
        <is>
          <t>前回観測から1日 / 変化: -2.6 bp</t>
        </is>
      </c>
    </row>
    <row r="6571">
      <c r="A6571" t="inlineStr">
        <is>
          <t>日本国債2年利回り</t>
        </is>
      </c>
      <c r="B6571" t="inlineStr">
        <is>
          <t>MOF:JGB:2Y</t>
        </is>
      </c>
      <c r="C6571" s="2" t="n">
        <v>46198</v>
      </c>
      <c r="D6571" s="3" t="n">
        <v>1.421</v>
      </c>
      <c r="E6571" t="inlineStr">
        <is>
          <t>Yield</t>
        </is>
      </c>
      <c r="F6571" t="inlineStr">
        <is>
          <t>前回観測から1日 / 変化: -1.1 bp</t>
        </is>
      </c>
    </row>
    <row r="6572">
      <c r="A6572" t="inlineStr">
        <is>
          <t>日本国債30年利回り</t>
        </is>
      </c>
      <c r="B6572" t="inlineStr">
        <is>
          <t>MOF:JGB:30Y</t>
        </is>
      </c>
      <c r="C6572" s="2" t="n">
        <v>46198</v>
      </c>
      <c r="D6572" s="3" t="n">
        <v>3.781</v>
      </c>
      <c r="E6572" t="inlineStr">
        <is>
          <t>Yield</t>
        </is>
      </c>
      <c r="F6572" t="inlineStr">
        <is>
          <t>前回観測から1日 / 変化: -2.7 bp</t>
        </is>
      </c>
    </row>
    <row r="6573">
      <c r="A6573" t="inlineStr">
        <is>
          <t>日本国債5年利回り</t>
        </is>
      </c>
      <c r="B6573" t="inlineStr">
        <is>
          <t>MOF:JGB:5Y</t>
        </is>
      </c>
      <c r="C6573" s="2" t="n">
        <v>46198</v>
      </c>
      <c r="D6573" s="3" t="n">
        <v>1.923</v>
      </c>
      <c r="E6573" t="inlineStr">
        <is>
          <t>Yield</t>
        </is>
      </c>
      <c r="F6573" t="inlineStr">
        <is>
          <t>前回観測から1日 / 変化: -2.7 bp</t>
        </is>
      </c>
    </row>
    <row r="6574">
      <c r="A6574" t="inlineStr">
        <is>
          <t>ドル円 (USD/JPY)</t>
        </is>
      </c>
      <c r="B6574" t="inlineStr">
        <is>
          <t>USDJPY=X</t>
        </is>
      </c>
      <c r="C6574" s="2" t="n">
        <v>46198</v>
      </c>
      <c r="D6574" s="3" t="n">
        <v>161.7630004882812</v>
      </c>
      <c r="E6574" t="inlineStr">
        <is>
          <t>Price</t>
        </is>
      </c>
      <c r="F6574" t="inlineStr">
        <is>
          <t>前回観測から1日 / 変化: +0.164 (+0.10%)</t>
        </is>
      </c>
    </row>
    <row r="6575">
      <c r="A6575" t="inlineStr">
        <is>
          <t>NYダウ</t>
        </is>
      </c>
      <c r="B6575" t="inlineStr">
        <is>
          <t>^DJI</t>
        </is>
      </c>
      <c r="C6575" s="2" t="n">
        <v>46198</v>
      </c>
      <c r="D6575" s="3" t="n">
        <v>51920.62109375</v>
      </c>
      <c r="E6575" t="inlineStr">
        <is>
          <t>Price</t>
        </is>
      </c>
      <c r="F6575" t="inlineStr">
        <is>
          <t>前回観測から1日 / 変化: +71.72 (+0.14%)</t>
        </is>
      </c>
    </row>
    <row r="6576">
      <c r="A6576" t="inlineStr">
        <is>
          <t>S&amp;P 500</t>
        </is>
      </c>
      <c r="B6576" t="inlineStr">
        <is>
          <t>^GSPC</t>
        </is>
      </c>
      <c r="C6576" s="2" t="n">
        <v>46198</v>
      </c>
      <c r="D6576" s="3" t="n">
        <v>7357.490234375</v>
      </c>
      <c r="E6576" t="inlineStr">
        <is>
          <t>Price</t>
        </is>
      </c>
      <c r="F6576" t="inlineStr">
        <is>
          <t>前回観測から1日 / 変化: -0.73 (-0.01%)</t>
        </is>
      </c>
    </row>
    <row r="6577">
      <c r="A6577" t="inlineStr">
        <is>
          <t>米13週国債利回り</t>
        </is>
      </c>
      <c r="B6577" t="inlineStr">
        <is>
          <t>^IRX</t>
        </is>
      </c>
      <c r="C6577" s="2" t="n">
        <v>46198</v>
      </c>
      <c r="D6577" s="3" t="n">
        <v>3.680000066757202</v>
      </c>
      <c r="E6577" t="inlineStr">
        <is>
          <t>Yield</t>
        </is>
      </c>
      <c r="F6577" t="inlineStr">
        <is>
          <t>前回観測から1日 / 変化: -1.0 bp</t>
        </is>
      </c>
    </row>
    <row r="6578">
      <c r="A6578" t="inlineStr">
        <is>
          <t>NASDAQ総合</t>
        </is>
      </c>
      <c r="B6578" t="inlineStr">
        <is>
          <t>^IXIC</t>
        </is>
      </c>
      <c r="C6578" s="2" t="n">
        <v>46198</v>
      </c>
      <c r="D6578" s="3" t="n">
        <v>25358.599609375</v>
      </c>
      <c r="E6578" t="inlineStr">
        <is>
          <t>Price</t>
        </is>
      </c>
      <c r="F6578" t="inlineStr">
        <is>
          <t>前回観測から1日 / 変化: -118 (-0.46%)</t>
        </is>
      </c>
    </row>
    <row r="6579">
      <c r="A6579" t="inlineStr">
        <is>
          <t>日経平均株価</t>
        </is>
      </c>
      <c r="B6579" t="inlineStr">
        <is>
          <t>^N225</t>
        </is>
      </c>
      <c r="C6579" s="2" t="n">
        <v>46198</v>
      </c>
      <c r="D6579" s="3" t="n">
        <v>72366.34375</v>
      </c>
      <c r="E6579" t="inlineStr">
        <is>
          <t>Price</t>
        </is>
      </c>
      <c r="F6579" t="inlineStr">
        <is>
          <t>前回観測から1日 / 変化: +3191 (+4.61%)</t>
        </is>
      </c>
    </row>
    <row r="6580">
      <c r="A6580" t="inlineStr">
        <is>
          <t>米10年債利回り</t>
        </is>
      </c>
      <c r="B6580" t="inlineStr">
        <is>
          <t>^TNX</t>
        </is>
      </c>
      <c r="C6580" s="2" t="n">
        <v>46198</v>
      </c>
      <c r="D6580" s="3" t="n">
        <v>4.392000198364258</v>
      </c>
      <c r="E6580" t="inlineStr">
        <is>
          <t>Yield</t>
        </is>
      </c>
      <c r="F6580" t="inlineStr">
        <is>
          <t>前回観測から1日 / 変化: -1.0 bp</t>
        </is>
      </c>
    </row>
    <row r="6581">
      <c r="A6581" t="inlineStr">
        <is>
          <t>VIX指数</t>
        </is>
      </c>
      <c r="B6581" t="inlineStr">
        <is>
          <t>^VIX</t>
        </is>
      </c>
      <c r="C6581" s="2" t="n">
        <v>46198</v>
      </c>
      <c r="D6581" s="3" t="n">
        <v>18.88999938964844</v>
      </c>
      <c r="E6581" t="inlineStr">
        <is>
          <t>Price</t>
        </is>
      </c>
      <c r="F6581" t="inlineStr">
        <is>
          <t>前回観測から1日 / 変化: +0.26 (+1.40%)</t>
        </is>
      </c>
    </row>
    <row r="6582">
      <c r="A6582" t="inlineStr">
        <is>
          <t>TOPIX連動ETF (NEXT FUNDS TOPIX連動型上場投信)</t>
        </is>
      </c>
      <c r="B6582" t="inlineStr">
        <is>
          <t>1306.T</t>
        </is>
      </c>
      <c r="C6582" s="2" t="n">
        <v>46199</v>
      </c>
      <c r="D6582" s="3" t="n">
        <v>420.3999938964844</v>
      </c>
      <c r="E6582" t="inlineStr">
        <is>
          <t>Price</t>
        </is>
      </c>
      <c r="F6582" t="inlineStr">
        <is>
          <t>前回観測から1日 / 変化: -5.5 (-1.29%)</t>
        </is>
      </c>
    </row>
    <row r="6583">
      <c r="A6583" t="inlineStr">
        <is>
          <t>MSCI ACWI</t>
        </is>
      </c>
      <c r="B6583" t="inlineStr">
        <is>
          <t>ACWI</t>
        </is>
      </c>
      <c r="C6583" s="2" t="n">
        <v>46199</v>
      </c>
      <c r="D6583" s="3" t="n">
        <v>154.2799987792969</v>
      </c>
      <c r="E6583" t="inlineStr">
        <is>
          <t>Price</t>
        </is>
      </c>
      <c r="F6583" t="inlineStr">
        <is>
          <t>前回観測から1日 / 変化: -0.42 (-0.27%)</t>
        </is>
      </c>
    </row>
    <row r="6584">
      <c r="A6584" t="inlineStr">
        <is>
          <t>ドルインデックス</t>
        </is>
      </c>
      <c r="B6584" t="inlineStr">
        <is>
          <t>DX-Y.NYB</t>
        </is>
      </c>
      <c r="C6584" s="2" t="n">
        <v>46199</v>
      </c>
      <c r="D6584" s="3" t="n">
        <v>101.3600006103516</v>
      </c>
      <c r="E6584" t="inlineStr">
        <is>
          <t>Price</t>
        </is>
      </c>
      <c r="F6584" t="inlineStr">
        <is>
          <t>前回観測から1日 / 変化: -0.07 (-0.07%)</t>
        </is>
      </c>
    </row>
    <row r="6585">
      <c r="A6585" t="inlineStr">
        <is>
          <t>日本国債10年利回り</t>
        </is>
      </c>
      <c r="B6585" t="inlineStr">
        <is>
          <t>MOF:JGB:10Y</t>
        </is>
      </c>
      <c r="C6585" s="2" t="n">
        <v>46199</v>
      </c>
      <c r="D6585" s="3" t="n">
        <v>2.611</v>
      </c>
      <c r="E6585" t="inlineStr">
        <is>
          <t>Yield</t>
        </is>
      </c>
      <c r="F6585" t="inlineStr">
        <is>
          <t>前回観測から1日 / 変化: -2.6 bp</t>
        </is>
      </c>
    </row>
    <row r="6586">
      <c r="A6586" t="inlineStr">
        <is>
          <t>日本国債20年利回り</t>
        </is>
      </c>
      <c r="B6586" t="inlineStr">
        <is>
          <t>MOF:JGB:20Y</t>
        </is>
      </c>
      <c r="C6586" s="2" t="n">
        <v>46199</v>
      </c>
      <c r="D6586" s="3" t="n">
        <v>3.506</v>
      </c>
      <c r="E6586" t="inlineStr">
        <is>
          <t>Yield</t>
        </is>
      </c>
      <c r="F6586" t="inlineStr">
        <is>
          <t>前回観測から1日 / 変化: -2.0 bp</t>
        </is>
      </c>
    </row>
    <row r="6587">
      <c r="A6587" t="inlineStr">
        <is>
          <t>日本国債2年利回り</t>
        </is>
      </c>
      <c r="B6587" t="inlineStr">
        <is>
          <t>MOF:JGB:2Y</t>
        </is>
      </c>
      <c r="C6587" s="2" t="n">
        <v>46199</v>
      </c>
      <c r="D6587" s="3" t="n">
        <v>1.409</v>
      </c>
      <c r="E6587" t="inlineStr">
        <is>
          <t>Yield</t>
        </is>
      </c>
      <c r="F6587" t="inlineStr">
        <is>
          <t>前回観測から1日 / 変化: -1.2 bp</t>
        </is>
      </c>
    </row>
    <row r="6588">
      <c r="A6588" t="inlineStr">
        <is>
          <t>日本国債30年利回り</t>
        </is>
      </c>
      <c r="B6588" t="inlineStr">
        <is>
          <t>MOF:JGB:30Y</t>
        </is>
      </c>
      <c r="C6588" s="2" t="n">
        <v>46199</v>
      </c>
      <c r="D6588" s="3" t="n">
        <v>3.759</v>
      </c>
      <c r="E6588" t="inlineStr">
        <is>
          <t>Yield</t>
        </is>
      </c>
      <c r="F6588" t="inlineStr">
        <is>
          <t>前回観測から1日 / 変化: -2.2 bp</t>
        </is>
      </c>
    </row>
    <row r="6589">
      <c r="A6589" t="inlineStr">
        <is>
          <t>日本国債5年利回り</t>
        </is>
      </c>
      <c r="B6589" t="inlineStr">
        <is>
          <t>MOF:JGB:5Y</t>
        </is>
      </c>
      <c r="C6589" s="2" t="n">
        <v>46199</v>
      </c>
      <c r="D6589" s="3" t="n">
        <v>1.915</v>
      </c>
      <c r="E6589" t="inlineStr">
        <is>
          <t>Yield</t>
        </is>
      </c>
      <c r="F6589" t="inlineStr">
        <is>
          <t>前回観測から1日 / 変化: -0.8 bp</t>
        </is>
      </c>
    </row>
    <row r="6590">
      <c r="A6590" t="inlineStr">
        <is>
          <t>ドル円 (USD/JPY)</t>
        </is>
      </c>
      <c r="B6590" t="inlineStr">
        <is>
          <t>USDJPY=X</t>
        </is>
      </c>
      <c r="C6590" s="2" t="n">
        <v>46199</v>
      </c>
      <c r="D6590" s="3" t="n">
        <v>161.8049926757812</v>
      </c>
      <c r="E6590" t="inlineStr">
        <is>
          <t>Price</t>
        </is>
      </c>
      <c r="F6590" t="inlineStr">
        <is>
          <t>前回観測から1日 / 変化: +0.04199 (+0.03%)</t>
        </is>
      </c>
    </row>
    <row r="6591">
      <c r="A6591" t="inlineStr">
        <is>
          <t>NYダウ</t>
        </is>
      </c>
      <c r="B6591" t="inlineStr">
        <is>
          <t>^DJI</t>
        </is>
      </c>
      <c r="C6591" s="2" t="n">
        <v>46199</v>
      </c>
      <c r="D6591" s="3" t="n">
        <v>51876.109375</v>
      </c>
      <c r="E6591" t="inlineStr">
        <is>
          <t>Price</t>
        </is>
      </c>
      <c r="F6591" t="inlineStr">
        <is>
          <t>前回観測から1日 / 変化: -44.51 (-0.09%)</t>
        </is>
      </c>
    </row>
    <row r="6592">
      <c r="A6592" t="inlineStr">
        <is>
          <t>S&amp;P 500</t>
        </is>
      </c>
      <c r="B6592" t="inlineStr">
        <is>
          <t>^GSPC</t>
        </is>
      </c>
      <c r="C6592" s="2" t="n">
        <v>46199</v>
      </c>
      <c r="D6592" s="3" t="n">
        <v>7354.02001953125</v>
      </c>
      <c r="E6592" t="inlineStr">
        <is>
          <t>Price</t>
        </is>
      </c>
      <c r="F6592" t="inlineStr">
        <is>
          <t>前回観測から1日 / 変化: -3.47 (-0.05%)</t>
        </is>
      </c>
    </row>
    <row r="6593">
      <c r="A6593" t="inlineStr">
        <is>
          <t>米13週国債利回り</t>
        </is>
      </c>
      <c r="B6593" t="inlineStr">
        <is>
          <t>^IRX</t>
        </is>
      </c>
      <c r="C6593" s="2" t="n">
        <v>46199</v>
      </c>
      <c r="D6593" s="3" t="n">
        <v>3.663000106811523</v>
      </c>
      <c r="E6593" t="inlineStr">
        <is>
          <t>Yield</t>
        </is>
      </c>
      <c r="F6593" t="inlineStr">
        <is>
          <t>前回観測から1日 / 変化: -1.7 bp</t>
        </is>
      </c>
    </row>
    <row r="6594">
      <c r="A6594" t="inlineStr">
        <is>
          <t>NASDAQ総合</t>
        </is>
      </c>
      <c r="B6594" t="inlineStr">
        <is>
          <t>^IXIC</t>
        </is>
      </c>
      <c r="C6594" s="2" t="n">
        <v>46199</v>
      </c>
      <c r="D6594" s="3" t="n">
        <v>25297.619140625</v>
      </c>
      <c r="E6594" t="inlineStr">
        <is>
          <t>Price</t>
        </is>
      </c>
      <c r="F6594" t="inlineStr">
        <is>
          <t>前回観測から1日 / 変化: -60.98 (-0.24%)</t>
        </is>
      </c>
    </row>
    <row r="6595">
      <c r="A6595" t="inlineStr">
        <is>
          <t>日経平均株価</t>
        </is>
      </c>
      <c r="B6595" t="inlineStr">
        <is>
          <t>^N225</t>
        </is>
      </c>
      <c r="C6595" s="2" t="n">
        <v>46199</v>
      </c>
      <c r="D6595" s="3" t="n">
        <v>69360.8828125</v>
      </c>
      <c r="E6595" t="inlineStr">
        <is>
          <t>Price</t>
        </is>
      </c>
      <c r="F6595" t="inlineStr">
        <is>
          <t>前回観測から1日 / 変化: -3005 (-4.15%)</t>
        </is>
      </c>
    </row>
    <row r="6596">
      <c r="A6596" t="inlineStr">
        <is>
          <t>米10年債利回り</t>
        </is>
      </c>
      <c r="B6596" t="inlineStr">
        <is>
          <t>^TNX</t>
        </is>
      </c>
      <c r="C6596" s="2" t="n">
        <v>46199</v>
      </c>
      <c r="D6596" s="3" t="n">
        <v>4.372000217437744</v>
      </c>
      <c r="E6596" t="inlineStr">
        <is>
          <t>Yield</t>
        </is>
      </c>
      <c r="F6596" t="inlineStr">
        <is>
          <t>前回観測から1日 / 変化: -2.0 bp</t>
        </is>
      </c>
    </row>
    <row r="6597">
      <c r="A6597" t="inlineStr">
        <is>
          <t>VIX指数</t>
        </is>
      </c>
      <c r="B6597" t="inlineStr">
        <is>
          <t>^VIX</t>
        </is>
      </c>
      <c r="C6597" s="2" t="n">
        <v>46199</v>
      </c>
      <c r="D6597" s="3" t="n">
        <v>18.40999984741211</v>
      </c>
      <c r="E6597" t="inlineStr">
        <is>
          <t>Price</t>
        </is>
      </c>
      <c r="F6597" t="inlineStr">
        <is>
          <t>前回観測から1日 / 変化: -0.48 (-2.54%)</t>
        </is>
      </c>
    </row>
    <row r="6598">
      <c r="A6598" t="inlineStr">
        <is>
          <t>TOPIX連動ETF (NEXT FUNDS TOPIX連動型上場投信)</t>
        </is>
      </c>
      <c r="B6598" t="inlineStr">
        <is>
          <t>1306.T</t>
        </is>
      </c>
      <c r="C6598" s="2" t="n">
        <v>46202</v>
      </c>
      <c r="D6598" s="3" t="n">
        <v>421.7000122070312</v>
      </c>
      <c r="E6598" t="inlineStr">
        <is>
          <t>Price</t>
        </is>
      </c>
      <c r="F6598" t="inlineStr">
        <is>
          <t>前回観測から3日 / 変化: +1.3 (+0.31%)</t>
        </is>
      </c>
    </row>
    <row r="6599">
      <c r="A6599" t="inlineStr">
        <is>
          <t>MSCI ACWI</t>
        </is>
      </c>
      <c r="B6599" t="inlineStr">
        <is>
          <t>ACWI</t>
        </is>
      </c>
      <c r="C6599" s="2" t="n">
        <v>46202</v>
      </c>
      <c r="D6599" s="3" t="n">
        <v>155.8200073242188</v>
      </c>
      <c r="E6599" t="inlineStr">
        <is>
          <t>Price</t>
        </is>
      </c>
      <c r="F6599" t="inlineStr">
        <is>
          <t>前回観測から3日 / 変化: +1.54 (+1.00%)</t>
        </is>
      </c>
    </row>
    <row r="6600">
      <c r="A6600" t="inlineStr">
        <is>
          <t>ドルインデックス</t>
        </is>
      </c>
      <c r="B6600" t="inlineStr">
        <is>
          <t>DX-Y.NYB</t>
        </is>
      </c>
      <c r="C6600" s="2" t="n">
        <v>46202</v>
      </c>
      <c r="D6600" s="3" t="n">
        <v>101.1100006103516</v>
      </c>
      <c r="E6600" t="inlineStr">
        <is>
          <t>Price</t>
        </is>
      </c>
      <c r="F6600" t="inlineStr">
        <is>
          <t>前回観測から3日 / 変化: -0.25 (-0.25%)</t>
        </is>
      </c>
    </row>
    <row r="6601">
      <c r="A6601" t="inlineStr">
        <is>
          <t>日本国債10年利回り</t>
        </is>
      </c>
      <c r="B6601" t="inlineStr">
        <is>
          <t>MOF:JGB:10Y</t>
        </is>
      </c>
      <c r="C6601" s="2" t="n">
        <v>46202</v>
      </c>
      <c r="D6601" s="3" t="n">
        <v>2.644</v>
      </c>
      <c r="E6601" t="inlineStr">
        <is>
          <t>Yield</t>
        </is>
      </c>
      <c r="F6601" t="inlineStr">
        <is>
          <t>前回観測から3日 / 変化: +3.3 bp</t>
        </is>
      </c>
    </row>
    <row r="6602">
      <c r="A6602" t="inlineStr">
        <is>
          <t>日本国債20年利回り</t>
        </is>
      </c>
      <c r="B6602" t="inlineStr">
        <is>
          <t>MOF:JGB:20Y</t>
        </is>
      </c>
      <c r="C6602" s="2" t="n">
        <v>46202</v>
      </c>
      <c r="D6602" s="3" t="n">
        <v>3.54</v>
      </c>
      <c r="E6602" t="inlineStr">
        <is>
          <t>Yield</t>
        </is>
      </c>
      <c r="F6602" t="inlineStr">
        <is>
          <t>前回観測から3日 / 変化: +3.4 bp</t>
        </is>
      </c>
    </row>
    <row r="6603">
      <c r="A6603" t="inlineStr">
        <is>
          <t>日本国債2年利回り</t>
        </is>
      </c>
      <c r="B6603" t="inlineStr">
        <is>
          <t>MOF:JGB:2Y</t>
        </is>
      </c>
      <c r="C6603" s="2" t="n">
        <v>46202</v>
      </c>
      <c r="D6603" s="3" t="n">
        <v>1.411</v>
      </c>
      <c r="E6603" t="inlineStr">
        <is>
          <t>Yield</t>
        </is>
      </c>
      <c r="F6603" t="inlineStr">
        <is>
          <t>前回観測から3日 / 変化: +0.2 bp</t>
        </is>
      </c>
    </row>
    <row r="6604">
      <c r="A6604" t="inlineStr">
        <is>
          <t>日本国債30年利回り</t>
        </is>
      </c>
      <c r="B6604" t="inlineStr">
        <is>
          <t>MOF:JGB:30Y</t>
        </is>
      </c>
      <c r="C6604" s="2" t="n">
        <v>46202</v>
      </c>
      <c r="D6604" s="3" t="n">
        <v>3.785</v>
      </c>
      <c r="E6604" t="inlineStr">
        <is>
          <t>Yield</t>
        </is>
      </c>
      <c r="F6604" t="inlineStr">
        <is>
          <t>前回観測から3日 / 変化: +2.6 bp</t>
        </is>
      </c>
    </row>
    <row r="6605">
      <c r="A6605" t="inlineStr">
        <is>
          <t>日本国債5年利回り</t>
        </is>
      </c>
      <c r="B6605" t="inlineStr">
        <is>
          <t>MOF:JGB:5Y</t>
        </is>
      </c>
      <c r="C6605" s="2" t="n">
        <v>46202</v>
      </c>
      <c r="D6605" s="3" t="n">
        <v>1.916</v>
      </c>
      <c r="E6605" t="inlineStr">
        <is>
          <t>Yield</t>
        </is>
      </c>
      <c r="F6605" t="inlineStr">
        <is>
          <t>前回観測から3日 / 変化: +0.1 bp</t>
        </is>
      </c>
    </row>
    <row r="6606">
      <c r="A6606" t="inlineStr">
        <is>
          <t>ドル円 (USD/JPY)</t>
        </is>
      </c>
      <c r="B6606" t="inlineStr">
        <is>
          <t>USDJPY=X</t>
        </is>
      </c>
      <c r="C6606" s="2" t="n">
        <v>46202</v>
      </c>
      <c r="D6606" s="3" t="n">
        <v>161.7870025634766</v>
      </c>
      <c r="E6606" t="inlineStr">
        <is>
          <t>Price</t>
        </is>
      </c>
      <c r="F6606" t="inlineStr">
        <is>
          <t>前回観測から3日 / 変化: -0.01799 (-0.01%)</t>
        </is>
      </c>
    </row>
    <row r="6607">
      <c r="A6607" t="inlineStr">
        <is>
          <t>NYダウ</t>
        </is>
      </c>
      <c r="B6607" t="inlineStr">
        <is>
          <t>^DJI</t>
        </is>
      </c>
      <c r="C6607" s="2" t="n">
        <v>46202</v>
      </c>
      <c r="D6607" s="3" t="n">
        <v>52182.73828125</v>
      </c>
      <c r="E6607" t="inlineStr">
        <is>
          <t>Price</t>
        </is>
      </c>
      <c r="F6607" t="inlineStr">
        <is>
          <t>前回観測から3日 / 変化: +306.6 (+0.59%)</t>
        </is>
      </c>
    </row>
    <row r="6608">
      <c r="A6608" t="inlineStr">
        <is>
          <t>S&amp;P 500</t>
        </is>
      </c>
      <c r="B6608" t="inlineStr">
        <is>
          <t>^GSPC</t>
        </is>
      </c>
      <c r="C6608" s="2" t="n">
        <v>46202</v>
      </c>
      <c r="D6608" s="3" t="n">
        <v>7440.43017578125</v>
      </c>
      <c r="E6608" t="inlineStr">
        <is>
          <t>Price</t>
        </is>
      </c>
      <c r="F6608" t="inlineStr">
        <is>
          <t>前回観測から3日 / 変化: +86.41 (+1.18%)</t>
        </is>
      </c>
    </row>
    <row r="6609">
      <c r="A6609" t="inlineStr">
        <is>
          <t>米13週国債利回り</t>
        </is>
      </c>
      <c r="B6609" t="inlineStr">
        <is>
          <t>^IRX</t>
        </is>
      </c>
      <c r="C6609" s="2" t="n">
        <v>46202</v>
      </c>
      <c r="D6609" s="3" t="n">
        <v>3.680000066757202</v>
      </c>
      <c r="E6609" t="inlineStr">
        <is>
          <t>Yield</t>
        </is>
      </c>
      <c r="F6609" t="inlineStr">
        <is>
          <t>前回観測から3日 / 変化: +1.7 bp</t>
        </is>
      </c>
    </row>
    <row r="6610">
      <c r="A6610" t="inlineStr">
        <is>
          <t>NASDAQ総合</t>
        </is>
      </c>
      <c r="B6610" t="inlineStr">
        <is>
          <t>^IXIC</t>
        </is>
      </c>
      <c r="C6610" s="2" t="n">
        <v>46202</v>
      </c>
      <c r="D6610" s="3" t="n">
        <v>25820.140625</v>
      </c>
      <c r="E6610" t="inlineStr">
        <is>
          <t>Price</t>
        </is>
      </c>
      <c r="F6610" t="inlineStr">
        <is>
          <t>前回観測から3日 / 変化: +522.5 (+2.07%)</t>
        </is>
      </c>
    </row>
    <row r="6611">
      <c r="A6611" t="inlineStr">
        <is>
          <t>日経平均株価</t>
        </is>
      </c>
      <c r="B6611" t="inlineStr">
        <is>
          <t>^N225</t>
        </is>
      </c>
      <c r="C6611" s="2" t="n">
        <v>46202</v>
      </c>
      <c r="D6611" s="3" t="n">
        <v>69468.109375</v>
      </c>
      <c r="E6611" t="inlineStr">
        <is>
          <t>Price</t>
        </is>
      </c>
      <c r="F6611" t="inlineStr">
        <is>
          <t>前回観測から3日 / 変化: +107.2 (+0.15%)</t>
        </is>
      </c>
    </row>
    <row r="6612">
      <c r="A6612" t="inlineStr">
        <is>
          <t>米10年債利回り</t>
        </is>
      </c>
      <c r="B6612" t="inlineStr">
        <is>
          <t>^TNX</t>
        </is>
      </c>
      <c r="C6612" s="2" t="n">
        <v>46202</v>
      </c>
      <c r="D6612" s="3" t="n">
        <v>4.374000072479248</v>
      </c>
      <c r="E6612" t="inlineStr">
        <is>
          <t>Yield</t>
        </is>
      </c>
      <c r="F6612" t="inlineStr">
        <is>
          <t>前回観測から3日 / 変化: +0.2 bp</t>
        </is>
      </c>
    </row>
    <row r="6613">
      <c r="A6613" t="inlineStr">
        <is>
          <t>VIX指数</t>
        </is>
      </c>
      <c r="B6613" t="inlineStr">
        <is>
          <t>^VIX</t>
        </is>
      </c>
      <c r="C6613" s="2" t="n">
        <v>46202</v>
      </c>
      <c r="D6613" s="3" t="n">
        <v>17.64999961853027</v>
      </c>
      <c r="E6613" t="inlineStr">
        <is>
          <t>Price</t>
        </is>
      </c>
      <c r="F6613" t="inlineStr">
        <is>
          <t>前回観測から3日 / 変化: -0.76 (-4.13%)</t>
        </is>
      </c>
    </row>
    <row r="6614">
      <c r="A6614" t="inlineStr">
        <is>
          <t>TOPIX連動ETF (NEXT FUNDS TOPIX連動型上場投信)</t>
        </is>
      </c>
      <c r="B6614" t="inlineStr">
        <is>
          <t>1306.T</t>
        </is>
      </c>
      <c r="C6614" s="2" t="n">
        <v>46203</v>
      </c>
      <c r="D6614" s="3" t="n">
        <v>423.6000061035156</v>
      </c>
      <c r="E6614" t="inlineStr">
        <is>
          <t>Price</t>
        </is>
      </c>
      <c r="F6614" t="inlineStr">
        <is>
          <t>前回観測から1日 / 変化: +1.9 (+0.45%)</t>
        </is>
      </c>
    </row>
    <row r="6615">
      <c r="A6615" t="inlineStr">
        <is>
          <t>MSCI ACWI</t>
        </is>
      </c>
      <c r="B6615" t="inlineStr">
        <is>
          <t>ACWI</t>
        </is>
      </c>
      <c r="C6615" s="2" t="n">
        <v>46203</v>
      </c>
      <c r="D6615" s="3" t="n">
        <v>156.9700012207031</v>
      </c>
      <c r="E6615" t="inlineStr">
        <is>
          <t>Price</t>
        </is>
      </c>
      <c r="F6615" t="inlineStr">
        <is>
          <t>前回観測から1日 / 変化: +1.15 (+0.74%)</t>
        </is>
      </c>
    </row>
    <row r="6616">
      <c r="A6616" t="inlineStr">
        <is>
          <t>ドルインデックス</t>
        </is>
      </c>
      <c r="B6616" t="inlineStr">
        <is>
          <t>DX-Y.NYB</t>
        </is>
      </c>
      <c r="C6616" s="2" t="n">
        <v>46203</v>
      </c>
      <c r="D6616" s="3" t="n">
        <v>101.1900024414062</v>
      </c>
      <c r="E6616" t="inlineStr">
        <is>
          <t>Price</t>
        </is>
      </c>
      <c r="F6616" t="inlineStr">
        <is>
          <t>前回観測から1日 / 変化: +0.08 (+0.08%)</t>
        </is>
      </c>
    </row>
    <row r="6617">
      <c r="A6617" t="inlineStr">
        <is>
          <t>日本国債10年利回り</t>
        </is>
      </c>
      <c r="B6617" t="inlineStr">
        <is>
          <t>MOF:JGB:10Y</t>
        </is>
      </c>
      <c r="C6617" s="2" t="n">
        <v>46203</v>
      </c>
      <c r="D6617" s="3" t="n">
        <v>2.69</v>
      </c>
      <c r="E6617" t="inlineStr">
        <is>
          <t>Yield</t>
        </is>
      </c>
      <c r="F6617" t="inlineStr">
        <is>
          <t>前回観測から1日 / 変化: +4.6 bp</t>
        </is>
      </c>
    </row>
    <row r="6618">
      <c r="A6618" t="inlineStr">
        <is>
          <t>日本国債20年利回り</t>
        </is>
      </c>
      <c r="B6618" t="inlineStr">
        <is>
          <t>MOF:JGB:20Y</t>
        </is>
      </c>
      <c r="C6618" s="2" t="n">
        <v>46203</v>
      </c>
      <c r="D6618" s="3" t="n">
        <v>3.625</v>
      </c>
      <c r="E6618" t="inlineStr">
        <is>
          <t>Yield</t>
        </is>
      </c>
      <c r="F6618" t="inlineStr">
        <is>
          <t>前回観測から1日 / 変化: +8.5 bp</t>
        </is>
      </c>
    </row>
    <row r="6619">
      <c r="A6619" t="inlineStr">
        <is>
          <t>日本国債2年利回り</t>
        </is>
      </c>
      <c r="B6619" t="inlineStr">
        <is>
          <t>MOF:JGB:2Y</t>
        </is>
      </c>
      <c r="C6619" s="2" t="n">
        <v>46203</v>
      </c>
      <c r="D6619" s="3" t="n">
        <v>1.382</v>
      </c>
      <c r="E6619" t="inlineStr">
        <is>
          <t>Yield</t>
        </is>
      </c>
      <c r="F6619" t="inlineStr">
        <is>
          <t>前回観測から1日 / 変化: -2.9 bp</t>
        </is>
      </c>
    </row>
    <row r="6620">
      <c r="A6620" t="inlineStr">
        <is>
          <t>日本国債30年利回り</t>
        </is>
      </c>
      <c r="B6620" t="inlineStr">
        <is>
          <t>MOF:JGB:30Y</t>
        </is>
      </c>
      <c r="C6620" s="2" t="n">
        <v>46203</v>
      </c>
      <c r="D6620" s="3" t="n">
        <v>3.873</v>
      </c>
      <c r="E6620" t="inlineStr">
        <is>
          <t>Yield</t>
        </is>
      </c>
      <c r="F6620" t="inlineStr">
        <is>
          <t>前回観測から1日 / 変化: +8.8 bp</t>
        </is>
      </c>
    </row>
    <row r="6621">
      <c r="A6621" t="inlineStr">
        <is>
          <t>日本国債5年利回り</t>
        </is>
      </c>
      <c r="B6621" t="inlineStr">
        <is>
          <t>MOF:JGB:5Y</t>
        </is>
      </c>
      <c r="C6621" s="2" t="n">
        <v>46203</v>
      </c>
      <c r="D6621" s="3" t="n">
        <v>1.937</v>
      </c>
      <c r="E6621" t="inlineStr">
        <is>
          <t>Yield</t>
        </is>
      </c>
      <c r="F6621" t="inlineStr">
        <is>
          <t>前回観測から1日 / 変化: +2.1 bp</t>
        </is>
      </c>
    </row>
    <row r="6622">
      <c r="A6622" t="inlineStr">
        <is>
          <t>ドル円 (USD/JPY)</t>
        </is>
      </c>
      <c r="B6622" t="inlineStr">
        <is>
          <t>USDJPY=X</t>
        </is>
      </c>
      <c r="C6622" s="2" t="n">
        <v>46203</v>
      </c>
      <c r="D6622" s="3" t="n">
        <v>161.9230041503906</v>
      </c>
      <c r="E6622" t="inlineStr">
        <is>
          <t>Price</t>
        </is>
      </c>
      <c r="F6622" t="inlineStr">
        <is>
          <t>前回観測から1日 / 変化: +0.136 (+0.08%)</t>
        </is>
      </c>
    </row>
    <row r="6623">
      <c r="A6623" t="inlineStr">
        <is>
          <t>NYダウ</t>
        </is>
      </c>
      <c r="B6623" t="inlineStr">
        <is>
          <t>^DJI</t>
        </is>
      </c>
      <c r="C6623" s="2" t="n">
        <v>46203</v>
      </c>
      <c r="D6623" s="3" t="n">
        <v>52319.19921875</v>
      </c>
      <c r="E6623" t="inlineStr">
        <is>
          <t>Price</t>
        </is>
      </c>
      <c r="F6623" t="inlineStr">
        <is>
          <t>前回観測から1日 / 変化: +136.5 (+0.26%)</t>
        </is>
      </c>
    </row>
    <row r="6624">
      <c r="A6624" t="inlineStr">
        <is>
          <t>S&amp;P 500</t>
        </is>
      </c>
      <c r="B6624" t="inlineStr">
        <is>
          <t>^GSPC</t>
        </is>
      </c>
      <c r="C6624" s="2" t="n">
        <v>46203</v>
      </c>
      <c r="D6624" s="3" t="n">
        <v>7499.35986328125</v>
      </c>
      <c r="E6624" t="inlineStr">
        <is>
          <t>Price</t>
        </is>
      </c>
      <c r="F6624" t="inlineStr">
        <is>
          <t>前回観測から1日 / 変化: +58.93 (+0.79%)</t>
        </is>
      </c>
    </row>
    <row r="6625">
      <c r="A6625" t="inlineStr">
        <is>
          <t>米13週国債利回り</t>
        </is>
      </c>
      <c r="B6625" t="inlineStr">
        <is>
          <t>^IRX</t>
        </is>
      </c>
      <c r="C6625" s="2" t="n">
        <v>46203</v>
      </c>
      <c r="D6625" s="3" t="n">
        <v>3.732000112533569</v>
      </c>
      <c r="E6625" t="inlineStr">
        <is>
          <t>Yield</t>
        </is>
      </c>
      <c r="F6625" t="inlineStr">
        <is>
          <t>前回観測から1日 / 変化: +5.2 bp</t>
        </is>
      </c>
    </row>
    <row r="6626">
      <c r="A6626" t="inlineStr">
        <is>
          <t>NASDAQ総合</t>
        </is>
      </c>
      <c r="B6626" t="inlineStr">
        <is>
          <t>^IXIC</t>
        </is>
      </c>
      <c r="C6626" s="2" t="n">
        <v>46203</v>
      </c>
      <c r="D6626" s="3" t="n">
        <v>26213.720703125</v>
      </c>
      <c r="E6626" t="inlineStr">
        <is>
          <t>Price</t>
        </is>
      </c>
      <c r="F6626" t="inlineStr">
        <is>
          <t>前回観測から1日 / 変化: +393.6 (+1.52%)</t>
        </is>
      </c>
    </row>
    <row r="6627">
      <c r="A6627" t="inlineStr">
        <is>
          <t>日経平均株価</t>
        </is>
      </c>
      <c r="B6627" t="inlineStr">
        <is>
          <t>^N225</t>
        </is>
      </c>
      <c r="C6627" s="2" t="n">
        <v>46203</v>
      </c>
      <c r="D6627" s="3" t="n">
        <v>70062.3203125</v>
      </c>
      <c r="E6627" t="inlineStr">
        <is>
          <t>Price</t>
        </is>
      </c>
      <c r="F6627" t="inlineStr">
        <is>
          <t>前回観測から1日 / 変化: +594.2 (+0.86%)</t>
        </is>
      </c>
    </row>
    <row r="6628">
      <c r="A6628" t="inlineStr">
        <is>
          <t>米10年債利回り</t>
        </is>
      </c>
      <c r="B6628" t="inlineStr">
        <is>
          <t>^TNX</t>
        </is>
      </c>
      <c r="C6628" s="2" t="n">
        <v>46203</v>
      </c>
      <c r="D6628" s="3" t="n">
        <v>4.418000221252441</v>
      </c>
      <c r="E6628" t="inlineStr">
        <is>
          <t>Yield</t>
        </is>
      </c>
      <c r="F6628" t="inlineStr">
        <is>
          <t>前回観測から1日 / 変化: +4.4 bp</t>
        </is>
      </c>
    </row>
    <row r="6629">
      <c r="A6629" t="inlineStr">
        <is>
          <t>VIX指数</t>
        </is>
      </c>
      <c r="B6629" t="inlineStr">
        <is>
          <t>^VIX</t>
        </is>
      </c>
      <c r="C6629" s="2" t="n">
        <v>46203</v>
      </c>
      <c r="D6629" s="3" t="n">
        <v>16.45000076293945</v>
      </c>
      <c r="E6629" t="inlineStr">
        <is>
          <t>Price</t>
        </is>
      </c>
      <c r="F6629" t="inlineStr">
        <is>
          <t>前回観測から1日 / 変化: -1.2 (-6.80%)</t>
        </is>
      </c>
    </row>
    <row r="6630">
      <c r="A6630" t="inlineStr">
        <is>
          <t>TOPIX連動ETF (NEXT FUNDS TOPIX連動型上場投信)</t>
        </is>
      </c>
      <c r="B6630" t="inlineStr">
        <is>
          <t>1306.T</t>
        </is>
      </c>
      <c r="C6630" s="2" t="n">
        <v>46204</v>
      </c>
      <c r="D6630" s="3" t="n">
        <v>425.7999877929688</v>
      </c>
      <c r="E6630" t="inlineStr">
        <is>
          <t>Price</t>
        </is>
      </c>
      <c r="F6630" t="inlineStr">
        <is>
          <t>前回観測から1日 / 変化: +2.2 (+0.52%)</t>
        </is>
      </c>
    </row>
    <row r="6631">
      <c r="A6631" t="inlineStr">
        <is>
          <t>MSCI ACWI</t>
        </is>
      </c>
      <c r="B6631" t="inlineStr">
        <is>
          <t>ACWI</t>
        </is>
      </c>
      <c r="C6631" s="2" t="n">
        <v>46204</v>
      </c>
      <c r="D6631" s="3" t="n">
        <v>156.1199951171875</v>
      </c>
      <c r="E6631" t="inlineStr">
        <is>
          <t>Price</t>
        </is>
      </c>
      <c r="F6631" t="inlineStr">
        <is>
          <t>前回観測から1日 / 変化: -0.85 (-0.54%)</t>
        </is>
      </c>
    </row>
    <row r="6632">
      <c r="A6632" t="inlineStr">
        <is>
          <t>ドルインデックス</t>
        </is>
      </c>
      <c r="B6632" t="inlineStr">
        <is>
          <t>DX-Y.NYB</t>
        </is>
      </c>
      <c r="C6632" s="2" t="n">
        <v>46204</v>
      </c>
      <c r="D6632" s="3" t="n">
        <v>101.3899993896484</v>
      </c>
      <c r="E6632" t="inlineStr">
        <is>
          <t>Price</t>
        </is>
      </c>
      <c r="F6632" t="inlineStr">
        <is>
          <t>前回観測から1日 / 変化: +0.2 (+0.20%)</t>
        </is>
      </c>
    </row>
    <row r="6633">
      <c r="A6633" t="inlineStr">
        <is>
          <t>日本国債10年利回り</t>
        </is>
      </c>
      <c r="B6633" t="inlineStr">
        <is>
          <t>MOF:JGB:10Y</t>
        </is>
      </c>
      <c r="C6633" s="2" t="n">
        <v>46204</v>
      </c>
      <c r="D6633" s="3" t="n">
        <v>2.711</v>
      </c>
      <c r="E6633" t="inlineStr">
        <is>
          <t>Yield</t>
        </is>
      </c>
      <c r="F6633" t="inlineStr">
        <is>
          <t>前回観測から1日 / 変化: +2.1 bp</t>
        </is>
      </c>
    </row>
    <row r="6634">
      <c r="A6634" t="inlineStr">
        <is>
          <t>日本国債20年利回り</t>
        </is>
      </c>
      <c r="B6634" t="inlineStr">
        <is>
          <t>MOF:JGB:20Y</t>
        </is>
      </c>
      <c r="C6634" s="2" t="n">
        <v>46204</v>
      </c>
      <c r="D6634" s="3" t="n">
        <v>3.632</v>
      </c>
      <c r="E6634" t="inlineStr">
        <is>
          <t>Yield</t>
        </is>
      </c>
      <c r="F6634" t="inlineStr">
        <is>
          <t>前回観測から1日 / 変化: +0.7 bp</t>
        </is>
      </c>
    </row>
    <row r="6635">
      <c r="A6635" t="inlineStr">
        <is>
          <t>日本国債2年利回り</t>
        </is>
      </c>
      <c r="B6635" t="inlineStr">
        <is>
          <t>MOF:JGB:2Y</t>
        </is>
      </c>
      <c r="C6635" s="2" t="n">
        <v>46204</v>
      </c>
      <c r="D6635" s="3" t="n">
        <v>1.4</v>
      </c>
      <c r="E6635" t="inlineStr">
        <is>
          <t>Yield</t>
        </is>
      </c>
      <c r="F6635" t="inlineStr">
        <is>
          <t>前回観測から1日 / 変化: +1.8 bp</t>
        </is>
      </c>
    </row>
    <row r="6636">
      <c r="A6636" t="inlineStr">
        <is>
          <t>日本国債30年利回り</t>
        </is>
      </c>
      <c r="B6636" t="inlineStr">
        <is>
          <t>MOF:JGB:30Y</t>
        </is>
      </c>
      <c r="C6636" s="2" t="n">
        <v>46204</v>
      </c>
      <c r="D6636" s="3" t="n">
        <v>3.883</v>
      </c>
      <c r="E6636" t="inlineStr">
        <is>
          <t>Yield</t>
        </is>
      </c>
      <c r="F6636" t="inlineStr">
        <is>
          <t>前回観測から1日 / 変化: +1.0 bp</t>
        </is>
      </c>
    </row>
    <row r="6637">
      <c r="A6637" t="inlineStr">
        <is>
          <t>日本国債5年利回り</t>
        </is>
      </c>
      <c r="B6637" t="inlineStr">
        <is>
          <t>MOF:JGB:5Y</t>
        </is>
      </c>
      <c r="C6637" s="2" t="n">
        <v>46204</v>
      </c>
      <c r="D6637" s="3" t="n">
        <v>1.959</v>
      </c>
      <c r="E6637" t="inlineStr">
        <is>
          <t>Yield</t>
        </is>
      </c>
      <c r="F6637" t="inlineStr">
        <is>
          <t>前回観測から1日 / 変化: +2.2 bp</t>
        </is>
      </c>
    </row>
    <row r="6638">
      <c r="A6638" t="inlineStr">
        <is>
          <t>ドル円 (USD/JPY)</t>
        </is>
      </c>
      <c r="B6638" t="inlineStr">
        <is>
          <t>USDJPY=X</t>
        </is>
      </c>
      <c r="C6638" s="2" t="n">
        <v>46204</v>
      </c>
      <c r="D6638" s="3" t="n">
        <v>162.6280059814453</v>
      </c>
      <c r="E6638" t="inlineStr">
        <is>
          <t>Price</t>
        </is>
      </c>
      <c r="F6638" t="inlineStr">
        <is>
          <t>前回観測から1日 / 変化: +0.705 (+0.44%)</t>
        </is>
      </c>
    </row>
    <row r="6639">
      <c r="A6639" t="inlineStr">
        <is>
          <t>NYダウ</t>
        </is>
      </c>
      <c r="B6639" t="inlineStr">
        <is>
          <t>^DJI</t>
        </is>
      </c>
      <c r="C6639" s="2" t="n">
        <v>46204</v>
      </c>
      <c r="D6639" s="3" t="n">
        <v>52305.23828125</v>
      </c>
      <c r="E6639" t="inlineStr">
        <is>
          <t>Price</t>
        </is>
      </c>
      <c r="F6639" t="inlineStr">
        <is>
          <t>前回観測から1日 / 変化: -13.96 (-0.03%)</t>
        </is>
      </c>
    </row>
    <row r="6640">
      <c r="A6640" t="inlineStr">
        <is>
          <t>S&amp;P 500</t>
        </is>
      </c>
      <c r="B6640" t="inlineStr">
        <is>
          <t>^GSPC</t>
        </is>
      </c>
      <c r="C6640" s="2" t="n">
        <v>46204</v>
      </c>
      <c r="D6640" s="3" t="n">
        <v>7483.22998046875</v>
      </c>
      <c r="E6640" t="inlineStr">
        <is>
          <t>Price</t>
        </is>
      </c>
      <c r="F6640" t="inlineStr">
        <is>
          <t>前回観測から1日 / 変化: -16.13 (-0.22%)</t>
        </is>
      </c>
    </row>
    <row r="6641">
      <c r="A6641" t="inlineStr">
        <is>
          <t>米13週国債利回り</t>
        </is>
      </c>
      <c r="B6641" t="inlineStr">
        <is>
          <t>^IRX</t>
        </is>
      </c>
      <c r="C6641" s="2" t="n">
        <v>46204</v>
      </c>
      <c r="D6641" s="3" t="n">
        <v>3.700000047683716</v>
      </c>
      <c r="E6641" t="inlineStr">
        <is>
          <t>Yield</t>
        </is>
      </c>
      <c r="F6641" t="inlineStr">
        <is>
          <t>前回観測から1日 / 変化: -3.2 bp</t>
        </is>
      </c>
    </row>
    <row r="6642">
      <c r="A6642" t="inlineStr">
        <is>
          <t>NASDAQ総合</t>
        </is>
      </c>
      <c r="B6642" t="inlineStr">
        <is>
          <t>^IXIC</t>
        </is>
      </c>
      <c r="C6642" s="2" t="n">
        <v>46204</v>
      </c>
      <c r="D6642" s="3" t="n">
        <v>26040.029296875</v>
      </c>
      <c r="E6642" t="inlineStr">
        <is>
          <t>Price</t>
        </is>
      </c>
      <c r="F6642" t="inlineStr">
        <is>
          <t>前回観測から1日 / 変化: -173.7 (-0.66%)</t>
        </is>
      </c>
    </row>
    <row r="6643">
      <c r="A6643" t="inlineStr">
        <is>
          <t>日経平均株価</t>
        </is>
      </c>
      <c r="B6643" t="inlineStr">
        <is>
          <t>^N225</t>
        </is>
      </c>
      <c r="C6643" s="2" t="n">
        <v>46204</v>
      </c>
      <c r="D6643" s="3" t="n">
        <v>70474.9609375</v>
      </c>
      <c r="E6643" t="inlineStr">
        <is>
          <t>Price</t>
        </is>
      </c>
      <c r="F6643" t="inlineStr">
        <is>
          <t>前回観測から1日 / 変化: +412.6 (+0.59%)</t>
        </is>
      </c>
    </row>
    <row r="6644">
      <c r="A6644" t="inlineStr">
        <is>
          <t>米10年債利回り</t>
        </is>
      </c>
      <c r="B6644" t="inlineStr">
        <is>
          <t>^TNX</t>
        </is>
      </c>
      <c r="C6644" s="2" t="n">
        <v>46204</v>
      </c>
      <c r="D6644" s="3" t="n">
        <v>4.474999904632568</v>
      </c>
      <c r="E6644" t="inlineStr">
        <is>
          <t>Yield</t>
        </is>
      </c>
      <c r="F6644" t="inlineStr">
        <is>
          <t>前回観測から1日 / 変化: +5.7 bp</t>
        </is>
      </c>
    </row>
    <row r="6645">
      <c r="A6645" t="inlineStr">
        <is>
          <t>VIX指数</t>
        </is>
      </c>
      <c r="B6645" t="inlineStr">
        <is>
          <t>^VIX</t>
        </is>
      </c>
      <c r="C6645" s="2" t="n">
        <v>46204</v>
      </c>
      <c r="D6645" s="3" t="n">
        <v>16.59000015258789</v>
      </c>
      <c r="E6645" t="inlineStr">
        <is>
          <t>Price</t>
        </is>
      </c>
      <c r="F6645" t="inlineStr">
        <is>
          <t>前回観測から1日 / 変化: +0.14 (+0.85%)</t>
        </is>
      </c>
    </row>
    <row r="6646">
      <c r="A6646" t="inlineStr">
        <is>
          <t>TOPIX連動ETF (NEXT FUNDS TOPIX連動型上場投信)</t>
        </is>
      </c>
      <c r="B6646" t="inlineStr">
        <is>
          <t>1306.T</t>
        </is>
      </c>
      <c r="C6646" s="2" t="n">
        <v>46205</v>
      </c>
      <c r="D6646" s="3" t="n">
        <v>426.3999938964844</v>
      </c>
      <c r="E6646" t="inlineStr">
        <is>
          <t>Price</t>
        </is>
      </c>
      <c r="F6646" t="inlineStr">
        <is>
          <t>前回観測から1日 / 変化: +0.6 (+0.14%)</t>
        </is>
      </c>
    </row>
    <row r="6647">
      <c r="A6647" t="inlineStr">
        <is>
          <t>MSCI ACWI</t>
        </is>
      </c>
      <c r="B6647" t="inlineStr">
        <is>
          <t>ACWI</t>
        </is>
      </c>
      <c r="C6647" s="2" t="n">
        <v>46205</v>
      </c>
      <c r="D6647" s="3" t="n">
        <v>156.1499938964844</v>
      </c>
      <c r="E6647" t="inlineStr">
        <is>
          <t>Price</t>
        </is>
      </c>
      <c r="F6647" t="inlineStr">
        <is>
          <t>前回観測から1日 / 変化: +0.03 (+0.02%)</t>
        </is>
      </c>
    </row>
    <row r="6648">
      <c r="A6648" t="inlineStr">
        <is>
          <t>ドルインデックス</t>
        </is>
      </c>
      <c r="B6648" t="inlineStr">
        <is>
          <t>DX-Y.NYB</t>
        </is>
      </c>
      <c r="C6648" s="2" t="n">
        <v>46205</v>
      </c>
      <c r="D6648" s="3" t="n">
        <v>100.8600006103516</v>
      </c>
      <c r="E6648" t="inlineStr">
        <is>
          <t>Price</t>
        </is>
      </c>
      <c r="F6648" t="inlineStr">
        <is>
          <t>前回観測から1日 / 変化: -0.53 (-0.52%)</t>
        </is>
      </c>
    </row>
    <row r="6649">
      <c r="A6649" t="inlineStr">
        <is>
          <t>日本国債10年利回り</t>
        </is>
      </c>
      <c r="B6649" t="inlineStr">
        <is>
          <t>MOF:JGB:10Y</t>
        </is>
      </c>
      <c r="C6649" s="2" t="n">
        <v>46205</v>
      </c>
      <c r="D6649" s="3" t="n">
        <v>2.778</v>
      </c>
      <c r="E6649" t="inlineStr">
        <is>
          <t>Yield</t>
        </is>
      </c>
      <c r="F6649" t="inlineStr">
        <is>
          <t>前回観測から1日 / 変化: +6.7 bp</t>
        </is>
      </c>
    </row>
    <row r="6650">
      <c r="A6650" t="inlineStr">
        <is>
          <t>日本国債20年利回り</t>
        </is>
      </c>
      <c r="B6650" t="inlineStr">
        <is>
          <t>MOF:JGB:20Y</t>
        </is>
      </c>
      <c r="C6650" s="2" t="n">
        <v>46205</v>
      </c>
      <c r="D6650" s="3" t="n">
        <v>3.711</v>
      </c>
      <c r="E6650" t="inlineStr">
        <is>
          <t>Yield</t>
        </is>
      </c>
      <c r="F6650" t="inlineStr">
        <is>
          <t>前回観測から1日 / 変化: +7.9 bp</t>
        </is>
      </c>
    </row>
    <row r="6651">
      <c r="A6651" t="inlineStr">
        <is>
          <t>日本国債2年利回り</t>
        </is>
      </c>
      <c r="B6651" t="inlineStr">
        <is>
          <t>MOF:JGB:2Y</t>
        </is>
      </c>
      <c r="C6651" s="2" t="n">
        <v>46205</v>
      </c>
      <c r="D6651" s="3" t="n">
        <v>1.395</v>
      </c>
      <c r="E6651" t="inlineStr">
        <is>
          <t>Yield</t>
        </is>
      </c>
      <c r="F6651" t="inlineStr">
        <is>
          <t>前回観測から1日 / 変化: -0.5 bp</t>
        </is>
      </c>
    </row>
    <row r="6652">
      <c r="A6652" t="inlineStr">
        <is>
          <t>日本国債30年利回り</t>
        </is>
      </c>
      <c r="B6652" t="inlineStr">
        <is>
          <t>MOF:JGB:30Y</t>
        </is>
      </c>
      <c r="C6652" s="2" t="n">
        <v>46205</v>
      </c>
      <c r="D6652" s="3" t="n">
        <v>3.937</v>
      </c>
      <c r="E6652" t="inlineStr">
        <is>
          <t>Yield</t>
        </is>
      </c>
      <c r="F6652" t="inlineStr">
        <is>
          <t>前回観測から1日 / 変化: +5.4 bp</t>
        </is>
      </c>
    </row>
    <row r="6653">
      <c r="A6653" t="inlineStr">
        <is>
          <t>日本国債5年利回り</t>
        </is>
      </c>
      <c r="B6653" t="inlineStr">
        <is>
          <t>MOF:JGB:5Y</t>
        </is>
      </c>
      <c r="C6653" s="2" t="n">
        <v>46205</v>
      </c>
      <c r="D6653" s="3" t="n">
        <v>1.979</v>
      </c>
      <c r="E6653" t="inlineStr">
        <is>
          <t>Yield</t>
        </is>
      </c>
      <c r="F6653" t="inlineStr">
        <is>
          <t>前回観測から1日 / 変化: +2.0 bp</t>
        </is>
      </c>
    </row>
    <row r="6654">
      <c r="A6654" t="inlineStr">
        <is>
          <t>ドル円 (USD/JPY)</t>
        </is>
      </c>
      <c r="B6654" t="inlineStr">
        <is>
          <t>USDJPY=X</t>
        </is>
      </c>
      <c r="C6654" s="2" t="n">
        <v>46205</v>
      </c>
      <c r="D6654" s="3" t="n">
        <v>162.5390014648438</v>
      </c>
      <c r="E6654" t="inlineStr">
        <is>
          <t>Price</t>
        </is>
      </c>
      <c r="F6654" t="inlineStr">
        <is>
          <t>前回観測から1日 / 変化: -0.089 (-0.05%)</t>
        </is>
      </c>
    </row>
    <row r="6655">
      <c r="A6655" t="inlineStr">
        <is>
          <t>NYダウ</t>
        </is>
      </c>
      <c r="B6655" t="inlineStr">
        <is>
          <t>^DJI</t>
        </is>
      </c>
      <c r="C6655" s="2" t="n">
        <v>46205</v>
      </c>
      <c r="D6655" s="3" t="n">
        <v>52900.0703125</v>
      </c>
      <c r="E6655" t="inlineStr">
        <is>
          <t>Price</t>
        </is>
      </c>
      <c r="F6655" t="inlineStr">
        <is>
          <t>前回観測から1日 / 変化: +594.8 (+1.14%)</t>
        </is>
      </c>
    </row>
    <row r="6656">
      <c r="A6656" t="inlineStr">
        <is>
          <t>S&amp;P 500</t>
        </is>
      </c>
      <c r="B6656" t="inlineStr">
        <is>
          <t>^GSPC</t>
        </is>
      </c>
      <c r="C6656" s="2" t="n">
        <v>46205</v>
      </c>
      <c r="D6656" s="3" t="n">
        <v>7483.240234375</v>
      </c>
      <c r="E6656" t="inlineStr">
        <is>
          <t>Price</t>
        </is>
      </c>
      <c r="F6656" t="inlineStr">
        <is>
          <t>前回観測から1日 / 変化: +0.01025 (+0.00%)</t>
        </is>
      </c>
    </row>
    <row r="6657">
      <c r="A6657" t="inlineStr">
        <is>
          <t>米13週国債利回り</t>
        </is>
      </c>
      <c r="B6657" t="inlineStr">
        <is>
          <t>^IRX</t>
        </is>
      </c>
      <c r="C6657" s="2" t="n">
        <v>46205</v>
      </c>
      <c r="D6657" s="3" t="n">
        <v>3.667999982833862</v>
      </c>
      <c r="E6657" t="inlineStr">
        <is>
          <t>Yield</t>
        </is>
      </c>
      <c r="F6657" t="inlineStr">
        <is>
          <t>前回観測から1日 / 変化: -3.2 bp</t>
        </is>
      </c>
    </row>
    <row r="6658">
      <c r="A6658" t="inlineStr">
        <is>
          <t>NASDAQ総合</t>
        </is>
      </c>
      <c r="B6658" t="inlineStr">
        <is>
          <t>^IXIC</t>
        </is>
      </c>
      <c r="C6658" s="2" t="n">
        <v>46205</v>
      </c>
      <c r="D6658" s="3" t="n">
        <v>25832.669921875</v>
      </c>
      <c r="E6658" t="inlineStr">
        <is>
          <t>Price</t>
        </is>
      </c>
      <c r="F6658" t="inlineStr">
        <is>
          <t>前回観測から1日 / 変化: -207.4 (-0.80%)</t>
        </is>
      </c>
    </row>
    <row r="6659">
      <c r="A6659" t="inlineStr">
        <is>
          <t>日経平均株価</t>
        </is>
      </c>
      <c r="B6659" t="inlineStr">
        <is>
          <t>^N225</t>
        </is>
      </c>
      <c r="C6659" s="2" t="n">
        <v>46205</v>
      </c>
      <c r="D6659" s="3" t="n">
        <v>68733.1484375</v>
      </c>
      <c r="E6659" t="inlineStr">
        <is>
          <t>Price</t>
        </is>
      </c>
      <c r="F6659" t="inlineStr">
        <is>
          <t>前回観測から1日 / 変化: -1742 (-2.47%)</t>
        </is>
      </c>
    </row>
    <row r="6660">
      <c r="A6660" t="inlineStr">
        <is>
          <t>米10年債利回り</t>
        </is>
      </c>
      <c r="B6660" t="inlineStr">
        <is>
          <t>^TNX</t>
        </is>
      </c>
      <c r="C6660" s="2" t="n">
        <v>46205</v>
      </c>
      <c r="D6660" s="3" t="n">
        <v>4.485000133514404</v>
      </c>
      <c r="E6660" t="inlineStr">
        <is>
          <t>Yield</t>
        </is>
      </c>
      <c r="F6660" t="inlineStr">
        <is>
          <t>前回観測から1日 / 変化: +1.0 bp</t>
        </is>
      </c>
    </row>
    <row r="6661">
      <c r="A6661" t="inlineStr">
        <is>
          <t>VIX指数</t>
        </is>
      </c>
      <c r="B6661" t="inlineStr">
        <is>
          <t>^VIX</t>
        </is>
      </c>
      <c r="C6661" s="2" t="n">
        <v>46205</v>
      </c>
      <c r="D6661" s="3" t="n">
        <v>16.14999961853027</v>
      </c>
      <c r="E6661" t="inlineStr">
        <is>
          <t>Price</t>
        </is>
      </c>
      <c r="F6661" t="inlineStr">
        <is>
          <t>前回観測から1日 / 変化: -0.44 (-2.65%)</t>
        </is>
      </c>
    </row>
    <row r="6662">
      <c r="A6662" t="inlineStr">
        <is>
          <t>TOPIX連動ETF (NEXT FUNDS TOPIX連動型上場投信)</t>
        </is>
      </c>
      <c r="B6662" t="inlineStr">
        <is>
          <t>1306.T</t>
        </is>
      </c>
      <c r="C6662" s="2" t="n">
        <v>46206</v>
      </c>
      <c r="D6662" s="3" t="n">
        <v>431.7000122070312</v>
      </c>
      <c r="E6662" t="inlineStr">
        <is>
          <t>Price</t>
        </is>
      </c>
      <c r="F6662" t="inlineStr">
        <is>
          <t>前回観測から1日 / 変化: +5.3 (+1.24%)</t>
        </is>
      </c>
    </row>
    <row r="6663">
      <c r="A6663" t="inlineStr">
        <is>
          <t>日本国債10年利回り</t>
        </is>
      </c>
      <c r="B6663" t="inlineStr">
        <is>
          <t>MOF:JGB:10Y</t>
        </is>
      </c>
      <c r="C6663" s="2" t="n">
        <v>46206</v>
      </c>
      <c r="D6663" s="3" t="n">
        <v>2.768</v>
      </c>
      <c r="E6663" t="inlineStr">
        <is>
          <t>Yield</t>
        </is>
      </c>
      <c r="F6663" t="inlineStr">
        <is>
          <t>前回観測から1日 / 変化: -1.0 bp</t>
        </is>
      </c>
    </row>
    <row r="6664">
      <c r="A6664" t="inlineStr">
        <is>
          <t>日本国債20年利回り</t>
        </is>
      </c>
      <c r="B6664" t="inlineStr">
        <is>
          <t>MOF:JGB:20Y</t>
        </is>
      </c>
      <c r="C6664" s="2" t="n">
        <v>46206</v>
      </c>
      <c r="D6664" s="3" t="n">
        <v>3.699</v>
      </c>
      <c r="E6664" t="inlineStr">
        <is>
          <t>Yield</t>
        </is>
      </c>
      <c r="F6664" t="inlineStr">
        <is>
          <t>前回観測から1日 / 変化: -1.2 bp</t>
        </is>
      </c>
    </row>
    <row r="6665">
      <c r="A6665" t="inlineStr">
        <is>
          <t>日本国債2年利回り</t>
        </is>
      </c>
      <c r="B6665" t="inlineStr">
        <is>
          <t>MOF:JGB:2Y</t>
        </is>
      </c>
      <c r="C6665" s="2" t="n">
        <v>46206</v>
      </c>
      <c r="D6665" s="3" t="n">
        <v>1.39</v>
      </c>
      <c r="E6665" t="inlineStr">
        <is>
          <t>Yield</t>
        </is>
      </c>
      <c r="F6665" t="inlineStr">
        <is>
          <t>前回観測から1日 / 変化: -0.5 bp</t>
        </is>
      </c>
    </row>
    <row r="6666">
      <c r="A6666" t="inlineStr">
        <is>
          <t>日本国債30年利回り</t>
        </is>
      </c>
      <c r="B6666" t="inlineStr">
        <is>
          <t>MOF:JGB:30Y</t>
        </is>
      </c>
      <c r="C6666" s="2" t="n">
        <v>46206</v>
      </c>
      <c r="D6666" s="3" t="n">
        <v>3.94</v>
      </c>
      <c r="E6666" t="inlineStr">
        <is>
          <t>Yield</t>
        </is>
      </c>
      <c r="F6666" t="inlineStr">
        <is>
          <t>前回観測から1日 / 変化: +0.3 bp</t>
        </is>
      </c>
    </row>
    <row r="6667">
      <c r="A6667" t="inlineStr">
        <is>
          <t>日本国債5年利回り</t>
        </is>
      </c>
      <c r="B6667" t="inlineStr">
        <is>
          <t>MOF:JGB:5Y</t>
        </is>
      </c>
      <c r="C6667" s="2" t="n">
        <v>46206</v>
      </c>
      <c r="D6667" s="3" t="n">
        <v>1.971</v>
      </c>
      <c r="E6667" t="inlineStr">
        <is>
          <t>Yield</t>
        </is>
      </c>
      <c r="F6667" t="inlineStr">
        <is>
          <t>前回観測から1日 / 変化: -0.8 bp</t>
        </is>
      </c>
    </row>
    <row r="6668">
      <c r="A6668" t="inlineStr">
        <is>
          <t>ドル円 (USD/JPY)</t>
        </is>
      </c>
      <c r="B6668" t="inlineStr">
        <is>
          <t>USDJPY=X</t>
        </is>
      </c>
      <c r="C6668" s="2" t="n">
        <v>46206</v>
      </c>
      <c r="D6668" s="3" t="n">
        <v>161.4490051269531</v>
      </c>
      <c r="E6668" t="inlineStr">
        <is>
          <t>Price</t>
        </is>
      </c>
      <c r="F6668" t="inlineStr">
        <is>
          <t>前回観測から1日 / 変化: -1.09 (-0.67%)</t>
        </is>
      </c>
    </row>
    <row r="6669">
      <c r="A6669" t="inlineStr">
        <is>
          <t>日経平均株価</t>
        </is>
      </c>
      <c r="B6669" t="inlineStr">
        <is>
          <t>^N225</t>
        </is>
      </c>
      <c r="C6669" s="2" t="n">
        <v>46206</v>
      </c>
      <c r="D6669" s="3" t="n">
        <v>69744.0703125</v>
      </c>
      <c r="E6669" t="inlineStr">
        <is>
          <t>Price</t>
        </is>
      </c>
      <c r="F6669" t="inlineStr">
        <is>
          <t>前回観測から1日 / 変化: +1011 (+1.47%)</t>
        </is>
      </c>
    </row>
    <row r="6670">
      <c r="A6670" t="inlineStr">
        <is>
          <t>TOPIX連動ETF (NEXT FUNDS TOPIX連動型上場投信)</t>
        </is>
      </c>
      <c r="B6670" t="inlineStr">
        <is>
          <t>1306.T</t>
        </is>
      </c>
      <c r="C6670" s="2" t="n">
        <v>46209</v>
      </c>
      <c r="D6670" s="3" t="n">
        <v>435.3999938964844</v>
      </c>
      <c r="E6670" t="inlineStr">
        <is>
          <t>Price</t>
        </is>
      </c>
      <c r="F6670" t="inlineStr">
        <is>
          <t>前回観測から3日 / 変化: +3.7 (+0.86%)</t>
        </is>
      </c>
    </row>
    <row r="6671">
      <c r="A6671" t="inlineStr">
        <is>
          <t>MSCI ACWI</t>
        </is>
      </c>
      <c r="B6671" t="inlineStr">
        <is>
          <t>ACWI</t>
        </is>
      </c>
      <c r="C6671" s="2" t="n">
        <v>46209</v>
      </c>
      <c r="D6671" s="3" t="n">
        <v>157.9700012207031</v>
      </c>
      <c r="E6671" t="inlineStr">
        <is>
          <t>Price</t>
        </is>
      </c>
      <c r="F6671" t="inlineStr">
        <is>
          <t>前回観測から4日 / 変化: +1.82 (+1.17%)</t>
        </is>
      </c>
    </row>
    <row r="6672">
      <c r="A6672" t="inlineStr">
        <is>
          <t>ドルインデックス</t>
        </is>
      </c>
      <c r="B6672" t="inlineStr">
        <is>
          <t>DX-Y.NYB</t>
        </is>
      </c>
      <c r="C6672" s="2" t="n">
        <v>46209</v>
      </c>
      <c r="D6672" s="3" t="n">
        <v>100.8499984741211</v>
      </c>
      <c r="E6672" t="inlineStr">
        <is>
          <t>Price</t>
        </is>
      </c>
      <c r="F6672" t="inlineStr">
        <is>
          <t>前回観測から4日 / 変化: -0.01 (-0.01%)</t>
        </is>
      </c>
    </row>
    <row r="6673">
      <c r="A6673" t="inlineStr">
        <is>
          <t>日本国債10年利回り</t>
        </is>
      </c>
      <c r="B6673" t="inlineStr">
        <is>
          <t>MOF:JGB:10Y</t>
        </is>
      </c>
      <c r="C6673" s="2" t="n">
        <v>46209</v>
      </c>
      <c r="D6673" s="3" t="n">
        <v>2.823</v>
      </c>
      <c r="E6673" t="inlineStr">
        <is>
          <t>Yield</t>
        </is>
      </c>
      <c r="F6673" t="inlineStr">
        <is>
          <t>前回観測から3日 / 変化: +5.5 bp</t>
        </is>
      </c>
    </row>
    <row r="6674">
      <c r="A6674" t="inlineStr">
        <is>
          <t>日本国債20年利回り</t>
        </is>
      </c>
      <c r="B6674" t="inlineStr">
        <is>
          <t>MOF:JGB:20Y</t>
        </is>
      </c>
      <c r="C6674" s="2" t="n">
        <v>46209</v>
      </c>
      <c r="D6674" s="3" t="n">
        <v>3.745</v>
      </c>
      <c r="E6674" t="inlineStr">
        <is>
          <t>Yield</t>
        </is>
      </c>
      <c r="F6674" t="inlineStr">
        <is>
          <t>前回観測から3日 / 変化: +4.6 bp</t>
        </is>
      </c>
    </row>
    <row r="6675">
      <c r="A6675" t="inlineStr">
        <is>
          <t>日本国債2年利回り</t>
        </is>
      </c>
      <c r="B6675" t="inlineStr">
        <is>
          <t>MOF:JGB:2Y</t>
        </is>
      </c>
      <c r="C6675" s="2" t="n">
        <v>46209</v>
      </c>
      <c r="D6675" s="3" t="n">
        <v>1.396</v>
      </c>
      <c r="E6675" t="inlineStr">
        <is>
          <t>Yield</t>
        </is>
      </c>
      <c r="F6675" t="inlineStr">
        <is>
          <t>前回観測から3日 / 変化: +0.6 bp</t>
        </is>
      </c>
    </row>
    <row r="6676">
      <c r="A6676" t="inlineStr">
        <is>
          <t>日本国債30年利回り</t>
        </is>
      </c>
      <c r="B6676" t="inlineStr">
        <is>
          <t>MOF:JGB:30Y</t>
        </is>
      </c>
      <c r="C6676" s="2" t="n">
        <v>46209</v>
      </c>
      <c r="D6676" s="3" t="n">
        <v>3.976</v>
      </c>
      <c r="E6676" t="inlineStr">
        <is>
          <t>Yield</t>
        </is>
      </c>
      <c r="F6676" t="inlineStr">
        <is>
          <t>前回観測から3日 / 変化: +3.6 bp</t>
        </is>
      </c>
    </row>
    <row r="6677">
      <c r="A6677" t="inlineStr">
        <is>
          <t>日本国債5年利回り</t>
        </is>
      </c>
      <c r="B6677" t="inlineStr">
        <is>
          <t>MOF:JGB:5Y</t>
        </is>
      </c>
      <c r="C6677" s="2" t="n">
        <v>46209</v>
      </c>
      <c r="D6677" s="3" t="n">
        <v>1.994</v>
      </c>
      <c r="E6677" t="inlineStr">
        <is>
          <t>Yield</t>
        </is>
      </c>
      <c r="F6677" t="inlineStr">
        <is>
          <t>前回観測から3日 / 変化: +2.3 bp</t>
        </is>
      </c>
    </row>
    <row r="6678">
      <c r="A6678" t="inlineStr">
        <is>
          <t>ドル円 (USD/JPY)</t>
        </is>
      </c>
      <c r="B6678" t="inlineStr">
        <is>
          <t>USDJPY=X</t>
        </is>
      </c>
      <c r="C6678" s="2" t="n">
        <v>46209</v>
      </c>
      <c r="D6678" s="3" t="n">
        <v>161.4519958496094</v>
      </c>
      <c r="E6678" t="inlineStr">
        <is>
          <t>Price</t>
        </is>
      </c>
      <c r="F6678" t="inlineStr">
        <is>
          <t>前回観測から3日 / 変化: +0.002991 (+0.00%)</t>
        </is>
      </c>
    </row>
    <row r="6679">
      <c r="A6679" t="inlineStr">
        <is>
          <t>NYダウ</t>
        </is>
      </c>
      <c r="B6679" t="inlineStr">
        <is>
          <t>^DJI</t>
        </is>
      </c>
      <c r="C6679" s="2" t="n">
        <v>46209</v>
      </c>
      <c r="D6679" s="3" t="n">
        <v>53055.91015625</v>
      </c>
      <c r="E6679" t="inlineStr">
        <is>
          <t>Price</t>
        </is>
      </c>
      <c r="F6679" t="inlineStr">
        <is>
          <t>前回観測から4日 / 変化: +155.8 (+0.29%)</t>
        </is>
      </c>
    </row>
    <row r="6680">
      <c r="A6680" t="inlineStr">
        <is>
          <t>S&amp;P 500</t>
        </is>
      </c>
      <c r="B6680" t="inlineStr">
        <is>
          <t>^GSPC</t>
        </is>
      </c>
      <c r="C6680" s="2" t="n">
        <v>46209</v>
      </c>
      <c r="D6680" s="3" t="n">
        <v>7537.43017578125</v>
      </c>
      <c r="E6680" t="inlineStr">
        <is>
          <t>Price</t>
        </is>
      </c>
      <c r="F6680" t="inlineStr">
        <is>
          <t>前回観測から4日 / 変化: +54.19 (+0.72%)</t>
        </is>
      </c>
    </row>
    <row r="6681">
      <c r="A6681" t="inlineStr">
        <is>
          <t>米13週国債利回り</t>
        </is>
      </c>
      <c r="B6681" t="inlineStr">
        <is>
          <t>^IRX</t>
        </is>
      </c>
      <c r="C6681" s="2" t="n">
        <v>46209</v>
      </c>
      <c r="D6681" s="3" t="n">
        <v>3.690000057220459</v>
      </c>
      <c r="E6681" t="inlineStr">
        <is>
          <t>Yield</t>
        </is>
      </c>
      <c r="F6681" t="inlineStr">
        <is>
          <t>前回観測から4日 / 変化: +2.2 bp</t>
        </is>
      </c>
    </row>
    <row r="6682">
      <c r="A6682" t="inlineStr">
        <is>
          <t>NASDAQ総合</t>
        </is>
      </c>
      <c r="B6682" t="inlineStr">
        <is>
          <t>^IXIC</t>
        </is>
      </c>
      <c r="C6682" s="2" t="n">
        <v>46209</v>
      </c>
      <c r="D6682" s="3" t="n">
        <v>26121.16015625</v>
      </c>
      <c r="E6682" t="inlineStr">
        <is>
          <t>Price</t>
        </is>
      </c>
      <c r="F6682" t="inlineStr">
        <is>
          <t>前回観測から4日 / 変化: +288.5 (+1.12%)</t>
        </is>
      </c>
    </row>
    <row r="6683">
      <c r="A6683" t="inlineStr">
        <is>
          <t>日経平均株価</t>
        </is>
      </c>
      <c r="B6683" t="inlineStr">
        <is>
          <t>^N225</t>
        </is>
      </c>
      <c r="C6683" s="2" t="n">
        <v>46209</v>
      </c>
      <c r="D6683" s="3" t="n">
        <v>69737.6875</v>
      </c>
      <c r="E6683" t="inlineStr">
        <is>
          <t>Price</t>
        </is>
      </c>
      <c r="F6683" t="inlineStr">
        <is>
          <t>前回観測から3日 / 変化: -6.383 (-0.01%)</t>
        </is>
      </c>
    </row>
    <row r="6684">
      <c r="A6684" t="inlineStr">
        <is>
          <t>米10年債利回り</t>
        </is>
      </c>
      <c r="B6684" t="inlineStr">
        <is>
          <t>^TNX</t>
        </is>
      </c>
      <c r="C6684" s="2" t="n">
        <v>46209</v>
      </c>
      <c r="D6684" s="3" t="n">
        <v>4.479000091552734</v>
      </c>
      <c r="E6684" t="inlineStr">
        <is>
          <t>Yield</t>
        </is>
      </c>
      <c r="F6684" t="inlineStr">
        <is>
          <t>前回観測から4日 / 変化: -0.6 bp</t>
        </is>
      </c>
    </row>
    <row r="6685">
      <c r="A6685" t="inlineStr">
        <is>
          <t>VIX指数</t>
        </is>
      </c>
      <c r="B6685" t="inlineStr">
        <is>
          <t>^VIX</t>
        </is>
      </c>
      <c r="C6685" s="2" t="n">
        <v>46209</v>
      </c>
      <c r="D6685" s="3" t="n">
        <v>15.56999969482422</v>
      </c>
      <c r="E6685" t="inlineStr">
        <is>
          <t>Price</t>
        </is>
      </c>
      <c r="F6685" t="inlineStr">
        <is>
          <t>前回観測から4日 / 変化: -0.58 (-3.59%)</t>
        </is>
      </c>
    </row>
    <row r="6686">
      <c r="A6686" t="inlineStr">
        <is>
          <t>TOPIX連動ETF (NEXT FUNDS TOPIX連動型上場投信)</t>
        </is>
      </c>
      <c r="B6686" t="inlineStr">
        <is>
          <t>1306.T</t>
        </is>
      </c>
      <c r="C6686" s="2" t="n">
        <v>46210</v>
      </c>
      <c r="D6686" s="3" t="n">
        <v>431.7999877929688</v>
      </c>
      <c r="E6686" t="inlineStr">
        <is>
          <t>Price</t>
        </is>
      </c>
      <c r="F6686" t="inlineStr">
        <is>
          <t>前回観測から1日 / 変化: -3.6 (-0.83%)</t>
        </is>
      </c>
    </row>
    <row r="6687">
      <c r="A6687" t="inlineStr">
        <is>
          <t>MSCI ACWI</t>
        </is>
      </c>
      <c r="B6687" t="inlineStr">
        <is>
          <t>ACWI</t>
        </is>
      </c>
      <c r="C6687" s="2" t="n">
        <v>46210</v>
      </c>
      <c r="D6687" s="3" t="n">
        <v>156.4600067138672</v>
      </c>
      <c r="E6687" t="inlineStr">
        <is>
          <t>Price</t>
        </is>
      </c>
      <c r="F6687" t="inlineStr">
        <is>
          <t>前回観測から1日 / 変化: -1.51 (-0.96%)</t>
        </is>
      </c>
    </row>
    <row r="6688">
      <c r="A6688" t="inlineStr">
        <is>
          <t>ドルインデックス</t>
        </is>
      </c>
      <c r="B6688" t="inlineStr">
        <is>
          <t>DX-Y.NYB</t>
        </is>
      </c>
      <c r="C6688" s="2" t="n">
        <v>46210</v>
      </c>
      <c r="D6688" s="3" t="n">
        <v>101.1399993896484</v>
      </c>
      <c r="E6688" t="inlineStr">
        <is>
          <t>Price</t>
        </is>
      </c>
      <c r="F6688" t="inlineStr">
        <is>
          <t>前回観測から1日 / 変化: +0.29 (+0.29%)</t>
        </is>
      </c>
    </row>
    <row r="6689">
      <c r="A6689" t="inlineStr">
        <is>
          <t>日本国債10年利回り</t>
        </is>
      </c>
      <c r="B6689" t="inlineStr">
        <is>
          <t>MOF:JGB:10Y</t>
        </is>
      </c>
      <c r="C6689" s="2" t="n">
        <v>46210</v>
      </c>
      <c r="D6689" s="3" t="n">
        <v>2.834</v>
      </c>
      <c r="E6689" t="inlineStr">
        <is>
          <t>Yield</t>
        </is>
      </c>
      <c r="F6689" t="inlineStr">
        <is>
          <t>前回観測から1日 / 変化: +1.1 bp</t>
        </is>
      </c>
    </row>
    <row r="6690">
      <c r="A6690" t="inlineStr">
        <is>
          <t>日本国債20年利回り</t>
        </is>
      </c>
      <c r="B6690" t="inlineStr">
        <is>
          <t>MOF:JGB:20Y</t>
        </is>
      </c>
      <c r="C6690" s="2" t="n">
        <v>46210</v>
      </c>
      <c r="D6690" s="3" t="n">
        <v>3.749</v>
      </c>
      <c r="E6690" t="inlineStr">
        <is>
          <t>Yield</t>
        </is>
      </c>
      <c r="F6690" t="inlineStr">
        <is>
          <t>前回観測から1日 / 変化: +0.4 bp</t>
        </is>
      </c>
    </row>
    <row r="6691">
      <c r="A6691" t="inlineStr">
        <is>
          <t>日本国債2年利回り</t>
        </is>
      </c>
      <c r="B6691" t="inlineStr">
        <is>
          <t>MOF:JGB:2Y</t>
        </is>
      </c>
      <c r="C6691" s="2" t="n">
        <v>46210</v>
      </c>
      <c r="D6691" s="3" t="n">
        <v>1.402</v>
      </c>
      <c r="E6691" t="inlineStr">
        <is>
          <t>Yield</t>
        </is>
      </c>
      <c r="F6691" t="inlineStr">
        <is>
          <t>前回観測から1日 / 変化: +0.6 bp</t>
        </is>
      </c>
    </row>
    <row r="6692">
      <c r="A6692" t="inlineStr">
        <is>
          <t>日本国債30年利回り</t>
        </is>
      </c>
      <c r="B6692" t="inlineStr">
        <is>
          <t>MOF:JGB:30Y</t>
        </is>
      </c>
      <c r="C6692" s="2" t="n">
        <v>46210</v>
      </c>
      <c r="D6692" s="3" t="n">
        <v>3.951</v>
      </c>
      <c r="E6692" t="inlineStr">
        <is>
          <t>Yield</t>
        </is>
      </c>
      <c r="F6692" t="inlineStr">
        <is>
          <t>前回観測から1日 / 変化: -2.5 bp</t>
        </is>
      </c>
    </row>
    <row r="6693">
      <c r="A6693" t="inlineStr">
        <is>
          <t>日本国債5年利回り</t>
        </is>
      </c>
      <c r="B6693" t="inlineStr">
        <is>
          <t>MOF:JGB:5Y</t>
        </is>
      </c>
      <c r="C6693" s="2" t="n">
        <v>46210</v>
      </c>
      <c r="D6693" s="3" t="n">
        <v>2.007</v>
      </c>
      <c r="E6693" t="inlineStr">
        <is>
          <t>Yield</t>
        </is>
      </c>
      <c r="F6693" t="inlineStr">
        <is>
          <t>前回観測から1日 / 変化: +1.3 bp</t>
        </is>
      </c>
    </row>
    <row r="6694">
      <c r="A6694" t="inlineStr">
        <is>
          <t>ドル円 (USD/JPY)</t>
        </is>
      </c>
      <c r="B6694" t="inlineStr">
        <is>
          <t>USDJPY=X</t>
        </is>
      </c>
      <c r="C6694" s="2" t="n">
        <v>46210</v>
      </c>
      <c r="D6694" s="3" t="n">
        <v>162.0879974365234</v>
      </c>
      <c r="E6694" t="inlineStr">
        <is>
          <t>Price</t>
        </is>
      </c>
      <c r="F6694" t="inlineStr">
        <is>
          <t>前回観測から1日 / 変化: +0.636 (+0.39%)</t>
        </is>
      </c>
    </row>
    <row r="6695">
      <c r="A6695" t="inlineStr">
        <is>
          <t>NYダウ</t>
        </is>
      </c>
      <c r="B6695" t="inlineStr">
        <is>
          <t>^DJI</t>
        </is>
      </c>
      <c r="C6695" s="2" t="n">
        <v>46210</v>
      </c>
      <c r="D6695" s="3" t="n">
        <v>52925.1484375</v>
      </c>
      <c r="E6695" t="inlineStr">
        <is>
          <t>Price</t>
        </is>
      </c>
      <c r="F6695" t="inlineStr">
        <is>
          <t>前回観測から1日 / 変化: -130.8 (-0.25%)</t>
        </is>
      </c>
    </row>
    <row r="6696">
      <c r="A6696" t="inlineStr">
        <is>
          <t>S&amp;P 500</t>
        </is>
      </c>
      <c r="B6696" t="inlineStr">
        <is>
          <t>^GSPC</t>
        </is>
      </c>
      <c r="C6696" s="2" t="n">
        <v>46210</v>
      </c>
      <c r="D6696" s="3" t="n">
        <v>7503.85009765625</v>
      </c>
      <c r="E6696" t="inlineStr">
        <is>
          <t>Price</t>
        </is>
      </c>
      <c r="F6696" t="inlineStr">
        <is>
          <t>前回観測から1日 / 変化: -33.58 (-0.45%)</t>
        </is>
      </c>
    </row>
    <row r="6697">
      <c r="A6697" t="inlineStr">
        <is>
          <t>米13週国債利回り</t>
        </is>
      </c>
      <c r="B6697" t="inlineStr">
        <is>
          <t>^IRX</t>
        </is>
      </c>
      <c r="C6697" s="2" t="n">
        <v>46210</v>
      </c>
      <c r="D6697" s="3" t="n">
        <v>3.724999904632568</v>
      </c>
      <c r="E6697" t="inlineStr">
        <is>
          <t>Yield</t>
        </is>
      </c>
      <c r="F6697" t="inlineStr">
        <is>
          <t>前回観測から1日 / 変化: +3.5 bp</t>
        </is>
      </c>
    </row>
    <row r="6698">
      <c r="A6698" t="inlineStr">
        <is>
          <t>NASDAQ総合</t>
        </is>
      </c>
      <c r="B6698" t="inlineStr">
        <is>
          <t>^IXIC</t>
        </is>
      </c>
      <c r="C6698" s="2" t="n">
        <v>46210</v>
      </c>
      <c r="D6698" s="3" t="n">
        <v>25818.689453125</v>
      </c>
      <c r="E6698" t="inlineStr">
        <is>
          <t>Price</t>
        </is>
      </c>
      <c r="F6698" t="inlineStr">
        <is>
          <t>前回観測から1日 / 変化: -302.5 (-1.16%)</t>
        </is>
      </c>
    </row>
    <row r="6699">
      <c r="A6699" t="inlineStr">
        <is>
          <t>日経平均株価</t>
        </is>
      </c>
      <c r="B6699" t="inlineStr">
        <is>
          <t>^N225</t>
        </is>
      </c>
      <c r="C6699" s="2" t="n">
        <v>46210</v>
      </c>
      <c r="D6699" s="3" t="n">
        <v>68256.9609375</v>
      </c>
      <c r="E6699" t="inlineStr">
        <is>
          <t>Price</t>
        </is>
      </c>
      <c r="F6699" t="inlineStr">
        <is>
          <t>前回観測から1日 / 変化: -1481 (-2.12%)</t>
        </is>
      </c>
    </row>
    <row r="6700">
      <c r="A6700" t="inlineStr">
        <is>
          <t>米10年債利回り</t>
        </is>
      </c>
      <c r="B6700" t="inlineStr">
        <is>
          <t>^TNX</t>
        </is>
      </c>
      <c r="C6700" s="2" t="n">
        <v>46210</v>
      </c>
      <c r="D6700" s="3" t="n">
        <v>4.528999805450439</v>
      </c>
      <c r="E6700" t="inlineStr">
        <is>
          <t>Yield</t>
        </is>
      </c>
      <c r="F6700" t="inlineStr">
        <is>
          <t>前回観測から1日 / 変化: +5.0 bp</t>
        </is>
      </c>
    </row>
    <row r="6701">
      <c r="A6701" t="inlineStr">
        <is>
          <t>VIX指数</t>
        </is>
      </c>
      <c r="B6701" t="inlineStr">
        <is>
          <t>^VIX</t>
        </is>
      </c>
      <c r="C6701" s="2" t="n">
        <v>46210</v>
      </c>
      <c r="D6701" s="3" t="n">
        <v>16.1299991607666</v>
      </c>
      <c r="E6701" t="inlineStr">
        <is>
          <t>Price</t>
        </is>
      </c>
      <c r="F6701" t="inlineStr">
        <is>
          <t>前回観測から1日 / 変化: +0.56 (+3.60%)</t>
        </is>
      </c>
    </row>
    <row r="6702">
      <c r="A6702" t="inlineStr">
        <is>
          <t>TOPIX連動ETF (NEXT FUNDS TOPIX連動型上場投信)</t>
        </is>
      </c>
      <c r="B6702" t="inlineStr">
        <is>
          <t>1306.T</t>
        </is>
      </c>
      <c r="C6702" s="2" t="n">
        <v>46211</v>
      </c>
      <c r="D6702" s="3" t="n">
        <v>426.5</v>
      </c>
      <c r="E6702" t="inlineStr">
        <is>
          <t>Price</t>
        </is>
      </c>
      <c r="F6702" t="inlineStr">
        <is>
          <t>前回観測から1日 / 変化: -5.3 (-1.23%)</t>
        </is>
      </c>
    </row>
    <row r="6703">
      <c r="A6703" t="inlineStr">
        <is>
          <t>MSCI ACWI</t>
        </is>
      </c>
      <c r="B6703" t="inlineStr">
        <is>
          <t>ACWI</t>
        </is>
      </c>
      <c r="C6703" s="2" t="n">
        <v>46211</v>
      </c>
      <c r="D6703" s="3" t="n">
        <v>155.8999938964844</v>
      </c>
      <c r="E6703" t="inlineStr">
        <is>
          <t>Price</t>
        </is>
      </c>
      <c r="F6703" t="inlineStr">
        <is>
          <t>前回観測から1日 / 変化: -0.56 (-0.36%)</t>
        </is>
      </c>
    </row>
    <row r="6704">
      <c r="A6704" t="inlineStr">
        <is>
          <t>ドルインデックス</t>
        </is>
      </c>
      <c r="B6704" t="inlineStr">
        <is>
          <t>DX-Y.NYB</t>
        </is>
      </c>
      <c r="C6704" s="2" t="n">
        <v>46211</v>
      </c>
      <c r="D6704" s="3" t="n">
        <v>101.0500030517578</v>
      </c>
      <c r="E6704" t="inlineStr">
        <is>
          <t>Price</t>
        </is>
      </c>
      <c r="F6704" t="inlineStr">
        <is>
          <t>前回観測から1日 / 変化: -0.09 (-0.09%)</t>
        </is>
      </c>
    </row>
    <row r="6705">
      <c r="A6705" t="inlineStr">
        <is>
          <t>日本国債10年利回り</t>
        </is>
      </c>
      <c r="B6705" t="inlineStr">
        <is>
          <t>MOF:JGB:10Y</t>
        </is>
      </c>
      <c r="C6705" s="2" t="n">
        <v>46211</v>
      </c>
      <c r="D6705" s="3" t="n">
        <v>2.856</v>
      </c>
      <c r="E6705" t="inlineStr">
        <is>
          <t>Yield</t>
        </is>
      </c>
      <c r="F6705" t="inlineStr">
        <is>
          <t>前回観測から1日 / 変化: +2.2 bp</t>
        </is>
      </c>
    </row>
    <row r="6706">
      <c r="A6706" t="inlineStr">
        <is>
          <t>日本国債20年利回り</t>
        </is>
      </c>
      <c r="B6706" t="inlineStr">
        <is>
          <t>MOF:JGB:20Y</t>
        </is>
      </c>
      <c r="C6706" s="2" t="n">
        <v>46211</v>
      </c>
      <c r="D6706" s="3" t="n">
        <v>3.798</v>
      </c>
      <c r="E6706" t="inlineStr">
        <is>
          <t>Yield</t>
        </is>
      </c>
      <c r="F6706" t="inlineStr">
        <is>
          <t>前回観測から1日 / 変化: +4.9 bp</t>
        </is>
      </c>
    </row>
    <row r="6707">
      <c r="A6707" t="inlineStr">
        <is>
          <t>日本国債2年利回り</t>
        </is>
      </c>
      <c r="B6707" t="inlineStr">
        <is>
          <t>MOF:JGB:2Y</t>
        </is>
      </c>
      <c r="C6707" s="2" t="n">
        <v>46211</v>
      </c>
      <c r="D6707" s="3" t="n">
        <v>1.433</v>
      </c>
      <c r="E6707" t="inlineStr">
        <is>
          <t>Yield</t>
        </is>
      </c>
      <c r="F6707" t="inlineStr">
        <is>
          <t>前回観測から1日 / 変化: +3.1 bp</t>
        </is>
      </c>
    </row>
    <row r="6708">
      <c r="A6708" t="inlineStr">
        <is>
          <t>日本国債30年利回り</t>
        </is>
      </c>
      <c r="B6708" t="inlineStr">
        <is>
          <t>MOF:JGB:30Y</t>
        </is>
      </c>
      <c r="C6708" s="2" t="n">
        <v>46211</v>
      </c>
      <c r="D6708" s="3" t="n">
        <v>3.998</v>
      </c>
      <c r="E6708" t="inlineStr">
        <is>
          <t>Yield</t>
        </is>
      </c>
      <c r="F6708" t="inlineStr">
        <is>
          <t>前回観測から1日 / 変化: +4.7 bp</t>
        </is>
      </c>
    </row>
    <row r="6709">
      <c r="A6709" t="inlineStr">
        <is>
          <t>日本国債5年利回り</t>
        </is>
      </c>
      <c r="B6709" t="inlineStr">
        <is>
          <t>MOF:JGB:5Y</t>
        </is>
      </c>
      <c r="C6709" s="2" t="n">
        <v>46211</v>
      </c>
      <c r="D6709" s="3" t="n">
        <v>2.039</v>
      </c>
      <c r="E6709" t="inlineStr">
        <is>
          <t>Yield</t>
        </is>
      </c>
      <c r="F6709" t="inlineStr">
        <is>
          <t>前回観測から1日 / 変化: +3.2 bp</t>
        </is>
      </c>
    </row>
    <row r="6710">
      <c r="A6710" t="inlineStr">
        <is>
          <t>ドル円 (USD/JPY)</t>
        </is>
      </c>
      <c r="B6710" t="inlineStr">
        <is>
          <t>USDJPY=X</t>
        </is>
      </c>
      <c r="C6710" s="2" t="n">
        <v>46211</v>
      </c>
      <c r="D6710" s="3" t="n">
        <v>162.3630065917969</v>
      </c>
      <c r="E6710" t="inlineStr">
        <is>
          <t>Price</t>
        </is>
      </c>
      <c r="F6710" t="inlineStr">
        <is>
          <t>前回観測から1日 / 変化: +0.275 (+0.17%)</t>
        </is>
      </c>
    </row>
    <row r="6711">
      <c r="A6711" t="inlineStr">
        <is>
          <t>NYダウ</t>
        </is>
      </c>
      <c r="B6711" t="inlineStr">
        <is>
          <t>^DJI</t>
        </is>
      </c>
      <c r="C6711" s="2" t="n">
        <v>46211</v>
      </c>
      <c r="D6711" s="3" t="n">
        <v>52348.390625</v>
      </c>
      <c r="E6711" t="inlineStr">
        <is>
          <t>Price</t>
        </is>
      </c>
      <c r="F6711" t="inlineStr">
        <is>
          <t>前回観測から1日 / 変化: -576.8 (-1.09%)</t>
        </is>
      </c>
    </row>
    <row r="6712">
      <c r="A6712" t="inlineStr">
        <is>
          <t>S&amp;P 500</t>
        </is>
      </c>
      <c r="B6712" t="inlineStr">
        <is>
          <t>^GSPC</t>
        </is>
      </c>
      <c r="C6712" s="2" t="n">
        <v>46211</v>
      </c>
      <c r="D6712" s="3" t="n">
        <v>7482.7099609375</v>
      </c>
      <c r="E6712" t="inlineStr">
        <is>
          <t>Price</t>
        </is>
      </c>
      <c r="F6712" t="inlineStr">
        <is>
          <t>前回観測から1日 / 変化: -21.14 (-0.28%)</t>
        </is>
      </c>
    </row>
    <row r="6713">
      <c r="A6713" t="inlineStr">
        <is>
          <t>米13週国債利回り</t>
        </is>
      </c>
      <c r="B6713" t="inlineStr">
        <is>
          <t>^IRX</t>
        </is>
      </c>
      <c r="C6713" s="2" t="n">
        <v>46211</v>
      </c>
      <c r="D6713" s="3" t="n">
        <v>3.723000049591064</v>
      </c>
      <c r="E6713" t="inlineStr">
        <is>
          <t>Yield</t>
        </is>
      </c>
      <c r="F6713" t="inlineStr">
        <is>
          <t>前回観測から1日 / 変化: -0.2 bp</t>
        </is>
      </c>
    </row>
    <row r="6714">
      <c r="A6714" t="inlineStr">
        <is>
          <t>NASDAQ総合</t>
        </is>
      </c>
      <c r="B6714" t="inlineStr">
        <is>
          <t>^IXIC</t>
        </is>
      </c>
      <c r="C6714" s="2" t="n">
        <v>46211</v>
      </c>
      <c r="D6714" s="3" t="n">
        <v>25870.650390625</v>
      </c>
      <c r="E6714" t="inlineStr">
        <is>
          <t>Price</t>
        </is>
      </c>
      <c r="F6714" t="inlineStr">
        <is>
          <t>前回観測から1日 / 変化: +51.96 (+0.20%)</t>
        </is>
      </c>
    </row>
    <row r="6715">
      <c r="A6715" t="inlineStr">
        <is>
          <t>日経平均株価</t>
        </is>
      </c>
      <c r="B6715" t="inlineStr">
        <is>
          <t>^N225</t>
        </is>
      </c>
      <c r="C6715" s="2" t="n">
        <v>46211</v>
      </c>
      <c r="D6715" s="3" t="n">
        <v>66819.046875</v>
      </c>
      <c r="E6715" t="inlineStr">
        <is>
          <t>Price</t>
        </is>
      </c>
      <c r="F6715" t="inlineStr">
        <is>
          <t>前回観測から1日 / 変化: -1438 (-2.11%)</t>
        </is>
      </c>
    </row>
    <row r="6716">
      <c r="A6716" t="inlineStr">
        <is>
          <t>米10年債利回り</t>
        </is>
      </c>
      <c r="B6716" t="inlineStr">
        <is>
          <t>^TNX</t>
        </is>
      </c>
      <c r="C6716" s="2" t="n">
        <v>46211</v>
      </c>
      <c r="D6716" s="3" t="n">
        <v>4.568999767303467</v>
      </c>
      <c r="E6716" t="inlineStr">
        <is>
          <t>Yield</t>
        </is>
      </c>
      <c r="F6716" t="inlineStr">
        <is>
          <t>前回観測から1日 / 変化: +4.0 bp</t>
        </is>
      </c>
    </row>
    <row r="6717">
      <c r="A6717" t="inlineStr">
        <is>
          <t>VIX指数</t>
        </is>
      </c>
      <c r="B6717" t="inlineStr">
        <is>
          <t>^VIX</t>
        </is>
      </c>
      <c r="C6717" s="2" t="n">
        <v>46211</v>
      </c>
      <c r="D6717" s="3" t="n">
        <v>16.89999961853027</v>
      </c>
      <c r="E6717" t="inlineStr">
        <is>
          <t>Price</t>
        </is>
      </c>
      <c r="F6717" t="inlineStr">
        <is>
          <t>前回観測から1日 / 変化: +0.77 (+4.77%)</t>
        </is>
      </c>
    </row>
    <row r="6718">
      <c r="A6718" t="inlineStr">
        <is>
          <t>TOPIX連動ETF (NEXT FUNDS TOPIX連動型上場投信)</t>
        </is>
      </c>
      <c r="B6718" t="inlineStr">
        <is>
          <t>1306.T</t>
        </is>
      </c>
      <c r="C6718" s="2" t="n">
        <v>46212</v>
      </c>
      <c r="D6718" s="3" t="n">
        <v>419.1000061035156</v>
      </c>
      <c r="E6718" t="inlineStr">
        <is>
          <t>Price</t>
        </is>
      </c>
      <c r="F6718" t="inlineStr">
        <is>
          <t>前回観測から1日 / 変化: -7.4 (-1.74%)</t>
        </is>
      </c>
    </row>
    <row r="6719">
      <c r="A6719" t="inlineStr">
        <is>
          <t>MSCI ACWI</t>
        </is>
      </c>
      <c r="B6719" t="inlineStr">
        <is>
          <t>ACWI</t>
        </is>
      </c>
      <c r="C6719" s="2" t="n">
        <v>46212</v>
      </c>
      <c r="D6719" s="3" t="n">
        <v>157.0200042724609</v>
      </c>
      <c r="E6719" t="inlineStr">
        <is>
          <t>Price</t>
        </is>
      </c>
      <c r="F6719" t="inlineStr">
        <is>
          <t>前回観測から1日 / 変化: +1.12 (+0.72%)</t>
        </is>
      </c>
    </row>
    <row r="6720">
      <c r="A6720" t="inlineStr">
        <is>
          <t>ドルインデックス</t>
        </is>
      </c>
      <c r="B6720" t="inlineStr">
        <is>
          <t>DX-Y.NYB</t>
        </is>
      </c>
      <c r="C6720" s="2" t="n">
        <v>46212</v>
      </c>
      <c r="D6720" s="3" t="n">
        <v>100.9400024414062</v>
      </c>
      <c r="E6720" t="inlineStr">
        <is>
          <t>Price</t>
        </is>
      </c>
      <c r="F6720" t="inlineStr">
        <is>
          <t>前回観測から1日 / 変化: -0.11 (-0.11%)</t>
        </is>
      </c>
    </row>
    <row r="6721">
      <c r="A6721" t="inlineStr">
        <is>
          <t>日本国債10年利回り</t>
        </is>
      </c>
      <c r="B6721" t="inlineStr">
        <is>
          <t>MOF:JGB:10Y</t>
        </is>
      </c>
      <c r="C6721" s="2" t="n">
        <v>46212</v>
      </c>
      <c r="D6721" s="3" t="n">
        <v>2.866</v>
      </c>
      <c r="E6721" t="inlineStr">
        <is>
          <t>Yield</t>
        </is>
      </c>
      <c r="F6721" t="inlineStr">
        <is>
          <t>前回観測から1日 / 変化: +1.0 bp</t>
        </is>
      </c>
    </row>
    <row r="6722">
      <c r="A6722" t="inlineStr">
        <is>
          <t>日本国債20年利回り</t>
        </is>
      </c>
      <c r="B6722" t="inlineStr">
        <is>
          <t>MOF:JGB:20Y</t>
        </is>
      </c>
      <c r="C6722" s="2" t="n">
        <v>46212</v>
      </c>
      <c r="D6722" s="3" t="n">
        <v>3.795</v>
      </c>
      <c r="E6722" t="inlineStr">
        <is>
          <t>Yield</t>
        </is>
      </c>
      <c r="F6722" t="inlineStr">
        <is>
          <t>前回観測から1日 / 変化: -0.3 bp</t>
        </is>
      </c>
    </row>
    <row r="6723">
      <c r="A6723" t="inlineStr">
        <is>
          <t>日本国債2年利回り</t>
        </is>
      </c>
      <c r="B6723" t="inlineStr">
        <is>
          <t>MOF:JGB:2Y</t>
        </is>
      </c>
      <c r="C6723" s="2" t="n">
        <v>46212</v>
      </c>
      <c r="D6723" s="3" t="n">
        <v>1.444</v>
      </c>
      <c r="E6723" t="inlineStr">
        <is>
          <t>Yield</t>
        </is>
      </c>
      <c r="F6723" t="inlineStr">
        <is>
          <t>前回観測から1日 / 変化: +1.1 bp</t>
        </is>
      </c>
    </row>
    <row r="6724">
      <c r="A6724" t="inlineStr">
        <is>
          <t>日本国債30年利回り</t>
        </is>
      </c>
      <c r="B6724" t="inlineStr">
        <is>
          <t>MOF:JGB:30Y</t>
        </is>
      </c>
      <c r="C6724" s="2" t="n">
        <v>46212</v>
      </c>
      <c r="D6724" s="3" t="n">
        <v>4.013</v>
      </c>
      <c r="E6724" t="inlineStr">
        <is>
          <t>Yield</t>
        </is>
      </c>
      <c r="F6724" t="inlineStr">
        <is>
          <t>前回観測から1日 / 変化: +1.5 bp</t>
        </is>
      </c>
    </row>
    <row r="6725">
      <c r="A6725" t="inlineStr">
        <is>
          <t>日本国債5年利回り</t>
        </is>
      </c>
      <c r="B6725" t="inlineStr">
        <is>
          <t>MOF:JGB:5Y</t>
        </is>
      </c>
      <c r="C6725" s="2" t="n">
        <v>46212</v>
      </c>
      <c r="D6725" s="3" t="n">
        <v>2.039</v>
      </c>
      <c r="E6725" t="inlineStr">
        <is>
          <t>Yield</t>
        </is>
      </c>
      <c r="F6725" t="inlineStr">
        <is>
          <t>前回観測から1日 / 変化: +0.0 bp</t>
        </is>
      </c>
    </row>
    <row r="6726">
      <c r="A6726" t="inlineStr">
        <is>
          <t>ドル円 (USD/JPY)</t>
        </is>
      </c>
      <c r="B6726" t="inlineStr">
        <is>
          <t>USDJPY=X</t>
        </is>
      </c>
      <c r="C6726" s="2" t="n">
        <v>46212</v>
      </c>
      <c r="D6726" s="3" t="n">
        <v>162.5390014648438</v>
      </c>
      <c r="E6726" t="inlineStr">
        <is>
          <t>Price</t>
        </is>
      </c>
      <c r="F6726" t="inlineStr">
        <is>
          <t>前回観測から1日 / 変化: +0.176 (+0.11%)</t>
        </is>
      </c>
    </row>
    <row r="6727">
      <c r="A6727" t="inlineStr">
        <is>
          <t>NYダウ</t>
        </is>
      </c>
      <c r="B6727" t="inlineStr">
        <is>
          <t>^DJI</t>
        </is>
      </c>
      <c r="C6727" s="2" t="n">
        <v>46212</v>
      </c>
      <c r="D6727" s="3" t="n">
        <v>52487.41015625</v>
      </c>
      <c r="E6727" t="inlineStr">
        <is>
          <t>Price</t>
        </is>
      </c>
      <c r="F6727" t="inlineStr">
        <is>
          <t>前回観測から1日 / 変化: +139 (+0.27%)</t>
        </is>
      </c>
    </row>
    <row r="6728">
      <c r="A6728" t="inlineStr">
        <is>
          <t>S&amp;P 500</t>
        </is>
      </c>
      <c r="B6728" t="inlineStr">
        <is>
          <t>^GSPC</t>
        </is>
      </c>
      <c r="C6728" s="2" t="n">
        <v>46212</v>
      </c>
      <c r="D6728" s="3" t="n">
        <v>7543.64013671875</v>
      </c>
      <c r="E6728" t="inlineStr">
        <is>
          <t>Price</t>
        </is>
      </c>
      <c r="F6728" t="inlineStr">
        <is>
          <t>前回観測から1日 / 変化: +60.93 (+0.81%)</t>
        </is>
      </c>
    </row>
    <row r="6729">
      <c r="A6729" t="inlineStr">
        <is>
          <t>米13週国債利回り</t>
        </is>
      </c>
      <c r="B6729" t="inlineStr">
        <is>
          <t>^IRX</t>
        </is>
      </c>
      <c r="C6729" s="2" t="n">
        <v>46212</v>
      </c>
      <c r="D6729" s="3" t="n">
        <v>3.681999921798706</v>
      </c>
      <c r="E6729" t="inlineStr">
        <is>
          <t>Yield</t>
        </is>
      </c>
      <c r="F6729" t="inlineStr">
        <is>
          <t>前回観測から1日 / 変化: -4.1 bp</t>
        </is>
      </c>
    </row>
    <row r="6730">
      <c r="A6730" t="inlineStr">
        <is>
          <t>NASDAQ総合</t>
        </is>
      </c>
      <c r="B6730" t="inlineStr">
        <is>
          <t>^IXIC</t>
        </is>
      </c>
      <c r="C6730" s="2" t="n">
        <v>46212</v>
      </c>
      <c r="D6730" s="3" t="n">
        <v>26206.890625</v>
      </c>
      <c r="E6730" t="inlineStr">
        <is>
          <t>Price</t>
        </is>
      </c>
      <c r="F6730" t="inlineStr">
        <is>
          <t>前回観測から1日 / 変化: +336.2 (+1.30%)</t>
        </is>
      </c>
    </row>
    <row r="6731">
      <c r="A6731" t="inlineStr">
        <is>
          <t>日経平均株価</t>
        </is>
      </c>
      <c r="B6731" t="inlineStr">
        <is>
          <t>^N225</t>
        </is>
      </c>
      <c r="C6731" s="2" t="n">
        <v>46212</v>
      </c>
      <c r="D6731" s="3" t="n">
        <v>67743.8515625</v>
      </c>
      <c r="E6731" t="inlineStr">
        <is>
          <t>Price</t>
        </is>
      </c>
      <c r="F6731" t="inlineStr">
        <is>
          <t>前回観測から1日 / 変化: +924.8 (+1.38%)</t>
        </is>
      </c>
    </row>
    <row r="6732">
      <c r="A6732" t="inlineStr">
        <is>
          <t>米10年債利回り</t>
        </is>
      </c>
      <c r="B6732" t="inlineStr">
        <is>
          <t>^TNX</t>
        </is>
      </c>
      <c r="C6732" s="2" t="n">
        <v>46212</v>
      </c>
      <c r="D6732" s="3" t="n">
        <v>4.539000034332275</v>
      </c>
      <c r="E6732" t="inlineStr">
        <is>
          <t>Yield</t>
        </is>
      </c>
      <c r="F6732" t="inlineStr">
        <is>
          <t>前回観測から1日 / 変化: -3.0 bp</t>
        </is>
      </c>
    </row>
    <row r="6733">
      <c r="A6733" t="inlineStr">
        <is>
          <t>VIX指数</t>
        </is>
      </c>
      <c r="B6733" t="inlineStr">
        <is>
          <t>^VIX</t>
        </is>
      </c>
      <c r="C6733" s="2" t="n">
        <v>46212</v>
      </c>
      <c r="D6733" s="3" t="n">
        <v>15.84000015258789</v>
      </c>
      <c r="E6733" t="inlineStr">
        <is>
          <t>Price</t>
        </is>
      </c>
      <c r="F6733" t="inlineStr">
        <is>
          <t>前回観測から1日 / 変化: -1.06 (-6.27%)</t>
        </is>
      </c>
    </row>
    <row r="6734">
      <c r="A6734" t="inlineStr">
        <is>
          <t>TOPIX連動ETF (NEXT FUNDS TOPIX連動型上場投信)</t>
        </is>
      </c>
      <c r="B6734" t="inlineStr">
        <is>
          <t>1306.T</t>
        </is>
      </c>
      <c r="C6734" s="2" t="n">
        <v>46213</v>
      </c>
      <c r="D6734" s="3" t="n">
        <v>422.1000061035156</v>
      </c>
      <c r="E6734" t="inlineStr">
        <is>
          <t>Price</t>
        </is>
      </c>
      <c r="F6734" t="inlineStr">
        <is>
          <t>前回観測から1日 / 変化: +3 (+0.72%)</t>
        </is>
      </c>
    </row>
    <row r="6735">
      <c r="A6735" t="inlineStr">
        <is>
          <t>MSCI ACWI</t>
        </is>
      </c>
      <c r="B6735" t="inlineStr">
        <is>
          <t>ACWI</t>
        </is>
      </c>
      <c r="C6735" s="2" t="n">
        <v>46213</v>
      </c>
      <c r="D6735" s="3" t="n">
        <v>157.6799926757812</v>
      </c>
      <c r="E6735" t="inlineStr">
        <is>
          <t>Price</t>
        </is>
      </c>
      <c r="F6735" t="inlineStr">
        <is>
          <t>前回観測から1日 / 変化: +0.66 (+0.42%)</t>
        </is>
      </c>
    </row>
    <row r="6736">
      <c r="A6736" t="inlineStr">
        <is>
          <t>ドルインデックス</t>
        </is>
      </c>
      <c r="B6736" t="inlineStr">
        <is>
          <t>DX-Y.NYB</t>
        </is>
      </c>
      <c r="C6736" s="2" t="n">
        <v>46213</v>
      </c>
      <c r="D6736" s="3" t="n">
        <v>100.9700012207031</v>
      </c>
      <c r="E6736" t="inlineStr">
        <is>
          <t>Price</t>
        </is>
      </c>
      <c r="F6736" t="inlineStr">
        <is>
          <t>前回観測から1日 / 変化: +0.03 (+0.03%)</t>
        </is>
      </c>
    </row>
    <row r="6737">
      <c r="A6737" t="inlineStr">
        <is>
          <t>日本国債10年利回り</t>
        </is>
      </c>
      <c r="B6737" t="inlineStr">
        <is>
          <t>MOF:JGB:10Y</t>
        </is>
      </c>
      <c r="C6737" s="2" t="n">
        <v>46213</v>
      </c>
      <c r="D6737" s="3" t="n">
        <v>2.761</v>
      </c>
      <c r="E6737" t="inlineStr">
        <is>
          <t>Yield</t>
        </is>
      </c>
      <c r="F6737" t="inlineStr">
        <is>
          <t>前回観測から1日 / 変化: -10.5 bp</t>
        </is>
      </c>
    </row>
    <row r="6738">
      <c r="A6738" t="inlineStr">
        <is>
          <t>日本国債20年利回り</t>
        </is>
      </c>
      <c r="B6738" t="inlineStr">
        <is>
          <t>MOF:JGB:20Y</t>
        </is>
      </c>
      <c r="C6738" s="2" t="n">
        <v>46213</v>
      </c>
      <c r="D6738" s="3" t="n">
        <v>3.702</v>
      </c>
      <c r="E6738" t="inlineStr">
        <is>
          <t>Yield</t>
        </is>
      </c>
      <c r="F6738" t="inlineStr">
        <is>
          <t>前回観測から1日 / 変化: -9.3 bp</t>
        </is>
      </c>
    </row>
    <row r="6739">
      <c r="A6739" t="inlineStr">
        <is>
          <t>日本国債2年利回り</t>
        </is>
      </c>
      <c r="B6739" t="inlineStr">
        <is>
          <t>MOF:JGB:2Y</t>
        </is>
      </c>
      <c r="C6739" s="2" t="n">
        <v>46213</v>
      </c>
      <c r="D6739" s="3" t="n">
        <v>1.434</v>
      </c>
      <c r="E6739" t="inlineStr">
        <is>
          <t>Yield</t>
        </is>
      </c>
      <c r="F6739" t="inlineStr">
        <is>
          <t>前回観測から1日 / 変化: -1.0 bp</t>
        </is>
      </c>
    </row>
    <row r="6740">
      <c r="A6740" t="inlineStr">
        <is>
          <t>日本国債30年利回り</t>
        </is>
      </c>
      <c r="B6740" t="inlineStr">
        <is>
          <t>MOF:JGB:30Y</t>
        </is>
      </c>
      <c r="C6740" s="2" t="n">
        <v>46213</v>
      </c>
      <c r="D6740" s="3" t="n">
        <v>3.938</v>
      </c>
      <c r="E6740" t="inlineStr">
        <is>
          <t>Yield</t>
        </is>
      </c>
      <c r="F6740" t="inlineStr">
        <is>
          <t>前回観測から1日 / 変化: -7.5 bp</t>
        </is>
      </c>
    </row>
    <row r="6741">
      <c r="A6741" t="inlineStr">
        <is>
          <t>日本国債5年利回り</t>
        </is>
      </c>
      <c r="B6741" t="inlineStr">
        <is>
          <t>MOF:JGB:5Y</t>
        </is>
      </c>
      <c r="C6741" s="2" t="n">
        <v>46213</v>
      </c>
      <c r="D6741" s="3" t="n">
        <v>1.99</v>
      </c>
      <c r="E6741" t="inlineStr">
        <is>
          <t>Yield</t>
        </is>
      </c>
      <c r="F6741" t="inlineStr">
        <is>
          <t>前回観測から1日 / 変化: -4.9 bp</t>
        </is>
      </c>
    </row>
    <row r="6742">
      <c r="A6742" t="inlineStr">
        <is>
          <t>ドル円 (USD/JPY)</t>
        </is>
      </c>
      <c r="B6742" t="inlineStr">
        <is>
          <t>USDJPY=X</t>
        </is>
      </c>
      <c r="C6742" s="2" t="n">
        <v>46213</v>
      </c>
      <c r="D6742" s="3" t="n">
        <v>162.3630065917969</v>
      </c>
      <c r="E6742" t="inlineStr">
        <is>
          <t>Price</t>
        </is>
      </c>
      <c r="F6742" t="inlineStr">
        <is>
          <t>前回観測から1日 / 変化: -0.176 (-0.11%)</t>
        </is>
      </c>
    </row>
    <row r="6743">
      <c r="A6743" t="inlineStr">
        <is>
          <t>NYダウ</t>
        </is>
      </c>
      <c r="B6743" t="inlineStr">
        <is>
          <t>^DJI</t>
        </is>
      </c>
      <c r="C6743" s="2" t="n">
        <v>46213</v>
      </c>
      <c r="D6743" s="3" t="n">
        <v>52637.01171875</v>
      </c>
      <c r="E6743" t="inlineStr">
        <is>
          <t>Price</t>
        </is>
      </c>
      <c r="F6743" t="inlineStr">
        <is>
          <t>前回観測から1日 / 変化: +149.6 (+0.29%)</t>
        </is>
      </c>
    </row>
    <row r="6744">
      <c r="A6744" t="inlineStr">
        <is>
          <t>S&amp;P 500</t>
        </is>
      </c>
      <c r="B6744" t="inlineStr">
        <is>
          <t>^GSPC</t>
        </is>
      </c>
      <c r="C6744" s="2" t="n">
        <v>46213</v>
      </c>
      <c r="D6744" s="3" t="n">
        <v>7575.39013671875</v>
      </c>
      <c r="E6744" t="inlineStr">
        <is>
          <t>Price</t>
        </is>
      </c>
      <c r="F6744" t="inlineStr">
        <is>
          <t>前回観測から1日 / 変化: +31.75 (+0.42%)</t>
        </is>
      </c>
    </row>
    <row r="6745">
      <c r="A6745" t="inlineStr">
        <is>
          <t>米13週国債利回り</t>
        </is>
      </c>
      <c r="B6745" t="inlineStr">
        <is>
          <t>^IRX</t>
        </is>
      </c>
      <c r="C6745" s="2" t="n">
        <v>46213</v>
      </c>
      <c r="D6745" s="3" t="n">
        <v>3.694999933242798</v>
      </c>
      <c r="E6745" t="inlineStr">
        <is>
          <t>Yield</t>
        </is>
      </c>
      <c r="F6745" t="inlineStr">
        <is>
          <t>前回観測から1日 / 変化: +1.3 bp</t>
        </is>
      </c>
    </row>
    <row r="6746">
      <c r="A6746" t="inlineStr">
        <is>
          <t>NASDAQ総合</t>
        </is>
      </c>
      <c r="B6746" t="inlineStr">
        <is>
          <t>^IXIC</t>
        </is>
      </c>
      <c r="C6746" s="2" t="n">
        <v>46213</v>
      </c>
      <c r="D6746" s="3" t="n">
        <v>26281.609375</v>
      </c>
      <c r="E6746" t="inlineStr">
        <is>
          <t>Price</t>
        </is>
      </c>
      <c r="F6746" t="inlineStr">
        <is>
          <t>前回観測から1日 / 変化: +74.72 (+0.29%)</t>
        </is>
      </c>
    </row>
    <row r="6747">
      <c r="A6747" t="inlineStr">
        <is>
          <t>日経平均株価</t>
        </is>
      </c>
      <c r="B6747" t="inlineStr">
        <is>
          <t>^N225</t>
        </is>
      </c>
      <c r="C6747" s="2" t="n">
        <v>46213</v>
      </c>
      <c r="D6747" s="3" t="n">
        <v>68557.7265625</v>
      </c>
      <c r="E6747" t="inlineStr">
        <is>
          <t>Price</t>
        </is>
      </c>
      <c r="F6747" t="inlineStr">
        <is>
          <t>前回観測から1日 / 変化: +813.9 (+1.20%)</t>
        </is>
      </c>
    </row>
    <row r="6748">
      <c r="A6748" t="inlineStr">
        <is>
          <t>米10年債利回り</t>
        </is>
      </c>
      <c r="B6748" t="inlineStr">
        <is>
          <t>^TNX</t>
        </is>
      </c>
      <c r="C6748" s="2" t="n">
        <v>46213</v>
      </c>
      <c r="D6748" s="3" t="n">
        <v>4.568999767303467</v>
      </c>
      <c r="E6748" t="inlineStr">
        <is>
          <t>Yield</t>
        </is>
      </c>
      <c r="F6748" t="inlineStr">
        <is>
          <t>前回観測から1日 / 変化: +3.0 bp</t>
        </is>
      </c>
    </row>
    <row r="6749">
      <c r="A6749" t="inlineStr">
        <is>
          <t>VIX指数</t>
        </is>
      </c>
      <c r="B6749" t="inlineStr">
        <is>
          <t>^VIX</t>
        </is>
      </c>
      <c r="C6749" s="2" t="n">
        <v>46213</v>
      </c>
      <c r="D6749" s="3" t="n">
        <v>15.02999973297119</v>
      </c>
      <c r="E6749" t="inlineStr">
        <is>
          <t>Price</t>
        </is>
      </c>
      <c r="F6749" t="inlineStr">
        <is>
          <t>前回観測から1日 / 変化: -0.81 (-5.11%)</t>
        </is>
      </c>
    </row>
    <row r="6750">
      <c r="A6750" t="inlineStr">
        <is>
          <t>TOPIX連動ETF (NEXT FUNDS TOPIX連動型上場投信)</t>
        </is>
      </c>
      <c r="B6750" t="inlineStr">
        <is>
          <t>1306.T</t>
        </is>
      </c>
      <c r="C6750" s="2" t="n">
        <v>46216</v>
      </c>
      <c r="D6750" s="3" t="n">
        <v>417.7999877929688</v>
      </c>
      <c r="E6750" t="inlineStr">
        <is>
          <t>Price</t>
        </is>
      </c>
      <c r="F6750" t="inlineStr">
        <is>
          <t>前回観測から3日 / 変化: -4.3 (-1.02%)</t>
        </is>
      </c>
    </row>
    <row r="6751">
      <c r="A6751" t="inlineStr">
        <is>
          <t>MSCI ACWI</t>
        </is>
      </c>
      <c r="B6751" t="inlineStr">
        <is>
          <t>ACWI</t>
        </is>
      </c>
      <c r="C6751" s="2" t="n">
        <v>46216</v>
      </c>
      <c r="D6751" s="3" t="n">
        <v>155.9400024414062</v>
      </c>
      <c r="E6751" t="inlineStr">
        <is>
          <t>Price</t>
        </is>
      </c>
      <c r="F6751" t="inlineStr">
        <is>
          <t>前回観測から3日 / 変化: -1.74 (-1.10%)</t>
        </is>
      </c>
    </row>
    <row r="6752">
      <c r="A6752" t="inlineStr">
        <is>
          <t>ドルインデックス</t>
        </is>
      </c>
      <c r="B6752" t="inlineStr">
        <is>
          <t>DX-Y.NYB</t>
        </is>
      </c>
      <c r="C6752" s="2" t="n">
        <v>46216</v>
      </c>
      <c r="D6752" s="3" t="n">
        <v>101.2799987792969</v>
      </c>
      <c r="E6752" t="inlineStr">
        <is>
          <t>Price</t>
        </is>
      </c>
      <c r="F6752" t="inlineStr">
        <is>
          <t>前回観測から3日 / 変化: +0.31 (+0.31%)</t>
        </is>
      </c>
    </row>
    <row r="6753">
      <c r="A6753" t="inlineStr">
        <is>
          <t>日本国債10年利回り</t>
        </is>
      </c>
      <c r="B6753" t="inlineStr">
        <is>
          <t>MOF:JGB:10Y</t>
        </is>
      </c>
      <c r="C6753" s="2" t="n">
        <v>46216</v>
      </c>
      <c r="D6753" s="3" t="n">
        <v>2.786</v>
      </c>
      <c r="E6753" t="inlineStr">
        <is>
          <t>Yield</t>
        </is>
      </c>
      <c r="F6753" t="inlineStr">
        <is>
          <t>前回観測から3日 / 変化: +2.5 bp</t>
        </is>
      </c>
    </row>
    <row r="6754">
      <c r="A6754" t="inlineStr">
        <is>
          <t>日本国債20年利回り</t>
        </is>
      </c>
      <c r="B6754" t="inlineStr">
        <is>
          <t>MOF:JGB:20Y</t>
        </is>
      </c>
      <c r="C6754" s="2" t="n">
        <v>46216</v>
      </c>
      <c r="D6754" s="3" t="n">
        <v>3.698</v>
      </c>
      <c r="E6754" t="inlineStr">
        <is>
          <t>Yield</t>
        </is>
      </c>
      <c r="F6754" t="inlineStr">
        <is>
          <t>前回観測から3日 / 変化: -0.4 bp</t>
        </is>
      </c>
    </row>
    <row r="6755">
      <c r="A6755" t="inlineStr">
        <is>
          <t>日本国債2年利回り</t>
        </is>
      </c>
      <c r="B6755" t="inlineStr">
        <is>
          <t>MOF:JGB:2Y</t>
        </is>
      </c>
      <c r="C6755" s="2" t="n">
        <v>46216</v>
      </c>
      <c r="D6755" s="3" t="n">
        <v>1.451</v>
      </c>
      <c r="E6755" t="inlineStr">
        <is>
          <t>Yield</t>
        </is>
      </c>
      <c r="F6755" t="inlineStr">
        <is>
          <t>前回観測から3日 / 変化: +1.7 bp</t>
        </is>
      </c>
    </row>
    <row r="6756">
      <c r="A6756" t="inlineStr">
        <is>
          <t>日本国債30年利回り</t>
        </is>
      </c>
      <c r="B6756" t="inlineStr">
        <is>
          <t>MOF:JGB:30Y</t>
        </is>
      </c>
      <c r="C6756" s="2" t="n">
        <v>46216</v>
      </c>
      <c r="D6756" s="3" t="n">
        <v>3.922</v>
      </c>
      <c r="E6756" t="inlineStr">
        <is>
          <t>Yield</t>
        </is>
      </c>
      <c r="F6756" t="inlineStr">
        <is>
          <t>前回観測から3日 / 変化: -1.6 bp</t>
        </is>
      </c>
    </row>
    <row r="6757">
      <c r="A6757" t="inlineStr">
        <is>
          <t>日本国債5年利回り</t>
        </is>
      </c>
      <c r="B6757" t="inlineStr">
        <is>
          <t>MOF:JGB:5Y</t>
        </is>
      </c>
      <c r="C6757" s="2" t="n">
        <v>46216</v>
      </c>
      <c r="D6757" s="3" t="n">
        <v>2.006</v>
      </c>
      <c r="E6757" t="inlineStr">
        <is>
          <t>Yield</t>
        </is>
      </c>
      <c r="F6757" t="inlineStr">
        <is>
          <t>前回観測から3日 / 変化: +1.6 bp</t>
        </is>
      </c>
    </row>
    <row r="6758">
      <c r="A6758" t="inlineStr">
        <is>
          <t>ドル円 (USD/JPY)</t>
        </is>
      </c>
      <c r="B6758" t="inlineStr">
        <is>
          <t>USDJPY=X</t>
        </is>
      </c>
      <c r="C6758" s="2" t="n">
        <v>46216</v>
      </c>
      <c r="D6758" s="3" t="n">
        <v>161.8780059814453</v>
      </c>
      <c r="E6758" t="inlineStr">
        <is>
          <t>Price</t>
        </is>
      </c>
      <c r="F6758" t="inlineStr">
        <is>
          <t>前回観測から3日 / 変化: -0.485 (-0.30%)</t>
        </is>
      </c>
    </row>
    <row r="6759">
      <c r="A6759" t="inlineStr">
        <is>
          <t>NYダウ</t>
        </is>
      </c>
      <c r="B6759" t="inlineStr">
        <is>
          <t>^DJI</t>
        </is>
      </c>
      <c r="C6759" s="2" t="n">
        <v>46216</v>
      </c>
      <c r="D6759" s="3" t="n">
        <v>52498.640625</v>
      </c>
      <c r="E6759" t="inlineStr">
        <is>
          <t>Price</t>
        </is>
      </c>
      <c r="F6759" t="inlineStr">
        <is>
          <t>前回観測から3日 / 変化: -138.4 (-0.26%)</t>
        </is>
      </c>
    </row>
    <row r="6760">
      <c r="A6760" t="inlineStr">
        <is>
          <t>S&amp;P 500</t>
        </is>
      </c>
      <c r="B6760" t="inlineStr">
        <is>
          <t>^GSPC</t>
        </is>
      </c>
      <c r="C6760" s="2" t="n">
        <v>46216</v>
      </c>
      <c r="D6760" s="3" t="n">
        <v>7515.33984375</v>
      </c>
      <c r="E6760" t="inlineStr">
        <is>
          <t>Price</t>
        </is>
      </c>
      <c r="F6760" t="inlineStr">
        <is>
          <t>前回観測から3日 / 変化: -60.05 (-0.79%)</t>
        </is>
      </c>
    </row>
    <row r="6761">
      <c r="A6761" t="inlineStr">
        <is>
          <t>米13週国債利回り</t>
        </is>
      </c>
      <c r="B6761" t="inlineStr">
        <is>
          <t>^IRX</t>
        </is>
      </c>
      <c r="C6761" s="2" t="n">
        <v>46216</v>
      </c>
      <c r="D6761" s="3" t="n">
        <v>3.727999925613403</v>
      </c>
      <c r="E6761" t="inlineStr">
        <is>
          <t>Yield</t>
        </is>
      </c>
      <c r="F6761" t="inlineStr">
        <is>
          <t>前回観測から3日 / 変化: +3.3 bp</t>
        </is>
      </c>
    </row>
    <row r="6762">
      <c r="A6762" t="inlineStr">
        <is>
          <t>NASDAQ総合</t>
        </is>
      </c>
      <c r="B6762" t="inlineStr">
        <is>
          <t>^IXIC</t>
        </is>
      </c>
      <c r="C6762" s="2" t="n">
        <v>46216</v>
      </c>
      <c r="D6762" s="3" t="n">
        <v>25873.1796875</v>
      </c>
      <c r="E6762" t="inlineStr">
        <is>
          <t>Price</t>
        </is>
      </c>
      <c r="F6762" t="inlineStr">
        <is>
          <t>前回観測から3日 / 変化: -408.4 (-1.55%)</t>
        </is>
      </c>
    </row>
    <row r="6763">
      <c r="A6763" t="inlineStr">
        <is>
          <t>日経平均株価</t>
        </is>
      </c>
      <c r="B6763" t="inlineStr">
        <is>
          <t>^N225</t>
        </is>
      </c>
      <c r="C6763" s="2" t="n">
        <v>46216</v>
      </c>
      <c r="D6763" s="3" t="n">
        <v>67242.7265625</v>
      </c>
      <c r="E6763" t="inlineStr">
        <is>
          <t>Price</t>
        </is>
      </c>
      <c r="F6763" t="inlineStr">
        <is>
          <t>前回観測から3日 / 変化: -1315 (-1.92%)</t>
        </is>
      </c>
    </row>
    <row r="6764">
      <c r="A6764" t="inlineStr">
        <is>
          <t>米10年債利回り</t>
        </is>
      </c>
      <c r="B6764" t="inlineStr">
        <is>
          <t>^TNX</t>
        </is>
      </c>
      <c r="C6764" s="2" t="n">
        <v>46216</v>
      </c>
      <c r="D6764" s="3" t="n">
        <v>4.609000205993652</v>
      </c>
      <c r="E6764" t="inlineStr">
        <is>
          <t>Yield</t>
        </is>
      </c>
      <c r="F6764" t="inlineStr">
        <is>
          <t>前回観測から3日 / 変化: +4.0 bp</t>
        </is>
      </c>
    </row>
    <row r="6765">
      <c r="A6765" t="inlineStr">
        <is>
          <t>VIX指数</t>
        </is>
      </c>
      <c r="B6765" t="inlineStr">
        <is>
          <t>^VIX</t>
        </is>
      </c>
      <c r="C6765" s="2" t="n">
        <v>46216</v>
      </c>
      <c r="D6765" s="3" t="n">
        <v>17.15999984741211</v>
      </c>
      <c r="E6765" t="inlineStr">
        <is>
          <t>Price</t>
        </is>
      </c>
      <c r="F6765" t="inlineStr">
        <is>
          <t>前回観測から3日 / 変化: +2.13 (+14.17%)</t>
        </is>
      </c>
    </row>
    <row r="6766">
      <c r="A6766" t="inlineStr">
        <is>
          <t>TOPIX連動ETF (NEXT FUNDS TOPIX連動型上場投信)</t>
        </is>
      </c>
      <c r="B6766" t="inlineStr">
        <is>
          <t>1306.T</t>
        </is>
      </c>
      <c r="C6766" s="2" t="n">
        <v>46217</v>
      </c>
      <c r="D6766" s="3" t="n">
        <v>421.2999877929688</v>
      </c>
      <c r="E6766" t="inlineStr">
        <is>
          <t>Price</t>
        </is>
      </c>
      <c r="F6766" t="inlineStr">
        <is>
          <t>前回観測から1日 / 変化: +3.5 (+0.84%)</t>
        </is>
      </c>
    </row>
    <row r="6767">
      <c r="A6767" t="inlineStr">
        <is>
          <t>MSCI ACWI</t>
        </is>
      </c>
      <c r="B6767" t="inlineStr">
        <is>
          <t>ACWI</t>
        </is>
      </c>
      <c r="C6767" s="2" t="n">
        <v>46217</v>
      </c>
      <c r="D6767" s="3" t="n">
        <v>156.9400024414062</v>
      </c>
      <c r="E6767" t="inlineStr">
        <is>
          <t>Price</t>
        </is>
      </c>
      <c r="F6767" t="inlineStr">
        <is>
          <t>前回観測から1日 / 変化: +1 (+0.64%)</t>
        </is>
      </c>
    </row>
    <row r="6768">
      <c r="A6768" t="inlineStr">
        <is>
          <t>ドルインデックス</t>
        </is>
      </c>
      <c r="B6768" t="inlineStr">
        <is>
          <t>DX-Y.NYB</t>
        </is>
      </c>
      <c r="C6768" s="2" t="n">
        <v>46217</v>
      </c>
      <c r="D6768" s="3" t="n">
        <v>100.9400024414062</v>
      </c>
      <c r="E6768" t="inlineStr">
        <is>
          <t>Price</t>
        </is>
      </c>
      <c r="F6768" t="inlineStr">
        <is>
          <t>前回観測から1日 / 変化: -0.34 (-0.34%)</t>
        </is>
      </c>
    </row>
    <row r="6769">
      <c r="A6769" t="inlineStr">
        <is>
          <t>日本国債10年利回り</t>
        </is>
      </c>
      <c r="B6769" t="inlineStr">
        <is>
          <t>MOF:JGB:10Y</t>
        </is>
      </c>
      <c r="C6769" s="2" t="n">
        <v>46217</v>
      </c>
      <c r="D6769" s="3" t="n">
        <v>2.713</v>
      </c>
      <c r="E6769" t="inlineStr">
        <is>
          <t>Yield</t>
        </is>
      </c>
      <c r="F6769" t="inlineStr">
        <is>
          <t>前回観測から1日 / 変化: -7.3 bp</t>
        </is>
      </c>
    </row>
    <row r="6770">
      <c r="A6770" t="inlineStr">
        <is>
          <t>日本国債20年利回り</t>
        </is>
      </c>
      <c r="B6770" t="inlineStr">
        <is>
          <t>MOF:JGB:20Y</t>
        </is>
      </c>
      <c r="C6770" s="2" t="n">
        <v>46217</v>
      </c>
      <c r="D6770" s="3" t="n">
        <v>3.534</v>
      </c>
      <c r="E6770" t="inlineStr">
        <is>
          <t>Yield</t>
        </is>
      </c>
      <c r="F6770" t="inlineStr">
        <is>
          <t>前回観測から1日 / 変化: -16.4 bp</t>
        </is>
      </c>
    </row>
    <row r="6771">
      <c r="A6771" t="inlineStr">
        <is>
          <t>日本国債2年利回り</t>
        </is>
      </c>
      <c r="B6771" t="inlineStr">
        <is>
          <t>MOF:JGB:2Y</t>
        </is>
      </c>
      <c r="C6771" s="2" t="n">
        <v>46217</v>
      </c>
      <c r="D6771" s="3" t="n">
        <v>1.435</v>
      </c>
      <c r="E6771" t="inlineStr">
        <is>
          <t>Yield</t>
        </is>
      </c>
      <c r="F6771" t="inlineStr">
        <is>
          <t>前回観測から1日 / 変化: -1.6 bp</t>
        </is>
      </c>
    </row>
    <row r="6772">
      <c r="A6772" t="inlineStr">
        <is>
          <t>日本国債30年利回り</t>
        </is>
      </c>
      <c r="B6772" t="inlineStr">
        <is>
          <t>MOF:JGB:30Y</t>
        </is>
      </c>
      <c r="C6772" s="2" t="n">
        <v>46217</v>
      </c>
      <c r="D6772" s="3" t="n">
        <v>3.787</v>
      </c>
      <c r="E6772" t="inlineStr">
        <is>
          <t>Yield</t>
        </is>
      </c>
      <c r="F6772" t="inlineStr">
        <is>
          <t>前回観測から1日 / 変化: -13.5 bp</t>
        </is>
      </c>
    </row>
    <row r="6773">
      <c r="A6773" t="inlineStr">
        <is>
          <t>日本国債5年利回り</t>
        </is>
      </c>
      <c r="B6773" t="inlineStr">
        <is>
          <t>MOF:JGB:5Y</t>
        </is>
      </c>
      <c r="C6773" s="2" t="n">
        <v>46217</v>
      </c>
      <c r="D6773" s="3" t="n">
        <v>1.963</v>
      </c>
      <c r="E6773" t="inlineStr">
        <is>
          <t>Yield</t>
        </is>
      </c>
      <c r="F6773" t="inlineStr">
        <is>
          <t>前回観測から1日 / 変化: -4.3 bp</t>
        </is>
      </c>
    </row>
    <row r="6774">
      <c r="A6774" t="inlineStr">
        <is>
          <t>ドル円 (USD/JPY)</t>
        </is>
      </c>
      <c r="B6774" t="inlineStr">
        <is>
          <t>USDJPY=X</t>
        </is>
      </c>
      <c r="C6774" s="2" t="n">
        <v>46217</v>
      </c>
      <c r="D6774" s="3" t="n">
        <v>162.4290008544922</v>
      </c>
      <c r="E6774" t="inlineStr">
        <is>
          <t>Price</t>
        </is>
      </c>
      <c r="F6774" t="inlineStr">
        <is>
          <t>前回観測から1日 / 変化: +0.551 (+0.34%)</t>
        </is>
      </c>
    </row>
    <row r="6775">
      <c r="A6775" t="inlineStr">
        <is>
          <t>NYダウ</t>
        </is>
      </c>
      <c r="B6775" t="inlineStr">
        <is>
          <t>^DJI</t>
        </is>
      </c>
      <c r="C6775" s="2" t="n">
        <v>46217</v>
      </c>
      <c r="D6775" s="3" t="n">
        <v>52508.26953125</v>
      </c>
      <c r="E6775" t="inlineStr">
        <is>
          <t>Price</t>
        </is>
      </c>
      <c r="F6775" t="inlineStr">
        <is>
          <t>前回観測から1日 / 変化: +9.629 (+0.02%)</t>
        </is>
      </c>
    </row>
    <row r="6776">
      <c r="A6776" t="inlineStr">
        <is>
          <t>S&amp;P 500</t>
        </is>
      </c>
      <c r="B6776" t="inlineStr">
        <is>
          <t>^GSPC</t>
        </is>
      </c>
      <c r="C6776" s="2" t="n">
        <v>46217</v>
      </c>
      <c r="D6776" s="3" t="n">
        <v>7543.58984375</v>
      </c>
      <c r="E6776" t="inlineStr">
        <is>
          <t>Price</t>
        </is>
      </c>
      <c r="F6776" t="inlineStr">
        <is>
          <t>前回観測から1日 / 変化: +28.25 (+0.38%)</t>
        </is>
      </c>
    </row>
    <row r="6777">
      <c r="A6777" t="inlineStr">
        <is>
          <t>米13週国債利回り</t>
        </is>
      </c>
      <c r="B6777" t="inlineStr">
        <is>
          <t>^IRX</t>
        </is>
      </c>
      <c r="C6777" s="2" t="n">
        <v>46217</v>
      </c>
      <c r="D6777" s="3" t="n">
        <v>3.700000047683716</v>
      </c>
      <c r="E6777" t="inlineStr">
        <is>
          <t>Yield</t>
        </is>
      </c>
      <c r="F6777" t="inlineStr">
        <is>
          <t>前回観測から1日 / 変化: -2.8 bp</t>
        </is>
      </c>
    </row>
    <row r="6778">
      <c r="A6778" t="inlineStr">
        <is>
          <t>NASDAQ総合</t>
        </is>
      </c>
      <c r="B6778" t="inlineStr">
        <is>
          <t>^IXIC</t>
        </is>
      </c>
      <c r="C6778" s="2" t="n">
        <v>46217</v>
      </c>
      <c r="D6778" s="3" t="n">
        <v>26107.009765625</v>
      </c>
      <c r="E6778" t="inlineStr">
        <is>
          <t>Price</t>
        </is>
      </c>
      <c r="F6778" t="inlineStr">
        <is>
          <t>前回観測から1日 / 変化: +233.8 (+0.90%)</t>
        </is>
      </c>
    </row>
    <row r="6779">
      <c r="A6779" t="inlineStr">
        <is>
          <t>日経平均株価</t>
        </is>
      </c>
      <c r="B6779" t="inlineStr">
        <is>
          <t>^N225</t>
        </is>
      </c>
      <c r="C6779" s="2" t="n">
        <v>46217</v>
      </c>
      <c r="D6779" s="3" t="n">
        <v>67743.5</v>
      </c>
      <c r="E6779" t="inlineStr">
        <is>
          <t>Price</t>
        </is>
      </c>
      <c r="F6779" t="inlineStr">
        <is>
          <t>前回観測から1日 / 変化: +500.8 (+0.74%)</t>
        </is>
      </c>
    </row>
    <row r="6780">
      <c r="A6780" t="inlineStr">
        <is>
          <t>米10年債利回り</t>
        </is>
      </c>
      <c r="B6780" t="inlineStr">
        <is>
          <t>^TNX</t>
        </is>
      </c>
      <c r="C6780" s="2" t="n">
        <v>46217</v>
      </c>
      <c r="D6780" s="3" t="n">
        <v>4.585000038146973</v>
      </c>
      <c r="E6780" t="inlineStr">
        <is>
          <t>Yield</t>
        </is>
      </c>
      <c r="F6780" t="inlineStr">
        <is>
          <t>前回観測から1日 / 変化: -2.4 bp</t>
        </is>
      </c>
    </row>
    <row r="6781">
      <c r="A6781" t="inlineStr">
        <is>
          <t>VIX指数</t>
        </is>
      </c>
      <c r="B6781" t="inlineStr">
        <is>
          <t>^VIX</t>
        </is>
      </c>
      <c r="C6781" s="2" t="n">
        <v>46217</v>
      </c>
      <c r="D6781" s="3" t="n">
        <v>16.5</v>
      </c>
      <c r="E6781" t="inlineStr">
        <is>
          <t>Price</t>
        </is>
      </c>
      <c r="F6781" t="inlineStr">
        <is>
          <t>前回観測から1日 / 変化: -0.66 (-3.85%)</t>
        </is>
      </c>
    </row>
    <row r="6782">
      <c r="A6782" t="inlineStr">
        <is>
          <t>TOPIX連動ETF (NEXT FUNDS TOPIX連動型上場投信)</t>
        </is>
      </c>
      <c r="B6782" t="inlineStr">
        <is>
          <t>1306.T</t>
        </is>
      </c>
      <c r="C6782" s="2" t="n">
        <v>46218</v>
      </c>
      <c r="D6782" s="3" t="n">
        <v>425.6000061035156</v>
      </c>
      <c r="E6782" t="inlineStr">
        <is>
          <t>Price</t>
        </is>
      </c>
      <c r="F6782" t="inlineStr">
        <is>
          <t>前回観測から1日 / 変化: +4.3 (+1.02%)</t>
        </is>
      </c>
    </row>
    <row r="6783">
      <c r="A6783" t="inlineStr">
        <is>
          <t>MSCI ACWI</t>
        </is>
      </c>
      <c r="B6783" t="inlineStr">
        <is>
          <t>ACWI</t>
        </is>
      </c>
      <c r="C6783" s="2" t="n">
        <v>46218</v>
      </c>
      <c r="D6783" s="3" t="n">
        <v>157.5200042724609</v>
      </c>
      <c r="E6783" t="inlineStr">
        <is>
          <t>Price</t>
        </is>
      </c>
      <c r="F6783" t="inlineStr">
        <is>
          <t>前回観測から1日 / 変化: +0.58 (+0.37%)</t>
        </is>
      </c>
    </row>
    <row r="6784">
      <c r="A6784" t="inlineStr">
        <is>
          <t>ドルインデックス</t>
        </is>
      </c>
      <c r="B6784" t="inlineStr">
        <is>
          <t>DX-Y.NYB</t>
        </is>
      </c>
      <c r="C6784" s="2" t="n">
        <v>46218</v>
      </c>
      <c r="D6784" s="3" t="n">
        <v>100.5</v>
      </c>
      <c r="E6784" t="inlineStr">
        <is>
          <t>Price</t>
        </is>
      </c>
      <c r="F6784" t="inlineStr">
        <is>
          <t>前回観測から1日 / 変化: -0.44 (-0.44%)</t>
        </is>
      </c>
    </row>
    <row r="6785">
      <c r="A6785" t="inlineStr">
        <is>
          <t>日本国債10年利回り</t>
        </is>
      </c>
      <c r="B6785" t="inlineStr">
        <is>
          <t>MOF:JGB:10Y</t>
        </is>
      </c>
      <c r="C6785" s="2" t="n">
        <v>46218</v>
      </c>
      <c r="D6785" s="3" t="n">
        <v>2.697</v>
      </c>
      <c r="E6785" t="inlineStr">
        <is>
          <t>Yield</t>
        </is>
      </c>
      <c r="F6785" t="inlineStr">
        <is>
          <t>前回観測から1日 / 変化: -1.6 bp</t>
        </is>
      </c>
    </row>
    <row r="6786">
      <c r="A6786" t="inlineStr">
        <is>
          <t>日本国債20年利回り</t>
        </is>
      </c>
      <c r="B6786" t="inlineStr">
        <is>
          <t>MOF:JGB:20Y</t>
        </is>
      </c>
      <c r="C6786" s="2" t="n">
        <v>46218</v>
      </c>
      <c r="D6786" s="3" t="n">
        <v>3.566</v>
      </c>
      <c r="E6786" t="inlineStr">
        <is>
          <t>Yield</t>
        </is>
      </c>
      <c r="F6786" t="inlineStr">
        <is>
          <t>前回観測から1日 / 変化: +3.2 bp</t>
        </is>
      </c>
    </row>
    <row r="6787">
      <c r="A6787" t="inlineStr">
        <is>
          <t>日本国債2年利回り</t>
        </is>
      </c>
      <c r="B6787" t="inlineStr">
        <is>
          <t>MOF:JGB:2Y</t>
        </is>
      </c>
      <c r="C6787" s="2" t="n">
        <v>46218</v>
      </c>
      <c r="D6787" s="3" t="n">
        <v>1.436</v>
      </c>
      <c r="E6787" t="inlineStr">
        <is>
          <t>Yield</t>
        </is>
      </c>
      <c r="F6787" t="inlineStr">
        <is>
          <t>前回観測から1日 / 変化: +0.1 bp</t>
        </is>
      </c>
    </row>
    <row r="6788">
      <c r="A6788" t="inlineStr">
        <is>
          <t>日本国債30年利回り</t>
        </is>
      </c>
      <c r="B6788" t="inlineStr">
        <is>
          <t>MOF:JGB:30Y</t>
        </is>
      </c>
      <c r="C6788" s="2" t="n">
        <v>46218</v>
      </c>
      <c r="D6788" s="3" t="n">
        <v>3.802</v>
      </c>
      <c r="E6788" t="inlineStr">
        <is>
          <t>Yield</t>
        </is>
      </c>
      <c r="F6788" t="inlineStr">
        <is>
          <t>前回観測から1日 / 変化: +1.5 bp</t>
        </is>
      </c>
    </row>
    <row r="6789">
      <c r="A6789" t="inlineStr">
        <is>
          <t>日本国債5年利回り</t>
        </is>
      </c>
      <c r="B6789" t="inlineStr">
        <is>
          <t>MOF:JGB:5Y</t>
        </is>
      </c>
      <c r="C6789" s="2" t="n">
        <v>46218</v>
      </c>
      <c r="D6789" s="3" t="n">
        <v>1.948</v>
      </c>
      <c r="E6789" t="inlineStr">
        <is>
          <t>Yield</t>
        </is>
      </c>
      <c r="F6789" t="inlineStr">
        <is>
          <t>前回観測から1日 / 変化: -1.5 bp</t>
        </is>
      </c>
    </row>
    <row r="6790">
      <c r="A6790" t="inlineStr">
        <is>
          <t>ドル円 (USD/JPY)</t>
        </is>
      </c>
      <c r="B6790" t="inlineStr">
        <is>
          <t>USDJPY=X</t>
        </is>
      </c>
      <c r="C6790" s="2" t="n">
        <v>46218</v>
      </c>
      <c r="D6790" s="3" t="n">
        <v>162.1869964599609</v>
      </c>
      <c r="E6790" t="inlineStr">
        <is>
          <t>Price</t>
        </is>
      </c>
      <c r="F6790" t="inlineStr">
        <is>
          <t>前回観測から1日 / 変化: -0.242 (-0.15%)</t>
        </is>
      </c>
    </row>
    <row r="6791">
      <c r="A6791" t="inlineStr">
        <is>
          <t>NYダウ</t>
        </is>
      </c>
      <c r="B6791" t="inlineStr">
        <is>
          <t>^DJI</t>
        </is>
      </c>
      <c r="C6791" s="2" t="n">
        <v>46218</v>
      </c>
      <c r="D6791" s="3" t="n">
        <v>52658.640625</v>
      </c>
      <c r="E6791" t="inlineStr">
        <is>
          <t>Price</t>
        </is>
      </c>
      <c r="F6791" t="inlineStr">
        <is>
          <t>前回観測から1日 / 変化: +150.4 (+0.29%)</t>
        </is>
      </c>
    </row>
    <row r="6792">
      <c r="A6792" t="inlineStr">
        <is>
          <t>S&amp;P 500</t>
        </is>
      </c>
      <c r="B6792" t="inlineStr">
        <is>
          <t>^GSPC</t>
        </is>
      </c>
      <c r="C6792" s="2" t="n">
        <v>46218</v>
      </c>
      <c r="D6792" s="3" t="n">
        <v>7572.39990234375</v>
      </c>
      <c r="E6792" t="inlineStr">
        <is>
          <t>Price</t>
        </is>
      </c>
      <c r="F6792" t="inlineStr">
        <is>
          <t>前回観測から1日 / 変化: +28.81 (+0.38%)</t>
        </is>
      </c>
    </row>
    <row r="6793">
      <c r="A6793" t="inlineStr">
        <is>
          <t>米13週国債利回り</t>
        </is>
      </c>
      <c r="B6793" t="inlineStr">
        <is>
          <t>^IRX</t>
        </is>
      </c>
      <c r="C6793" s="2" t="n">
        <v>46218</v>
      </c>
      <c r="D6793" s="3" t="n">
        <v>3.687999963760376</v>
      </c>
      <c r="E6793" t="inlineStr">
        <is>
          <t>Yield</t>
        </is>
      </c>
      <c r="F6793" t="inlineStr">
        <is>
          <t>前回観測から1日 / 変化: -1.2 bp</t>
        </is>
      </c>
    </row>
    <row r="6794">
      <c r="A6794" t="inlineStr">
        <is>
          <t>NASDAQ総合</t>
        </is>
      </c>
      <c r="B6794" t="inlineStr">
        <is>
          <t>^IXIC</t>
        </is>
      </c>
      <c r="C6794" s="2" t="n">
        <v>46218</v>
      </c>
      <c r="D6794" s="3" t="n">
        <v>26269.23046875</v>
      </c>
      <c r="E6794" t="inlineStr">
        <is>
          <t>Price</t>
        </is>
      </c>
      <c r="F6794" t="inlineStr">
        <is>
          <t>前回観測から1日 / 変化: +162.2 (+0.62%)</t>
        </is>
      </c>
    </row>
    <row r="6795">
      <c r="A6795" t="inlineStr">
        <is>
          <t>日経平均株価</t>
        </is>
      </c>
      <c r="B6795" t="inlineStr">
        <is>
          <t>^N225</t>
        </is>
      </c>
      <c r="C6795" s="2" t="n">
        <v>46218</v>
      </c>
      <c r="D6795" s="3" t="n">
        <v>68751.5078125</v>
      </c>
      <c r="E6795" t="inlineStr">
        <is>
          <t>Price</t>
        </is>
      </c>
      <c r="F6795" t="inlineStr">
        <is>
          <t>前回観測から1日 / 変化: +1008 (+1.49%)</t>
        </is>
      </c>
    </row>
    <row r="6796">
      <c r="A6796" t="inlineStr">
        <is>
          <t>米10年債利回り</t>
        </is>
      </c>
      <c r="B6796" t="inlineStr">
        <is>
          <t>^TNX</t>
        </is>
      </c>
      <c r="C6796" s="2" t="n">
        <v>46218</v>
      </c>
      <c r="D6796" s="3" t="n">
        <v>4.545000076293945</v>
      </c>
      <c r="E6796" t="inlineStr">
        <is>
          <t>Yield</t>
        </is>
      </c>
      <c r="F6796" t="inlineStr">
        <is>
          <t>前回観測から1日 / 変化: -4.0 bp</t>
        </is>
      </c>
    </row>
    <row r="6797">
      <c r="A6797" t="inlineStr">
        <is>
          <t>VIX指数</t>
        </is>
      </c>
      <c r="B6797" t="inlineStr">
        <is>
          <t>^VIX</t>
        </is>
      </c>
      <c r="C6797" s="2" t="n">
        <v>46218</v>
      </c>
      <c r="D6797" s="3" t="n">
        <v>15.67000007629395</v>
      </c>
      <c r="E6797" t="inlineStr">
        <is>
          <t>Price</t>
        </is>
      </c>
      <c r="F6797" t="inlineStr">
        <is>
          <t>前回観測から1日 / 変化: -0.83 (-5.03%)</t>
        </is>
      </c>
    </row>
    <row r="6798">
      <c r="A6798" t="inlineStr">
        <is>
          <t>TOPIX連動ETF (NEXT FUNDS TOPIX連動型上場投信)</t>
        </is>
      </c>
      <c r="B6798" t="inlineStr">
        <is>
          <t>1306.T</t>
        </is>
      </c>
      <c r="C6798" s="2" t="n">
        <v>46219</v>
      </c>
      <c r="D6798" s="3" t="n">
        <v>419.7000122070312</v>
      </c>
      <c r="E6798" t="inlineStr">
        <is>
          <t>Price</t>
        </is>
      </c>
      <c r="F6798" t="inlineStr">
        <is>
          <t>前回観測から1日 / 変化: -5.9 (-1.39%)</t>
        </is>
      </c>
    </row>
    <row r="6799">
      <c r="A6799" t="inlineStr">
        <is>
          <t>MSCI ACWI</t>
        </is>
      </c>
      <c r="B6799" t="inlineStr">
        <is>
          <t>ACWI</t>
        </is>
      </c>
      <c r="C6799" s="2" t="n">
        <v>46219</v>
      </c>
      <c r="D6799" s="3" t="n">
        <v>156.3600006103516</v>
      </c>
      <c r="E6799" t="inlineStr">
        <is>
          <t>Price</t>
        </is>
      </c>
      <c r="F6799" t="inlineStr">
        <is>
          <t>前回観測から1日 / 変化: -1.16 (-0.74%)</t>
        </is>
      </c>
    </row>
    <row r="6800">
      <c r="A6800" t="inlineStr">
        <is>
          <t>ドルインデックス</t>
        </is>
      </c>
      <c r="B6800" t="inlineStr">
        <is>
          <t>DX-Y.NYB</t>
        </is>
      </c>
      <c r="C6800" s="2" t="n">
        <v>46219</v>
      </c>
      <c r="D6800" s="3" t="n">
        <v>100.7300033569336</v>
      </c>
      <c r="E6800" t="inlineStr">
        <is>
          <t>Price</t>
        </is>
      </c>
      <c r="F6800" t="inlineStr">
        <is>
          <t>前回観測から1日 / 変化: +0.23 (+0.23%)</t>
        </is>
      </c>
    </row>
    <row r="6801">
      <c r="A6801" t="inlineStr">
        <is>
          <t>日本国債10年利回り</t>
        </is>
      </c>
      <c r="B6801" t="inlineStr">
        <is>
          <t>MOF:JGB:10Y</t>
        </is>
      </c>
      <c r="C6801" s="2" t="n">
        <v>46219</v>
      </c>
      <c r="D6801" s="3" t="n">
        <v>2.719</v>
      </c>
      <c r="E6801" t="inlineStr">
        <is>
          <t>Yield</t>
        </is>
      </c>
      <c r="F6801" t="inlineStr">
        <is>
          <t>前回観測から1日 / 変化: +2.2 bp</t>
        </is>
      </c>
    </row>
    <row r="6802">
      <c r="A6802" t="inlineStr">
        <is>
          <t>日本国債20年利回り</t>
        </is>
      </c>
      <c r="B6802" t="inlineStr">
        <is>
          <t>MOF:JGB:20Y</t>
        </is>
      </c>
      <c r="C6802" s="2" t="n">
        <v>46219</v>
      </c>
      <c r="D6802" s="3" t="n">
        <v>3.614</v>
      </c>
      <c r="E6802" t="inlineStr">
        <is>
          <t>Yield</t>
        </is>
      </c>
      <c r="F6802" t="inlineStr">
        <is>
          <t>前回観測から1日 / 変化: +4.8 bp</t>
        </is>
      </c>
    </row>
    <row r="6803">
      <c r="A6803" t="inlineStr">
        <is>
          <t>日本国債2年利回り</t>
        </is>
      </c>
      <c r="B6803" t="inlineStr">
        <is>
          <t>MOF:JGB:2Y</t>
        </is>
      </c>
      <c r="C6803" s="2" t="n">
        <v>46219</v>
      </c>
      <c r="D6803" s="3" t="n">
        <v>1.44</v>
      </c>
      <c r="E6803" t="inlineStr">
        <is>
          <t>Yield</t>
        </is>
      </c>
      <c r="F6803" t="inlineStr">
        <is>
          <t>前回観測から1日 / 変化: +0.4 bp</t>
        </is>
      </c>
    </row>
    <row r="6804">
      <c r="A6804" t="inlineStr">
        <is>
          <t>日本国債30年利回り</t>
        </is>
      </c>
      <c r="B6804" t="inlineStr">
        <is>
          <t>MOF:JGB:30Y</t>
        </is>
      </c>
      <c r="C6804" s="2" t="n">
        <v>46219</v>
      </c>
      <c r="D6804" s="3" t="n">
        <v>3.862</v>
      </c>
      <c r="E6804" t="inlineStr">
        <is>
          <t>Yield</t>
        </is>
      </c>
      <c r="F6804" t="inlineStr">
        <is>
          <t>前回観測から1日 / 変化: +6.0 bp</t>
        </is>
      </c>
    </row>
    <row r="6805">
      <c r="A6805" t="inlineStr">
        <is>
          <t>日本国債5年利回り</t>
        </is>
      </c>
      <c r="B6805" t="inlineStr">
        <is>
          <t>MOF:JGB:5Y</t>
        </is>
      </c>
      <c r="C6805" s="2" t="n">
        <v>46219</v>
      </c>
      <c r="D6805" s="3" t="n">
        <v>1.964</v>
      </c>
      <c r="E6805" t="inlineStr">
        <is>
          <t>Yield</t>
        </is>
      </c>
      <c r="F6805" t="inlineStr">
        <is>
          <t>前回観測から1日 / 変化: +1.6 bp</t>
        </is>
      </c>
    </row>
    <row r="6806">
      <c r="A6806" t="inlineStr">
        <is>
          <t>ドル円 (USD/JPY)</t>
        </is>
      </c>
      <c r="B6806" t="inlineStr">
        <is>
          <t>USDJPY=X</t>
        </is>
      </c>
      <c r="C6806" s="2" t="n">
        <v>46219</v>
      </c>
      <c r="D6806" s="3" t="n">
        <v>162.0720062255859</v>
      </c>
      <c r="E6806" t="inlineStr">
        <is>
          <t>Price</t>
        </is>
      </c>
      <c r="F6806" t="inlineStr">
        <is>
          <t>前回観測から1日 / 変化: -0.115 (-0.07%)</t>
        </is>
      </c>
    </row>
    <row r="6807">
      <c r="A6807" t="inlineStr">
        <is>
          <t>NYダウ</t>
        </is>
      </c>
      <c r="B6807" t="inlineStr">
        <is>
          <t>^DJI</t>
        </is>
      </c>
      <c r="C6807" s="2" t="n">
        <v>46219</v>
      </c>
      <c r="D6807" s="3" t="n">
        <v>52552.96875</v>
      </c>
      <c r="E6807" t="inlineStr">
        <is>
          <t>Price</t>
        </is>
      </c>
      <c r="F6807" t="inlineStr">
        <is>
          <t>前回観測から1日 / 変化: -105.7 (-0.20%)</t>
        </is>
      </c>
    </row>
    <row r="6808">
      <c r="A6808" t="inlineStr">
        <is>
          <t>S&amp;P 500</t>
        </is>
      </c>
      <c r="B6808" t="inlineStr">
        <is>
          <t>^GSPC</t>
        </is>
      </c>
      <c r="C6808" s="2" t="n">
        <v>46219</v>
      </c>
      <c r="D6808" s="3" t="n">
        <v>7533.77001953125</v>
      </c>
      <c r="E6808" t="inlineStr">
        <is>
          <t>Price</t>
        </is>
      </c>
      <c r="F6808" t="inlineStr">
        <is>
          <t>前回観測から1日 / 変化: -38.63 (-0.51%)</t>
        </is>
      </c>
    </row>
    <row r="6809">
      <c r="A6809" t="inlineStr">
        <is>
          <t>米13週国債利回り</t>
        </is>
      </c>
      <c r="B6809" t="inlineStr">
        <is>
          <t>^IRX</t>
        </is>
      </c>
      <c r="C6809" s="2" t="n">
        <v>46219</v>
      </c>
      <c r="D6809" s="3" t="n">
        <v>3.697000026702881</v>
      </c>
      <c r="E6809" t="inlineStr">
        <is>
          <t>Yield</t>
        </is>
      </c>
      <c r="F6809" t="inlineStr">
        <is>
          <t>前回観測から1日 / 変化: +0.9 bp</t>
        </is>
      </c>
    </row>
    <row r="6810">
      <c r="A6810" t="inlineStr">
        <is>
          <t>NASDAQ総合</t>
        </is>
      </c>
      <c r="B6810" t="inlineStr">
        <is>
          <t>^IXIC</t>
        </is>
      </c>
      <c r="C6810" s="2" t="n">
        <v>46219</v>
      </c>
      <c r="D6810" s="3" t="n">
        <v>25881.94921875</v>
      </c>
      <c r="E6810" t="inlineStr">
        <is>
          <t>Price</t>
        </is>
      </c>
      <c r="F6810" t="inlineStr">
        <is>
          <t>前回観測から1日 / 変化: -387.3 (-1.47%)</t>
        </is>
      </c>
    </row>
    <row r="6811">
      <c r="A6811" t="inlineStr">
        <is>
          <t>日経平均株価</t>
        </is>
      </c>
      <c r="B6811" t="inlineStr">
        <is>
          <t>^N225</t>
        </is>
      </c>
      <c r="C6811" s="2" t="n">
        <v>46219</v>
      </c>
      <c r="D6811" s="3" t="n">
        <v>66835.5390625</v>
      </c>
      <c r="E6811" t="inlineStr">
        <is>
          <t>Price</t>
        </is>
      </c>
      <c r="F6811" t="inlineStr">
        <is>
          <t>前回観測から1日 / 変化: -1916 (-2.79%)</t>
        </is>
      </c>
    </row>
    <row r="6812">
      <c r="A6812" t="inlineStr">
        <is>
          <t>米10年債利回り</t>
        </is>
      </c>
      <c r="B6812" t="inlineStr">
        <is>
          <t>^TNX</t>
        </is>
      </c>
      <c r="C6812" s="2" t="n">
        <v>46219</v>
      </c>
      <c r="D6812" s="3" t="n">
        <v>4.568999767303467</v>
      </c>
      <c r="E6812" t="inlineStr">
        <is>
          <t>Yield</t>
        </is>
      </c>
      <c r="F6812" t="inlineStr">
        <is>
          <t>前回観測から1日 / 変化: +2.4 bp</t>
        </is>
      </c>
    </row>
    <row r="6813">
      <c r="A6813" t="inlineStr">
        <is>
          <t>VIX指数</t>
        </is>
      </c>
      <c r="B6813" t="inlineStr">
        <is>
          <t>^VIX</t>
        </is>
      </c>
      <c r="C6813" s="2" t="n">
        <v>46219</v>
      </c>
      <c r="D6813" s="3" t="n">
        <v>16.72999954223633</v>
      </c>
      <c r="E6813" t="inlineStr">
        <is>
          <t>Price</t>
        </is>
      </c>
      <c r="F6813" t="inlineStr">
        <is>
          <t>前回観測から1日 / 変化: +1.06 (+6.76%)</t>
        </is>
      </c>
    </row>
    <row r="6814">
      <c r="A6814" t="inlineStr">
        <is>
          <t>TOPIX連動ETF (NEXT FUNDS TOPIX連動型上場投信)</t>
        </is>
      </c>
      <c r="B6814" t="inlineStr">
        <is>
          <t>1306.T</t>
        </is>
      </c>
      <c r="C6814" s="2" t="n">
        <v>46220</v>
      </c>
      <c r="D6814" s="3" t="n">
        <v>407.8999938964844</v>
      </c>
      <c r="E6814" t="inlineStr">
        <is>
          <t>Price</t>
        </is>
      </c>
      <c r="F6814" t="inlineStr">
        <is>
          <t>前回観測から1日 / 変化: -11.8 (-2.81%)</t>
        </is>
      </c>
    </row>
    <row r="6815">
      <c r="A6815" t="inlineStr">
        <is>
          <t>MSCI ACWI</t>
        </is>
      </c>
      <c r="B6815" t="inlineStr">
        <is>
          <t>ACWI</t>
        </is>
      </c>
      <c r="C6815" s="2" t="n">
        <v>46220</v>
      </c>
      <c r="D6815" s="3" t="n">
        <v>155</v>
      </c>
      <c r="E6815" t="inlineStr">
        <is>
          <t>Price</t>
        </is>
      </c>
      <c r="F6815" t="inlineStr">
        <is>
          <t>前回観測から1日 / 変化: -1.36 (-0.87%)</t>
        </is>
      </c>
    </row>
    <row r="6816">
      <c r="A6816" t="inlineStr">
        <is>
          <t>ドルインデックス</t>
        </is>
      </c>
      <c r="B6816" t="inlineStr">
        <is>
          <t>DX-Y.NYB</t>
        </is>
      </c>
      <c r="C6816" s="2" t="n">
        <v>46220</v>
      </c>
      <c r="D6816" s="3" t="n">
        <v>100.75</v>
      </c>
      <c r="E6816" t="inlineStr">
        <is>
          <t>Price</t>
        </is>
      </c>
      <c r="F6816" t="inlineStr">
        <is>
          <t>前回観測から1日 / 変化: +0.02 (+0.02%)</t>
        </is>
      </c>
    </row>
    <row r="6817">
      <c r="A6817" t="inlineStr">
        <is>
          <t>日本国債10年利回り</t>
        </is>
      </c>
      <c r="B6817" t="inlineStr">
        <is>
          <t>MOF:JGB:10Y</t>
        </is>
      </c>
      <c r="C6817" s="2" t="n">
        <v>46220</v>
      </c>
      <c r="D6817" s="3" t="n">
        <v>2.715</v>
      </c>
      <c r="E6817" t="inlineStr">
        <is>
          <t>Yield</t>
        </is>
      </c>
      <c r="F6817" t="inlineStr">
        <is>
          <t>前回観測から1日 / 変化: -0.4 bp</t>
        </is>
      </c>
    </row>
    <row r="6818">
      <c r="A6818" t="inlineStr">
        <is>
          <t>日本国債20年利回り</t>
        </is>
      </c>
      <c r="B6818" t="inlineStr">
        <is>
          <t>MOF:JGB:20Y</t>
        </is>
      </c>
      <c r="C6818" s="2" t="n">
        <v>46220</v>
      </c>
      <c r="D6818" s="3" t="n">
        <v>3.63</v>
      </c>
      <c r="E6818" t="inlineStr">
        <is>
          <t>Yield</t>
        </is>
      </c>
      <c r="F6818" t="inlineStr">
        <is>
          <t>前回観測から1日 / 変化: +1.6 bp</t>
        </is>
      </c>
    </row>
    <row r="6819">
      <c r="A6819" t="inlineStr">
        <is>
          <t>日本国債2年利回り</t>
        </is>
      </c>
      <c r="B6819" t="inlineStr">
        <is>
          <t>MOF:JGB:2Y</t>
        </is>
      </c>
      <c r="C6819" s="2" t="n">
        <v>46220</v>
      </c>
      <c r="D6819" s="3" t="n">
        <v>1.436</v>
      </c>
      <c r="E6819" t="inlineStr">
        <is>
          <t>Yield</t>
        </is>
      </c>
      <c r="F6819" t="inlineStr">
        <is>
          <t>前回観測から1日 / 変化: -0.4 bp</t>
        </is>
      </c>
    </row>
    <row r="6820">
      <c r="A6820" t="inlineStr">
        <is>
          <t>日本国債30年利回り</t>
        </is>
      </c>
      <c r="B6820" t="inlineStr">
        <is>
          <t>MOF:JGB:30Y</t>
        </is>
      </c>
      <c r="C6820" s="2" t="n">
        <v>46220</v>
      </c>
      <c r="D6820" s="3" t="n">
        <v>3.894</v>
      </c>
      <c r="E6820" t="inlineStr">
        <is>
          <t>Yield</t>
        </is>
      </c>
      <c r="F6820" t="inlineStr">
        <is>
          <t>前回観測から1日 / 変化: +3.2 bp</t>
        </is>
      </c>
    </row>
    <row r="6821">
      <c r="A6821" t="inlineStr">
        <is>
          <t>日本国債5年利回り</t>
        </is>
      </c>
      <c r="B6821" t="inlineStr">
        <is>
          <t>MOF:JGB:5Y</t>
        </is>
      </c>
      <c r="C6821" s="2" t="n">
        <v>46220</v>
      </c>
      <c r="D6821" s="3" t="n">
        <v>1.945</v>
      </c>
      <c r="E6821" t="inlineStr">
        <is>
          <t>Yield</t>
        </is>
      </c>
      <c r="F6821" t="inlineStr">
        <is>
          <t>前回観測から1日 / 変化: -1.9 bp</t>
        </is>
      </c>
    </row>
    <row r="6822">
      <c r="A6822" t="inlineStr">
        <is>
          <t>ドル円 (USD/JPY)</t>
        </is>
      </c>
      <c r="B6822" t="inlineStr">
        <is>
          <t>USDJPY=X</t>
        </is>
      </c>
      <c r="C6822" s="2" t="n">
        <v>46220</v>
      </c>
      <c r="D6822" s="3" t="n">
        <v>162.3760070800781</v>
      </c>
      <c r="E6822" t="inlineStr">
        <is>
          <t>Price</t>
        </is>
      </c>
      <c r="F6822" t="inlineStr">
        <is>
          <t>前回観測から1日 / 変化: +0.304 (+0.19%)</t>
        </is>
      </c>
    </row>
    <row r="6823">
      <c r="A6823" t="inlineStr">
        <is>
          <t>NYダウ</t>
        </is>
      </c>
      <c r="B6823" t="inlineStr">
        <is>
          <t>^DJI</t>
        </is>
      </c>
      <c r="C6823" s="2" t="n">
        <v>46220</v>
      </c>
      <c r="D6823" s="3" t="n">
        <v>52146.421875</v>
      </c>
      <c r="E6823" t="inlineStr">
        <is>
          <t>Price</t>
        </is>
      </c>
      <c r="F6823" t="inlineStr">
        <is>
          <t>前回観測から1日 / 変化: -406.5 (-0.77%)</t>
        </is>
      </c>
    </row>
    <row r="6824">
      <c r="A6824" t="inlineStr">
        <is>
          <t>S&amp;P 500</t>
        </is>
      </c>
      <c r="B6824" t="inlineStr">
        <is>
          <t>^GSPC</t>
        </is>
      </c>
      <c r="C6824" s="2" t="n">
        <v>46220</v>
      </c>
      <c r="D6824" s="3" t="n">
        <v>7457.68994140625</v>
      </c>
      <c r="E6824" t="inlineStr">
        <is>
          <t>Price</t>
        </is>
      </c>
      <c r="F6824" t="inlineStr">
        <is>
          <t>前回観測から1日 / 変化: -76.08 (-1.01%)</t>
        </is>
      </c>
    </row>
    <row r="6825">
      <c r="A6825" t="inlineStr">
        <is>
          <t>米13週国債利回り</t>
        </is>
      </c>
      <c r="B6825" t="inlineStr">
        <is>
          <t>^IRX</t>
        </is>
      </c>
      <c r="C6825" s="2" t="n">
        <v>46220</v>
      </c>
      <c r="D6825" s="3" t="n">
        <v>3.707000017166138</v>
      </c>
      <c r="E6825" t="inlineStr">
        <is>
          <t>Yield</t>
        </is>
      </c>
      <c r="F6825" t="inlineStr">
        <is>
          <t>前回観測から1日 / 変化: +1.0 bp</t>
        </is>
      </c>
    </row>
    <row r="6826">
      <c r="A6826" t="inlineStr">
        <is>
          <t>NASDAQ総合</t>
        </is>
      </c>
      <c r="B6826" t="inlineStr">
        <is>
          <t>^IXIC</t>
        </is>
      </c>
      <c r="C6826" s="2" t="n">
        <v>46220</v>
      </c>
      <c r="D6826" s="3" t="n">
        <v>25520.240234375</v>
      </c>
      <c r="E6826" t="inlineStr">
        <is>
          <t>Price</t>
        </is>
      </c>
      <c r="F6826" t="inlineStr">
        <is>
          <t>前回観測から1日 / 変化: -361.7 (-1.40%)</t>
        </is>
      </c>
    </row>
    <row r="6827">
      <c r="A6827" t="inlineStr">
        <is>
          <t>日経平均株価</t>
        </is>
      </c>
      <c r="B6827" t="inlineStr">
        <is>
          <t>^N225</t>
        </is>
      </c>
      <c r="C6827" s="2" t="n">
        <v>46220</v>
      </c>
      <c r="D6827" s="3" t="n">
        <v>64141.12109375</v>
      </c>
      <c r="E6827" t="inlineStr">
        <is>
          <t>Price</t>
        </is>
      </c>
      <c r="F6827" t="inlineStr">
        <is>
          <t>前回観測から1日 / 変化: -2694 (-4.03%)</t>
        </is>
      </c>
    </row>
    <row r="6828">
      <c r="A6828" t="inlineStr">
        <is>
          <t>米10年債利回り</t>
        </is>
      </c>
      <c r="B6828" t="inlineStr">
        <is>
          <t>^TNX</t>
        </is>
      </c>
      <c r="C6828" s="2" t="n">
        <v>46220</v>
      </c>
      <c r="D6828" s="3" t="n">
        <v>4.540999889373779</v>
      </c>
      <c r="E6828" t="inlineStr">
        <is>
          <t>Yield</t>
        </is>
      </c>
      <c r="F6828" t="inlineStr">
        <is>
          <t>前回観測から1日 / 変化: -2.8 bp</t>
        </is>
      </c>
    </row>
    <row r="6829">
      <c r="A6829" t="inlineStr">
        <is>
          <t>VIX指数</t>
        </is>
      </c>
      <c r="B6829" t="inlineStr">
        <is>
          <t>^VIX</t>
        </is>
      </c>
      <c r="C6829" s="2" t="n">
        <v>46220</v>
      </c>
      <c r="D6829" s="3" t="n">
        <v>18.77000045776367</v>
      </c>
      <c r="E6829" t="inlineStr">
        <is>
          <t>Price</t>
        </is>
      </c>
      <c r="F6829" t="inlineStr">
        <is>
          <t>前回観測から1日 / 変化: +2.04 (+12.19%)</t>
        </is>
      </c>
    </row>
    <row r="6830">
      <c r="A6830" t="inlineStr">
        <is>
          <t>MSCI ACWI</t>
        </is>
      </c>
      <c r="B6830" t="inlineStr">
        <is>
          <t>ACWI</t>
        </is>
      </c>
      <c r="C6830" s="2" t="n">
        <v>46223</v>
      </c>
      <c r="D6830" s="3" t="n">
        <v>154.4799957275391</v>
      </c>
      <c r="E6830" t="inlineStr">
        <is>
          <t>Price</t>
        </is>
      </c>
      <c r="F6830" t="inlineStr">
        <is>
          <t>前回観測から3日 / 変化: -0.52 (-0.34%)</t>
        </is>
      </c>
    </row>
    <row r="6831">
      <c r="A6831" t="inlineStr">
        <is>
          <t>ドルインデックス</t>
        </is>
      </c>
      <c r="B6831" t="inlineStr">
        <is>
          <t>DX-Y.NYB</t>
        </is>
      </c>
      <c r="C6831" s="2" t="n">
        <v>46223</v>
      </c>
      <c r="D6831" s="3" t="n">
        <v>100.9899978637695</v>
      </c>
      <c r="E6831" t="inlineStr">
        <is>
          <t>Price</t>
        </is>
      </c>
      <c r="F6831" t="inlineStr">
        <is>
          <t>前回観測から3日 / 変化: +0.24 (+0.24%)</t>
        </is>
      </c>
    </row>
    <row r="6832">
      <c r="A6832" t="inlineStr">
        <is>
          <t>ドル円 (USD/JPY)</t>
        </is>
      </c>
      <c r="B6832" t="inlineStr">
        <is>
          <t>USDJPY=X</t>
        </is>
      </c>
      <c r="C6832" s="2" t="n">
        <v>46223</v>
      </c>
      <c r="D6832" s="3" t="n">
        <v>162.5119934082031</v>
      </c>
      <c r="E6832" t="inlineStr">
        <is>
          <t>Price</t>
        </is>
      </c>
      <c r="F6832" t="inlineStr">
        <is>
          <t>前回観測から3日 / 変化: +0.136 (+0.08%)</t>
        </is>
      </c>
    </row>
    <row r="6833">
      <c r="A6833" t="inlineStr">
        <is>
          <t>NYダウ</t>
        </is>
      </c>
      <c r="B6833" t="inlineStr">
        <is>
          <t>^DJI</t>
        </is>
      </c>
      <c r="C6833" s="2" t="n">
        <v>46223</v>
      </c>
      <c r="D6833" s="3" t="n">
        <v>51839.26171875</v>
      </c>
      <c r="E6833" t="inlineStr">
        <is>
          <t>Price</t>
        </is>
      </c>
      <c r="F6833" t="inlineStr">
        <is>
          <t>前回観測から3日 / 変化: -307.2 (-0.59%)</t>
        </is>
      </c>
    </row>
    <row r="6834">
      <c r="A6834" t="inlineStr">
        <is>
          <t>S&amp;P 500</t>
        </is>
      </c>
      <c r="B6834" t="inlineStr">
        <is>
          <t>^GSPC</t>
        </is>
      </c>
      <c r="C6834" s="2" t="n">
        <v>46223</v>
      </c>
      <c r="D6834" s="3" t="n">
        <v>7443.27978515625</v>
      </c>
      <c r="E6834" t="inlineStr">
        <is>
          <t>Price</t>
        </is>
      </c>
      <c r="F6834" t="inlineStr">
        <is>
          <t>前回観測から3日 / 変化: -14.41 (-0.19%)</t>
        </is>
      </c>
    </row>
    <row r="6835">
      <c r="A6835" t="inlineStr">
        <is>
          <t>米13週国債利回り</t>
        </is>
      </c>
      <c r="B6835" t="inlineStr">
        <is>
          <t>^IRX</t>
        </is>
      </c>
      <c r="C6835" s="2" t="n">
        <v>46223</v>
      </c>
      <c r="D6835" s="3" t="n">
        <v>3.704999923706055</v>
      </c>
      <c r="E6835" t="inlineStr">
        <is>
          <t>Yield</t>
        </is>
      </c>
      <c r="F6835" t="inlineStr">
        <is>
          <t>前回観測から3日 / 変化: -0.2 bp</t>
        </is>
      </c>
    </row>
    <row r="6836">
      <c r="A6836" t="inlineStr">
        <is>
          <t>NASDAQ総合</t>
        </is>
      </c>
      <c r="B6836" t="inlineStr">
        <is>
          <t>^IXIC</t>
        </is>
      </c>
      <c r="C6836" s="2" t="n">
        <v>46223</v>
      </c>
      <c r="D6836" s="3" t="n">
        <v>25508.0703125</v>
      </c>
      <c r="E6836" t="inlineStr">
        <is>
          <t>Price</t>
        </is>
      </c>
      <c r="F6836" t="inlineStr">
        <is>
          <t>前回観測から3日 / 変化: -12.17 (-0.05%)</t>
        </is>
      </c>
    </row>
    <row r="6837">
      <c r="A6837" t="inlineStr">
        <is>
          <t>米10年債利回り</t>
        </is>
      </c>
      <c r="B6837" t="inlineStr">
        <is>
          <t>^TNX</t>
        </is>
      </c>
      <c r="C6837" s="2" t="n">
        <v>46223</v>
      </c>
      <c r="D6837" s="3" t="n">
        <v>4.598000049591064</v>
      </c>
      <c r="E6837" t="inlineStr">
        <is>
          <t>Yield</t>
        </is>
      </c>
      <c r="F6837" t="inlineStr">
        <is>
          <t>前回観測から3日 / 変化: +5.7 bp</t>
        </is>
      </c>
    </row>
    <row r="6838">
      <c r="A6838" t="inlineStr">
        <is>
          <t>VIX指数</t>
        </is>
      </c>
      <c r="B6838" t="inlineStr">
        <is>
          <t>^VIX</t>
        </is>
      </c>
      <c r="C6838" s="2" t="n">
        <v>46223</v>
      </c>
      <c r="D6838" s="3" t="n">
        <v>18.64999961853027</v>
      </c>
      <c r="E6838" t="inlineStr">
        <is>
          <t>Price</t>
        </is>
      </c>
      <c r="F6838" t="inlineStr">
        <is>
          <t>前回観測から3日 / 変化: -0.12 (-0.64%)</t>
        </is>
      </c>
    </row>
    <row r="6839">
      <c r="A6839" t="inlineStr">
        <is>
          <t>TOPIX連動ETF (NEXT FUNDS TOPIX連動型上場投信)</t>
        </is>
      </c>
      <c r="B6839" t="inlineStr">
        <is>
          <t>1306.T</t>
        </is>
      </c>
      <c r="C6839" s="2" t="n">
        <v>46224</v>
      </c>
      <c r="D6839" s="3" t="n">
        <v>418.2999877929688</v>
      </c>
      <c r="E6839" t="inlineStr">
        <is>
          <t>Price</t>
        </is>
      </c>
      <c r="F6839" t="inlineStr">
        <is>
          <t>前回観測から4日 / 変化: +10.4 (+2.55%)</t>
        </is>
      </c>
    </row>
    <row r="6840">
      <c r="A6840" t="inlineStr">
        <is>
          <t>MSCI ACWI</t>
        </is>
      </c>
      <c r="B6840" t="inlineStr">
        <is>
          <t>ACWI</t>
        </is>
      </c>
      <c r="C6840" s="2" t="n">
        <v>46224</v>
      </c>
      <c r="D6840" s="3" t="n">
        <v>156.2899932861328</v>
      </c>
      <c r="E6840" t="inlineStr">
        <is>
          <t>Price</t>
        </is>
      </c>
      <c r="F6840" t="inlineStr">
        <is>
          <t>前回観測から1日 / 変化: +1.81 (+1.17%)</t>
        </is>
      </c>
    </row>
    <row r="6841">
      <c r="A6841" t="inlineStr">
        <is>
          <t>ドルインデックス</t>
        </is>
      </c>
      <c r="B6841" t="inlineStr">
        <is>
          <t>DX-Y.NYB</t>
        </is>
      </c>
      <c r="C6841" s="2" t="n">
        <v>46224</v>
      </c>
      <c r="D6841" s="3" t="n">
        <v>101.1800003051758</v>
      </c>
      <c r="E6841" t="inlineStr">
        <is>
          <t>Price</t>
        </is>
      </c>
      <c r="F6841" t="inlineStr">
        <is>
          <t>前回観測から1日 / 変化: +0.19 (+0.19%)</t>
        </is>
      </c>
    </row>
    <row r="6842">
      <c r="A6842" t="inlineStr">
        <is>
          <t>日本国債10年利回り</t>
        </is>
      </c>
      <c r="B6842" t="inlineStr">
        <is>
          <t>MOF:JGB:10Y</t>
        </is>
      </c>
      <c r="C6842" s="2" t="n">
        <v>46224</v>
      </c>
      <c r="D6842" s="3" t="n">
        <v>2.731</v>
      </c>
      <c r="E6842" t="inlineStr">
        <is>
          <t>Yield</t>
        </is>
      </c>
      <c r="F6842" t="inlineStr">
        <is>
          <t>前回観測から4日 / 変化: +1.6 bp</t>
        </is>
      </c>
    </row>
    <row r="6843">
      <c r="A6843" t="inlineStr">
        <is>
          <t>日本国債20年利回り</t>
        </is>
      </c>
      <c r="B6843" t="inlineStr">
        <is>
          <t>MOF:JGB:20Y</t>
        </is>
      </c>
      <c r="C6843" s="2" t="n">
        <v>46224</v>
      </c>
      <c r="D6843" s="3" t="n">
        <v>3.623</v>
      </c>
      <c r="E6843" t="inlineStr">
        <is>
          <t>Yield</t>
        </is>
      </c>
      <c r="F6843" t="inlineStr">
        <is>
          <t>前回観測から4日 / 変化: -0.7 bp</t>
        </is>
      </c>
    </row>
    <row r="6844">
      <c r="A6844" t="inlineStr">
        <is>
          <t>日本国債2年利回り</t>
        </is>
      </c>
      <c r="B6844" t="inlineStr">
        <is>
          <t>MOF:JGB:2Y</t>
        </is>
      </c>
      <c r="C6844" s="2" t="n">
        <v>46224</v>
      </c>
      <c r="D6844" s="3" t="n">
        <v>1.441</v>
      </c>
      <c r="E6844" t="inlineStr">
        <is>
          <t>Yield</t>
        </is>
      </c>
      <c r="F6844" t="inlineStr">
        <is>
          <t>前回観測から4日 / 変化: +0.5 bp</t>
        </is>
      </c>
    </row>
    <row r="6845">
      <c r="A6845" t="inlineStr">
        <is>
          <t>日本国債30年利回り</t>
        </is>
      </c>
      <c r="B6845" t="inlineStr">
        <is>
          <t>MOF:JGB:30Y</t>
        </is>
      </c>
      <c r="C6845" s="2" t="n">
        <v>46224</v>
      </c>
      <c r="D6845" s="3" t="n">
        <v>3.905</v>
      </c>
      <c r="E6845" t="inlineStr">
        <is>
          <t>Yield</t>
        </is>
      </c>
      <c r="F6845" t="inlineStr">
        <is>
          <t>前回観測から4日 / 変化: +1.1 bp</t>
        </is>
      </c>
    </row>
    <row r="6846">
      <c r="A6846" t="inlineStr">
        <is>
          <t>日本国債5年利回り</t>
        </is>
      </c>
      <c r="B6846" t="inlineStr">
        <is>
          <t>MOF:JGB:5Y</t>
        </is>
      </c>
      <c r="C6846" s="2" t="n">
        <v>46224</v>
      </c>
      <c r="D6846" s="3" t="n">
        <v>1.958</v>
      </c>
      <c r="E6846" t="inlineStr">
        <is>
          <t>Yield</t>
        </is>
      </c>
      <c r="F6846" t="inlineStr">
        <is>
          <t>前回観測から4日 / 変化: +1.3 bp</t>
        </is>
      </c>
    </row>
    <row r="6847">
      <c r="A6847" t="inlineStr">
        <is>
          <t>ドル円 (USD/JPY)</t>
        </is>
      </c>
      <c r="B6847" t="inlineStr">
        <is>
          <t>USDJPY=X</t>
        </is>
      </c>
      <c r="C6847" s="2" t="n">
        <v>46224</v>
      </c>
      <c r="D6847" s="3" t="n">
        <v>162.4869995117188</v>
      </c>
      <c r="E6847" t="inlineStr">
        <is>
          <t>Price</t>
        </is>
      </c>
      <c r="F6847" t="inlineStr">
        <is>
          <t>前回観測から1日 / 変化: -0.02499 (-0.02%)</t>
        </is>
      </c>
    </row>
    <row r="6848">
      <c r="A6848" t="inlineStr">
        <is>
          <t>NYダウ</t>
        </is>
      </c>
      <c r="B6848" t="inlineStr">
        <is>
          <t>^DJI</t>
        </is>
      </c>
      <c r="C6848" s="2" t="n">
        <v>46224</v>
      </c>
      <c r="D6848" s="3" t="n">
        <v>52224.640625</v>
      </c>
      <c r="E6848" t="inlineStr">
        <is>
          <t>Price</t>
        </is>
      </c>
      <c r="F6848" t="inlineStr">
        <is>
          <t>前回観測から1日 / 変化: +385.4 (+0.74%)</t>
        </is>
      </c>
    </row>
    <row r="6849">
      <c r="A6849" t="inlineStr">
        <is>
          <t>S&amp;P 500</t>
        </is>
      </c>
      <c r="B6849" t="inlineStr">
        <is>
          <t>^GSPC</t>
        </is>
      </c>
      <c r="C6849" s="2" t="n">
        <v>46224</v>
      </c>
      <c r="D6849" s="3" t="n">
        <v>7509.2001953125</v>
      </c>
      <c r="E6849" t="inlineStr">
        <is>
          <t>Price</t>
        </is>
      </c>
      <c r="F6849" t="inlineStr">
        <is>
          <t>前回観測から1日 / 変化: +65.92 (+0.89%)</t>
        </is>
      </c>
    </row>
    <row r="6850">
      <c r="A6850" t="inlineStr">
        <is>
          <t>米13週国債利回り</t>
        </is>
      </c>
      <c r="B6850" t="inlineStr">
        <is>
          <t>^IRX</t>
        </is>
      </c>
      <c r="C6850" s="2" t="n">
        <v>46224</v>
      </c>
      <c r="D6850" s="3" t="n">
        <v>3.730000019073486</v>
      </c>
      <c r="E6850" t="inlineStr">
        <is>
          <t>Yield</t>
        </is>
      </c>
      <c r="F6850" t="inlineStr">
        <is>
          <t>前回観測から1日 / 変化: +2.5 bp</t>
        </is>
      </c>
    </row>
    <row r="6851">
      <c r="A6851" t="inlineStr">
        <is>
          <t>NASDAQ総合</t>
        </is>
      </c>
      <c r="B6851" t="inlineStr">
        <is>
          <t>^IXIC</t>
        </is>
      </c>
      <c r="C6851" s="2" t="n">
        <v>46224</v>
      </c>
      <c r="D6851" s="3" t="n">
        <v>25837.2109375</v>
      </c>
      <c r="E6851" t="inlineStr">
        <is>
          <t>Price</t>
        </is>
      </c>
      <c r="F6851" t="inlineStr">
        <is>
          <t>前回観測から1日 / 変化: +329.1 (+1.29%)</t>
        </is>
      </c>
    </row>
    <row r="6852">
      <c r="A6852" t="inlineStr">
        <is>
          <t>日経平均株価</t>
        </is>
      </c>
      <c r="B6852" t="inlineStr">
        <is>
          <t>^N225</t>
        </is>
      </c>
      <c r="C6852" s="2" t="n">
        <v>46224</v>
      </c>
      <c r="D6852" s="3" t="n">
        <v>66232.1875</v>
      </c>
      <c r="E6852" t="inlineStr">
        <is>
          <t>Price</t>
        </is>
      </c>
      <c r="F6852" t="inlineStr">
        <is>
          <t>前回観測から4日 / 変化: +2091 (+3.26%)</t>
        </is>
      </c>
    </row>
    <row r="6853">
      <c r="A6853" t="inlineStr">
        <is>
          <t>米10年債利回り</t>
        </is>
      </c>
      <c r="B6853" t="inlineStr">
        <is>
          <t>^TNX</t>
        </is>
      </c>
      <c r="C6853" s="2" t="n">
        <v>46224</v>
      </c>
      <c r="D6853" s="3" t="n">
        <v>4.627999782562256</v>
      </c>
      <c r="E6853" t="inlineStr">
        <is>
          <t>Yield</t>
        </is>
      </c>
      <c r="F6853" t="inlineStr">
        <is>
          <t>前回観測から1日 / 変化: +3.0 bp</t>
        </is>
      </c>
    </row>
    <row r="6854">
      <c r="A6854" t="inlineStr">
        <is>
          <t>VIX指数</t>
        </is>
      </c>
      <c r="B6854" t="inlineStr">
        <is>
          <t>^VIX</t>
        </is>
      </c>
      <c r="C6854" s="2" t="n">
        <v>46224</v>
      </c>
      <c r="D6854" s="3" t="n">
        <v>17.04999923706055</v>
      </c>
      <c r="E6854" t="inlineStr">
        <is>
          <t>Price</t>
        </is>
      </c>
      <c r="F6854" t="inlineStr">
        <is>
          <t>前回観測から1日 / 変化: -1.6 (-8.58%)</t>
        </is>
      </c>
    </row>
    <row r="6855">
      <c r="A6855" t="inlineStr">
        <is>
          <t>TOPIX連動ETF (NEXT FUNDS TOPIX連動型上場投信)</t>
        </is>
      </c>
      <c r="B6855" t="inlineStr">
        <is>
          <t>1306.T</t>
        </is>
      </c>
      <c r="C6855" s="2" t="n">
        <v>46225</v>
      </c>
      <c r="D6855" s="3" t="n">
        <v>420.2999877929688</v>
      </c>
      <c r="E6855" t="inlineStr">
        <is>
          <t>Price</t>
        </is>
      </c>
      <c r="F6855" t="inlineStr">
        <is>
          <t>前回観測から1日 / 変化: +2 (+0.48%)</t>
        </is>
      </c>
    </row>
    <row r="6856">
      <c r="A6856" t="inlineStr">
        <is>
          <t>MSCI ACWI</t>
        </is>
      </c>
      <c r="B6856" t="inlineStr">
        <is>
          <t>ACWI</t>
        </is>
      </c>
      <c r="C6856" s="2" t="n">
        <v>46225</v>
      </c>
      <c r="D6856" s="3" t="n">
        <v>156.1900024414062</v>
      </c>
      <c r="E6856" t="inlineStr">
        <is>
          <t>Price</t>
        </is>
      </c>
      <c r="F6856" t="inlineStr">
        <is>
          <t>前回観測から1日 / 変化: -0.09999 (-0.06%)</t>
        </is>
      </c>
    </row>
    <row r="6857">
      <c r="A6857" t="inlineStr">
        <is>
          <t>ドルインデックス</t>
        </is>
      </c>
      <c r="B6857" t="inlineStr">
        <is>
          <t>DX-Y.NYB</t>
        </is>
      </c>
      <c r="C6857" s="2" t="n">
        <v>46225</v>
      </c>
      <c r="D6857" s="3" t="n">
        <v>101.1399993896484</v>
      </c>
      <c r="E6857" t="inlineStr">
        <is>
          <t>Price</t>
        </is>
      </c>
      <c r="F6857" t="inlineStr">
        <is>
          <t>前回観測から1日 / 変化: -0.04 (-0.04%)</t>
        </is>
      </c>
    </row>
    <row r="6858">
      <c r="A6858" t="inlineStr">
        <is>
          <t>日本国債10年利回り</t>
        </is>
      </c>
      <c r="B6858" t="inlineStr">
        <is>
          <t>MOF:JGB:10Y</t>
        </is>
      </c>
      <c r="C6858" s="2" t="n">
        <v>46225</v>
      </c>
      <c r="D6858" s="3" t="n">
        <v>2.745</v>
      </c>
      <c r="E6858" t="inlineStr">
        <is>
          <t>Yield</t>
        </is>
      </c>
      <c r="F6858" t="inlineStr">
        <is>
          <t>前回観測から1日 / 変化: +1.4 bp</t>
        </is>
      </c>
    </row>
    <row r="6859">
      <c r="A6859" t="inlineStr">
        <is>
          <t>日本国債20年利回り</t>
        </is>
      </c>
      <c r="B6859" t="inlineStr">
        <is>
          <t>MOF:JGB:20Y</t>
        </is>
      </c>
      <c r="C6859" s="2" t="n">
        <v>46225</v>
      </c>
      <c r="D6859" s="3" t="n">
        <v>3.635</v>
      </c>
      <c r="E6859" t="inlineStr">
        <is>
          <t>Yield</t>
        </is>
      </c>
      <c r="F6859" t="inlineStr">
        <is>
          <t>前回観測から1日 / 変化: +1.2 bp</t>
        </is>
      </c>
    </row>
    <row r="6860">
      <c r="A6860" t="inlineStr">
        <is>
          <t>日本国債2年利回り</t>
        </is>
      </c>
      <c r="B6860" t="inlineStr">
        <is>
          <t>MOF:JGB:2Y</t>
        </is>
      </c>
      <c r="C6860" s="2" t="n">
        <v>46225</v>
      </c>
      <c r="D6860" s="3" t="n">
        <v>1.45</v>
      </c>
      <c r="E6860" t="inlineStr">
        <is>
          <t>Yield</t>
        </is>
      </c>
      <c r="F6860" t="inlineStr">
        <is>
          <t>前回観測から1日 / 変化: +0.9 bp</t>
        </is>
      </c>
    </row>
    <row r="6861">
      <c r="A6861" t="inlineStr">
        <is>
          <t>日本国債30年利回り</t>
        </is>
      </c>
      <c r="B6861" t="inlineStr">
        <is>
          <t>MOF:JGB:30Y</t>
        </is>
      </c>
      <c r="C6861" s="2" t="n">
        <v>46225</v>
      </c>
      <c r="D6861" s="3" t="n">
        <v>3.901</v>
      </c>
      <c r="E6861" t="inlineStr">
        <is>
          <t>Yield</t>
        </is>
      </c>
      <c r="F6861" t="inlineStr">
        <is>
          <t>前回観測から1日 / 変化: -0.4 bp</t>
        </is>
      </c>
    </row>
    <row r="6862">
      <c r="A6862" t="inlineStr">
        <is>
          <t>日本国債5年利回り</t>
        </is>
      </c>
      <c r="B6862" t="inlineStr">
        <is>
          <t>MOF:JGB:5Y</t>
        </is>
      </c>
      <c r="C6862" s="2" t="n">
        <v>46225</v>
      </c>
      <c r="D6862" s="3" t="n">
        <v>1.978</v>
      </c>
      <c r="E6862" t="inlineStr">
        <is>
          <t>Yield</t>
        </is>
      </c>
      <c r="F6862" t="inlineStr">
        <is>
          <t>前回観測から1日 / 変化: +2.0 bp</t>
        </is>
      </c>
    </row>
    <row r="6863">
      <c r="A6863" t="inlineStr">
        <is>
          <t>ドル円 (USD/JPY)</t>
        </is>
      </c>
      <c r="B6863" t="inlineStr">
        <is>
          <t>USDJPY=X</t>
        </is>
      </c>
      <c r="C6863" s="2" t="n">
        <v>46225</v>
      </c>
      <c r="D6863" s="3" t="n">
        <v>163.1860046386719</v>
      </c>
      <c r="E6863" t="inlineStr">
        <is>
          <t>Price</t>
        </is>
      </c>
      <c r="F6863" t="inlineStr">
        <is>
          <t>前回観測から1日 / 変化: +0.699 (+0.43%)</t>
        </is>
      </c>
    </row>
    <row r="6864">
      <c r="A6864" t="inlineStr">
        <is>
          <t>NYダウ</t>
        </is>
      </c>
      <c r="B6864" t="inlineStr">
        <is>
          <t>^DJI</t>
        </is>
      </c>
      <c r="C6864" s="2" t="n">
        <v>46225</v>
      </c>
      <c r="D6864" s="3" t="n">
        <v>52218.578125</v>
      </c>
      <c r="E6864" t="inlineStr">
        <is>
          <t>Price</t>
        </is>
      </c>
      <c r="F6864" t="inlineStr">
        <is>
          <t>前回観測から1日 / 変化: -6.062 (-0.01%)</t>
        </is>
      </c>
    </row>
    <row r="6865">
      <c r="A6865" t="inlineStr">
        <is>
          <t>S&amp;P 500</t>
        </is>
      </c>
      <c r="B6865" t="inlineStr">
        <is>
          <t>^GSPC</t>
        </is>
      </c>
      <c r="C6865" s="2" t="n">
        <v>46225</v>
      </c>
      <c r="D6865" s="3" t="n">
        <v>7498.9599609375</v>
      </c>
      <c r="E6865" t="inlineStr">
        <is>
          <t>Price</t>
        </is>
      </c>
      <c r="F6865" t="inlineStr">
        <is>
          <t>前回観測から1日 / 変化: -10.24 (-0.14%)</t>
        </is>
      </c>
    </row>
    <row r="6866">
      <c r="A6866" t="inlineStr">
        <is>
          <t>米13週国債利回り</t>
        </is>
      </c>
      <c r="B6866" t="inlineStr">
        <is>
          <t>^IRX</t>
        </is>
      </c>
      <c r="C6866" s="2" t="n">
        <v>46225</v>
      </c>
      <c r="D6866" s="3" t="n">
        <v>3.744999885559082</v>
      </c>
      <c r="E6866" t="inlineStr">
        <is>
          <t>Yield</t>
        </is>
      </c>
      <c r="F6866" t="inlineStr">
        <is>
          <t>前回観測から1日 / 変化: +1.5 bp</t>
        </is>
      </c>
    </row>
    <row r="6867">
      <c r="A6867" t="inlineStr">
        <is>
          <t>NASDAQ総合</t>
        </is>
      </c>
      <c r="B6867" t="inlineStr">
        <is>
          <t>^IXIC</t>
        </is>
      </c>
      <c r="C6867" s="2" t="n">
        <v>46225</v>
      </c>
      <c r="D6867" s="3" t="n">
        <v>25690.900390625</v>
      </c>
      <c r="E6867" t="inlineStr">
        <is>
          <t>Price</t>
        </is>
      </c>
      <c r="F6867" t="inlineStr">
        <is>
          <t>前回観測から1日 / 変化: -146.3 (-0.57%)</t>
        </is>
      </c>
    </row>
    <row r="6868">
      <c r="A6868" t="inlineStr">
        <is>
          <t>日経平均株価</t>
        </is>
      </c>
      <c r="B6868" t="inlineStr">
        <is>
          <t>^N225</t>
        </is>
      </c>
      <c r="C6868" s="2" t="n">
        <v>46225</v>
      </c>
      <c r="D6868" s="3" t="n">
        <v>66115.6015625</v>
      </c>
      <c r="E6868" t="inlineStr">
        <is>
          <t>Price</t>
        </is>
      </c>
      <c r="F6868" t="inlineStr">
        <is>
          <t>前回観測から1日 / 変化: -116.6 (-0.18%)</t>
        </is>
      </c>
    </row>
    <row r="6869">
      <c r="A6869" t="inlineStr">
        <is>
          <t>米10年債利回り</t>
        </is>
      </c>
      <c r="B6869" t="inlineStr">
        <is>
          <t>^TNX</t>
        </is>
      </c>
      <c r="C6869" s="2" t="n">
        <v>46225</v>
      </c>
      <c r="D6869" s="3" t="n">
        <v>4.657000064849854</v>
      </c>
      <c r="E6869" t="inlineStr">
        <is>
          <t>Yield</t>
        </is>
      </c>
      <c r="F6869" t="inlineStr">
        <is>
          <t>前回観測から1日 / 変化: +2.9 bp</t>
        </is>
      </c>
    </row>
    <row r="6870">
      <c r="A6870" t="inlineStr">
        <is>
          <t>VIX指数</t>
        </is>
      </c>
      <c r="B6870" t="inlineStr">
        <is>
          <t>^VIX</t>
        </is>
      </c>
      <c r="C6870" s="2" t="n">
        <v>46225</v>
      </c>
      <c r="D6870" s="3" t="n">
        <v>16.63999938964844</v>
      </c>
      <c r="E6870" t="inlineStr">
        <is>
          <t>Price</t>
        </is>
      </c>
      <c r="F6870" t="inlineStr">
        <is>
          <t>前回観測から1日 / 変化: -0.41 (-2.40%)</t>
        </is>
      </c>
    </row>
    <row r="6871">
      <c r="A6871" t="inlineStr">
        <is>
          <t>TOPIX連動ETF (NEXT FUNDS TOPIX連動型上場投信)</t>
        </is>
      </c>
      <c r="B6871" t="inlineStr">
        <is>
          <t>1306.T</t>
        </is>
      </c>
      <c r="C6871" s="2" t="n">
        <v>46226</v>
      </c>
      <c r="D6871" s="3" t="n">
        <v>422.1000061035156</v>
      </c>
      <c r="E6871" t="inlineStr">
        <is>
          <t>Price</t>
        </is>
      </c>
      <c r="F6871" t="inlineStr">
        <is>
          <t>前回観測から1日 / 変化: +1.8 (+0.43%)</t>
        </is>
      </c>
    </row>
    <row r="6872">
      <c r="A6872" t="inlineStr">
        <is>
          <t>MSCI ACWI</t>
        </is>
      </c>
      <c r="B6872" t="inlineStr">
        <is>
          <t>ACWI</t>
        </is>
      </c>
      <c r="C6872" s="2" t="n">
        <v>46226</v>
      </c>
      <c r="D6872" s="3" t="n">
        <v>154.3399963378906</v>
      </c>
      <c r="E6872" t="inlineStr">
        <is>
          <t>Price</t>
        </is>
      </c>
      <c r="F6872" t="inlineStr">
        <is>
          <t>前回観測から1日 / 変化: -1.85 (-1.18%)</t>
        </is>
      </c>
    </row>
    <row r="6873">
      <c r="A6873" t="inlineStr">
        <is>
          <t>ドルインデックス</t>
        </is>
      </c>
      <c r="B6873" t="inlineStr">
        <is>
          <t>DX-Y.NYB</t>
        </is>
      </c>
      <c r="C6873" s="2" t="n">
        <v>46226</v>
      </c>
      <c r="D6873" s="3" t="n">
        <v>101.4300003051758</v>
      </c>
      <c r="E6873" t="inlineStr">
        <is>
          <t>Price</t>
        </is>
      </c>
      <c r="F6873" t="inlineStr">
        <is>
          <t>前回観測から1日 / 変化: +0.29 (+0.29%)</t>
        </is>
      </c>
    </row>
    <row r="6874">
      <c r="A6874" t="inlineStr">
        <is>
          <t>日本国債10年利回り</t>
        </is>
      </c>
      <c r="B6874" t="inlineStr">
        <is>
          <t>MOF:JGB:10Y</t>
        </is>
      </c>
      <c r="C6874" s="2" t="n">
        <v>46226</v>
      </c>
      <c r="D6874" s="3" t="n">
        <v>2.776</v>
      </c>
      <c r="E6874" t="inlineStr">
        <is>
          <t>Yield</t>
        </is>
      </c>
      <c r="F6874" t="inlineStr">
        <is>
          <t>前回観測から1日 / 変化: +3.1 bp</t>
        </is>
      </c>
    </row>
    <row r="6875">
      <c r="A6875" t="inlineStr">
        <is>
          <t>日本国債20年利回り</t>
        </is>
      </c>
      <c r="B6875" t="inlineStr">
        <is>
          <t>MOF:JGB:20Y</t>
        </is>
      </c>
      <c r="C6875" s="2" t="n">
        <v>46226</v>
      </c>
      <c r="D6875" s="3" t="n">
        <v>3.644</v>
      </c>
      <c r="E6875" t="inlineStr">
        <is>
          <t>Yield</t>
        </is>
      </c>
      <c r="F6875" t="inlineStr">
        <is>
          <t>前回観測から1日 / 変化: +0.9 bp</t>
        </is>
      </c>
    </row>
    <row r="6876">
      <c r="A6876" t="inlineStr">
        <is>
          <t>日本国債2年利回り</t>
        </is>
      </c>
      <c r="B6876" t="inlineStr">
        <is>
          <t>MOF:JGB:2Y</t>
        </is>
      </c>
      <c r="C6876" s="2" t="n">
        <v>46226</v>
      </c>
      <c r="D6876" s="3" t="n">
        <v>1.499</v>
      </c>
      <c r="E6876" t="inlineStr">
        <is>
          <t>Yield</t>
        </is>
      </c>
      <c r="F6876" t="inlineStr">
        <is>
          <t>前回観測から1日 / 変化: +4.9 bp</t>
        </is>
      </c>
    </row>
    <row r="6877">
      <c r="A6877" t="inlineStr">
        <is>
          <t>日本国債30年利回り</t>
        </is>
      </c>
      <c r="B6877" t="inlineStr">
        <is>
          <t>MOF:JGB:30Y</t>
        </is>
      </c>
      <c r="C6877" s="2" t="n">
        <v>46226</v>
      </c>
      <c r="D6877" s="3" t="n">
        <v>3.929</v>
      </c>
      <c r="E6877" t="inlineStr">
        <is>
          <t>Yield</t>
        </is>
      </c>
      <c r="F6877" t="inlineStr">
        <is>
          <t>前回観測から1日 / 変化: +2.8 bp</t>
        </is>
      </c>
    </row>
    <row r="6878">
      <c r="A6878" t="inlineStr">
        <is>
          <t>日本国債5年利回り</t>
        </is>
      </c>
      <c r="B6878" t="inlineStr">
        <is>
          <t>MOF:JGB:5Y</t>
        </is>
      </c>
      <c r="C6878" s="2" t="n">
        <v>46226</v>
      </c>
      <c r="D6878" s="3" t="n">
        <v>2.015</v>
      </c>
      <c r="E6878" t="inlineStr">
        <is>
          <t>Yield</t>
        </is>
      </c>
      <c r="F6878" t="inlineStr">
        <is>
          <t>前回観測から1日 / 変化: +3.7 bp</t>
        </is>
      </c>
    </row>
    <row r="6879">
      <c r="A6879" t="inlineStr">
        <is>
          <t>ドル円 (USD/JPY)</t>
        </is>
      </c>
      <c r="B6879" t="inlineStr">
        <is>
          <t>USDJPY=X</t>
        </is>
      </c>
      <c r="C6879" s="2" t="n">
        <v>46226</v>
      </c>
      <c r="D6879" s="3" t="n">
        <v>163.0809936523438</v>
      </c>
      <c r="E6879" t="inlineStr">
        <is>
          <t>Price</t>
        </is>
      </c>
      <c r="F6879" t="inlineStr">
        <is>
          <t>前回観測から1日 / 変化: -0.105 (-0.06%)</t>
        </is>
      </c>
    </row>
    <row r="6880">
      <c r="A6880" t="inlineStr">
        <is>
          <t>NYダウ</t>
        </is>
      </c>
      <c r="B6880" t="inlineStr">
        <is>
          <t>^DJI</t>
        </is>
      </c>
      <c r="C6880" s="2" t="n">
        <v>46226</v>
      </c>
      <c r="D6880" s="3" t="n">
        <v>51711.6484375</v>
      </c>
      <c r="E6880" t="inlineStr">
        <is>
          <t>Price</t>
        </is>
      </c>
      <c r="F6880" t="inlineStr">
        <is>
          <t>前回観測から1日 / 変化: -506.9 (-0.97%)</t>
        </is>
      </c>
    </row>
    <row r="6881">
      <c r="A6881" t="inlineStr">
        <is>
          <t>S&amp;P 500</t>
        </is>
      </c>
      <c r="B6881" t="inlineStr">
        <is>
          <t>^GSPC</t>
        </is>
      </c>
      <c r="C6881" s="2" t="n">
        <v>46226</v>
      </c>
      <c r="D6881" s="3" t="n">
        <v>7408.2998046875</v>
      </c>
      <c r="E6881" t="inlineStr">
        <is>
          <t>Price</t>
        </is>
      </c>
      <c r="F6881" t="inlineStr">
        <is>
          <t>前回観測から1日 / 変化: -90.66 (-1.21%)</t>
        </is>
      </c>
    </row>
    <row r="6882">
      <c r="A6882" t="inlineStr">
        <is>
          <t>米13週国債利回り</t>
        </is>
      </c>
      <c r="B6882" t="inlineStr">
        <is>
          <t>^IRX</t>
        </is>
      </c>
      <c r="C6882" s="2" t="n">
        <v>46226</v>
      </c>
      <c r="D6882" s="3" t="n">
        <v>3.799999952316284</v>
      </c>
      <c r="E6882" t="inlineStr">
        <is>
          <t>Yield</t>
        </is>
      </c>
      <c r="F6882" t="inlineStr">
        <is>
          <t>前回観測から1日 / 変化: +5.5 bp</t>
        </is>
      </c>
    </row>
    <row r="6883">
      <c r="A6883" t="inlineStr">
        <is>
          <t>NASDAQ総合</t>
        </is>
      </c>
      <c r="B6883" t="inlineStr">
        <is>
          <t>^IXIC</t>
        </is>
      </c>
      <c r="C6883" s="2" t="n">
        <v>46226</v>
      </c>
      <c r="D6883" s="3" t="n">
        <v>25137.689453125</v>
      </c>
      <c r="E6883" t="inlineStr">
        <is>
          <t>Price</t>
        </is>
      </c>
      <c r="F6883" t="inlineStr">
        <is>
          <t>前回観測から1日 / 変化: -553.2 (-2.15%)</t>
        </is>
      </c>
    </row>
    <row r="6884">
      <c r="A6884" t="inlineStr">
        <is>
          <t>日経平均株価</t>
        </is>
      </c>
      <c r="B6884" t="inlineStr">
        <is>
          <t>^N225</t>
        </is>
      </c>
      <c r="C6884" s="2" t="n">
        <v>46226</v>
      </c>
      <c r="D6884" s="3" t="n">
        <v>66422.6015625</v>
      </c>
      <c r="E6884" t="inlineStr">
        <is>
          <t>Price</t>
        </is>
      </c>
      <c r="F6884" t="inlineStr">
        <is>
          <t>前回観測から1日 / 変化: +307 (+0.46%)</t>
        </is>
      </c>
    </row>
    <row r="6885">
      <c r="A6885" t="inlineStr">
        <is>
          <t>米10年債利回り</t>
        </is>
      </c>
      <c r="B6885" t="inlineStr">
        <is>
          <t>^TNX</t>
        </is>
      </c>
      <c r="C6885" s="2" t="n">
        <v>46226</v>
      </c>
      <c r="D6885" s="3" t="n">
        <v>4.703000068664551</v>
      </c>
      <c r="E6885" t="inlineStr">
        <is>
          <t>Yield</t>
        </is>
      </c>
      <c r="F6885" t="inlineStr">
        <is>
          <t>前回観測から1日 / 変化: +4.6 bp</t>
        </is>
      </c>
    </row>
    <row r="6886">
      <c r="A6886" t="inlineStr">
        <is>
          <t>VIX指数</t>
        </is>
      </c>
      <c r="B6886" t="inlineStr">
        <is>
          <t>^VIX</t>
        </is>
      </c>
      <c r="C6886" s="2" t="n">
        <v>46226</v>
      </c>
      <c r="D6886" s="3" t="n">
        <v>18.70000076293945</v>
      </c>
      <c r="E6886" t="inlineStr">
        <is>
          <t>Price</t>
        </is>
      </c>
      <c r="F6886" t="inlineStr">
        <is>
          <t>前回観測から1日 / 変化: +2.06 (+12.38%)</t>
        </is>
      </c>
    </row>
    <row r="6887">
      <c r="A6887" t="inlineStr">
        <is>
          <t>TOPIX連動ETF (NEXT FUNDS TOPIX連動型上場投信)</t>
        </is>
      </c>
      <c r="B6887" t="inlineStr">
        <is>
          <t>1306.T</t>
        </is>
      </c>
      <c r="C6887" s="2" t="n">
        <v>46227</v>
      </c>
      <c r="D6887" s="3" t="n">
        <v>417.5</v>
      </c>
      <c r="E6887" t="inlineStr">
        <is>
          <t>Price</t>
        </is>
      </c>
      <c r="F6887" t="inlineStr">
        <is>
          <t>前回観測から1日 / 変化: -4.6 (-1.09%)</t>
        </is>
      </c>
    </row>
    <row r="6888">
      <c r="A6888" t="inlineStr">
        <is>
          <t>MSCI ACWI</t>
        </is>
      </c>
      <c r="B6888" t="inlineStr">
        <is>
          <t>ACWI</t>
        </is>
      </c>
      <c r="C6888" s="2" t="n">
        <v>46227</v>
      </c>
      <c r="D6888" s="3" t="n">
        <v>154.3000030517578</v>
      </c>
      <c r="E6888" t="inlineStr">
        <is>
          <t>Price</t>
        </is>
      </c>
      <c r="F6888" t="inlineStr">
        <is>
          <t>前回観測から1日 / 変化: -0.03999 (-0.03%)</t>
        </is>
      </c>
    </row>
    <row r="6889">
      <c r="A6889" t="inlineStr">
        <is>
          <t>ドルインデックス</t>
        </is>
      </c>
      <c r="B6889" t="inlineStr">
        <is>
          <t>DX-Y.NYB</t>
        </is>
      </c>
      <c r="C6889" s="2" t="n">
        <v>46227</v>
      </c>
      <c r="D6889" s="3" t="n">
        <v>101.4700012207031</v>
      </c>
      <c r="E6889" t="inlineStr">
        <is>
          <t>Price</t>
        </is>
      </c>
      <c r="F6889" t="inlineStr">
        <is>
          <t>前回観測から1日 / 変化: +0.04 (+0.04%)</t>
        </is>
      </c>
    </row>
    <row r="6890">
      <c r="A6890" t="inlineStr">
        <is>
          <t>日本国債10年利回り</t>
        </is>
      </c>
      <c r="B6890" t="inlineStr">
        <is>
          <t>MOF:JGB:10Y</t>
        </is>
      </c>
      <c r="C6890" s="2" t="n">
        <v>46227</v>
      </c>
      <c r="D6890" s="3" t="n">
        <v>2.815</v>
      </c>
      <c r="E6890" t="inlineStr">
        <is>
          <t>Yield</t>
        </is>
      </c>
      <c r="F6890" t="inlineStr">
        <is>
          <t>前回観測から1日 / 変化: +3.9 bp</t>
        </is>
      </c>
    </row>
    <row r="6891">
      <c r="A6891" t="inlineStr">
        <is>
          <t>日本国債20年利回り</t>
        </is>
      </c>
      <c r="B6891" t="inlineStr">
        <is>
          <t>MOF:JGB:20Y</t>
        </is>
      </c>
      <c r="C6891" s="2" t="n">
        <v>46227</v>
      </c>
      <c r="D6891" s="3" t="n">
        <v>3.69</v>
      </c>
      <c r="E6891" t="inlineStr">
        <is>
          <t>Yield</t>
        </is>
      </c>
      <c r="F6891" t="inlineStr">
        <is>
          <t>前回観測から1日 / 変化: +4.6 bp</t>
        </is>
      </c>
    </row>
    <row r="6892">
      <c r="A6892" t="inlineStr">
        <is>
          <t>日本国債2年利回り</t>
        </is>
      </c>
      <c r="B6892" t="inlineStr">
        <is>
          <t>MOF:JGB:2Y</t>
        </is>
      </c>
      <c r="C6892" s="2" t="n">
        <v>46227</v>
      </c>
      <c r="D6892" s="3" t="n">
        <v>1.531</v>
      </c>
      <c r="E6892" t="inlineStr">
        <is>
          <t>Yield</t>
        </is>
      </c>
      <c r="F6892" t="inlineStr">
        <is>
          <t>前回観測から1日 / 変化: +3.2 bp</t>
        </is>
      </c>
    </row>
    <row r="6893">
      <c r="A6893" t="inlineStr">
        <is>
          <t>日本国債30年利回り</t>
        </is>
      </c>
      <c r="B6893" t="inlineStr">
        <is>
          <t>MOF:JGB:30Y</t>
        </is>
      </c>
      <c r="C6893" s="2" t="n">
        <v>46227</v>
      </c>
      <c r="D6893" s="3" t="n">
        <v>3.98</v>
      </c>
      <c r="E6893" t="inlineStr">
        <is>
          <t>Yield</t>
        </is>
      </c>
      <c r="F6893" t="inlineStr">
        <is>
          <t>前回観測から1日 / 変化: +5.1 bp</t>
        </is>
      </c>
    </row>
    <row r="6894">
      <c r="A6894" t="inlineStr">
        <is>
          <t>日本国債5年利回り</t>
        </is>
      </c>
      <c r="B6894" t="inlineStr">
        <is>
          <t>MOF:JGB:5Y</t>
        </is>
      </c>
      <c r="C6894" s="2" t="n">
        <v>46227</v>
      </c>
      <c r="D6894" s="3" t="n">
        <v>2.06</v>
      </c>
      <c r="E6894" t="inlineStr">
        <is>
          <t>Yield</t>
        </is>
      </c>
      <c r="F6894" t="inlineStr">
        <is>
          <t>前回観測から1日 / 変化: +4.5 bp</t>
        </is>
      </c>
    </row>
    <row r="6895">
      <c r="A6895" t="inlineStr">
        <is>
          <t>ドル円 (USD/JPY)</t>
        </is>
      </c>
      <c r="B6895" t="inlineStr">
        <is>
          <t>USDJPY=X</t>
        </is>
      </c>
      <c r="C6895" s="2" t="n">
        <v>46227</v>
      </c>
      <c r="D6895" s="3" t="n">
        <v>163.8320007324219</v>
      </c>
      <c r="E6895" t="inlineStr">
        <is>
          <t>Price</t>
        </is>
      </c>
      <c r="F6895" t="inlineStr">
        <is>
          <t>前回観測から1日 / 変化: +0.751 (+0.46%)</t>
        </is>
      </c>
    </row>
    <row r="6896">
      <c r="A6896" t="inlineStr">
        <is>
          <t>NYダウ</t>
        </is>
      </c>
      <c r="B6896" t="inlineStr">
        <is>
          <t>^DJI</t>
        </is>
      </c>
      <c r="C6896" s="2" t="n">
        <v>46227</v>
      </c>
      <c r="D6896" s="3" t="n">
        <v>51947.25</v>
      </c>
      <c r="E6896" t="inlineStr">
        <is>
          <t>Price</t>
        </is>
      </c>
      <c r="F6896" t="inlineStr">
        <is>
          <t>前回観測から1日 / 変化: +235.6 (+0.46%)</t>
        </is>
      </c>
    </row>
    <row r="6897">
      <c r="A6897" t="inlineStr">
        <is>
          <t>S&amp;P 500</t>
        </is>
      </c>
      <c r="B6897" t="inlineStr">
        <is>
          <t>^GSPC</t>
        </is>
      </c>
      <c r="C6897" s="2" t="n">
        <v>46227</v>
      </c>
      <c r="D6897" s="3" t="n">
        <v>7411.97998046875</v>
      </c>
      <c r="E6897" t="inlineStr">
        <is>
          <t>Price</t>
        </is>
      </c>
      <c r="F6897" t="inlineStr">
        <is>
          <t>前回観測から1日 / 変化: +3.68 (+0.05%)</t>
        </is>
      </c>
    </row>
    <row r="6898">
      <c r="A6898" t="inlineStr">
        <is>
          <t>米13週国債利回り</t>
        </is>
      </c>
      <c r="B6898" t="inlineStr">
        <is>
          <t>^IRX</t>
        </is>
      </c>
      <c r="C6898" s="2" t="n">
        <v>46227</v>
      </c>
      <c r="D6898" s="3" t="n">
        <v>3.805000066757202</v>
      </c>
      <c r="E6898" t="inlineStr">
        <is>
          <t>Yield</t>
        </is>
      </c>
      <c r="F6898" t="inlineStr">
        <is>
          <t>前回観測から1日 / 変化: +0.5 bp</t>
        </is>
      </c>
    </row>
    <row r="6899">
      <c r="A6899" t="inlineStr">
        <is>
          <t>NASDAQ総合</t>
        </is>
      </c>
      <c r="B6899" t="inlineStr">
        <is>
          <t>^IXIC</t>
        </is>
      </c>
      <c r="C6899" s="2" t="n">
        <v>46227</v>
      </c>
      <c r="D6899" s="3" t="n">
        <v>24975.8203125</v>
      </c>
      <c r="E6899" t="inlineStr">
        <is>
          <t>Price</t>
        </is>
      </c>
      <c r="F6899" t="inlineStr">
        <is>
          <t>前回観測から1日 / 変化: -161.9 (-0.64%)</t>
        </is>
      </c>
    </row>
    <row r="6900">
      <c r="A6900" t="inlineStr">
        <is>
          <t>日経平均株価</t>
        </is>
      </c>
      <c r="B6900" t="inlineStr">
        <is>
          <t>^N225</t>
        </is>
      </c>
      <c r="C6900" s="2" t="n">
        <v>46227</v>
      </c>
      <c r="D6900" s="3" t="n">
        <v>64611.1484375</v>
      </c>
      <c r="E6900" t="inlineStr">
        <is>
          <t>Price</t>
        </is>
      </c>
      <c r="F6900" t="inlineStr">
        <is>
          <t>前回観測から1日 / 変化: -1811 (-2.73%)</t>
        </is>
      </c>
    </row>
    <row r="6901">
      <c r="A6901" t="inlineStr">
        <is>
          <t>米10年債利回り</t>
        </is>
      </c>
      <c r="B6901" t="inlineStr">
        <is>
          <t>^TNX</t>
        </is>
      </c>
      <c r="C6901" s="2" t="n">
        <v>46227</v>
      </c>
      <c r="D6901" s="3" t="n">
        <v>4.678999900817871</v>
      </c>
      <c r="E6901" t="inlineStr">
        <is>
          <t>Yield</t>
        </is>
      </c>
      <c r="F6901" t="inlineStr">
        <is>
          <t>前回観測から1日 / 変化: -2.4 bp</t>
        </is>
      </c>
    </row>
    <row r="6902">
      <c r="A6902" t="inlineStr">
        <is>
          <t>VIX指数</t>
        </is>
      </c>
      <c r="B6902" t="inlineStr">
        <is>
          <t>^VIX</t>
        </is>
      </c>
      <c r="C6902" s="2" t="n">
        <v>46227</v>
      </c>
      <c r="D6902" s="3" t="n">
        <v>18.57999992370605</v>
      </c>
      <c r="E6902" t="inlineStr">
        <is>
          <t>Price</t>
        </is>
      </c>
      <c r="F6902" t="inlineStr">
        <is>
          <t>前回観測から1日 / 変化: -0.12 (-0.64%)</t>
        </is>
      </c>
    </row>
    <row r="6903">
      <c r="A6903" t="inlineStr">
        <is>
          <t>TOPIX連動ETF (NEXT FUNDS TOPIX連動型上場投信)</t>
        </is>
      </c>
      <c r="B6903" t="inlineStr">
        <is>
          <t>1306.T</t>
        </is>
      </c>
      <c r="C6903" s="2" t="n">
        <v>46230</v>
      </c>
      <c r="D6903" s="3" t="n">
        <v>424.2999877929688</v>
      </c>
      <c r="E6903" t="inlineStr">
        <is>
          <t>Price</t>
        </is>
      </c>
      <c r="F6903" t="inlineStr">
        <is>
          <t>前回観測から3日 / 変化: +6.8 (+1.63%)</t>
        </is>
      </c>
    </row>
    <row r="6904">
      <c r="A6904" t="inlineStr">
        <is>
          <t>MSCI ACWI</t>
        </is>
      </c>
      <c r="B6904" t="inlineStr">
        <is>
          <t>ACWI</t>
        </is>
      </c>
      <c r="C6904" s="2" t="n">
        <v>46230</v>
      </c>
      <c r="D6904" s="3" t="n">
        <v>154.6100006103516</v>
      </c>
      <c r="E6904" t="inlineStr">
        <is>
          <t>Price</t>
        </is>
      </c>
      <c r="F6904" t="inlineStr">
        <is>
          <t>前回観測から3日 / 変化: +0.31 (+0.20%)</t>
        </is>
      </c>
    </row>
    <row r="6905">
      <c r="A6905" t="inlineStr">
        <is>
          <t>ドルインデックス</t>
        </is>
      </c>
      <c r="B6905" t="inlineStr">
        <is>
          <t>DX-Y.NYB</t>
        </is>
      </c>
      <c r="C6905" s="2" t="n">
        <v>46230</v>
      </c>
      <c r="D6905" s="3" t="n">
        <v>101.5100021362305</v>
      </c>
      <c r="E6905" t="inlineStr">
        <is>
          <t>Price</t>
        </is>
      </c>
      <c r="F6905" t="inlineStr">
        <is>
          <t>前回観測から3日 / 変化: +0.04 (+0.04%)</t>
        </is>
      </c>
    </row>
    <row r="6906">
      <c r="A6906" t="inlineStr">
        <is>
          <t>日本国債10年利回り</t>
        </is>
      </c>
      <c r="B6906" t="inlineStr">
        <is>
          <t>MOF:JGB:10Y</t>
        </is>
      </c>
      <c r="C6906" s="2" t="n">
        <v>46230</v>
      </c>
      <c r="D6906" s="3" t="n">
        <v>2.778</v>
      </c>
      <c r="E6906" t="inlineStr">
        <is>
          <t>Yield</t>
        </is>
      </c>
      <c r="F6906" t="inlineStr">
        <is>
          <t>前回観測から3日 / 変化: -3.7 bp</t>
        </is>
      </c>
    </row>
    <row r="6907">
      <c r="A6907" t="inlineStr">
        <is>
          <t>日本国債20年利回り</t>
        </is>
      </c>
      <c r="B6907" t="inlineStr">
        <is>
          <t>MOF:JGB:20Y</t>
        </is>
      </c>
      <c r="C6907" s="2" t="n">
        <v>46230</v>
      </c>
      <c r="D6907" s="3" t="n">
        <v>3.665</v>
      </c>
      <c r="E6907" t="inlineStr">
        <is>
          <t>Yield</t>
        </is>
      </c>
      <c r="F6907" t="inlineStr">
        <is>
          <t>前回観測から3日 / 変化: -2.5 bp</t>
        </is>
      </c>
    </row>
    <row r="6908">
      <c r="A6908" t="inlineStr">
        <is>
          <t>日本国債2年利回り</t>
        </is>
      </c>
      <c r="B6908" t="inlineStr">
        <is>
          <t>MOF:JGB:2Y</t>
        </is>
      </c>
      <c r="C6908" s="2" t="n">
        <v>46230</v>
      </c>
      <c r="D6908" s="3" t="n">
        <v>1.513</v>
      </c>
      <c r="E6908" t="inlineStr">
        <is>
          <t>Yield</t>
        </is>
      </c>
      <c r="F6908" t="inlineStr">
        <is>
          <t>前回観測から3日 / 変化: -1.8 bp</t>
        </is>
      </c>
    </row>
    <row r="6909">
      <c r="A6909" t="inlineStr">
        <is>
          <t>日本国債30年利回り</t>
        </is>
      </c>
      <c r="B6909" t="inlineStr">
        <is>
          <t>MOF:JGB:30Y</t>
        </is>
      </c>
      <c r="C6909" s="2" t="n">
        <v>46230</v>
      </c>
      <c r="D6909" s="3" t="n">
        <v>3.969</v>
      </c>
      <c r="E6909" t="inlineStr">
        <is>
          <t>Yield</t>
        </is>
      </c>
      <c r="F6909" t="inlineStr">
        <is>
          <t>前回観測から3日 / 変化: -1.1 bp</t>
        </is>
      </c>
    </row>
    <row r="6910">
      <c r="A6910" t="inlineStr">
        <is>
          <t>日本国債5年利回り</t>
        </is>
      </c>
      <c r="B6910" t="inlineStr">
        <is>
          <t>MOF:JGB:5Y</t>
        </is>
      </c>
      <c r="C6910" s="2" t="n">
        <v>46230</v>
      </c>
      <c r="D6910" s="3" t="n">
        <v>2.032</v>
      </c>
      <c r="E6910" t="inlineStr">
        <is>
          <t>Yield</t>
        </is>
      </c>
      <c r="F6910" t="inlineStr">
        <is>
          <t>前回観測から3日 / 変化: -2.8 bp</t>
        </is>
      </c>
    </row>
    <row r="6911">
      <c r="A6911" t="inlineStr">
        <is>
          <t>ドル円 (USD/JPY)</t>
        </is>
      </c>
      <c r="B6911" t="inlineStr">
        <is>
          <t>USDJPY=X</t>
        </is>
      </c>
      <c r="C6911" s="2" t="n">
        <v>46230</v>
      </c>
      <c r="D6911" s="3" t="n">
        <v>163.6109924316406</v>
      </c>
      <c r="E6911" t="inlineStr">
        <is>
          <t>Price</t>
        </is>
      </c>
      <c r="F6911" t="inlineStr">
        <is>
          <t>前回観測から3日 / 変化: -0.221 (-0.13%)</t>
        </is>
      </c>
    </row>
    <row r="6912">
      <c r="A6912" t="inlineStr">
        <is>
          <t>NYダウ</t>
        </is>
      </c>
      <c r="B6912" t="inlineStr">
        <is>
          <t>^DJI</t>
        </is>
      </c>
      <c r="C6912" s="2" t="n">
        <v>46230</v>
      </c>
      <c r="D6912" s="3" t="n">
        <v>52210.078125</v>
      </c>
      <c r="E6912" t="inlineStr">
        <is>
          <t>Price</t>
        </is>
      </c>
      <c r="F6912" t="inlineStr">
        <is>
          <t>前回観測から3日 / 変化: +262.8 (+0.51%)</t>
        </is>
      </c>
    </row>
    <row r="6913">
      <c r="A6913" t="inlineStr">
        <is>
          <t>S&amp;P 500</t>
        </is>
      </c>
      <c r="B6913" t="inlineStr">
        <is>
          <t>^GSPC</t>
        </is>
      </c>
      <c r="C6913" s="2" t="n">
        <v>46230</v>
      </c>
      <c r="D6913" s="3" t="n">
        <v>7413.18017578125</v>
      </c>
      <c r="E6913" t="inlineStr">
        <is>
          <t>Price</t>
        </is>
      </c>
      <c r="F6913" t="inlineStr">
        <is>
          <t>前回観測から3日 / 変化: +1.2 (+0.02%)</t>
        </is>
      </c>
    </row>
    <row r="6914">
      <c r="A6914" t="inlineStr">
        <is>
          <t>米13週国債利回り</t>
        </is>
      </c>
      <c r="B6914" t="inlineStr">
        <is>
          <t>^IRX</t>
        </is>
      </c>
      <c r="C6914" s="2" t="n">
        <v>46230</v>
      </c>
      <c r="D6914" s="3" t="n">
        <v>3.796999931335449</v>
      </c>
      <c r="E6914" t="inlineStr">
        <is>
          <t>Yield</t>
        </is>
      </c>
      <c r="F6914" t="inlineStr">
        <is>
          <t>前回観測から3日 / 変化: -0.8 bp</t>
        </is>
      </c>
    </row>
    <row r="6915">
      <c r="A6915" t="inlineStr">
        <is>
          <t>NASDAQ総合</t>
        </is>
      </c>
      <c r="B6915" t="inlineStr">
        <is>
          <t>^IXIC</t>
        </is>
      </c>
      <c r="C6915" s="2" t="n">
        <v>46230</v>
      </c>
      <c r="D6915" s="3" t="n">
        <v>24932.080078125</v>
      </c>
      <c r="E6915" t="inlineStr">
        <is>
          <t>Price</t>
        </is>
      </c>
      <c r="F6915" t="inlineStr">
        <is>
          <t>前回観測から3日 / 変化: -43.74 (-0.18%)</t>
        </is>
      </c>
    </row>
    <row r="6916">
      <c r="A6916" t="inlineStr">
        <is>
          <t>日経平均株価</t>
        </is>
      </c>
      <c r="B6916" t="inlineStr">
        <is>
          <t>^N225</t>
        </is>
      </c>
      <c r="C6916" s="2" t="n">
        <v>46230</v>
      </c>
      <c r="D6916" s="3" t="n">
        <v>64931.19140625</v>
      </c>
      <c r="E6916" t="inlineStr">
        <is>
          <t>Price</t>
        </is>
      </c>
      <c r="F6916" t="inlineStr">
        <is>
          <t>前回観測から3日 / 変化: +320 (+0.50%)</t>
        </is>
      </c>
    </row>
    <row r="6917">
      <c r="A6917" t="inlineStr">
        <is>
          <t>米10年債利回り</t>
        </is>
      </c>
      <c r="B6917" t="inlineStr">
        <is>
          <t>^TNX</t>
        </is>
      </c>
      <c r="C6917" s="2" t="n">
        <v>46230</v>
      </c>
      <c r="D6917" s="3" t="n">
        <v>4.640999794006348</v>
      </c>
      <c r="E6917" t="inlineStr">
        <is>
          <t>Yield</t>
        </is>
      </c>
      <c r="F6917" t="inlineStr">
        <is>
          <t>前回観測から3日 / 変化: -3.8 bp</t>
        </is>
      </c>
    </row>
    <row r="6918">
      <c r="A6918" t="inlineStr">
        <is>
          <t>VIX指数</t>
        </is>
      </c>
      <c r="B6918" t="inlineStr">
        <is>
          <t>^VIX</t>
        </is>
      </c>
      <c r="C6918" s="2" t="n">
        <v>46230</v>
      </c>
      <c r="D6918" s="3" t="n">
        <v>18.67000007629395</v>
      </c>
      <c r="E6918" t="inlineStr">
        <is>
          <t>Price</t>
        </is>
      </c>
      <c r="F6918" t="inlineStr">
        <is>
          <t>前回観測から3日 / 変化: +0.09 (+0.48%)</t>
        </is>
      </c>
    </row>
    <row r="6919">
      <c r="A6919" t="inlineStr">
        <is>
          <t>TOPIX連動ETF (NEXT FUNDS TOPIX連動型上場投信)</t>
        </is>
      </c>
      <c r="B6919" t="inlineStr">
        <is>
          <t>1306.T</t>
        </is>
      </c>
      <c r="C6919" s="2" t="n">
        <v>46231</v>
      </c>
      <c r="D6919" s="3" t="n">
        <v>412.8999938964844</v>
      </c>
      <c r="E6919" t="inlineStr">
        <is>
          <t>Price</t>
        </is>
      </c>
      <c r="F6919" t="inlineStr">
        <is>
          <t>前回観測から1日 / 変化: -11.4 (-2.69%)</t>
        </is>
      </c>
    </row>
    <row r="6920">
      <c r="A6920" t="inlineStr">
        <is>
          <t>MSCI ACWI</t>
        </is>
      </c>
      <c r="B6920" t="inlineStr">
        <is>
          <t>ACWI</t>
        </is>
      </c>
      <c r="C6920" s="2" t="n">
        <v>46231</v>
      </c>
      <c r="D6920" s="3" t="n">
        <v>154.5399932861328</v>
      </c>
      <c r="E6920" t="inlineStr">
        <is>
          <t>Price</t>
        </is>
      </c>
      <c r="F6920" t="inlineStr">
        <is>
          <t>前回観測から1日 / 変化: -0.07001 (-0.05%)</t>
        </is>
      </c>
    </row>
    <row r="6921">
      <c r="A6921" t="inlineStr">
        <is>
          <t>ドルインデックス</t>
        </is>
      </c>
      <c r="B6921" t="inlineStr">
        <is>
          <t>DX-Y.NYB</t>
        </is>
      </c>
      <c r="C6921" s="2" t="n">
        <v>46231</v>
      </c>
      <c r="D6921" s="3" t="n">
        <v>101.379997253418</v>
      </c>
      <c r="E6921" t="inlineStr">
        <is>
          <t>Price</t>
        </is>
      </c>
      <c r="F6921" t="inlineStr">
        <is>
          <t>前回観測から1日 / 変化: -0.13 (-0.13%)</t>
        </is>
      </c>
    </row>
    <row r="6922">
      <c r="A6922" t="inlineStr">
        <is>
          <t>日本国債10年利回り</t>
        </is>
      </c>
      <c r="B6922" t="inlineStr">
        <is>
          <t>MOF:JGB:10Y</t>
        </is>
      </c>
      <c r="C6922" s="2" t="n">
        <v>46231</v>
      </c>
      <c r="D6922" s="3" t="n">
        <v>2.783</v>
      </c>
      <c r="E6922" t="inlineStr">
        <is>
          <t>Yield</t>
        </is>
      </c>
      <c r="F6922" t="inlineStr">
        <is>
          <t>前回観測から1日 / 変化: +0.5 bp</t>
        </is>
      </c>
    </row>
    <row r="6923">
      <c r="A6923" t="inlineStr">
        <is>
          <t>日本国債20年利回り</t>
        </is>
      </c>
      <c r="B6923" t="inlineStr">
        <is>
          <t>MOF:JGB:20Y</t>
        </is>
      </c>
      <c r="C6923" s="2" t="n">
        <v>46231</v>
      </c>
      <c r="D6923" s="3" t="n">
        <v>3.677</v>
      </c>
      <c r="E6923" t="inlineStr">
        <is>
          <t>Yield</t>
        </is>
      </c>
      <c r="F6923" t="inlineStr">
        <is>
          <t>前回観測から1日 / 変化: +1.2 bp</t>
        </is>
      </c>
    </row>
    <row r="6924">
      <c r="A6924" t="inlineStr">
        <is>
          <t>日本国債2年利回り</t>
        </is>
      </c>
      <c r="B6924" t="inlineStr">
        <is>
          <t>MOF:JGB:2Y</t>
        </is>
      </c>
      <c r="C6924" s="2" t="n">
        <v>46231</v>
      </c>
      <c r="D6924" s="3" t="n">
        <v>1.504</v>
      </c>
      <c r="E6924" t="inlineStr">
        <is>
          <t>Yield</t>
        </is>
      </c>
      <c r="F6924" t="inlineStr">
        <is>
          <t>前回観測から1日 / 変化: -0.9 bp</t>
        </is>
      </c>
    </row>
    <row r="6925">
      <c r="A6925" t="inlineStr">
        <is>
          <t>日本国債30年利回り</t>
        </is>
      </c>
      <c r="B6925" t="inlineStr">
        <is>
          <t>MOF:JGB:30Y</t>
        </is>
      </c>
      <c r="C6925" s="2" t="n">
        <v>46231</v>
      </c>
      <c r="D6925" s="3" t="n">
        <v>3.98</v>
      </c>
      <c r="E6925" t="inlineStr">
        <is>
          <t>Yield</t>
        </is>
      </c>
      <c r="F6925" t="inlineStr">
        <is>
          <t>前回観測から1日 / 変化: +1.1 bp</t>
        </is>
      </c>
    </row>
    <row r="6926">
      <c r="A6926" t="inlineStr">
        <is>
          <t>日本国債5年利回り</t>
        </is>
      </c>
      <c r="B6926" t="inlineStr">
        <is>
          <t>MOF:JGB:5Y</t>
        </is>
      </c>
      <c r="C6926" s="2" t="n">
        <v>46231</v>
      </c>
      <c r="D6926" s="3" t="n">
        <v>2.024</v>
      </c>
      <c r="E6926" t="inlineStr">
        <is>
          <t>Yield</t>
        </is>
      </c>
      <c r="F6926" t="inlineStr">
        <is>
          <t>前回観測から1日 / 変化: -0.8 bp</t>
        </is>
      </c>
    </row>
    <row r="6927">
      <c r="A6927" t="inlineStr">
        <is>
          <t>ドル円 (USD/JPY)</t>
        </is>
      </c>
      <c r="B6927" t="inlineStr">
        <is>
          <t>USDJPY=X</t>
        </is>
      </c>
      <c r="C6927" s="2" t="n">
        <v>46231</v>
      </c>
      <c r="D6927" s="3" t="n">
        <v>163.77099609375</v>
      </c>
      <c r="E6927" t="inlineStr">
        <is>
          <t>Price</t>
        </is>
      </c>
      <c r="F6927" t="inlineStr">
        <is>
          <t>前回観測から1日 / 変化: +0.16 (+0.10%)</t>
        </is>
      </c>
    </row>
    <row r="6928">
      <c r="A6928" t="inlineStr">
        <is>
          <t>NYダウ</t>
        </is>
      </c>
      <c r="B6928" t="inlineStr">
        <is>
          <t>^DJI</t>
        </is>
      </c>
      <c r="C6928" s="2" t="n">
        <v>46231</v>
      </c>
      <c r="D6928" s="3" t="n">
        <v>52747.3203125</v>
      </c>
      <c r="E6928" t="inlineStr">
        <is>
          <t>Price</t>
        </is>
      </c>
      <c r="F6928" t="inlineStr">
        <is>
          <t>前回観測から1日 / 変化: +537.2 (+1.03%)</t>
        </is>
      </c>
    </row>
    <row r="6929">
      <c r="A6929" t="inlineStr">
        <is>
          <t>S&amp;P 500</t>
        </is>
      </c>
      <c r="B6929" t="inlineStr">
        <is>
          <t>^GSPC</t>
        </is>
      </c>
      <c r="C6929" s="2" t="n">
        <v>46231</v>
      </c>
      <c r="D6929" s="3" t="n">
        <v>7428.77978515625</v>
      </c>
      <c r="E6929" t="inlineStr">
        <is>
          <t>Price</t>
        </is>
      </c>
      <c r="F6929" t="inlineStr">
        <is>
          <t>前回観測から1日 / 変化: +15.6 (+0.21%)</t>
        </is>
      </c>
    </row>
    <row r="6930">
      <c r="A6930" t="inlineStr">
        <is>
          <t>米13週国債利回り</t>
        </is>
      </c>
      <c r="B6930" t="inlineStr">
        <is>
          <t>^IRX</t>
        </is>
      </c>
      <c r="C6930" s="2" t="n">
        <v>46231</v>
      </c>
      <c r="D6930" s="3" t="n">
        <v>3.759999990463257</v>
      </c>
      <c r="E6930" t="inlineStr">
        <is>
          <t>Yield</t>
        </is>
      </c>
      <c r="F6930" t="inlineStr">
        <is>
          <t>前回観測から1日 / 変化: -3.7 bp</t>
        </is>
      </c>
    </row>
    <row r="6931">
      <c r="A6931" t="inlineStr">
        <is>
          <t>NASDAQ総合</t>
        </is>
      </c>
      <c r="B6931" t="inlineStr">
        <is>
          <t>^IXIC</t>
        </is>
      </c>
      <c r="C6931" s="2" t="n">
        <v>46231</v>
      </c>
      <c r="D6931" s="3" t="n">
        <v>24876.91015625</v>
      </c>
      <c r="E6931" t="inlineStr">
        <is>
          <t>Price</t>
        </is>
      </c>
      <c r="F6931" t="inlineStr">
        <is>
          <t>前回観測から1日 / 変化: -55.17 (-0.22%)</t>
        </is>
      </c>
    </row>
    <row r="6932">
      <c r="A6932" t="inlineStr">
        <is>
          <t>日経平均株価</t>
        </is>
      </c>
      <c r="B6932" t="inlineStr">
        <is>
          <t>^N225</t>
        </is>
      </c>
      <c r="C6932" s="2" t="n">
        <v>46231</v>
      </c>
      <c r="D6932" s="3" t="n">
        <v>62364.921875</v>
      </c>
      <c r="E6932" t="inlineStr">
        <is>
          <t>Price</t>
        </is>
      </c>
      <c r="F6932" t="inlineStr">
        <is>
          <t>前回観測から1日 / 変化: -2566 (-3.95%)</t>
        </is>
      </c>
    </row>
    <row r="6933">
      <c r="A6933" t="inlineStr">
        <is>
          <t>米10年債利回り</t>
        </is>
      </c>
      <c r="B6933" t="inlineStr">
        <is>
          <t>^TNX</t>
        </is>
      </c>
      <c r="C6933" s="2" t="n">
        <v>46231</v>
      </c>
      <c r="D6933" s="3" t="n">
        <v>4.604000091552734</v>
      </c>
      <c r="E6933" t="inlineStr">
        <is>
          <t>Yield</t>
        </is>
      </c>
      <c r="F6933" t="inlineStr">
        <is>
          <t>前回観測から1日 / 変化: -3.7 bp</t>
        </is>
      </c>
    </row>
    <row r="6934">
      <c r="A6934" t="inlineStr">
        <is>
          <t>VIX指数</t>
        </is>
      </c>
      <c r="B6934" t="inlineStr">
        <is>
          <t>^VIX</t>
        </is>
      </c>
      <c r="C6934" s="2" t="n">
        <v>46231</v>
      </c>
      <c r="D6934" s="3" t="n">
        <v>18.20999908447266</v>
      </c>
      <c r="E6934" t="inlineStr">
        <is>
          <t>Price</t>
        </is>
      </c>
      <c r="F6934" t="inlineStr">
        <is>
          <t>前回観測から1日 / 変化: -0.46 (-2.46%)</t>
        </is>
      </c>
    </row>
    <row r="6935">
      <c r="A6935" t="inlineStr">
        <is>
          <t>TOPIX連動ETF (NEXT FUNDS TOPIX連動型上場投信)</t>
        </is>
      </c>
      <c r="B6935" t="inlineStr">
        <is>
          <t>1306.T</t>
        </is>
      </c>
      <c r="C6935" s="2" t="n">
        <v>46232</v>
      </c>
      <c r="D6935" s="3" t="n">
        <v>414.8999938964844</v>
      </c>
      <c r="E6935" t="inlineStr">
        <is>
          <t>Price</t>
        </is>
      </c>
      <c r="F6935" t="inlineStr">
        <is>
          <t>前回観測から1日 / 変化: +2 (+0.48%)</t>
        </is>
      </c>
    </row>
    <row r="6936">
      <c r="A6936" t="inlineStr">
        <is>
          <t>MSCI ACWI</t>
        </is>
      </c>
      <c r="B6936" t="inlineStr">
        <is>
          <t>ACWI</t>
        </is>
      </c>
      <c r="C6936" s="2" t="n">
        <v>46232</v>
      </c>
      <c r="D6936" s="3" t="n">
        <v>152.4700012207031</v>
      </c>
      <c r="E6936" t="inlineStr">
        <is>
          <t>Price</t>
        </is>
      </c>
      <c r="F6936" t="inlineStr">
        <is>
          <t>前回観測から1日 / 変化: -2.07 (-1.34%)</t>
        </is>
      </c>
    </row>
    <row r="6937">
      <c r="A6937" t="inlineStr">
        <is>
          <t>ドルインデックス</t>
        </is>
      </c>
      <c r="B6937" t="inlineStr">
        <is>
          <t>DX-Y.NYB</t>
        </is>
      </c>
      <c r="C6937" s="2" t="n">
        <v>46232</v>
      </c>
      <c r="D6937" s="3" t="n">
        <v>100.8000030517578</v>
      </c>
      <c r="E6937" t="inlineStr">
        <is>
          <t>Price</t>
        </is>
      </c>
      <c r="F6937" t="inlineStr">
        <is>
          <t>前回観測から1日 / 変化: -0.58 (-0.57%)</t>
        </is>
      </c>
    </row>
    <row r="6938">
      <c r="A6938" t="inlineStr">
        <is>
          <t>日本国債10年利回り</t>
        </is>
      </c>
      <c r="B6938" t="inlineStr">
        <is>
          <t>MOF:JGB:10Y</t>
        </is>
      </c>
      <c r="C6938" s="2" t="n">
        <v>46232</v>
      </c>
      <c r="D6938" s="3" t="n">
        <v>2.757</v>
      </c>
      <c r="E6938" t="inlineStr">
        <is>
          <t>Yield</t>
        </is>
      </c>
      <c r="F6938" t="inlineStr">
        <is>
          <t>前回観測から1日 / 変化: -2.6 bp</t>
        </is>
      </c>
    </row>
    <row r="6939">
      <c r="A6939" t="inlineStr">
        <is>
          <t>日本国債20年利回り</t>
        </is>
      </c>
      <c r="B6939" t="inlineStr">
        <is>
          <t>MOF:JGB:20Y</t>
        </is>
      </c>
      <c r="C6939" s="2" t="n">
        <v>46232</v>
      </c>
      <c r="D6939" s="3" t="n">
        <v>3.644</v>
      </c>
      <c r="E6939" t="inlineStr">
        <is>
          <t>Yield</t>
        </is>
      </c>
      <c r="F6939" t="inlineStr">
        <is>
          <t>前回観測から1日 / 変化: -3.3 bp</t>
        </is>
      </c>
    </row>
    <row r="6940">
      <c r="A6940" t="inlineStr">
        <is>
          <t>日本国債2年利回り</t>
        </is>
      </c>
      <c r="B6940" t="inlineStr">
        <is>
          <t>MOF:JGB:2Y</t>
        </is>
      </c>
      <c r="C6940" s="2" t="n">
        <v>46232</v>
      </c>
      <c r="D6940" s="3" t="n">
        <v>1.488</v>
      </c>
      <c r="E6940" t="inlineStr">
        <is>
          <t>Yield</t>
        </is>
      </c>
      <c r="F6940" t="inlineStr">
        <is>
          <t>前回観測から1日 / 変化: -1.6 bp</t>
        </is>
      </c>
    </row>
    <row r="6941">
      <c r="A6941" t="inlineStr">
        <is>
          <t>日本国債30年利回り</t>
        </is>
      </c>
      <c r="B6941" t="inlineStr">
        <is>
          <t>MOF:JGB:30Y</t>
        </is>
      </c>
      <c r="C6941" s="2" t="n">
        <v>46232</v>
      </c>
      <c r="D6941" s="3" t="n">
        <v>3.941</v>
      </c>
      <c r="E6941" t="inlineStr">
        <is>
          <t>Yield</t>
        </is>
      </c>
      <c r="F6941" t="inlineStr">
        <is>
          <t>前回観測から1日 / 変化: -3.9 bp</t>
        </is>
      </c>
    </row>
    <row r="6942">
      <c r="A6942" t="inlineStr">
        <is>
          <t>日本国債5年利回り</t>
        </is>
      </c>
      <c r="B6942" t="inlineStr">
        <is>
          <t>MOF:JGB:5Y</t>
        </is>
      </c>
      <c r="C6942" s="2" t="n">
        <v>46232</v>
      </c>
      <c r="D6942" s="3" t="n">
        <v>2</v>
      </c>
      <c r="E6942" t="inlineStr">
        <is>
          <t>Yield</t>
        </is>
      </c>
      <c r="F6942" t="inlineStr">
        <is>
          <t>前回観測から1日 / 変化: -2.4 bp</t>
        </is>
      </c>
    </row>
    <row r="6943">
      <c r="A6943" t="inlineStr">
        <is>
          <t>ドル円 (USD/JPY)</t>
        </is>
      </c>
      <c r="B6943" t="inlineStr">
        <is>
          <t>USDJPY=X</t>
        </is>
      </c>
      <c r="C6943" s="2" t="n">
        <v>46232</v>
      </c>
      <c r="D6943" s="3" t="n">
        <v>163.8639984130859</v>
      </c>
      <c r="E6943" t="inlineStr">
        <is>
          <t>Price</t>
        </is>
      </c>
      <c r="F6943" t="inlineStr">
        <is>
          <t>前回観測から1日 / 変化: +0.093 (+0.06%)</t>
        </is>
      </c>
    </row>
    <row r="6944">
      <c r="A6944" t="inlineStr">
        <is>
          <t>NYダウ</t>
        </is>
      </c>
      <c r="B6944" t="inlineStr">
        <is>
          <t>^DJI</t>
        </is>
      </c>
      <c r="C6944" s="2" t="n">
        <v>46232</v>
      </c>
      <c r="D6944" s="3" t="n">
        <v>51594.140625</v>
      </c>
      <c r="E6944" t="inlineStr">
        <is>
          <t>Price</t>
        </is>
      </c>
      <c r="F6944" t="inlineStr">
        <is>
          <t>前回観測から1日 / 変化: -1153 (-2.19%)</t>
        </is>
      </c>
    </row>
    <row r="6945">
      <c r="A6945" t="inlineStr">
        <is>
          <t>S&amp;P 500</t>
        </is>
      </c>
      <c r="B6945" t="inlineStr">
        <is>
          <t>^GSPC</t>
        </is>
      </c>
      <c r="C6945" s="2" t="n">
        <v>46232</v>
      </c>
      <c r="D6945" s="3" t="n">
        <v>7316.14990234375</v>
      </c>
      <c r="E6945" t="inlineStr">
        <is>
          <t>Price</t>
        </is>
      </c>
      <c r="F6945" t="inlineStr">
        <is>
          <t>前回観測から1日 / 変化: -112.6 (-1.52%)</t>
        </is>
      </c>
    </row>
    <row r="6946">
      <c r="A6946" t="inlineStr">
        <is>
          <t>米13週国債利回り</t>
        </is>
      </c>
      <c r="B6946" t="inlineStr">
        <is>
          <t>^IRX</t>
        </is>
      </c>
      <c r="C6946" s="2" t="n">
        <v>46232</v>
      </c>
      <c r="D6946" s="3" t="n">
        <v>3.657999992370605</v>
      </c>
      <c r="E6946" t="inlineStr">
        <is>
          <t>Yield</t>
        </is>
      </c>
      <c r="F6946" t="inlineStr">
        <is>
          <t>前回観測から1日 / 変化: -10.2 bp</t>
        </is>
      </c>
    </row>
    <row r="6947">
      <c r="A6947" t="inlineStr">
        <is>
          <t>NASDAQ総合</t>
        </is>
      </c>
      <c r="B6947" t="inlineStr">
        <is>
          <t>^IXIC</t>
        </is>
      </c>
      <c r="C6947" s="2" t="n">
        <v>46232</v>
      </c>
      <c r="D6947" s="3" t="n">
        <v>24442.939453125</v>
      </c>
      <c r="E6947" t="inlineStr">
        <is>
          <t>Price</t>
        </is>
      </c>
      <c r="F6947" t="inlineStr">
        <is>
          <t>前回観測から1日 / 変化: -434 (-1.74%)</t>
        </is>
      </c>
    </row>
    <row r="6948">
      <c r="A6948" t="inlineStr">
        <is>
          <t>日経平均株価</t>
        </is>
      </c>
      <c r="B6948" t="inlineStr">
        <is>
          <t>^N225</t>
        </is>
      </c>
      <c r="C6948" s="2" t="n">
        <v>46232</v>
      </c>
      <c r="D6948" s="3" t="n">
        <v>61434.19140625</v>
      </c>
      <c r="E6948" t="inlineStr">
        <is>
          <t>Price</t>
        </is>
      </c>
      <c r="F6948" t="inlineStr">
        <is>
          <t>前回観測から1日 / 変化: -930.7 (-1.49%)</t>
        </is>
      </c>
    </row>
    <row r="6949">
      <c r="A6949" t="inlineStr">
        <is>
          <t>米10年債利回り</t>
        </is>
      </c>
      <c r="B6949" t="inlineStr">
        <is>
          <t>^TNX</t>
        </is>
      </c>
      <c r="C6949" s="2" t="n">
        <v>46232</v>
      </c>
      <c r="D6949" s="3" t="n">
        <v>4.622000217437744</v>
      </c>
      <c r="E6949" t="inlineStr">
        <is>
          <t>Yield</t>
        </is>
      </c>
      <c r="F6949" t="inlineStr">
        <is>
          <t>前回観測から1日 / 変化: +1.8 bp</t>
        </is>
      </c>
    </row>
    <row r="6950">
      <c r="A6950" t="inlineStr">
        <is>
          <t>VIX指数</t>
        </is>
      </c>
      <c r="B6950" t="inlineStr">
        <is>
          <t>^VIX</t>
        </is>
      </c>
      <c r="C6950" s="2" t="n">
        <v>46232</v>
      </c>
      <c r="D6950" s="3" t="n">
        <v>20.65999984741211</v>
      </c>
      <c r="E6950" t="inlineStr">
        <is>
          <t>Price</t>
        </is>
      </c>
      <c r="F6950" t="inlineStr">
        <is>
          <t>前回観測から1日 / 変化: +2.45 (+13.45%)</t>
        </is>
      </c>
    </row>
    <row r="6951">
      <c r="A6951" t="inlineStr">
        <is>
          <t>TOPIX連動ETF (NEXT FUNDS TOPIX連動型上場投信)</t>
        </is>
      </c>
      <c r="B6951" t="inlineStr">
        <is>
          <t>1306.T</t>
        </is>
      </c>
      <c r="C6951" s="2" t="n">
        <v>46233</v>
      </c>
      <c r="D6951" s="3" t="n">
        <v>412.7000122070312</v>
      </c>
      <c r="E6951" t="inlineStr">
        <is>
          <t>Price</t>
        </is>
      </c>
      <c r="F6951" t="inlineStr">
        <is>
          <t>前回観測から1日 / 変化: -2.2 (-0.53%)</t>
        </is>
      </c>
    </row>
    <row r="6952">
      <c r="A6952" t="inlineStr">
        <is>
          <t>MSCI ACWI</t>
        </is>
      </c>
      <c r="B6952" t="inlineStr">
        <is>
          <t>ACWI</t>
        </is>
      </c>
      <c r="C6952" s="2" t="n">
        <v>46233</v>
      </c>
      <c r="D6952" s="3" t="n">
        <v>155.6600036621094</v>
      </c>
      <c r="E6952" t="inlineStr">
        <is>
          <t>Price</t>
        </is>
      </c>
      <c r="F6952" t="inlineStr">
        <is>
          <t>前回観測から1日 / 変化: +3.19 (+2.09%)</t>
        </is>
      </c>
    </row>
    <row r="6953">
      <c r="A6953" t="inlineStr">
        <is>
          <t>ドルインデックス</t>
        </is>
      </c>
      <c r="B6953" t="inlineStr">
        <is>
          <t>DX-Y.NYB</t>
        </is>
      </c>
      <c r="C6953" s="2" t="n">
        <v>46233</v>
      </c>
      <c r="D6953" s="3" t="n">
        <v>100.0100021362305</v>
      </c>
      <c r="E6953" t="inlineStr">
        <is>
          <t>Price</t>
        </is>
      </c>
      <c r="F6953" t="inlineStr">
        <is>
          <t>前回観測から1日 / 変化: -0.79 (-0.78%)</t>
        </is>
      </c>
    </row>
    <row r="6954">
      <c r="A6954" t="inlineStr">
        <is>
          <t>日本国債10年利回り</t>
        </is>
      </c>
      <c r="B6954" t="inlineStr">
        <is>
          <t>MOF:JGB:10Y</t>
        </is>
      </c>
      <c r="C6954" s="2" t="n">
        <v>46233</v>
      </c>
      <c r="D6954" s="3" t="n">
        <v>2.801</v>
      </c>
      <c r="E6954" t="inlineStr">
        <is>
          <t>Yield</t>
        </is>
      </c>
      <c r="F6954" t="inlineStr">
        <is>
          <t>前回観測から1日 / 変化: +4.4 bp</t>
        </is>
      </c>
    </row>
    <row r="6955">
      <c r="A6955" t="inlineStr">
        <is>
          <t>日本国債20年利回り</t>
        </is>
      </c>
      <c r="B6955" t="inlineStr">
        <is>
          <t>MOF:JGB:20Y</t>
        </is>
      </c>
      <c r="C6955" s="2" t="n">
        <v>46233</v>
      </c>
      <c r="D6955" s="3" t="n">
        <v>3.68</v>
      </c>
      <c r="E6955" t="inlineStr">
        <is>
          <t>Yield</t>
        </is>
      </c>
      <c r="F6955" t="inlineStr">
        <is>
          <t>前回観測から1日 / 変化: +3.6 bp</t>
        </is>
      </c>
    </row>
    <row r="6956">
      <c r="A6956" t="inlineStr">
        <is>
          <t>日本国債2年利回り</t>
        </is>
      </c>
      <c r="B6956" t="inlineStr">
        <is>
          <t>MOF:JGB:2Y</t>
        </is>
      </c>
      <c r="C6956" s="2" t="n">
        <v>46233</v>
      </c>
      <c r="D6956" s="3" t="n">
        <v>1.497</v>
      </c>
      <c r="E6956" t="inlineStr">
        <is>
          <t>Yield</t>
        </is>
      </c>
      <c r="F6956" t="inlineStr">
        <is>
          <t>前回観測から1日 / 変化: +0.9 bp</t>
        </is>
      </c>
    </row>
    <row r="6957">
      <c r="A6957" t="inlineStr">
        <is>
          <t>日本国債30年利回り</t>
        </is>
      </c>
      <c r="B6957" t="inlineStr">
        <is>
          <t>MOF:JGB:30Y</t>
        </is>
      </c>
      <c r="C6957" s="2" t="n">
        <v>46233</v>
      </c>
      <c r="D6957" s="3" t="n">
        <v>3.971</v>
      </c>
      <c r="E6957" t="inlineStr">
        <is>
          <t>Yield</t>
        </is>
      </c>
      <c r="F6957" t="inlineStr">
        <is>
          <t>前回観測から1日 / 変化: +3.0 bp</t>
        </is>
      </c>
    </row>
    <row r="6958">
      <c r="A6958" t="inlineStr">
        <is>
          <t>日本国債5年利回り</t>
        </is>
      </c>
      <c r="B6958" t="inlineStr">
        <is>
          <t>MOF:JGB:5Y</t>
        </is>
      </c>
      <c r="C6958" s="2" t="n">
        <v>46233</v>
      </c>
      <c r="D6958" s="3" t="n">
        <v>2.033</v>
      </c>
      <c r="E6958" t="inlineStr">
        <is>
          <t>Yield</t>
        </is>
      </c>
      <c r="F6958" t="inlineStr">
        <is>
          <t>前回観測から1日 / 変化: +3.3 bp</t>
        </is>
      </c>
    </row>
    <row r="6959">
      <c r="A6959" t="inlineStr">
        <is>
          <t>ドル円 (USD/JPY)</t>
        </is>
      </c>
      <c r="B6959" t="inlineStr">
        <is>
          <t>USDJPY=X</t>
        </is>
      </c>
      <c r="C6959" s="2" t="n">
        <v>46233</v>
      </c>
      <c r="D6959" s="3" t="n">
        <v>163.3000030517578</v>
      </c>
      <c r="E6959" t="inlineStr">
        <is>
          <t>Price</t>
        </is>
      </c>
      <c r="F6959" t="inlineStr">
        <is>
          <t>前回観測から1日 / 変化: -0.564 (-0.34%)</t>
        </is>
      </c>
    </row>
    <row r="6960">
      <c r="A6960" t="inlineStr">
        <is>
          <t>NYダウ</t>
        </is>
      </c>
      <c r="B6960" t="inlineStr">
        <is>
          <t>^DJI</t>
        </is>
      </c>
      <c r="C6960" s="2" t="n">
        <v>46233</v>
      </c>
      <c r="D6960" s="3" t="n">
        <v>52208.05859375</v>
      </c>
      <c r="E6960" t="inlineStr">
        <is>
          <t>Price</t>
        </is>
      </c>
      <c r="F6960" t="inlineStr">
        <is>
          <t>前回観測から1日 / 変化: +613.9 (+1.19%)</t>
        </is>
      </c>
    </row>
    <row r="6961">
      <c r="A6961" t="inlineStr">
        <is>
          <t>S&amp;P 500</t>
        </is>
      </c>
      <c r="B6961" t="inlineStr">
        <is>
          <t>^GSPC</t>
        </is>
      </c>
      <c r="C6961" s="2" t="n">
        <v>46233</v>
      </c>
      <c r="D6961" s="3" t="n">
        <v>7437.6298828125</v>
      </c>
      <c r="E6961" t="inlineStr">
        <is>
          <t>Price</t>
        </is>
      </c>
      <c r="F6961" t="inlineStr">
        <is>
          <t>前回観測から1日 / 変化: +121.5 (+1.66%)</t>
        </is>
      </c>
    </row>
    <row r="6962">
      <c r="A6962" t="inlineStr">
        <is>
          <t>米13週国債利回り</t>
        </is>
      </c>
      <c r="B6962" t="inlineStr">
        <is>
          <t>^IRX</t>
        </is>
      </c>
      <c r="C6962" s="2" t="n">
        <v>46233</v>
      </c>
      <c r="D6962" s="3" t="n">
        <v>3.674999952316284</v>
      </c>
      <c r="E6962" t="inlineStr">
        <is>
          <t>Yield</t>
        </is>
      </c>
      <c r="F6962" t="inlineStr">
        <is>
          <t>前回観測から1日 / 変化: +1.7 bp</t>
        </is>
      </c>
    </row>
    <row r="6963">
      <c r="A6963" t="inlineStr">
        <is>
          <t>NASDAQ総合</t>
        </is>
      </c>
      <c r="B6963" t="inlineStr">
        <is>
          <t>^IXIC</t>
        </is>
      </c>
      <c r="C6963" s="2" t="n">
        <v>46233</v>
      </c>
      <c r="D6963" s="3" t="n">
        <v>25122.1796875</v>
      </c>
      <c r="E6963" t="inlineStr">
        <is>
          <t>Price</t>
        </is>
      </c>
      <c r="F6963" t="inlineStr">
        <is>
          <t>前回観測から1日 / 変化: +679.2 (+2.78%)</t>
        </is>
      </c>
    </row>
    <row r="6964">
      <c r="A6964" t="inlineStr">
        <is>
          <t>日経平均株価</t>
        </is>
      </c>
      <c r="B6964" t="inlineStr">
        <is>
          <t>^N225</t>
        </is>
      </c>
      <c r="C6964" s="2" t="n">
        <v>46233</v>
      </c>
      <c r="D6964" s="3" t="n">
        <v>61867.4296875</v>
      </c>
      <c r="E6964" t="inlineStr">
        <is>
          <t>Price</t>
        </is>
      </c>
      <c r="F6964" t="inlineStr">
        <is>
          <t>前回観測から1日 / 変化: +433.2 (+0.71%)</t>
        </is>
      </c>
    </row>
    <row r="6965">
      <c r="A6965" t="inlineStr">
        <is>
          <t>米10年債利回り</t>
        </is>
      </c>
      <c r="B6965" t="inlineStr">
        <is>
          <t>^TNX</t>
        </is>
      </c>
      <c r="C6965" s="2" t="n">
        <v>46233</v>
      </c>
      <c r="D6965" s="3" t="n">
        <v>4.663000106811523</v>
      </c>
      <c r="E6965" t="inlineStr">
        <is>
          <t>Yield</t>
        </is>
      </c>
      <c r="F6965" t="inlineStr">
        <is>
          <t>前回観測から1日 / 変化: +4.1 bp</t>
        </is>
      </c>
    </row>
    <row r="6966">
      <c r="A6966" t="inlineStr">
        <is>
          <t>VIX指数</t>
        </is>
      </c>
      <c r="B6966" t="inlineStr">
        <is>
          <t>^VIX</t>
        </is>
      </c>
      <c r="C6966" s="2" t="n">
        <v>46233</v>
      </c>
      <c r="D6966" s="3" t="n">
        <v>17.09000015258789</v>
      </c>
      <c r="E6966" t="inlineStr">
        <is>
          <t>Price</t>
        </is>
      </c>
      <c r="F6966" t="inlineStr">
        <is>
          <t>前回観測から1日 / 変化: -3.57 (-17.28%)</t>
        </is>
      </c>
    </row>
    <row r="6967">
      <c r="A6967" t="inlineStr">
        <is>
          <t>TOPIX連動ETF (NEXT FUNDS TOPIX連動型上場投信)</t>
        </is>
      </c>
      <c r="B6967" t="inlineStr">
        <is>
          <t>1306.T</t>
        </is>
      </c>
      <c r="C6967" s="2" t="n">
        <v>46234</v>
      </c>
      <c r="D6967" s="3" t="n">
        <v>417.2000122070312</v>
      </c>
      <c r="E6967" t="inlineStr">
        <is>
          <t>Price</t>
        </is>
      </c>
      <c r="F6967" t="inlineStr">
        <is>
          <t>前回観測から1日 / 変化: +4.5 (+1.09%)</t>
        </is>
      </c>
    </row>
    <row r="6968">
      <c r="A6968" t="inlineStr">
        <is>
          <t>MSCI ACWI</t>
        </is>
      </c>
      <c r="B6968" t="inlineStr">
        <is>
          <t>ACWI</t>
        </is>
      </c>
      <c r="C6968" s="2" t="n">
        <v>46234</v>
      </c>
      <c r="D6968" s="3" t="n">
        <v>156.4299926757812</v>
      </c>
      <c r="E6968" t="inlineStr">
        <is>
          <t>Price</t>
        </is>
      </c>
      <c r="F6968" t="inlineStr">
        <is>
          <t>前回観測から1日 / 変化: +0.77 (+0.49%)</t>
        </is>
      </c>
    </row>
    <row r="6969">
      <c r="A6969" t="inlineStr">
        <is>
          <t>ドルインデックス</t>
        </is>
      </c>
      <c r="B6969" t="inlineStr">
        <is>
          <t>DX-Y.NYB</t>
        </is>
      </c>
      <c r="C6969" s="2" t="n">
        <v>46234</v>
      </c>
      <c r="D6969" s="3" t="n">
        <v>99.80000305175781</v>
      </c>
      <c r="E6969" t="inlineStr">
        <is>
          <t>Price</t>
        </is>
      </c>
      <c r="F6969" t="inlineStr">
        <is>
          <t>前回観測から1日 / 変化: -0.21 (-0.21%)</t>
        </is>
      </c>
    </row>
    <row r="6970">
      <c r="A6970" t="inlineStr">
        <is>
          <t>日本国債10年利回り</t>
        </is>
      </c>
      <c r="B6970" t="inlineStr">
        <is>
          <t>MOF:JGB:10Y</t>
        </is>
      </c>
      <c r="C6970" s="2" t="n">
        <v>46234</v>
      </c>
      <c r="D6970" s="3" t="n">
        <v>2.801</v>
      </c>
      <c r="E6970" t="inlineStr">
        <is>
          <t>Yield</t>
        </is>
      </c>
      <c r="F6970" t="inlineStr">
        <is>
          <t>前回観測から1日 / 変化: +0.0 bp</t>
        </is>
      </c>
    </row>
    <row r="6971">
      <c r="A6971" t="inlineStr">
        <is>
          <t>日本国債20年利回り</t>
        </is>
      </c>
      <c r="B6971" t="inlineStr">
        <is>
          <t>MOF:JGB:20Y</t>
        </is>
      </c>
      <c r="C6971" s="2" t="n">
        <v>46234</v>
      </c>
      <c r="D6971" s="3" t="n">
        <v>3.69</v>
      </c>
      <c r="E6971" t="inlineStr">
        <is>
          <t>Yield</t>
        </is>
      </c>
      <c r="F6971" t="inlineStr">
        <is>
          <t>前回観測から1日 / 変化: +1.0 bp</t>
        </is>
      </c>
    </row>
    <row r="6972">
      <c r="A6972" t="inlineStr">
        <is>
          <t>日本国債2年利回り</t>
        </is>
      </c>
      <c r="B6972" t="inlineStr">
        <is>
          <t>MOF:JGB:2Y</t>
        </is>
      </c>
      <c r="C6972" s="2" t="n">
        <v>46234</v>
      </c>
      <c r="D6972" s="3" t="n">
        <v>1.507</v>
      </c>
      <c r="E6972" t="inlineStr">
        <is>
          <t>Yield</t>
        </is>
      </c>
      <c r="F6972" t="inlineStr">
        <is>
          <t>前回観測から1日 / 変化: +1.0 bp</t>
        </is>
      </c>
    </row>
    <row r="6973">
      <c r="A6973" t="inlineStr">
        <is>
          <t>日本国債30年利回り</t>
        </is>
      </c>
      <c r="B6973" t="inlineStr">
        <is>
          <t>MOF:JGB:30Y</t>
        </is>
      </c>
      <c r="C6973" s="2" t="n">
        <v>46234</v>
      </c>
      <c r="D6973" s="3" t="n">
        <v>3.982</v>
      </c>
      <c r="E6973" t="inlineStr">
        <is>
          <t>Yield</t>
        </is>
      </c>
      <c r="F6973" t="inlineStr">
        <is>
          <t>前回観測から1日 / 変化: +1.1 bp</t>
        </is>
      </c>
    </row>
    <row r="6974">
      <c r="A6974" t="inlineStr">
        <is>
          <t>日本国債5年利回り</t>
        </is>
      </c>
      <c r="B6974" t="inlineStr">
        <is>
          <t>MOF:JGB:5Y</t>
        </is>
      </c>
      <c r="C6974" s="2" t="n">
        <v>46234</v>
      </c>
      <c r="D6974" s="3" t="n">
        <v>2.044</v>
      </c>
      <c r="E6974" t="inlineStr">
        <is>
          <t>Yield</t>
        </is>
      </c>
      <c r="F6974" t="inlineStr">
        <is>
          <t>前回観測から1日 / 変化: +1.1 bp</t>
        </is>
      </c>
    </row>
    <row r="6975">
      <c r="A6975" t="inlineStr">
        <is>
          <t>ドル円 (USD/JPY)</t>
        </is>
      </c>
      <c r="B6975" t="inlineStr">
        <is>
          <t>USDJPY=X</t>
        </is>
      </c>
      <c r="C6975" s="2" t="n">
        <v>46234</v>
      </c>
      <c r="D6975" s="3" t="n">
        <v>160.1829986572266</v>
      </c>
      <c r="E6975" t="inlineStr">
        <is>
          <t>Price</t>
        </is>
      </c>
      <c r="F6975" t="inlineStr">
        <is>
          <t>前回観測から1日 / 変化: -3.117 (-1.91%)</t>
        </is>
      </c>
    </row>
    <row r="6976">
      <c r="A6976" t="inlineStr">
        <is>
          <t>NYダウ</t>
        </is>
      </c>
      <c r="B6976" t="inlineStr">
        <is>
          <t>^DJI</t>
        </is>
      </c>
      <c r="C6976" s="2" t="n">
        <v>46234</v>
      </c>
      <c r="D6976" s="3" t="n">
        <v>52485.03125</v>
      </c>
      <c r="E6976" t="inlineStr">
        <is>
          <t>Price</t>
        </is>
      </c>
      <c r="F6976" t="inlineStr">
        <is>
          <t>前回観測から1日 / 変化: +277 (+0.53%)</t>
        </is>
      </c>
    </row>
    <row r="6977">
      <c r="A6977" t="inlineStr">
        <is>
          <t>S&amp;P 500</t>
        </is>
      </c>
      <c r="B6977" t="inlineStr">
        <is>
          <t>^GSPC</t>
        </is>
      </c>
      <c r="C6977" s="2" t="n">
        <v>46234</v>
      </c>
      <c r="D6977" s="3" t="n">
        <v>7489.72021484375</v>
      </c>
      <c r="E6977" t="inlineStr">
        <is>
          <t>Price</t>
        </is>
      </c>
      <c r="F6977" t="inlineStr">
        <is>
          <t>前回観測から1日 / 変化: +52.09 (+0.70%)</t>
        </is>
      </c>
    </row>
    <row r="6978">
      <c r="A6978" t="inlineStr">
        <is>
          <t>米13週国債利回り</t>
        </is>
      </c>
      <c r="B6978" t="inlineStr">
        <is>
          <t>^IRX</t>
        </is>
      </c>
      <c r="C6978" s="2" t="n">
        <v>46234</v>
      </c>
      <c r="D6978" s="3" t="n">
        <v>3.681999921798706</v>
      </c>
      <c r="E6978" t="inlineStr">
        <is>
          <t>Yield</t>
        </is>
      </c>
      <c r="F6978" t="inlineStr">
        <is>
          <t>前回観測から1日 / 変化: +0.7 bp</t>
        </is>
      </c>
    </row>
    <row r="6979">
      <c r="A6979" t="inlineStr">
        <is>
          <t>NASDAQ総合</t>
        </is>
      </c>
      <c r="B6979" t="inlineStr">
        <is>
          <t>^IXIC</t>
        </is>
      </c>
      <c r="C6979" s="2" t="n">
        <v>46234</v>
      </c>
      <c r="D6979" s="3" t="n">
        <v>25373.849609375</v>
      </c>
      <c r="E6979" t="inlineStr">
        <is>
          <t>Price</t>
        </is>
      </c>
      <c r="F6979" t="inlineStr">
        <is>
          <t>前回観測から1日 / 変化: +251.7 (+1.00%)</t>
        </is>
      </c>
    </row>
    <row r="6980">
      <c r="A6980" t="inlineStr">
        <is>
          <t>日経平均株価</t>
        </is>
      </c>
      <c r="B6980" t="inlineStr">
        <is>
          <t>^N225</t>
        </is>
      </c>
      <c r="C6980" s="2" t="n">
        <v>46234</v>
      </c>
      <c r="D6980" s="3" t="n">
        <v>64362.01953125</v>
      </c>
      <c r="E6980" t="inlineStr">
        <is>
          <t>Price</t>
        </is>
      </c>
      <c r="F6980" t="inlineStr">
        <is>
          <t>前回観測から1日 / 変化: +2495 (+4.03%)</t>
        </is>
      </c>
    </row>
    <row r="6981">
      <c r="A6981" t="inlineStr">
        <is>
          <t>米10年債利回り</t>
        </is>
      </c>
      <c r="B6981" t="inlineStr">
        <is>
          <t>^TNX</t>
        </is>
      </c>
      <c r="C6981" s="2" t="n">
        <v>46234</v>
      </c>
      <c r="D6981" s="3" t="n">
        <v>4.744999885559082</v>
      </c>
      <c r="E6981" t="inlineStr">
        <is>
          <t>Yield</t>
        </is>
      </c>
      <c r="F6981" t="inlineStr">
        <is>
          <t>前回観測から1日 / 変化: +8.2 bp</t>
        </is>
      </c>
    </row>
    <row r="6982">
      <c r="A6982" t="inlineStr">
        <is>
          <t>VIX指数</t>
        </is>
      </c>
      <c r="B6982" t="inlineStr">
        <is>
          <t>^VIX</t>
        </is>
      </c>
      <c r="C6982" s="2" t="n">
        <v>46234</v>
      </c>
      <c r="D6982" s="3" t="n">
        <v>15.98999977111816</v>
      </c>
      <c r="E6982" t="inlineStr">
        <is>
          <t>Price</t>
        </is>
      </c>
      <c r="F6982" t="inlineStr">
        <is>
          <t>前回観測から1日 / 変化: -1.1 (-6.44%)</t>
        </is>
      </c>
    </row>
    <row r="6983">
      <c r="A6983" t="inlineStr">
        <is>
          <t>TOPIX連動ETF (NEXT FUNDS TOPIX連動型上場投信)</t>
        </is>
      </c>
      <c r="B6983" t="inlineStr">
        <is>
          <t>1306.T</t>
        </is>
      </c>
      <c r="C6983" s="2" t="n">
        <v>46237</v>
      </c>
      <c r="D6983" s="3" t="n">
        <v>411.7999877929688</v>
      </c>
      <c r="E6983" t="inlineStr">
        <is>
          <t>Price</t>
        </is>
      </c>
      <c r="F6983" t="inlineStr">
        <is>
          <t>前回観測から3日 / 変化: -5.4 (-1.29%)</t>
        </is>
      </c>
    </row>
    <row r="6984">
      <c r="A6984" t="inlineStr">
        <is>
          <t>MSCI ACWI</t>
        </is>
      </c>
      <c r="B6984" t="inlineStr">
        <is>
          <t>ACWI</t>
        </is>
      </c>
      <c r="C6984" s="2" t="n">
        <v>46237</v>
      </c>
      <c r="D6984" s="3" t="n">
        <v>157.9400024414062</v>
      </c>
      <c r="E6984" t="inlineStr">
        <is>
          <t>Price</t>
        </is>
      </c>
      <c r="F6984" t="inlineStr">
        <is>
          <t>前回観測から3日 / 変化: +1.51 (+0.97%)</t>
        </is>
      </c>
    </row>
    <row r="6985">
      <c r="A6985" t="inlineStr">
        <is>
          <t>ドルインデックス</t>
        </is>
      </c>
      <c r="B6985" t="inlineStr">
        <is>
          <t>DX-Y.NYB</t>
        </is>
      </c>
      <c r="C6985" s="2" t="n">
        <v>46237</v>
      </c>
      <c r="D6985" s="3" t="n">
        <v>99.95999908447266</v>
      </c>
      <c r="E6985" t="inlineStr">
        <is>
          <t>Price</t>
        </is>
      </c>
      <c r="F6985" t="inlineStr">
        <is>
          <t>前回観測から3日 / 変化: +0.16 (+0.16%)</t>
        </is>
      </c>
    </row>
    <row r="6986">
      <c r="A6986" t="inlineStr">
        <is>
          <t>日本国債10年利回り</t>
        </is>
      </c>
      <c r="B6986" t="inlineStr">
        <is>
          <t>MOF:JGB:10Y</t>
        </is>
      </c>
      <c r="C6986" s="2" t="n">
        <v>46237</v>
      </c>
      <c r="D6986" s="3" t="n">
        <v>2.824</v>
      </c>
      <c r="E6986" t="inlineStr">
        <is>
          <t>Yield</t>
        </is>
      </c>
      <c r="F6986" t="inlineStr">
        <is>
          <t>前回観測から3日 / 変化: +2.3 bp</t>
        </is>
      </c>
    </row>
    <row r="6987">
      <c r="A6987" t="inlineStr">
        <is>
          <t>日本国債20年利回り</t>
        </is>
      </c>
      <c r="B6987" t="inlineStr">
        <is>
          <t>MOF:JGB:20Y</t>
        </is>
      </c>
      <c r="C6987" s="2" t="n">
        <v>46237</v>
      </c>
      <c r="D6987" s="3" t="n">
        <v>3.695</v>
      </c>
      <c r="E6987" t="inlineStr">
        <is>
          <t>Yield</t>
        </is>
      </c>
      <c r="F6987" t="inlineStr">
        <is>
          <t>前回観測から3日 / 変化: +0.5 bp</t>
        </is>
      </c>
    </row>
    <row r="6988">
      <c r="A6988" t="inlineStr">
        <is>
          <t>日本国債2年利回り</t>
        </is>
      </c>
      <c r="B6988" t="inlineStr">
        <is>
          <t>MOF:JGB:2Y</t>
        </is>
      </c>
      <c r="C6988" s="2" t="n">
        <v>46237</v>
      </c>
      <c r="D6988" s="3" t="n">
        <v>1.562</v>
      </c>
      <c r="E6988" t="inlineStr">
        <is>
          <t>Yield</t>
        </is>
      </c>
      <c r="F6988" t="inlineStr">
        <is>
          <t>前回観測から3日 / 変化: +5.5 bp</t>
        </is>
      </c>
    </row>
    <row r="6989">
      <c r="A6989" t="inlineStr">
        <is>
          <t>日本国債30年利回り</t>
        </is>
      </c>
      <c r="B6989" t="inlineStr">
        <is>
          <t>MOF:JGB:30Y</t>
        </is>
      </c>
      <c r="C6989" s="2" t="n">
        <v>46237</v>
      </c>
      <c r="D6989" s="3" t="n">
        <v>3.982</v>
      </c>
      <c r="E6989" t="inlineStr">
        <is>
          <t>Yield</t>
        </is>
      </c>
      <c r="F6989" t="inlineStr">
        <is>
          <t>前回観測から3日 / 変化: +0.0 bp</t>
        </is>
      </c>
    </row>
    <row r="6990">
      <c r="A6990" t="inlineStr">
        <is>
          <t>日本国債5年利回り</t>
        </is>
      </c>
      <c r="B6990" t="inlineStr">
        <is>
          <t>MOF:JGB:5Y</t>
        </is>
      </c>
      <c r="C6990" s="2" t="n">
        <v>46237</v>
      </c>
      <c r="D6990" s="3" t="n">
        <v>2.1</v>
      </c>
      <c r="E6990" t="inlineStr">
        <is>
          <t>Yield</t>
        </is>
      </c>
      <c r="F6990" t="inlineStr">
        <is>
          <t>前回観測から3日 / 変化: +5.6 bp</t>
        </is>
      </c>
    </row>
    <row r="6991">
      <c r="A6991" t="inlineStr">
        <is>
          <t>ドル円 (USD/JPY)</t>
        </is>
      </c>
      <c r="B6991" t="inlineStr">
        <is>
          <t>USDJPY=X</t>
        </is>
      </c>
      <c r="C6991" s="2" t="n">
        <v>46237</v>
      </c>
      <c r="D6991" s="3" t="n">
        <v>157.5820007324219</v>
      </c>
      <c r="E6991" t="inlineStr">
        <is>
          <t>Price</t>
        </is>
      </c>
      <c r="F6991" t="inlineStr">
        <is>
          <t>前回観測から3日 / 変化: -2.601 (-1.62%)</t>
        </is>
      </c>
    </row>
    <row r="6992">
      <c r="A6992" t="inlineStr">
        <is>
          <t>NYダウ</t>
        </is>
      </c>
      <c r="B6992" t="inlineStr">
        <is>
          <t>^DJI</t>
        </is>
      </c>
      <c r="C6992" s="2" t="n">
        <v>46237</v>
      </c>
      <c r="D6992" s="3" t="n">
        <v>53178.41015625</v>
      </c>
      <c r="E6992" t="inlineStr">
        <is>
          <t>Price</t>
        </is>
      </c>
      <c r="F6992" t="inlineStr">
        <is>
          <t>前回観測から3日 / 変化: +693.4 (+1.32%)</t>
        </is>
      </c>
    </row>
    <row r="6993">
      <c r="A6993" t="inlineStr">
        <is>
          <t>S&amp;P 500</t>
        </is>
      </c>
      <c r="B6993" t="inlineStr">
        <is>
          <t>^GSPC</t>
        </is>
      </c>
      <c r="C6993" s="2" t="n">
        <v>46237</v>
      </c>
      <c r="D6993" s="3" t="n">
        <v>7600.5</v>
      </c>
      <c r="E6993" t="inlineStr">
        <is>
          <t>Price</t>
        </is>
      </c>
      <c r="F6993" t="inlineStr">
        <is>
          <t>前回観測から3日 / 変化: +110.8 (+1.48%)</t>
        </is>
      </c>
    </row>
    <row r="6994">
      <c r="A6994" t="inlineStr">
        <is>
          <t>米13週国債利回り</t>
        </is>
      </c>
      <c r="B6994" t="inlineStr">
        <is>
          <t>^IRX</t>
        </is>
      </c>
      <c r="C6994" s="2" t="n">
        <v>46237</v>
      </c>
      <c r="D6994" s="3" t="n">
        <v>3.700000047683716</v>
      </c>
      <c r="E6994" t="inlineStr">
        <is>
          <t>Yield</t>
        </is>
      </c>
      <c r="F6994" t="inlineStr">
        <is>
          <t>前回観測から3日 / 変化: +1.8 bp</t>
        </is>
      </c>
    </row>
    <row r="6995">
      <c r="A6995" t="inlineStr">
        <is>
          <t>NASDAQ総合</t>
        </is>
      </c>
      <c r="B6995" t="inlineStr">
        <is>
          <t>^IXIC</t>
        </is>
      </c>
      <c r="C6995" s="2" t="n">
        <v>46237</v>
      </c>
      <c r="D6995" s="3" t="n">
        <v>25913.900390625</v>
      </c>
      <c r="E6995" t="inlineStr">
        <is>
          <t>Price</t>
        </is>
      </c>
      <c r="F6995" t="inlineStr">
        <is>
          <t>前回観測から3日 / 変化: +540.1 (+2.13%)</t>
        </is>
      </c>
    </row>
    <row r="6996">
      <c r="A6996" t="inlineStr">
        <is>
          <t>日経平均株価</t>
        </is>
      </c>
      <c r="B6996" t="inlineStr">
        <is>
          <t>^N225</t>
        </is>
      </c>
      <c r="C6996" s="2" t="n">
        <v>46237</v>
      </c>
      <c r="D6996" s="3" t="n">
        <v>63754.8984375</v>
      </c>
      <c r="E6996" t="inlineStr">
        <is>
          <t>Price</t>
        </is>
      </c>
      <c r="F6996" t="inlineStr">
        <is>
          <t>前回観測から3日 / 変化: -607.1 (-0.94%)</t>
        </is>
      </c>
    </row>
    <row r="6997">
      <c r="A6997" t="inlineStr">
        <is>
          <t>米10年債利回り</t>
        </is>
      </c>
      <c r="B6997" t="inlineStr">
        <is>
          <t>^TNX</t>
        </is>
      </c>
      <c r="C6997" s="2" t="n">
        <v>46237</v>
      </c>
      <c r="D6997" s="3" t="n">
        <v>4.685999870300293</v>
      </c>
      <c r="E6997" t="inlineStr">
        <is>
          <t>Yield</t>
        </is>
      </c>
      <c r="F6997" t="inlineStr">
        <is>
          <t>前回観測から3日 / 変化: -5.9 bp</t>
        </is>
      </c>
    </row>
    <row r="6998">
      <c r="A6998" t="inlineStr">
        <is>
          <t>VIX指数</t>
        </is>
      </c>
      <c r="B6998" t="inlineStr">
        <is>
          <t>^VIX</t>
        </is>
      </c>
      <c r="C6998" s="2" t="n">
        <v>46237</v>
      </c>
      <c r="D6998" s="3" t="n">
        <v>15.85999965667725</v>
      </c>
      <c r="E6998" t="inlineStr">
        <is>
          <t>Price</t>
        </is>
      </c>
      <c r="F6998" t="inlineStr">
        <is>
          <t>前回観測から3日 / 変化: -0.13 (-0.81%)</t>
        </is>
      </c>
    </row>
    <row r="6999">
      <c r="A6999" t="inlineStr">
        <is>
          <t>TOPIX連動ETF (NEXT FUNDS TOPIX連動型上場投信)</t>
        </is>
      </c>
      <c r="B6999" t="inlineStr">
        <is>
          <t>1306.T</t>
        </is>
      </c>
      <c r="C6999" s="2" t="n">
        <v>46238</v>
      </c>
      <c r="D6999" s="3" t="n">
        <v>412.3999938964844</v>
      </c>
      <c r="E6999" t="inlineStr">
        <is>
          <t>Price</t>
        </is>
      </c>
      <c r="F6999" t="inlineStr">
        <is>
          <t>前回観測から1日 / 変化: +0.6 (+0.15%)</t>
        </is>
      </c>
    </row>
    <row r="7000">
      <c r="A7000" t="inlineStr">
        <is>
          <t>MSCI ACWI</t>
        </is>
      </c>
      <c r="B7000" t="inlineStr">
        <is>
          <t>ACWI</t>
        </is>
      </c>
      <c r="C7000" s="2" t="n">
        <v>46238</v>
      </c>
      <c r="D7000" s="3" t="n">
        <v>160.6300048828125</v>
      </c>
      <c r="E7000" t="inlineStr">
        <is>
          <t>Price</t>
        </is>
      </c>
      <c r="F7000" t="inlineStr">
        <is>
          <t>前回観測から1日 / 変化: +2.69 (+1.70%)</t>
        </is>
      </c>
    </row>
    <row r="7001">
      <c r="A7001" t="inlineStr">
        <is>
          <t>ドルインデックス</t>
        </is>
      </c>
      <c r="B7001" t="inlineStr">
        <is>
          <t>DX-Y.NYB</t>
        </is>
      </c>
      <c r="C7001" s="2" t="n">
        <v>46238</v>
      </c>
      <c r="D7001" s="3" t="n">
        <v>99.88999938964844</v>
      </c>
      <c r="E7001" t="inlineStr">
        <is>
          <t>Price</t>
        </is>
      </c>
      <c r="F7001" t="inlineStr">
        <is>
          <t>前回観測から1日 / 変化: -0.07 (-0.07%)</t>
        </is>
      </c>
    </row>
    <row r="7002">
      <c r="A7002" t="inlineStr">
        <is>
          <t>日本国債10年利回り</t>
        </is>
      </c>
      <c r="B7002" t="inlineStr">
        <is>
          <t>MOF:JGB:10Y</t>
        </is>
      </c>
      <c r="C7002" s="2" t="n">
        <v>46238</v>
      </c>
      <c r="D7002" s="3" t="n">
        <v>2.848</v>
      </c>
      <c r="E7002" t="inlineStr">
        <is>
          <t>Yield</t>
        </is>
      </c>
      <c r="F7002" t="inlineStr">
        <is>
          <t>前回観測から1日 / 変化: +2.4 bp</t>
        </is>
      </c>
    </row>
    <row r="7003">
      <c r="A7003" t="inlineStr">
        <is>
          <t>日本国債20年利回り</t>
        </is>
      </c>
      <c r="B7003" t="inlineStr">
        <is>
          <t>MOF:JGB:20Y</t>
        </is>
      </c>
      <c r="C7003" s="2" t="n">
        <v>46238</v>
      </c>
      <c r="D7003" s="3" t="n">
        <v>3.71</v>
      </c>
      <c r="E7003" t="inlineStr">
        <is>
          <t>Yield</t>
        </is>
      </c>
      <c r="F7003" t="inlineStr">
        <is>
          <t>前回観測から1日 / 変化: +1.5 bp</t>
        </is>
      </c>
    </row>
    <row r="7004">
      <c r="A7004" t="inlineStr">
        <is>
          <t>日本国債2年利回り</t>
        </is>
      </c>
      <c r="B7004" t="inlineStr">
        <is>
          <t>MOF:JGB:2Y</t>
        </is>
      </c>
      <c r="C7004" s="2" t="n">
        <v>46238</v>
      </c>
      <c r="D7004" s="3" t="n">
        <v>1.568</v>
      </c>
      <c r="E7004" t="inlineStr">
        <is>
          <t>Yield</t>
        </is>
      </c>
      <c r="F7004" t="inlineStr">
        <is>
          <t>前回観測から1日 / 変化: +0.6 bp</t>
        </is>
      </c>
    </row>
    <row r="7005">
      <c r="A7005" t="inlineStr">
        <is>
          <t>日本国債30年利回り</t>
        </is>
      </c>
      <c r="B7005" t="inlineStr">
        <is>
          <t>MOF:JGB:30Y</t>
        </is>
      </c>
      <c r="C7005" s="2" t="n">
        <v>46238</v>
      </c>
      <c r="D7005" s="3" t="n">
        <v>3.99</v>
      </c>
      <c r="E7005" t="inlineStr">
        <is>
          <t>Yield</t>
        </is>
      </c>
      <c r="F7005" t="inlineStr">
        <is>
          <t>前回観測から1日 / 変化: +0.8 bp</t>
        </is>
      </c>
    </row>
    <row r="7006">
      <c r="A7006" t="inlineStr">
        <is>
          <t>日本国債5年利回り</t>
        </is>
      </c>
      <c r="B7006" t="inlineStr">
        <is>
          <t>MOF:JGB:5Y</t>
        </is>
      </c>
      <c r="C7006" s="2" t="n">
        <v>46238</v>
      </c>
      <c r="D7006" s="3" t="n">
        <v>2.096</v>
      </c>
      <c r="E7006" t="inlineStr">
        <is>
          <t>Yield</t>
        </is>
      </c>
      <c r="F7006" t="inlineStr">
        <is>
          <t>前回観測から1日 / 変化: -0.4 bp</t>
        </is>
      </c>
    </row>
    <row r="7007">
      <c r="A7007" t="inlineStr">
        <is>
          <t>ドル円 (USD/JPY)</t>
        </is>
      </c>
      <c r="B7007" t="inlineStr">
        <is>
          <t>USDJPY=X</t>
        </is>
      </c>
      <c r="C7007" s="2" t="n">
        <v>46238</v>
      </c>
      <c r="D7007" s="3" t="n">
        <v>157.5290069580078</v>
      </c>
      <c r="E7007" t="inlineStr">
        <is>
          <t>Price</t>
        </is>
      </c>
      <c r="F7007" t="inlineStr">
        <is>
          <t>前回観測から1日 / 変化: -0.05299 (-0.03%)</t>
        </is>
      </c>
    </row>
    <row r="7008">
      <c r="A7008" t="inlineStr">
        <is>
          <t>NYダウ</t>
        </is>
      </c>
      <c r="B7008" t="inlineStr">
        <is>
          <t>^DJI</t>
        </is>
      </c>
      <c r="C7008" s="2" t="n">
        <v>46238</v>
      </c>
      <c r="D7008" s="3" t="n">
        <v>54085.87890625</v>
      </c>
      <c r="E7008" t="inlineStr">
        <is>
          <t>Price</t>
        </is>
      </c>
      <c r="F7008" t="inlineStr">
        <is>
          <t>前回観測から1日 / 変化: +907.5 (+1.71%)</t>
        </is>
      </c>
    </row>
    <row r="7009">
      <c r="A7009" t="inlineStr">
        <is>
          <t>S&amp;P 500</t>
        </is>
      </c>
      <c r="B7009" t="inlineStr">
        <is>
          <t>^GSPC</t>
        </is>
      </c>
      <c r="C7009" s="2" t="n">
        <v>46238</v>
      </c>
      <c r="D7009" s="3" t="n">
        <v>7736.52001953125</v>
      </c>
      <c r="E7009" t="inlineStr">
        <is>
          <t>Price</t>
        </is>
      </c>
      <c r="F7009" t="inlineStr">
        <is>
          <t>前回観測から1日 / 変化: +136 (+1.79%)</t>
        </is>
      </c>
    </row>
    <row r="7010">
      <c r="A7010" t="inlineStr">
        <is>
          <t>米13週国債利回り</t>
        </is>
      </c>
      <c r="B7010" t="inlineStr">
        <is>
          <t>^IRX</t>
        </is>
      </c>
      <c r="C7010" s="2" t="n">
        <v>46238</v>
      </c>
      <c r="D7010" s="3" t="n">
        <v>3.730000019073486</v>
      </c>
      <c r="E7010" t="inlineStr">
        <is>
          <t>Yield</t>
        </is>
      </c>
      <c r="F7010" t="inlineStr">
        <is>
          <t>前回観測から1日 / 変化: +3.0 bp</t>
        </is>
      </c>
    </row>
    <row r="7011">
      <c r="A7011" t="inlineStr">
        <is>
          <t>NASDAQ総合</t>
        </is>
      </c>
      <c r="B7011" t="inlineStr">
        <is>
          <t>^IXIC</t>
        </is>
      </c>
      <c r="C7011" s="2" t="n">
        <v>46238</v>
      </c>
      <c r="D7011" s="3" t="n">
        <v>26584.990234375</v>
      </c>
      <c r="E7011" t="inlineStr">
        <is>
          <t>Price</t>
        </is>
      </c>
      <c r="F7011" t="inlineStr">
        <is>
          <t>前回観測から1日 / 変化: +671.1 (+2.59%)</t>
        </is>
      </c>
    </row>
    <row r="7012">
      <c r="A7012" t="inlineStr">
        <is>
          <t>日経平均株価</t>
        </is>
      </c>
      <c r="B7012" t="inlineStr">
        <is>
          <t>^N225</t>
        </is>
      </c>
      <c r="C7012" s="2" t="n">
        <v>46238</v>
      </c>
      <c r="D7012" s="3" t="n">
        <v>63957.53125</v>
      </c>
      <c r="E7012" t="inlineStr">
        <is>
          <t>Price</t>
        </is>
      </c>
      <c r="F7012" t="inlineStr">
        <is>
          <t>前回観測から1日 / 変化: +202.6 (+0.32%)</t>
        </is>
      </c>
    </row>
    <row r="7013">
      <c r="A7013" t="inlineStr">
        <is>
          <t>米10年債利回り</t>
        </is>
      </c>
      <c r="B7013" t="inlineStr">
        <is>
          <t>^TNX</t>
        </is>
      </c>
      <c r="C7013" s="2" t="n">
        <v>46238</v>
      </c>
      <c r="D7013" s="3" t="n">
        <v>4.626999855041504</v>
      </c>
      <c r="E7013" t="inlineStr">
        <is>
          <t>Yield</t>
        </is>
      </c>
      <c r="F7013" t="inlineStr">
        <is>
          <t>前回観測から1日 / 変化: -5.9 bp</t>
        </is>
      </c>
    </row>
    <row r="7014">
      <c r="A7014" t="inlineStr">
        <is>
          <t>VIX指数</t>
        </is>
      </c>
      <c r="B7014" t="inlineStr">
        <is>
          <t>^VIX</t>
        </is>
      </c>
      <c r="C7014" s="2" t="n">
        <v>46238</v>
      </c>
      <c r="D7014" s="3" t="n">
        <v>16.5</v>
      </c>
      <c r="E7014" t="inlineStr">
        <is>
          <t>Price</t>
        </is>
      </c>
      <c r="F7014" t="inlineStr">
        <is>
          <t>前回観測から1日 / 変化: +0.64 (+4.04%)</t>
        </is>
      </c>
    </row>
    <row r="7015">
      <c r="A7015" t="inlineStr">
        <is>
          <t>TOPIX連動ETF (NEXT FUNDS TOPIX連動型上場投信)</t>
        </is>
      </c>
      <c r="B7015" t="inlineStr">
        <is>
          <t>1306.T</t>
        </is>
      </c>
      <c r="C7015" s="2" t="n">
        <v>46239</v>
      </c>
      <c r="D7015" s="3" t="n">
        <v>421.2999877929688</v>
      </c>
      <c r="E7015" t="inlineStr">
        <is>
          <t>Price</t>
        </is>
      </c>
      <c r="F7015" t="inlineStr">
        <is>
          <t>前回観測から1日 / 変化: +8.9 (+2.16%)</t>
        </is>
      </c>
    </row>
    <row r="7016">
      <c r="A7016" t="inlineStr">
        <is>
          <t>MSCI ACWI</t>
        </is>
      </c>
      <c r="B7016" t="inlineStr">
        <is>
          <t>ACWI</t>
        </is>
      </c>
      <c r="C7016" s="2" t="n">
        <v>46239</v>
      </c>
      <c r="D7016" s="3" t="n">
        <v>160.5</v>
      </c>
      <c r="E7016" t="inlineStr">
        <is>
          <t>Price</t>
        </is>
      </c>
      <c r="F7016" t="inlineStr">
        <is>
          <t>前回観測から1日 / 変化: -0.13 (-0.08%)</t>
        </is>
      </c>
    </row>
    <row r="7017">
      <c r="A7017" t="inlineStr">
        <is>
          <t>ドルインデックス</t>
        </is>
      </c>
      <c r="B7017" t="inlineStr">
        <is>
          <t>DX-Y.NYB</t>
        </is>
      </c>
      <c r="C7017" s="2" t="n">
        <v>46239</v>
      </c>
      <c r="D7017" s="3" t="n">
        <v>99.69000244140625</v>
      </c>
      <c r="E7017" t="inlineStr">
        <is>
          <t>Price</t>
        </is>
      </c>
      <c r="F7017" t="inlineStr">
        <is>
          <t>前回観測から1日 / 変化: -0.2 (-0.20%)</t>
        </is>
      </c>
    </row>
    <row r="7018">
      <c r="A7018" t="inlineStr">
        <is>
          <t>日本国債10年利回り</t>
        </is>
      </c>
      <c r="B7018" t="inlineStr">
        <is>
          <t>MOF:JGB:10Y</t>
        </is>
      </c>
      <c r="C7018" s="2" t="n">
        <v>46239</v>
      </c>
      <c r="D7018" s="3" t="n">
        <v>2.813</v>
      </c>
      <c r="E7018" t="inlineStr">
        <is>
          <t>Yield</t>
        </is>
      </c>
      <c r="F7018" t="inlineStr">
        <is>
          <t>前回観測から1日 / 変化: -3.5 bp</t>
        </is>
      </c>
    </row>
    <row r="7019">
      <c r="A7019" t="inlineStr">
        <is>
          <t>日本国債20年利回り</t>
        </is>
      </c>
      <c r="B7019" t="inlineStr">
        <is>
          <t>MOF:JGB:20Y</t>
        </is>
      </c>
      <c r="C7019" s="2" t="n">
        <v>46239</v>
      </c>
      <c r="D7019" s="3" t="n">
        <v>3.698</v>
      </c>
      <c r="E7019" t="inlineStr">
        <is>
          <t>Yield</t>
        </is>
      </c>
      <c r="F7019" t="inlineStr">
        <is>
          <t>前回観測から1日 / 変化: -1.2 bp</t>
        </is>
      </c>
    </row>
    <row r="7020">
      <c r="A7020" t="inlineStr">
        <is>
          <t>日本国債2年利回り</t>
        </is>
      </c>
      <c r="B7020" t="inlineStr">
        <is>
          <t>MOF:JGB:2Y</t>
        </is>
      </c>
      <c r="C7020" s="2" t="n">
        <v>46239</v>
      </c>
      <c r="D7020" s="3" t="n">
        <v>1.569</v>
      </c>
      <c r="E7020" t="inlineStr">
        <is>
          <t>Yield</t>
        </is>
      </c>
      <c r="F7020" t="inlineStr">
        <is>
          <t>前回観測から1日 / 変化: +0.1 bp</t>
        </is>
      </c>
    </row>
    <row r="7021">
      <c r="A7021" t="inlineStr">
        <is>
          <t>日本国債30年利回り</t>
        </is>
      </c>
      <c r="B7021" t="inlineStr">
        <is>
          <t>MOF:JGB:30Y</t>
        </is>
      </c>
      <c r="C7021" s="2" t="n">
        <v>46239</v>
      </c>
      <c r="D7021" s="3" t="n">
        <v>3.966</v>
      </c>
      <c r="E7021" t="inlineStr">
        <is>
          <t>Yield</t>
        </is>
      </c>
      <c r="F7021" t="inlineStr">
        <is>
          <t>前回観測から1日 / 変化: -2.4 bp</t>
        </is>
      </c>
    </row>
    <row r="7022">
      <c r="A7022" t="inlineStr">
        <is>
          <t>日本国債5年利回り</t>
        </is>
      </c>
      <c r="B7022" t="inlineStr">
        <is>
          <t>MOF:JGB:5Y</t>
        </is>
      </c>
      <c r="C7022" s="2" t="n">
        <v>46239</v>
      </c>
      <c r="D7022" s="3" t="n">
        <v>2.068</v>
      </c>
      <c r="E7022" t="inlineStr">
        <is>
          <t>Yield</t>
        </is>
      </c>
      <c r="F7022" t="inlineStr">
        <is>
          <t>前回観測から1日 / 変化: -2.8 bp</t>
        </is>
      </c>
    </row>
    <row r="7023">
      <c r="A7023" t="inlineStr">
        <is>
          <t>ドル円 (USD/JPY)</t>
        </is>
      </c>
      <c r="B7023" t="inlineStr">
        <is>
          <t>USDJPY=X</t>
        </is>
      </c>
      <c r="C7023" s="2" t="n">
        <v>46239</v>
      </c>
      <c r="D7023" s="3" t="n">
        <v>157.6920013427734</v>
      </c>
      <c r="E7023" t="inlineStr">
        <is>
          <t>Price</t>
        </is>
      </c>
      <c r="F7023" t="inlineStr">
        <is>
          <t>前回観測から1日 / 変化: +0.163 (+0.10%)</t>
        </is>
      </c>
    </row>
    <row r="7024">
      <c r="A7024" t="inlineStr">
        <is>
          <t>NYダウ</t>
        </is>
      </c>
      <c r="B7024" t="inlineStr">
        <is>
          <t>^DJI</t>
        </is>
      </c>
      <c r="C7024" s="2" t="n">
        <v>46239</v>
      </c>
      <c r="D7024" s="3" t="n">
        <v>54349.12109375</v>
      </c>
      <c r="E7024" t="inlineStr">
        <is>
          <t>Price</t>
        </is>
      </c>
      <c r="F7024" t="inlineStr">
        <is>
          <t>前回観測から1日 / 変化: +263.2 (+0.49%)</t>
        </is>
      </c>
    </row>
    <row r="7025">
      <c r="A7025" t="inlineStr">
        <is>
          <t>S&amp;P 500</t>
        </is>
      </c>
      <c r="B7025" t="inlineStr">
        <is>
          <t>^GSPC</t>
        </is>
      </c>
      <c r="C7025" s="2" t="n">
        <v>46239</v>
      </c>
      <c r="D7025" s="3" t="n">
        <v>7723.5498046875</v>
      </c>
      <c r="E7025" t="inlineStr">
        <is>
          <t>Price</t>
        </is>
      </c>
      <c r="F7025" t="inlineStr">
        <is>
          <t>前回観測から1日 / 変化: -12.97 (-0.17%)</t>
        </is>
      </c>
    </row>
    <row r="7026">
      <c r="A7026" t="inlineStr">
        <is>
          <t>米13週国債利回り</t>
        </is>
      </c>
      <c r="B7026" t="inlineStr">
        <is>
          <t>^IRX</t>
        </is>
      </c>
      <c r="C7026" s="2" t="n">
        <v>46239</v>
      </c>
      <c r="D7026" s="3" t="n">
        <v>3.724999904632568</v>
      </c>
      <c r="E7026" t="inlineStr">
        <is>
          <t>Yield</t>
        </is>
      </c>
      <c r="F7026" t="inlineStr">
        <is>
          <t>前回観測から1日 / 変化: -0.5 bp</t>
        </is>
      </c>
    </row>
    <row r="7027">
      <c r="A7027" t="inlineStr">
        <is>
          <t>NASDAQ総合</t>
        </is>
      </c>
      <c r="B7027" t="inlineStr">
        <is>
          <t>^IXIC</t>
        </is>
      </c>
      <c r="C7027" s="2" t="n">
        <v>46239</v>
      </c>
      <c r="D7027" s="3" t="n">
        <v>26363.439453125</v>
      </c>
      <c r="E7027" t="inlineStr">
        <is>
          <t>Price</t>
        </is>
      </c>
      <c r="F7027" t="inlineStr">
        <is>
          <t>前回観測から1日 / 変化: -221.6 (-0.83%)</t>
        </is>
      </c>
    </row>
    <row r="7028">
      <c r="A7028" t="inlineStr">
        <is>
          <t>日経平均株価</t>
        </is>
      </c>
      <c r="B7028" t="inlineStr">
        <is>
          <t>^N225</t>
        </is>
      </c>
      <c r="C7028" s="2" t="n">
        <v>46239</v>
      </c>
      <c r="D7028" s="3" t="n">
        <v>66300.4375</v>
      </c>
      <c r="E7028" t="inlineStr">
        <is>
          <t>Price</t>
        </is>
      </c>
      <c r="F7028" t="inlineStr">
        <is>
          <t>前回観測から1日 / 変化: +2343 (+3.66%)</t>
        </is>
      </c>
    </row>
    <row r="7029">
      <c r="A7029" t="inlineStr">
        <is>
          <t>米10年債利回り</t>
        </is>
      </c>
      <c r="B7029" t="inlineStr">
        <is>
          <t>^TNX</t>
        </is>
      </c>
      <c r="C7029" s="2" t="n">
        <v>46239</v>
      </c>
      <c r="D7029" s="3" t="n">
        <v>4.617000102996826</v>
      </c>
      <c r="E7029" t="inlineStr">
        <is>
          <t>Yield</t>
        </is>
      </c>
      <c r="F7029" t="inlineStr">
        <is>
          <t>前回観測から1日 / 変化: -1.0 bp</t>
        </is>
      </c>
    </row>
    <row r="7030">
      <c r="A7030" t="inlineStr">
        <is>
          <t>VIX指数</t>
        </is>
      </c>
      <c r="B7030" t="inlineStr">
        <is>
          <t>^VIX</t>
        </is>
      </c>
      <c r="C7030" s="2" t="n">
        <v>46239</v>
      </c>
      <c r="D7030" s="3" t="n">
        <v>15.8100004196167</v>
      </c>
      <c r="E7030" t="inlineStr">
        <is>
          <t>Price</t>
        </is>
      </c>
      <c r="F7030" t="inlineStr">
        <is>
          <t>前回観測から1日 / 変化: -0.69 (-4.18%)</t>
        </is>
      </c>
    </row>
    <row r="7031">
      <c r="A7031" t="inlineStr">
        <is>
          <t>TOPIX連動ETF (NEXT FUNDS TOPIX連動型上場投信)</t>
        </is>
      </c>
      <c r="B7031" t="inlineStr">
        <is>
          <t>1306.T</t>
        </is>
      </c>
      <c r="C7031" s="2" t="n">
        <v>46240</v>
      </c>
      <c r="D7031" s="3" t="n">
        <v>423.7000122070312</v>
      </c>
      <c r="E7031" t="inlineStr">
        <is>
          <t>Price</t>
        </is>
      </c>
      <c r="F7031" t="inlineStr">
        <is>
          <t>前回観測から1日 / 変化: +2.4 (+0.57%)</t>
        </is>
      </c>
    </row>
    <row r="7032">
      <c r="A7032" t="inlineStr">
        <is>
          <t>MSCI ACWI</t>
        </is>
      </c>
      <c r="B7032" t="inlineStr">
        <is>
          <t>ACWI</t>
        </is>
      </c>
      <c r="C7032" s="2" t="n">
        <v>46240</v>
      </c>
      <c r="D7032" s="3" t="n">
        <v>160.1000061035156</v>
      </c>
      <c r="E7032" t="inlineStr">
        <is>
          <t>Price</t>
        </is>
      </c>
      <c r="F7032" t="inlineStr">
        <is>
          <t>前回観測から1日 / 変化: -0.4 (-0.25%)</t>
        </is>
      </c>
    </row>
    <row r="7033">
      <c r="A7033" t="inlineStr">
        <is>
          <t>ドルインデックス</t>
        </is>
      </c>
      <c r="B7033" t="inlineStr">
        <is>
          <t>DX-Y.NYB</t>
        </is>
      </c>
      <c r="C7033" s="2" t="n">
        <v>46240</v>
      </c>
      <c r="D7033" s="3" t="n">
        <v>99.97000122070312</v>
      </c>
      <c r="E7033" t="inlineStr">
        <is>
          <t>Price</t>
        </is>
      </c>
      <c r="F7033" t="inlineStr">
        <is>
          <t>前回観測から1日 / 変化: +0.28 (+0.28%)</t>
        </is>
      </c>
    </row>
    <row r="7034">
      <c r="A7034" t="inlineStr">
        <is>
          <t>日本国債10年利回り</t>
        </is>
      </c>
      <c r="B7034" t="inlineStr">
        <is>
          <t>MOF:JGB:10Y</t>
        </is>
      </c>
      <c r="C7034" s="2" t="n">
        <v>46240</v>
      </c>
      <c r="D7034" s="3" t="n">
        <v>2.773</v>
      </c>
      <c r="E7034" t="inlineStr">
        <is>
          <t>Yield</t>
        </is>
      </c>
      <c r="F7034" t="inlineStr">
        <is>
          <t>前回観測から1日 / 変化: -4.0 bp</t>
        </is>
      </c>
    </row>
    <row r="7035">
      <c r="A7035" t="inlineStr">
        <is>
          <t>日本国債20年利回り</t>
        </is>
      </c>
      <c r="B7035" t="inlineStr">
        <is>
          <t>MOF:JGB:20Y</t>
        </is>
      </c>
      <c r="C7035" s="2" t="n">
        <v>46240</v>
      </c>
      <c r="D7035" s="3" t="n">
        <v>3.659</v>
      </c>
      <c r="E7035" t="inlineStr">
        <is>
          <t>Yield</t>
        </is>
      </c>
      <c r="F7035" t="inlineStr">
        <is>
          <t>前回観測から1日 / 変化: -3.9 bp</t>
        </is>
      </c>
    </row>
    <row r="7036">
      <c r="A7036" t="inlineStr">
        <is>
          <t>日本国債2年利回り</t>
        </is>
      </c>
      <c r="B7036" t="inlineStr">
        <is>
          <t>MOF:JGB:2Y</t>
        </is>
      </c>
      <c r="C7036" s="2" t="n">
        <v>46240</v>
      </c>
      <c r="D7036" s="3" t="n">
        <v>1.565</v>
      </c>
      <c r="E7036" t="inlineStr">
        <is>
          <t>Yield</t>
        </is>
      </c>
      <c r="F7036" t="inlineStr">
        <is>
          <t>前回観測から1日 / 変化: -0.4 bp</t>
        </is>
      </c>
    </row>
    <row r="7037">
      <c r="A7037" t="inlineStr">
        <is>
          <t>日本国債30年利回り</t>
        </is>
      </c>
      <c r="B7037" t="inlineStr">
        <is>
          <t>MOF:JGB:30Y</t>
        </is>
      </c>
      <c r="C7037" s="2" t="n">
        <v>46240</v>
      </c>
      <c r="D7037" s="3" t="n">
        <v>3.919</v>
      </c>
      <c r="E7037" t="inlineStr">
        <is>
          <t>Yield</t>
        </is>
      </c>
      <c r="F7037" t="inlineStr">
        <is>
          <t>前回観測から1日 / 変化: -4.7 bp</t>
        </is>
      </c>
    </row>
    <row r="7038">
      <c r="A7038" t="inlineStr">
        <is>
          <t>日本国債5年利回り</t>
        </is>
      </c>
      <c r="B7038" t="inlineStr">
        <is>
          <t>MOF:JGB:5Y</t>
        </is>
      </c>
      <c r="C7038" s="2" t="n">
        <v>46240</v>
      </c>
      <c r="D7038" s="3" t="n">
        <v>2.044</v>
      </c>
      <c r="E7038" t="inlineStr">
        <is>
          <t>Yield</t>
        </is>
      </c>
      <c r="F7038" t="inlineStr">
        <is>
          <t>前回観測から1日 / 変化: -2.4 bp</t>
        </is>
      </c>
    </row>
    <row r="7039">
      <c r="A7039" t="inlineStr">
        <is>
          <t>ドル円 (USD/JPY)</t>
        </is>
      </c>
      <c r="B7039" t="inlineStr">
        <is>
          <t>USDJPY=X</t>
        </is>
      </c>
      <c r="C7039" s="2" t="n">
        <v>46240</v>
      </c>
      <c r="D7039" s="3" t="n">
        <v>157.6000061035156</v>
      </c>
      <c r="E7039" t="inlineStr">
        <is>
          <t>Price</t>
        </is>
      </c>
      <c r="F7039" t="inlineStr">
        <is>
          <t>前回観測から1日 / 変化: -0.092 (-0.06%)</t>
        </is>
      </c>
    </row>
    <row r="7040">
      <c r="A7040" t="inlineStr">
        <is>
          <t>NYダウ</t>
        </is>
      </c>
      <c r="B7040" t="inlineStr">
        <is>
          <t>^DJI</t>
        </is>
      </c>
      <c r="C7040" s="2" t="n">
        <v>46240</v>
      </c>
      <c r="D7040" s="3" t="n">
        <v>53885.1015625</v>
      </c>
      <c r="E7040" t="inlineStr">
        <is>
          <t>Price</t>
        </is>
      </c>
      <c r="F7040" t="inlineStr">
        <is>
          <t>前回観測から1日 / 変化: -464 (-0.85%)</t>
        </is>
      </c>
    </row>
    <row r="7041">
      <c r="A7041" t="inlineStr">
        <is>
          <t>S&amp;P 500</t>
        </is>
      </c>
      <c r="B7041" t="inlineStr">
        <is>
          <t>^GSPC</t>
        </is>
      </c>
      <c r="C7041" s="2" t="n">
        <v>46240</v>
      </c>
      <c r="D7041" s="3" t="n">
        <v>7709.9599609375</v>
      </c>
      <c r="E7041" t="inlineStr">
        <is>
          <t>Price</t>
        </is>
      </c>
      <c r="F7041" t="inlineStr">
        <is>
          <t>前回観測から1日 / 変化: -13.59 (-0.18%)</t>
        </is>
      </c>
    </row>
    <row r="7042">
      <c r="A7042" t="inlineStr">
        <is>
          <t>米13週国債利回り</t>
        </is>
      </c>
      <c r="B7042" t="inlineStr">
        <is>
          <t>^IRX</t>
        </is>
      </c>
      <c r="C7042" s="2" t="n">
        <v>46240</v>
      </c>
      <c r="D7042" s="3" t="n">
        <v>3.732000112533569</v>
      </c>
      <c r="E7042" t="inlineStr">
        <is>
          <t>Yield</t>
        </is>
      </c>
      <c r="F7042" t="inlineStr">
        <is>
          <t>前回観測から1日 / 変化: +0.7 bp</t>
        </is>
      </c>
    </row>
    <row r="7043">
      <c r="A7043" t="inlineStr">
        <is>
          <t>NASDAQ総合</t>
        </is>
      </c>
      <c r="B7043" t="inlineStr">
        <is>
          <t>^IXIC</t>
        </is>
      </c>
      <c r="C7043" s="2" t="n">
        <v>46240</v>
      </c>
      <c r="D7043" s="3" t="n">
        <v>26348.349609375</v>
      </c>
      <c r="E7043" t="inlineStr">
        <is>
          <t>Price</t>
        </is>
      </c>
      <c r="F7043" t="inlineStr">
        <is>
          <t>前回観測から1日 / 変化: -15.09 (-0.06%)</t>
        </is>
      </c>
    </row>
    <row r="7044">
      <c r="A7044" t="inlineStr">
        <is>
          <t>日経平均株価</t>
        </is>
      </c>
      <c r="B7044" t="inlineStr">
        <is>
          <t>^N225</t>
        </is>
      </c>
      <c r="C7044" s="2" t="n">
        <v>46240</v>
      </c>
      <c r="D7044" s="3" t="n">
        <v>65683.2578125</v>
      </c>
      <c r="E7044" t="inlineStr">
        <is>
          <t>Price</t>
        </is>
      </c>
      <c r="F7044" t="inlineStr">
        <is>
          <t>前回観測から1日 / 変化: -617.2 (-0.93%)</t>
        </is>
      </c>
    </row>
    <row r="7045">
      <c r="A7045" t="inlineStr">
        <is>
          <t>米10年債利回り</t>
        </is>
      </c>
      <c r="B7045" t="inlineStr">
        <is>
          <t>^TNX</t>
        </is>
      </c>
      <c r="C7045" s="2" t="n">
        <v>46240</v>
      </c>
      <c r="D7045" s="3" t="n">
        <v>4.670000076293945</v>
      </c>
      <c r="E7045" t="inlineStr">
        <is>
          <t>Yield</t>
        </is>
      </c>
      <c r="F7045" t="inlineStr">
        <is>
          <t>前回観測から1日 / 変化: +5.3 bp</t>
        </is>
      </c>
    </row>
    <row r="7046">
      <c r="A7046" t="inlineStr">
        <is>
          <t>VIX指数</t>
        </is>
      </c>
      <c r="B7046" t="inlineStr">
        <is>
          <t>^VIX</t>
        </is>
      </c>
      <c r="C7046" s="2" t="n">
        <v>46240</v>
      </c>
      <c r="D7046" s="3" t="n">
        <v>15.14999961853027</v>
      </c>
      <c r="E7046" t="inlineStr">
        <is>
          <t>Price</t>
        </is>
      </c>
      <c r="F7046" t="inlineStr">
        <is>
          <t>前回観測から1日 / 変化: -0.66 (-4.17%)</t>
        </is>
      </c>
    </row>
    <row r="7047">
      <c r="A7047" t="inlineStr">
        <is>
          <t>TOPIX連動ETF (NEXT FUNDS TOPIX連動型上場投信)</t>
        </is>
      </c>
      <c r="B7047" t="inlineStr">
        <is>
          <t>1306.T</t>
        </is>
      </c>
      <c r="C7047" s="2" t="n">
        <v>46241</v>
      </c>
      <c r="D7047" s="3" t="n">
        <v>425.1000061035156</v>
      </c>
      <c r="E7047" t="inlineStr">
        <is>
          <t>Price</t>
        </is>
      </c>
      <c r="F7047" t="inlineStr">
        <is>
          <t>前回観測から1日 / 変化: +1.4 (+0.33%)</t>
        </is>
      </c>
    </row>
    <row r="7048">
      <c r="A7048" t="inlineStr">
        <is>
          <t>MSCI ACWI</t>
        </is>
      </c>
      <c r="B7048" t="inlineStr">
        <is>
          <t>ACWI</t>
        </is>
      </c>
      <c r="C7048" s="2" t="n">
        <v>46241</v>
      </c>
      <c r="D7048" s="3" t="n">
        <v>161.4400024414062</v>
      </c>
      <c r="E7048" t="inlineStr">
        <is>
          <t>Price</t>
        </is>
      </c>
      <c r="F7048" t="inlineStr">
        <is>
          <t>前回観測から1日 / 変化: +1.34 (+0.84%)</t>
        </is>
      </c>
    </row>
    <row r="7049">
      <c r="A7049" t="inlineStr">
        <is>
          <t>ドルインデックス</t>
        </is>
      </c>
      <c r="B7049" t="inlineStr">
        <is>
          <t>DX-Y.NYB</t>
        </is>
      </c>
      <c r="C7049" s="2" t="n">
        <v>46241</v>
      </c>
      <c r="D7049" s="3" t="n">
        <v>99.59999847412109</v>
      </c>
      <c r="E7049" t="inlineStr">
        <is>
          <t>Price</t>
        </is>
      </c>
      <c r="F7049" t="inlineStr">
        <is>
          <t>前回観測から1日 / 変化: -0.37 (-0.37%)</t>
        </is>
      </c>
    </row>
    <row r="7050">
      <c r="A7050" t="inlineStr">
        <is>
          <t>日本国債10年利回り</t>
        </is>
      </c>
      <c r="B7050" t="inlineStr">
        <is>
          <t>MOF:JGB:10Y</t>
        </is>
      </c>
      <c r="C7050" s="2" t="n">
        <v>46241</v>
      </c>
      <c r="D7050" s="3" t="n">
        <v>2.804</v>
      </c>
      <c r="E7050" t="inlineStr">
        <is>
          <t>Yield</t>
        </is>
      </c>
      <c r="F7050" t="inlineStr">
        <is>
          <t>前回観測から1日 / 変化: +3.1 bp</t>
        </is>
      </c>
    </row>
    <row r="7051">
      <c r="A7051" t="inlineStr">
        <is>
          <t>日本国債20年利回り</t>
        </is>
      </c>
      <c r="B7051" t="inlineStr">
        <is>
          <t>MOF:JGB:20Y</t>
        </is>
      </c>
      <c r="C7051" s="2" t="n">
        <v>46241</v>
      </c>
      <c r="D7051" s="3" t="n">
        <v>3.671</v>
      </c>
      <c r="E7051" t="inlineStr">
        <is>
          <t>Yield</t>
        </is>
      </c>
      <c r="F7051" t="inlineStr">
        <is>
          <t>前回観測から1日 / 変化: +1.2 bp</t>
        </is>
      </c>
    </row>
    <row r="7052">
      <c r="A7052" t="inlineStr">
        <is>
          <t>日本国債2年利回り</t>
        </is>
      </c>
      <c r="B7052" t="inlineStr">
        <is>
          <t>MOF:JGB:2Y</t>
        </is>
      </c>
      <c r="C7052" s="2" t="n">
        <v>46241</v>
      </c>
      <c r="D7052" s="3" t="n">
        <v>1.611</v>
      </c>
      <c r="E7052" t="inlineStr">
        <is>
          <t>Yield</t>
        </is>
      </c>
      <c r="F7052" t="inlineStr">
        <is>
          <t>前回観測から1日 / 変化: +4.6 bp</t>
        </is>
      </c>
    </row>
    <row r="7053">
      <c r="A7053" t="inlineStr">
        <is>
          <t>日本国債30年利回り</t>
        </is>
      </c>
      <c r="B7053" t="inlineStr">
        <is>
          <t>MOF:JGB:30Y</t>
        </is>
      </c>
      <c r="C7053" s="2" t="n">
        <v>46241</v>
      </c>
      <c r="D7053" s="3" t="n">
        <v>3.925</v>
      </c>
      <c r="E7053" t="inlineStr">
        <is>
          <t>Yield</t>
        </is>
      </c>
      <c r="F7053" t="inlineStr">
        <is>
          <t>前回観測から1日 / 変化: +0.6 bp</t>
        </is>
      </c>
    </row>
    <row r="7054">
      <c r="A7054" t="inlineStr">
        <is>
          <t>日本国債5年利回り</t>
        </is>
      </c>
      <c r="B7054" t="inlineStr">
        <is>
          <t>MOF:JGB:5Y</t>
        </is>
      </c>
      <c r="C7054" s="2" t="n">
        <v>46241</v>
      </c>
      <c r="D7054" s="3" t="n">
        <v>2.091</v>
      </c>
      <c r="E7054" t="inlineStr">
        <is>
          <t>Yield</t>
        </is>
      </c>
      <c r="F7054" t="inlineStr">
        <is>
          <t>前回観測から1日 / 変化: +4.7 bp</t>
        </is>
      </c>
    </row>
    <row r="7055">
      <c r="A7055" t="inlineStr">
        <is>
          <t>ドル円 (USD/JPY)</t>
        </is>
      </c>
      <c r="B7055" t="inlineStr">
        <is>
          <t>USDJPY=X</t>
        </is>
      </c>
      <c r="C7055" s="2" t="n">
        <v>46241</v>
      </c>
      <c r="D7055" s="3" t="n">
        <v>158.4089965820312</v>
      </c>
      <c r="E7055" t="inlineStr">
        <is>
          <t>Price</t>
        </is>
      </c>
      <c r="F7055" t="inlineStr">
        <is>
          <t>前回観測から1日 / 変化: +0.809 (+0.51%)</t>
        </is>
      </c>
    </row>
    <row r="7056">
      <c r="A7056" t="inlineStr">
        <is>
          <t>NYダウ</t>
        </is>
      </c>
      <c r="B7056" t="inlineStr">
        <is>
          <t>^DJI</t>
        </is>
      </c>
      <c r="C7056" s="2" t="n">
        <v>46241</v>
      </c>
      <c r="D7056" s="3" t="n">
        <v>54036.9296875</v>
      </c>
      <c r="E7056" t="inlineStr">
        <is>
          <t>Price</t>
        </is>
      </c>
      <c r="F7056" t="inlineStr">
        <is>
          <t>前回観測から1日 / 変化: +151.8 (+0.28%)</t>
        </is>
      </c>
    </row>
    <row r="7057">
      <c r="A7057" t="inlineStr">
        <is>
          <t>S&amp;P 500</t>
        </is>
      </c>
      <c r="B7057" t="inlineStr">
        <is>
          <t>^GSPC</t>
        </is>
      </c>
      <c r="C7057" s="2" t="n">
        <v>46241</v>
      </c>
      <c r="D7057" s="3" t="n">
        <v>7757.64013671875</v>
      </c>
      <c r="E7057" t="inlineStr">
        <is>
          <t>Price</t>
        </is>
      </c>
      <c r="F7057" t="inlineStr">
        <is>
          <t>前回観測から1日 / 変化: +47.68 (+0.62%)</t>
        </is>
      </c>
    </row>
    <row r="7058">
      <c r="A7058" t="inlineStr">
        <is>
          <t>米13週国債利回り</t>
        </is>
      </c>
      <c r="B7058" t="inlineStr">
        <is>
          <t>^IRX</t>
        </is>
      </c>
      <c r="C7058" s="2" t="n">
        <v>46241</v>
      </c>
      <c r="D7058" s="3" t="n">
        <v>3.710000038146973</v>
      </c>
      <c r="E7058" t="inlineStr">
        <is>
          <t>Yield</t>
        </is>
      </c>
      <c r="F7058" t="inlineStr">
        <is>
          <t>前回観測から1日 / 変化: -2.2 bp</t>
        </is>
      </c>
    </row>
    <row r="7059">
      <c r="A7059" t="inlineStr">
        <is>
          <t>NASDAQ総合</t>
        </is>
      </c>
      <c r="B7059" t="inlineStr">
        <is>
          <t>^IXIC</t>
        </is>
      </c>
      <c r="C7059" s="2" t="n">
        <v>46241</v>
      </c>
      <c r="D7059" s="3" t="n">
        <v>26690.619140625</v>
      </c>
      <c r="E7059" t="inlineStr">
        <is>
          <t>Price</t>
        </is>
      </c>
      <c r="F7059" t="inlineStr">
        <is>
          <t>前回観測から1日 / 変化: +342.3 (+1.30%)</t>
        </is>
      </c>
    </row>
    <row r="7060">
      <c r="A7060" t="inlineStr">
        <is>
          <t>日経平均株価</t>
        </is>
      </c>
      <c r="B7060" t="inlineStr">
        <is>
          <t>^N225</t>
        </is>
      </c>
      <c r="C7060" s="2" t="n">
        <v>46241</v>
      </c>
      <c r="D7060" s="3" t="n">
        <v>65606.7109375</v>
      </c>
      <c r="E7060" t="inlineStr">
        <is>
          <t>Price</t>
        </is>
      </c>
      <c r="F7060" t="inlineStr">
        <is>
          <t>前回観測から1日 / 変化: -76.55 (-0.12%)</t>
        </is>
      </c>
    </row>
    <row r="7061">
      <c r="A7061" t="inlineStr">
        <is>
          <t>米10年債利回り</t>
        </is>
      </c>
      <c r="B7061" t="inlineStr">
        <is>
          <t>^TNX</t>
        </is>
      </c>
      <c r="C7061" s="2" t="n">
        <v>46241</v>
      </c>
      <c r="D7061" s="3" t="n">
        <v>4.659999847412109</v>
      </c>
      <c r="E7061" t="inlineStr">
        <is>
          <t>Yield</t>
        </is>
      </c>
      <c r="F7061" t="inlineStr">
        <is>
          <t>前回観測から1日 / 変化: -1.0 bp</t>
        </is>
      </c>
    </row>
    <row r="7062">
      <c r="A7062" t="inlineStr">
        <is>
          <t>VIX指数</t>
        </is>
      </c>
      <c r="B7062" t="inlineStr">
        <is>
          <t>^VIX</t>
        </is>
      </c>
      <c r="C7062" s="2" t="n">
        <v>46241</v>
      </c>
      <c r="D7062" s="3" t="n">
        <v>14.89999961853027</v>
      </c>
      <c r="E7062" t="inlineStr">
        <is>
          <t>Price</t>
        </is>
      </c>
      <c r="F7062" t="inlineStr">
        <is>
          <t>前回観測から1日 / 変化: -0.25 (-1.65%)</t>
        </is>
      </c>
    </row>
    <row r="7063">
      <c r="A7063" t="inlineStr">
        <is>
          <t>TOPIX連動ETF (NEXT FUNDS TOPIX連動型上場投信)</t>
        </is>
      </c>
      <c r="B7063" t="inlineStr">
        <is>
          <t>1306.T</t>
        </is>
      </c>
      <c r="C7063" s="2" t="n">
        <v>46244</v>
      </c>
      <c r="D7063" s="3" t="n">
        <v>427.6000061035156</v>
      </c>
      <c r="E7063" t="inlineStr">
        <is>
          <t>Price</t>
        </is>
      </c>
      <c r="F7063" t="inlineStr">
        <is>
          <t>前回観測から3日 / 変化: +2.5 (+0.59%)</t>
        </is>
      </c>
    </row>
    <row r="7064">
      <c r="A7064" t="inlineStr">
        <is>
          <t>MSCI ACWI</t>
        </is>
      </c>
      <c r="B7064" t="inlineStr">
        <is>
          <t>ACWI</t>
        </is>
      </c>
      <c r="C7064" s="2" t="n">
        <v>46244</v>
      </c>
      <c r="D7064" s="3" t="n">
        <v>161.1000061035156</v>
      </c>
      <c r="E7064" t="inlineStr">
        <is>
          <t>Price</t>
        </is>
      </c>
      <c r="F7064" t="inlineStr">
        <is>
          <t>前回観測から3日 / 変化: -0.34 (-0.21%)</t>
        </is>
      </c>
    </row>
    <row r="7065">
      <c r="A7065" t="inlineStr">
        <is>
          <t>ドルインデックス</t>
        </is>
      </c>
      <c r="B7065" t="inlineStr">
        <is>
          <t>DX-Y.NYB</t>
        </is>
      </c>
      <c r="C7065" s="2" t="n">
        <v>46244</v>
      </c>
      <c r="D7065" s="3" t="n">
        <v>99.80999755859375</v>
      </c>
      <c r="E7065" t="inlineStr">
        <is>
          <t>Price</t>
        </is>
      </c>
      <c r="F7065" t="inlineStr">
        <is>
          <t>前回観測から3日 / 変化: +0.21 (+0.21%)</t>
        </is>
      </c>
    </row>
    <row r="7066">
      <c r="A7066" t="inlineStr">
        <is>
          <t>日本国債10年利回り</t>
        </is>
      </c>
      <c r="B7066" t="inlineStr">
        <is>
          <t>MOF:JGB:10Y</t>
        </is>
      </c>
      <c r="C7066" s="2" t="n">
        <v>46244</v>
      </c>
      <c r="D7066" s="3" t="n">
        <v>2.815</v>
      </c>
      <c r="E7066" t="inlineStr">
        <is>
          <t>Yield</t>
        </is>
      </c>
      <c r="F7066" t="inlineStr">
        <is>
          <t>前回観測から3日 / 変化: +1.1 bp</t>
        </is>
      </c>
    </row>
    <row r="7067">
      <c r="A7067" t="inlineStr">
        <is>
          <t>日本国債20年利回り</t>
        </is>
      </c>
      <c r="B7067" t="inlineStr">
        <is>
          <t>MOF:JGB:20Y</t>
        </is>
      </c>
      <c r="C7067" s="2" t="n">
        <v>46244</v>
      </c>
      <c r="D7067" s="3" t="n">
        <v>3.696</v>
      </c>
      <c r="E7067" t="inlineStr">
        <is>
          <t>Yield</t>
        </is>
      </c>
      <c r="F7067" t="inlineStr">
        <is>
          <t>前回観測から3日 / 変化: +2.5 bp</t>
        </is>
      </c>
    </row>
    <row r="7068">
      <c r="A7068" t="inlineStr">
        <is>
          <t>日本国債2年利回り</t>
        </is>
      </c>
      <c r="B7068" t="inlineStr">
        <is>
          <t>MOF:JGB:2Y</t>
        </is>
      </c>
      <c r="C7068" s="2" t="n">
        <v>46244</v>
      </c>
      <c r="D7068" s="3" t="n">
        <v>1.618</v>
      </c>
      <c r="E7068" t="inlineStr">
        <is>
          <t>Yield</t>
        </is>
      </c>
      <c r="F7068" t="inlineStr">
        <is>
          <t>前回観測から3日 / 変化: +0.7 bp</t>
        </is>
      </c>
    </row>
    <row r="7069">
      <c r="A7069" t="inlineStr">
        <is>
          <t>日本国債30年利回り</t>
        </is>
      </c>
      <c r="B7069" t="inlineStr">
        <is>
          <t>MOF:JGB:30Y</t>
        </is>
      </c>
      <c r="C7069" s="2" t="n">
        <v>46244</v>
      </c>
      <c r="D7069" s="3" t="n">
        <v>3.957</v>
      </c>
      <c r="E7069" t="inlineStr">
        <is>
          <t>Yield</t>
        </is>
      </c>
      <c r="F7069" t="inlineStr">
        <is>
          <t>前回観測から3日 / 変化: +3.2 bp</t>
        </is>
      </c>
    </row>
    <row r="7070">
      <c r="A7070" t="inlineStr">
        <is>
          <t>日本国債5年利回り</t>
        </is>
      </c>
      <c r="B7070" t="inlineStr">
        <is>
          <t>MOF:JGB:5Y</t>
        </is>
      </c>
      <c r="C7070" s="2" t="n">
        <v>46244</v>
      </c>
      <c r="D7070" s="3" t="n">
        <v>2.101</v>
      </c>
      <c r="E7070" t="inlineStr">
        <is>
          <t>Yield</t>
        </is>
      </c>
      <c r="F7070" t="inlineStr">
        <is>
          <t>前回観測から3日 / 変化: +1.0 bp</t>
        </is>
      </c>
    </row>
    <row r="7071">
      <c r="A7071" t="inlineStr">
        <is>
          <t>ドル円 (USD/JPY)</t>
        </is>
      </c>
      <c r="B7071" t="inlineStr">
        <is>
          <t>USDJPY=X</t>
        </is>
      </c>
      <c r="C7071" s="2" t="n">
        <v>46244</v>
      </c>
      <c r="D7071" s="3" t="n">
        <v>157.8910064697266</v>
      </c>
      <c r="E7071" t="inlineStr">
        <is>
          <t>Price</t>
        </is>
      </c>
      <c r="F7071" t="inlineStr">
        <is>
          <t>前回観測から3日 / 変化: -0.518 (-0.33%)</t>
        </is>
      </c>
    </row>
    <row r="7072">
      <c r="A7072" t="inlineStr">
        <is>
          <t>NYダウ</t>
        </is>
      </c>
      <c r="B7072" t="inlineStr">
        <is>
          <t>^DJI</t>
        </is>
      </c>
      <c r="C7072" s="2" t="n">
        <v>46244</v>
      </c>
      <c r="D7072" s="3" t="n">
        <v>53975.98046875</v>
      </c>
      <c r="E7072" t="inlineStr">
        <is>
          <t>Price</t>
        </is>
      </c>
      <c r="F7072" t="inlineStr">
        <is>
          <t>前回観測から3日 / 変化: -60.95 (-0.11%)</t>
        </is>
      </c>
    </row>
    <row r="7073">
      <c r="A7073" t="inlineStr">
        <is>
          <t>S&amp;P 500</t>
        </is>
      </c>
      <c r="B7073" t="inlineStr">
        <is>
          <t>^GSPC</t>
        </is>
      </c>
      <c r="C7073" s="2" t="n">
        <v>46244</v>
      </c>
      <c r="D7073" s="3" t="n">
        <v>7753.10986328125</v>
      </c>
      <c r="E7073" t="inlineStr">
        <is>
          <t>Price</t>
        </is>
      </c>
      <c r="F7073" t="inlineStr">
        <is>
          <t>前回観測から3日 / 変化: -4.53 (-0.06%)</t>
        </is>
      </c>
    </row>
    <row r="7074">
      <c r="A7074" t="inlineStr">
        <is>
          <t>米13週国債利回り</t>
        </is>
      </c>
      <c r="B7074" t="inlineStr">
        <is>
          <t>^IRX</t>
        </is>
      </c>
      <c r="C7074" s="2" t="n">
        <v>46244</v>
      </c>
      <c r="D7074" s="3" t="n">
        <v>3.717999935150146</v>
      </c>
      <c r="E7074" t="inlineStr">
        <is>
          <t>Yield</t>
        </is>
      </c>
      <c r="F7074" t="inlineStr">
        <is>
          <t>前回観測から3日 / 変化: +0.8 bp</t>
        </is>
      </c>
    </row>
    <row r="7075">
      <c r="A7075" t="inlineStr">
        <is>
          <t>NASDAQ総合</t>
        </is>
      </c>
      <c r="B7075" t="inlineStr">
        <is>
          <t>^IXIC</t>
        </is>
      </c>
      <c r="C7075" s="2" t="n">
        <v>46244</v>
      </c>
      <c r="D7075" s="3" t="n">
        <v>26605.359375</v>
      </c>
      <c r="E7075" t="inlineStr">
        <is>
          <t>Price</t>
        </is>
      </c>
      <c r="F7075" t="inlineStr">
        <is>
          <t>前回観測から3日 / 変化: -85.26 (-0.32%)</t>
        </is>
      </c>
    </row>
    <row r="7076">
      <c r="A7076" t="inlineStr">
        <is>
          <t>日経平均株価</t>
        </is>
      </c>
      <c r="B7076" t="inlineStr">
        <is>
          <t>^N225</t>
        </is>
      </c>
      <c r="C7076" s="2" t="n">
        <v>46244</v>
      </c>
      <c r="D7076" s="3" t="n">
        <v>66970.21875</v>
      </c>
      <c r="E7076" t="inlineStr">
        <is>
          <t>Price</t>
        </is>
      </c>
      <c r="F7076" t="inlineStr">
        <is>
          <t>前回観測から3日 / 変化: +1364 (+2.08%)</t>
        </is>
      </c>
    </row>
    <row r="7077">
      <c r="A7077" t="inlineStr">
        <is>
          <t>米10年債利回り</t>
        </is>
      </c>
      <c r="B7077" t="inlineStr">
        <is>
          <t>^TNX</t>
        </is>
      </c>
      <c r="C7077" s="2" t="n">
        <v>46244</v>
      </c>
      <c r="D7077" s="3" t="n">
        <v>4.698999881744385</v>
      </c>
      <c r="E7077" t="inlineStr">
        <is>
          <t>Yield</t>
        </is>
      </c>
      <c r="F7077" t="inlineStr">
        <is>
          <t>前回観測から3日 / 変化: +3.9 bp</t>
        </is>
      </c>
    </row>
    <row r="7078">
      <c r="A7078" t="inlineStr">
        <is>
          <t>VIX指数</t>
        </is>
      </c>
      <c r="B7078" t="inlineStr">
        <is>
          <t>^VIX</t>
        </is>
      </c>
      <c r="C7078" s="2" t="n">
        <v>46244</v>
      </c>
      <c r="D7078" s="3" t="n">
        <v>15.46000003814697</v>
      </c>
      <c r="E7078" t="inlineStr">
        <is>
          <t>Price</t>
        </is>
      </c>
      <c r="F7078" t="inlineStr">
        <is>
          <t>前回観測から3日 / 変化: +0.56 (+3.76%)</t>
        </is>
      </c>
    </row>
    <row r="7079">
      <c r="A7079" t="inlineStr">
        <is>
          <t>MSCI ACWI</t>
        </is>
      </c>
      <c r="B7079" t="inlineStr">
        <is>
          <t>ACWI</t>
        </is>
      </c>
      <c r="C7079" s="2" t="n">
        <v>46245</v>
      </c>
      <c r="D7079" s="3" t="n">
        <v>160.8899993896484</v>
      </c>
      <c r="E7079" t="inlineStr">
        <is>
          <t>Price</t>
        </is>
      </c>
      <c r="F7079" t="inlineStr">
        <is>
          <t>前回観測から1日 / 変化: -0.21 (-0.13%)</t>
        </is>
      </c>
    </row>
    <row r="7080">
      <c r="A7080" t="inlineStr">
        <is>
          <t>ドルインデックス</t>
        </is>
      </c>
      <c r="B7080" t="inlineStr">
        <is>
          <t>DX-Y.NYB</t>
        </is>
      </c>
      <c r="C7080" s="2" t="n">
        <v>46245</v>
      </c>
      <c r="D7080" s="3" t="n">
        <v>99.81999969482422</v>
      </c>
      <c r="E7080" t="inlineStr">
        <is>
          <t>Price</t>
        </is>
      </c>
      <c r="F7080" t="inlineStr">
        <is>
          <t>前回観測から1日 / 変化: +0.01 (+0.01%)</t>
        </is>
      </c>
    </row>
    <row r="7081">
      <c r="A7081" t="inlineStr">
        <is>
          <t>ドル円 (USD/JPY)</t>
        </is>
      </c>
      <c r="B7081" t="inlineStr">
        <is>
          <t>USDJPY=X</t>
        </is>
      </c>
      <c r="C7081" s="2" t="n">
        <v>46245</v>
      </c>
      <c r="D7081" s="3" t="n">
        <v>159.156005859375</v>
      </c>
      <c r="E7081" t="inlineStr">
        <is>
          <t>Price</t>
        </is>
      </c>
      <c r="F7081" t="inlineStr">
        <is>
          <t>前回観測から1日 / 変化: +1.265 (+0.80%)</t>
        </is>
      </c>
    </row>
    <row r="7082">
      <c r="A7082" t="inlineStr">
        <is>
          <t>NYダウ</t>
        </is>
      </c>
      <c r="B7082" t="inlineStr">
        <is>
          <t>^DJI</t>
        </is>
      </c>
      <c r="C7082" s="2" t="n">
        <v>46245</v>
      </c>
      <c r="D7082" s="3" t="n">
        <v>53791.8515625</v>
      </c>
      <c r="E7082" t="inlineStr">
        <is>
          <t>Price</t>
        </is>
      </c>
      <c r="F7082" t="inlineStr">
        <is>
          <t>前回観測から1日 / 変化: -184.1 (-0.34%)</t>
        </is>
      </c>
    </row>
    <row r="7083">
      <c r="A7083" t="inlineStr">
        <is>
          <t>S&amp;P 500</t>
        </is>
      </c>
      <c r="B7083" t="inlineStr">
        <is>
          <t>^GSPC</t>
        </is>
      </c>
      <c r="C7083" s="2" t="n">
        <v>46245</v>
      </c>
      <c r="D7083" s="3" t="n">
        <v>7728.2001953125</v>
      </c>
      <c r="E7083" t="inlineStr">
        <is>
          <t>Price</t>
        </is>
      </c>
      <c r="F7083" t="inlineStr">
        <is>
          <t>前回観測から1日 / 変化: -24.91 (-0.32%)</t>
        </is>
      </c>
    </row>
    <row r="7084">
      <c r="A7084" t="inlineStr">
        <is>
          <t>米13週国債利回り</t>
        </is>
      </c>
      <c r="B7084" t="inlineStr">
        <is>
          <t>^IRX</t>
        </is>
      </c>
      <c r="C7084" s="2" t="n">
        <v>46245</v>
      </c>
      <c r="D7084" s="3" t="n">
        <v>3.730000019073486</v>
      </c>
      <c r="E7084" t="inlineStr">
        <is>
          <t>Yield</t>
        </is>
      </c>
      <c r="F7084" t="inlineStr">
        <is>
          <t>前回観測から1日 / 変化: +1.2 bp</t>
        </is>
      </c>
    </row>
    <row r="7085">
      <c r="A7085" t="inlineStr">
        <is>
          <t>NASDAQ総合</t>
        </is>
      </c>
      <c r="B7085" t="inlineStr">
        <is>
          <t>^IXIC</t>
        </is>
      </c>
      <c r="C7085" s="2" t="n">
        <v>46245</v>
      </c>
      <c r="D7085" s="3" t="n">
        <v>26445.44921875</v>
      </c>
      <c r="E7085" t="inlineStr">
        <is>
          <t>Price</t>
        </is>
      </c>
      <c r="F7085" t="inlineStr">
        <is>
          <t>前回観測から1日 / 変化: -159.9 (-0.60%)</t>
        </is>
      </c>
    </row>
    <row r="7086">
      <c r="A7086" t="inlineStr">
        <is>
          <t>米10年債利回り</t>
        </is>
      </c>
      <c r="B7086" t="inlineStr">
        <is>
          <t>^TNX</t>
        </is>
      </c>
      <c r="C7086" s="2" t="n">
        <v>46245</v>
      </c>
      <c r="D7086" s="3" t="n">
        <v>4.684000015258789</v>
      </c>
      <c r="E7086" t="inlineStr">
        <is>
          <t>Yield</t>
        </is>
      </c>
      <c r="F7086" t="inlineStr">
        <is>
          <t>前回観測から1日 / 変化: -1.5 bp</t>
        </is>
      </c>
    </row>
    <row r="7087">
      <c r="A7087" t="inlineStr">
        <is>
          <t>VIX指数</t>
        </is>
      </c>
      <c r="B7087" t="inlineStr">
        <is>
          <t>^VIX</t>
        </is>
      </c>
      <c r="C7087" s="2" t="n">
        <v>46245</v>
      </c>
      <c r="D7087" s="3" t="n">
        <v>15.27999973297119</v>
      </c>
      <c r="E7087" t="inlineStr">
        <is>
          <t>Price</t>
        </is>
      </c>
      <c r="F7087" t="inlineStr">
        <is>
          <t>前回観測から1日 / 変化: -0.18 (-1.16%)</t>
        </is>
      </c>
    </row>
    <row r="7088">
      <c r="A7088" t="inlineStr">
        <is>
          <t>TOPIX連動ETF (NEXT FUNDS TOPIX連動型上場投信)</t>
        </is>
      </c>
      <c r="B7088" t="inlineStr">
        <is>
          <t>1306.T</t>
        </is>
      </c>
      <c r="C7088" s="2" t="n">
        <v>46246</v>
      </c>
      <c r="D7088" s="3" t="n">
        <v>431.8999938964844</v>
      </c>
      <c r="E7088" t="inlineStr">
        <is>
          <t>Price</t>
        </is>
      </c>
      <c r="F7088" t="inlineStr">
        <is>
          <t>前回観測から2日 / 変化: +4.3 (+1.01%)</t>
        </is>
      </c>
    </row>
    <row r="7089">
      <c r="A7089" t="inlineStr">
        <is>
          <t>MSCI ACWI</t>
        </is>
      </c>
      <c r="B7089" t="inlineStr">
        <is>
          <t>ACWI</t>
        </is>
      </c>
      <c r="C7089" s="2" t="n">
        <v>46246</v>
      </c>
      <c r="D7089" s="3" t="n">
        <v>161.6499938964844</v>
      </c>
      <c r="E7089" t="inlineStr">
        <is>
          <t>Price</t>
        </is>
      </c>
      <c r="F7089" t="inlineStr">
        <is>
          <t>前回観測から1日 / 変化: +0.76 (+0.47%)</t>
        </is>
      </c>
    </row>
    <row r="7090">
      <c r="A7090" t="inlineStr">
        <is>
          <t>ドルインデックス</t>
        </is>
      </c>
      <c r="B7090" t="inlineStr">
        <is>
          <t>DX-Y.NYB</t>
        </is>
      </c>
      <c r="C7090" s="2" t="n">
        <v>46246</v>
      </c>
      <c r="D7090" s="3" t="n">
        <v>100.0100021362305</v>
      </c>
      <c r="E7090" t="inlineStr">
        <is>
          <t>Price</t>
        </is>
      </c>
      <c r="F7090" t="inlineStr">
        <is>
          <t>前回観測から1日 / 変化: +0.19 (+0.19%)</t>
        </is>
      </c>
    </row>
    <row r="7091">
      <c r="A7091" t="inlineStr">
        <is>
          <t>日本国債10年利回り</t>
        </is>
      </c>
      <c r="B7091" t="inlineStr">
        <is>
          <t>MOF:JGB:10Y</t>
        </is>
      </c>
      <c r="C7091" s="2" t="n">
        <v>46246</v>
      </c>
      <c r="D7091" s="3" t="n">
        <v>2.856</v>
      </c>
      <c r="E7091" t="inlineStr">
        <is>
          <t>Yield</t>
        </is>
      </c>
      <c r="F7091" t="inlineStr">
        <is>
          <t>前回観測から2日 / 変化: +4.1 bp</t>
        </is>
      </c>
    </row>
    <row r="7092">
      <c r="A7092" t="inlineStr">
        <is>
          <t>日本国債20年利回り</t>
        </is>
      </c>
      <c r="B7092" t="inlineStr">
        <is>
          <t>MOF:JGB:20Y</t>
        </is>
      </c>
      <c r="C7092" s="2" t="n">
        <v>46246</v>
      </c>
      <c r="D7092" s="3" t="n">
        <v>3.725</v>
      </c>
      <c r="E7092" t="inlineStr">
        <is>
          <t>Yield</t>
        </is>
      </c>
      <c r="F7092" t="inlineStr">
        <is>
          <t>前回観測から2日 / 変化: +2.9 bp</t>
        </is>
      </c>
    </row>
    <row r="7093">
      <c r="A7093" t="inlineStr">
        <is>
          <t>日本国債2年利回り</t>
        </is>
      </c>
      <c r="B7093" t="inlineStr">
        <is>
          <t>MOF:JGB:2Y</t>
        </is>
      </c>
      <c r="C7093" s="2" t="n">
        <v>46246</v>
      </c>
      <c r="D7093" s="3" t="n">
        <v>1.646</v>
      </c>
      <c r="E7093" t="inlineStr">
        <is>
          <t>Yield</t>
        </is>
      </c>
      <c r="F7093" t="inlineStr">
        <is>
          <t>前回観測から2日 / 変化: +2.8 bp</t>
        </is>
      </c>
    </row>
    <row r="7094">
      <c r="A7094" t="inlineStr">
        <is>
          <t>日本国債30年利回り</t>
        </is>
      </c>
      <c r="B7094" t="inlineStr">
        <is>
          <t>MOF:JGB:30Y</t>
        </is>
      </c>
      <c r="C7094" s="2" t="n">
        <v>46246</v>
      </c>
      <c r="D7094" s="3" t="n">
        <v>3.989</v>
      </c>
      <c r="E7094" t="inlineStr">
        <is>
          <t>Yield</t>
        </is>
      </c>
      <c r="F7094" t="inlineStr">
        <is>
          <t>前回観測から2日 / 変化: +3.2 bp</t>
        </is>
      </c>
    </row>
    <row r="7095">
      <c r="A7095" t="inlineStr">
        <is>
          <t>日本国債5年利回り</t>
        </is>
      </c>
      <c r="B7095" t="inlineStr">
        <is>
          <t>MOF:JGB:5Y</t>
        </is>
      </c>
      <c r="C7095" s="2" t="n">
        <v>46246</v>
      </c>
      <c r="D7095" s="3" t="n">
        <v>2.12</v>
      </c>
      <c r="E7095" t="inlineStr">
        <is>
          <t>Yield</t>
        </is>
      </c>
      <c r="F7095" t="inlineStr">
        <is>
          <t>前回観測から2日 / 変化: +1.9 bp</t>
        </is>
      </c>
    </row>
    <row r="7096">
      <c r="A7096" t="inlineStr">
        <is>
          <t>ドル円 (USD/JPY)</t>
        </is>
      </c>
      <c r="B7096" t="inlineStr">
        <is>
          <t>USDJPY=X</t>
        </is>
      </c>
      <c r="C7096" s="2" t="n">
        <v>46246</v>
      </c>
      <c r="D7096" s="3" t="n">
        <v>159.2649993896484</v>
      </c>
      <c r="E7096" t="inlineStr">
        <is>
          <t>Price</t>
        </is>
      </c>
      <c r="F7096" t="inlineStr">
        <is>
          <t>前回観測から1日 / 変化: +0.109 (+0.07%)</t>
        </is>
      </c>
    </row>
    <row r="7097">
      <c r="A7097" t="inlineStr">
        <is>
          <t>NYダウ</t>
        </is>
      </c>
      <c r="B7097" t="inlineStr">
        <is>
          <t>^DJI</t>
        </is>
      </c>
      <c r="C7097" s="2" t="n">
        <v>46246</v>
      </c>
      <c r="D7097" s="3" t="n">
        <v>53770.26953125</v>
      </c>
      <c r="E7097" t="inlineStr">
        <is>
          <t>Price</t>
        </is>
      </c>
      <c r="F7097" t="inlineStr">
        <is>
          <t>前回観測から1日 / 変化: -21.58 (-0.04%)</t>
        </is>
      </c>
    </row>
    <row r="7098">
      <c r="A7098" t="inlineStr">
        <is>
          <t>S&amp;P 500</t>
        </is>
      </c>
      <c r="B7098" t="inlineStr">
        <is>
          <t>^GSPC</t>
        </is>
      </c>
      <c r="C7098" s="2" t="n">
        <v>46246</v>
      </c>
      <c r="D7098" s="3" t="n">
        <v>7748.5</v>
      </c>
      <c r="E7098" t="inlineStr">
        <is>
          <t>Price</t>
        </is>
      </c>
      <c r="F7098" t="inlineStr">
        <is>
          <t>前回観測から1日 / 変化: +20.3 (+0.26%)</t>
        </is>
      </c>
    </row>
    <row r="7099">
      <c r="A7099" t="inlineStr">
        <is>
          <t>米13週国債利回り</t>
        </is>
      </c>
      <c r="B7099" t="inlineStr">
        <is>
          <t>^IRX</t>
        </is>
      </c>
      <c r="C7099" s="2" t="n">
        <v>46246</v>
      </c>
      <c r="D7099" s="3" t="n">
        <v>3.707000017166138</v>
      </c>
      <c r="E7099" t="inlineStr">
        <is>
          <t>Yield</t>
        </is>
      </c>
      <c r="F7099" t="inlineStr">
        <is>
          <t>前回観測から1日 / 変化: -2.3 bp</t>
        </is>
      </c>
    </row>
    <row r="7100">
      <c r="A7100" t="inlineStr">
        <is>
          <t>NASDAQ総合</t>
        </is>
      </c>
      <c r="B7100" t="inlineStr">
        <is>
          <t>^IXIC</t>
        </is>
      </c>
      <c r="C7100" s="2" t="n">
        <v>46246</v>
      </c>
      <c r="D7100" s="3" t="n">
        <v>26588.490234375</v>
      </c>
      <c r="E7100" t="inlineStr">
        <is>
          <t>Price</t>
        </is>
      </c>
      <c r="F7100" t="inlineStr">
        <is>
          <t>前回観測から1日 / 変化: +143 (+0.54%)</t>
        </is>
      </c>
    </row>
    <row r="7101">
      <c r="A7101" t="inlineStr">
        <is>
          <t>日経平均株価</t>
        </is>
      </c>
      <c r="B7101" t="inlineStr">
        <is>
          <t>^N225</t>
        </is>
      </c>
      <c r="C7101" s="2" t="n">
        <v>46246</v>
      </c>
      <c r="D7101" s="3" t="n">
        <v>67524.0625</v>
      </c>
      <c r="E7101" t="inlineStr">
        <is>
          <t>Price</t>
        </is>
      </c>
      <c r="F7101" t="inlineStr">
        <is>
          <t>前回観測から2日 / 変化: +553.8 (+0.83%)</t>
        </is>
      </c>
    </row>
    <row r="7102">
      <c r="A7102" t="inlineStr">
        <is>
          <t>米10年債利回り</t>
        </is>
      </c>
      <c r="B7102" t="inlineStr">
        <is>
          <t>^TNX</t>
        </is>
      </c>
      <c r="C7102" s="2" t="n">
        <v>46246</v>
      </c>
      <c r="D7102" s="3" t="n">
        <v>4.682000160217285</v>
      </c>
      <c r="E7102" t="inlineStr">
        <is>
          <t>Yield</t>
        </is>
      </c>
      <c r="F7102" t="inlineStr">
        <is>
          <t>前回観測から1日 / 変化: -0.2 bp</t>
        </is>
      </c>
    </row>
    <row r="7103">
      <c r="A7103" t="inlineStr">
        <is>
          <t>VIX指数</t>
        </is>
      </c>
      <c r="B7103" t="inlineStr">
        <is>
          <t>^VIX</t>
        </is>
      </c>
      <c r="C7103" s="2" t="n">
        <v>46246</v>
      </c>
      <c r="D7103" s="3" t="n">
        <v>14.55000019073486</v>
      </c>
      <c r="E7103" t="inlineStr">
        <is>
          <t>Price</t>
        </is>
      </c>
      <c r="F7103" t="inlineStr">
        <is>
          <t>前回観測から1日 / 変化: -0.73 (-4.78%)</t>
        </is>
      </c>
    </row>
    <row r="7104">
      <c r="A7104" t="inlineStr">
        <is>
          <t>TOPIX連動ETF (NEXT FUNDS TOPIX連動型上場投信)</t>
        </is>
      </c>
      <c r="B7104" t="inlineStr">
        <is>
          <t>1306.T</t>
        </is>
      </c>
      <c r="C7104" s="2" t="n">
        <v>46247</v>
      </c>
      <c r="D7104" s="3" t="n">
        <v>435.3999938964844</v>
      </c>
      <c r="E7104" t="inlineStr">
        <is>
          <t>Price</t>
        </is>
      </c>
      <c r="F7104" t="inlineStr">
        <is>
          <t>前回観測から1日 / 変化: +3.5 (+0.81%)</t>
        </is>
      </c>
    </row>
    <row r="7105">
      <c r="A7105" t="inlineStr">
        <is>
          <t>MSCI ACWI</t>
        </is>
      </c>
      <c r="B7105" t="inlineStr">
        <is>
          <t>ACWI</t>
        </is>
      </c>
      <c r="C7105" s="2" t="n">
        <v>46247</v>
      </c>
      <c r="D7105" s="3" t="n">
        <v>162.4799957275391</v>
      </c>
      <c r="E7105" t="inlineStr">
        <is>
          <t>Price</t>
        </is>
      </c>
      <c r="F7105" t="inlineStr">
        <is>
          <t>前回観測から1日 / 変化: +0.83 (+0.51%)</t>
        </is>
      </c>
    </row>
    <row r="7106">
      <c r="A7106" t="inlineStr">
        <is>
          <t>ドルインデックス</t>
        </is>
      </c>
      <c r="B7106" t="inlineStr">
        <is>
          <t>DX-Y.NYB</t>
        </is>
      </c>
      <c r="C7106" s="2" t="n">
        <v>46247</v>
      </c>
      <c r="D7106" s="3" t="n">
        <v>99.95999908447266</v>
      </c>
      <c r="E7106" t="inlineStr">
        <is>
          <t>Price</t>
        </is>
      </c>
      <c r="F7106" t="inlineStr">
        <is>
          <t>前回観測から1日 / 変化: -0.05 (-0.05%)</t>
        </is>
      </c>
    </row>
    <row r="7107">
      <c r="A7107" t="inlineStr">
        <is>
          <t>日本国債10年利回り</t>
        </is>
      </c>
      <c r="B7107" t="inlineStr">
        <is>
          <t>MOF:JGB:10Y</t>
        </is>
      </c>
      <c r="C7107" s="2" t="n">
        <v>46247</v>
      </c>
      <c r="D7107" s="3" t="n">
        <v>2.873</v>
      </c>
      <c r="E7107" t="inlineStr">
        <is>
          <t>Yield</t>
        </is>
      </c>
      <c r="F7107" t="inlineStr">
        <is>
          <t>前回観測から1日 / 変化: +1.7 bp</t>
        </is>
      </c>
    </row>
    <row r="7108">
      <c r="A7108" t="inlineStr">
        <is>
          <t>日本国債20年利回り</t>
        </is>
      </c>
      <c r="B7108" t="inlineStr">
        <is>
          <t>MOF:JGB:20Y</t>
        </is>
      </c>
      <c r="C7108" s="2" t="n">
        <v>46247</v>
      </c>
      <c r="D7108" s="3" t="n">
        <v>3.741</v>
      </c>
      <c r="E7108" t="inlineStr">
        <is>
          <t>Yield</t>
        </is>
      </c>
      <c r="F7108" t="inlineStr">
        <is>
          <t>前回観測から1日 / 変化: +1.6 bp</t>
        </is>
      </c>
    </row>
    <row r="7109">
      <c r="A7109" t="inlineStr">
        <is>
          <t>日本国債2年利回り</t>
        </is>
      </c>
      <c r="B7109" t="inlineStr">
        <is>
          <t>MOF:JGB:2Y</t>
        </is>
      </c>
      <c r="C7109" s="2" t="n">
        <v>46247</v>
      </c>
      <c r="D7109" s="3" t="n">
        <v>1.651</v>
      </c>
      <c r="E7109" t="inlineStr">
        <is>
          <t>Yield</t>
        </is>
      </c>
      <c r="F7109" t="inlineStr">
        <is>
          <t>前回観測から1日 / 変化: +0.5 bp</t>
        </is>
      </c>
    </row>
    <row r="7110">
      <c r="A7110" t="inlineStr">
        <is>
          <t>日本国債30年利回り</t>
        </is>
      </c>
      <c r="B7110" t="inlineStr">
        <is>
          <t>MOF:JGB:30Y</t>
        </is>
      </c>
      <c r="C7110" s="2" t="n">
        <v>46247</v>
      </c>
      <c r="D7110" s="3" t="n">
        <v>4.002</v>
      </c>
      <c r="E7110" t="inlineStr">
        <is>
          <t>Yield</t>
        </is>
      </c>
      <c r="F7110" t="inlineStr">
        <is>
          <t>前回観測から1日 / 変化: +1.3 bp</t>
        </is>
      </c>
    </row>
    <row r="7111">
      <c r="A7111" t="inlineStr">
        <is>
          <t>日本国債5年利回り</t>
        </is>
      </c>
      <c r="B7111" t="inlineStr">
        <is>
          <t>MOF:JGB:5Y</t>
        </is>
      </c>
      <c r="C7111" s="2" t="n">
        <v>46247</v>
      </c>
      <c r="D7111" s="3" t="n">
        <v>2.134</v>
      </c>
      <c r="E7111" t="inlineStr">
        <is>
          <t>Yield</t>
        </is>
      </c>
      <c r="F7111" t="inlineStr">
        <is>
          <t>前回観測から1日 / 変化: +1.4 bp</t>
        </is>
      </c>
    </row>
    <row r="7112">
      <c r="A7112" t="inlineStr">
        <is>
          <t>ドル円 (USD/JPY)</t>
        </is>
      </c>
      <c r="B7112" t="inlineStr">
        <is>
          <t>USDJPY=X</t>
        </is>
      </c>
      <c r="C7112" s="2" t="n">
        <v>46247</v>
      </c>
      <c r="D7112" s="3" t="n">
        <v>159.3280029296875</v>
      </c>
      <c r="E7112" t="inlineStr">
        <is>
          <t>Price</t>
        </is>
      </c>
      <c r="F7112" t="inlineStr">
        <is>
          <t>前回観測から1日 / 変化: +0.063 (+0.04%)</t>
        </is>
      </c>
    </row>
    <row r="7113">
      <c r="A7113" t="inlineStr">
        <is>
          <t>NYダウ</t>
        </is>
      </c>
      <c r="B7113" t="inlineStr">
        <is>
          <t>^DJI</t>
        </is>
      </c>
      <c r="C7113" s="2" t="n">
        <v>46247</v>
      </c>
      <c r="D7113" s="3" t="n">
        <v>53839.98828125</v>
      </c>
      <c r="E7113" t="inlineStr">
        <is>
          <t>Price</t>
        </is>
      </c>
      <c r="F7113" t="inlineStr">
        <is>
          <t>前回観測から1日 / 変化: +69.72 (+0.13%)</t>
        </is>
      </c>
    </row>
    <row r="7114">
      <c r="A7114" t="inlineStr">
        <is>
          <t>S&amp;P 500</t>
        </is>
      </c>
      <c r="B7114" t="inlineStr">
        <is>
          <t>^GSPC</t>
        </is>
      </c>
      <c r="C7114" s="2" t="n">
        <v>46247</v>
      </c>
      <c r="D7114" s="3" t="n">
        <v>7798.990234375</v>
      </c>
      <c r="E7114" t="inlineStr">
        <is>
          <t>Price</t>
        </is>
      </c>
      <c r="F7114" t="inlineStr">
        <is>
          <t>前回観測から1日 / 変化: +50.49 (+0.65%)</t>
        </is>
      </c>
    </row>
    <row r="7115">
      <c r="A7115" t="inlineStr">
        <is>
          <t>米13週国債利回り</t>
        </is>
      </c>
      <c r="B7115" t="inlineStr">
        <is>
          <t>^IRX</t>
        </is>
      </c>
      <c r="C7115" s="2" t="n">
        <v>46247</v>
      </c>
      <c r="D7115" s="3" t="n">
        <v>3.704999923706055</v>
      </c>
      <c r="E7115" t="inlineStr">
        <is>
          <t>Yield</t>
        </is>
      </c>
      <c r="F7115" t="inlineStr">
        <is>
          <t>前回観測から1日 / 変化: -0.2 bp</t>
        </is>
      </c>
    </row>
    <row r="7116">
      <c r="A7116" t="inlineStr">
        <is>
          <t>NASDAQ総合</t>
        </is>
      </c>
      <c r="B7116" t="inlineStr">
        <is>
          <t>^IXIC</t>
        </is>
      </c>
      <c r="C7116" s="2" t="n">
        <v>46247</v>
      </c>
      <c r="D7116" s="3" t="n">
        <v>26803.029296875</v>
      </c>
      <c r="E7116" t="inlineStr">
        <is>
          <t>Price</t>
        </is>
      </c>
      <c r="F7116" t="inlineStr">
        <is>
          <t>前回観測から1日 / 変化: +214.5 (+0.81%)</t>
        </is>
      </c>
    </row>
    <row r="7117">
      <c r="A7117" t="inlineStr">
        <is>
          <t>日経平均株価</t>
        </is>
      </c>
      <c r="B7117" t="inlineStr">
        <is>
          <t>^N225</t>
        </is>
      </c>
      <c r="C7117" s="2" t="n">
        <v>46247</v>
      </c>
      <c r="D7117" s="3" t="n">
        <v>68308.59375</v>
      </c>
      <c r="E7117" t="inlineStr">
        <is>
          <t>Price</t>
        </is>
      </c>
      <c r="F7117" t="inlineStr">
        <is>
          <t>前回観測から1日 / 変化: +784.5 (+1.16%)</t>
        </is>
      </c>
    </row>
    <row r="7118">
      <c r="A7118" t="inlineStr">
        <is>
          <t>米10年債利回り</t>
        </is>
      </c>
      <c r="B7118" t="inlineStr">
        <is>
          <t>^TNX</t>
        </is>
      </c>
      <c r="C7118" s="2" t="n">
        <v>46247</v>
      </c>
      <c r="D7118" s="3" t="n">
        <v>4.640999794006348</v>
      </c>
      <c r="E7118" t="inlineStr">
        <is>
          <t>Yield</t>
        </is>
      </c>
      <c r="F7118" t="inlineStr">
        <is>
          <t>前回観測から1日 / 変化: -4.1 bp</t>
        </is>
      </c>
    </row>
    <row r="7119">
      <c r="A7119" t="inlineStr">
        <is>
          <t>VIX指数</t>
        </is>
      </c>
      <c r="B7119" t="inlineStr">
        <is>
          <t>^VIX</t>
        </is>
      </c>
      <c r="C7119" s="2" t="n">
        <v>46247</v>
      </c>
      <c r="D7119" s="3" t="n">
        <v>14.63000011444092</v>
      </c>
      <c r="E7119" t="inlineStr">
        <is>
          <t>Price</t>
        </is>
      </c>
      <c r="F7119" t="inlineStr">
        <is>
          <t>前回観測から1日 / 変化: +0.08 (+0.55%)</t>
        </is>
      </c>
    </row>
    <row r="7120">
      <c r="A7120" t="inlineStr">
        <is>
          <t>TOPIX連動ETF (NEXT FUNDS TOPIX連動型上場投信)</t>
        </is>
      </c>
      <c r="B7120" t="inlineStr">
        <is>
          <t>1306.T</t>
        </is>
      </c>
      <c r="C7120" s="2" t="n">
        <v>46248</v>
      </c>
      <c r="D7120" s="3" t="n">
        <v>437.7999877929688</v>
      </c>
      <c r="E7120" t="inlineStr">
        <is>
          <t>Price</t>
        </is>
      </c>
      <c r="F7120" t="inlineStr">
        <is>
          <t>前回観測から1日 / 変化: +2.4 (+0.55%)</t>
        </is>
      </c>
    </row>
    <row r="7121">
      <c r="A7121" t="inlineStr">
        <is>
          <t>MSCI ACWI</t>
        </is>
      </c>
      <c r="B7121" t="inlineStr">
        <is>
          <t>ACWI</t>
        </is>
      </c>
      <c r="C7121" s="2" t="n">
        <v>46248</v>
      </c>
      <c r="D7121" s="3" t="n">
        <v>162.2899932861328</v>
      </c>
      <c r="E7121" t="inlineStr">
        <is>
          <t>Price</t>
        </is>
      </c>
      <c r="F7121" t="inlineStr">
        <is>
          <t>前回観測から1日 / 変化: -0.19 (-0.12%)</t>
        </is>
      </c>
    </row>
    <row r="7122">
      <c r="A7122" t="inlineStr">
        <is>
          <t>ドルインデックス</t>
        </is>
      </c>
      <c r="B7122" t="inlineStr">
        <is>
          <t>DX-Y.NYB</t>
        </is>
      </c>
      <c r="C7122" s="2" t="n">
        <v>46248</v>
      </c>
      <c r="D7122" s="3" t="n">
        <v>99.66999816894531</v>
      </c>
      <c r="E7122" t="inlineStr">
        <is>
          <t>Price</t>
        </is>
      </c>
      <c r="F7122" t="inlineStr">
        <is>
          <t>前回観測から1日 / 変化: -0.29 (-0.29%)</t>
        </is>
      </c>
    </row>
    <row r="7123">
      <c r="A7123" t="inlineStr">
        <is>
          <t>日本国債10年利回り</t>
        </is>
      </c>
      <c r="B7123" t="inlineStr">
        <is>
          <t>MOF:JGB:10Y</t>
        </is>
      </c>
      <c r="C7123" s="2" t="n">
        <v>46248</v>
      </c>
      <c r="D7123" s="3" t="n">
        <v>2.878</v>
      </c>
      <c r="E7123" t="inlineStr">
        <is>
          <t>Yield</t>
        </is>
      </c>
      <c r="F7123" t="inlineStr">
        <is>
          <t>前回観測から1日 / 変化: +0.5 bp</t>
        </is>
      </c>
    </row>
    <row r="7124">
      <c r="A7124" t="inlineStr">
        <is>
          <t>日本国債20年利回り</t>
        </is>
      </c>
      <c r="B7124" t="inlineStr">
        <is>
          <t>MOF:JGB:20Y</t>
        </is>
      </c>
      <c r="C7124" s="2" t="n">
        <v>46248</v>
      </c>
      <c r="D7124" s="3" t="n">
        <v>3.75</v>
      </c>
      <c r="E7124" t="inlineStr">
        <is>
          <t>Yield</t>
        </is>
      </c>
      <c r="F7124" t="inlineStr">
        <is>
          <t>前回観測から1日 / 変化: +0.9 bp</t>
        </is>
      </c>
    </row>
    <row r="7125">
      <c r="A7125" t="inlineStr">
        <is>
          <t>日本国債2年利回り</t>
        </is>
      </c>
      <c r="B7125" t="inlineStr">
        <is>
          <t>MOF:JGB:2Y</t>
        </is>
      </c>
      <c r="C7125" s="2" t="n">
        <v>46248</v>
      </c>
      <c r="D7125" s="3" t="n">
        <v>1.657</v>
      </c>
      <c r="E7125" t="inlineStr">
        <is>
          <t>Yield</t>
        </is>
      </c>
      <c r="F7125" t="inlineStr">
        <is>
          <t>前回観測から1日 / 変化: +0.6 bp</t>
        </is>
      </c>
    </row>
    <row r="7126">
      <c r="A7126" t="inlineStr">
        <is>
          <t>日本国債30年利回り</t>
        </is>
      </c>
      <c r="B7126" t="inlineStr">
        <is>
          <t>MOF:JGB:30Y</t>
        </is>
      </c>
      <c r="C7126" s="2" t="n">
        <v>46248</v>
      </c>
      <c r="D7126" s="3" t="n">
        <v>4.002</v>
      </c>
      <c r="E7126" t="inlineStr">
        <is>
          <t>Yield</t>
        </is>
      </c>
      <c r="F7126" t="inlineStr">
        <is>
          <t>前回観測から1日 / 変化: +0.0 bp</t>
        </is>
      </c>
    </row>
    <row r="7127">
      <c r="A7127" t="inlineStr">
        <is>
          <t>日本国債5年利回り</t>
        </is>
      </c>
      <c r="B7127" t="inlineStr">
        <is>
          <t>MOF:JGB:5Y</t>
        </is>
      </c>
      <c r="C7127" s="2" t="n">
        <v>46248</v>
      </c>
      <c r="D7127" s="3" t="n">
        <v>2.151</v>
      </c>
      <c r="E7127" t="inlineStr">
        <is>
          <t>Yield</t>
        </is>
      </c>
      <c r="F7127" t="inlineStr">
        <is>
          <t>前回観測から1日 / 変化: +1.7 bp</t>
        </is>
      </c>
    </row>
    <row r="7128">
      <c r="A7128" t="inlineStr">
        <is>
          <t>ドル円 (USD/JPY)</t>
        </is>
      </c>
      <c r="B7128" t="inlineStr">
        <is>
          <t>USDJPY=X</t>
        </is>
      </c>
      <c r="C7128" s="2" t="n">
        <v>46248</v>
      </c>
      <c r="D7128" s="3" t="n">
        <v>159.4259948730469</v>
      </c>
      <c r="E7128" t="inlineStr">
        <is>
          <t>Price</t>
        </is>
      </c>
      <c r="F7128" t="inlineStr">
        <is>
          <t>前回観測から1日 / 変化: +0.09799 (+0.06%)</t>
        </is>
      </c>
    </row>
    <row r="7129">
      <c r="A7129" t="inlineStr">
        <is>
          <t>NYダウ</t>
        </is>
      </c>
      <c r="B7129" t="inlineStr">
        <is>
          <t>^DJI</t>
        </is>
      </c>
      <c r="C7129" s="2" t="n">
        <v>46248</v>
      </c>
      <c r="D7129" s="3" t="n">
        <v>53732.41015625</v>
      </c>
      <c r="E7129" t="inlineStr">
        <is>
          <t>Price</t>
        </is>
      </c>
      <c r="F7129" t="inlineStr">
        <is>
          <t>前回観測から1日 / 変化: -107.6 (-0.20%)</t>
        </is>
      </c>
    </row>
    <row r="7130">
      <c r="A7130" t="inlineStr">
        <is>
          <t>S&amp;P 500</t>
        </is>
      </c>
      <c r="B7130" t="inlineStr">
        <is>
          <t>^GSPC</t>
        </is>
      </c>
      <c r="C7130" s="2" t="n">
        <v>46248</v>
      </c>
      <c r="D7130" s="3" t="n">
        <v>7785.759765625</v>
      </c>
      <c r="E7130" t="inlineStr">
        <is>
          <t>Price</t>
        </is>
      </c>
      <c r="F7130" t="inlineStr">
        <is>
          <t>前回観測から1日 / 変化: -13.23 (-0.17%)</t>
        </is>
      </c>
    </row>
    <row r="7131">
      <c r="A7131" t="inlineStr">
        <is>
          <t>米13週国債利回り</t>
        </is>
      </c>
      <c r="B7131" t="inlineStr">
        <is>
          <t>^IRX</t>
        </is>
      </c>
      <c r="C7131" s="2" t="n">
        <v>46248</v>
      </c>
      <c r="D7131" s="3" t="n">
        <v>3.697000026702881</v>
      </c>
      <c r="E7131" t="inlineStr">
        <is>
          <t>Yield</t>
        </is>
      </c>
      <c r="F7131" t="inlineStr">
        <is>
          <t>前回観測から1日 / 変化: -0.8 bp</t>
        </is>
      </c>
    </row>
    <row r="7132">
      <c r="A7132" t="inlineStr">
        <is>
          <t>NASDAQ総合</t>
        </is>
      </c>
      <c r="B7132" t="inlineStr">
        <is>
          <t>^IXIC</t>
        </is>
      </c>
      <c r="C7132" s="2" t="n">
        <v>46248</v>
      </c>
      <c r="D7132" s="3" t="n">
        <v>26729.16015625</v>
      </c>
      <c r="E7132" t="inlineStr">
        <is>
          <t>Price</t>
        </is>
      </c>
      <c r="F7132" t="inlineStr">
        <is>
          <t>前回観測から1日 / 変化: -73.87 (-0.28%)</t>
        </is>
      </c>
    </row>
    <row r="7133">
      <c r="A7133" t="inlineStr">
        <is>
          <t>日経平均株価</t>
        </is>
      </c>
      <c r="B7133" t="inlineStr">
        <is>
          <t>^N225</t>
        </is>
      </c>
      <c r="C7133" s="2" t="n">
        <v>46248</v>
      </c>
      <c r="D7133" s="3" t="n">
        <v>68713.796875</v>
      </c>
      <c r="E7133" t="inlineStr">
        <is>
          <t>Price</t>
        </is>
      </c>
      <c r="F7133" t="inlineStr">
        <is>
          <t>前回観測から1日 / 変化: +405.2 (+0.59%)</t>
        </is>
      </c>
    </row>
    <row r="7134">
      <c r="A7134" t="inlineStr">
        <is>
          <t>米10年債利回り</t>
        </is>
      </c>
      <c r="B7134" t="inlineStr">
        <is>
          <t>^TNX</t>
        </is>
      </c>
      <c r="C7134" s="2" t="n">
        <v>46248</v>
      </c>
      <c r="D7134" s="3" t="n">
        <v>4.696000099182129</v>
      </c>
      <c r="E7134" t="inlineStr">
        <is>
          <t>Yield</t>
        </is>
      </c>
      <c r="F7134" t="inlineStr">
        <is>
          <t>前回観測から1日 / 変化: +5.5 bp</t>
        </is>
      </c>
    </row>
    <row r="7135">
      <c r="A7135" t="inlineStr">
        <is>
          <t>VIX指数</t>
        </is>
      </c>
      <c r="B7135" t="inlineStr">
        <is>
          <t>^VIX</t>
        </is>
      </c>
      <c r="C7135" s="2" t="n">
        <v>46248</v>
      </c>
      <c r="D7135" s="3" t="n">
        <v>14.25</v>
      </c>
      <c r="E7135" t="inlineStr">
        <is>
          <t>Price</t>
        </is>
      </c>
      <c r="F7135" t="inlineStr">
        <is>
          <t>前回観測から1日 / 変化: -0.38 (-2.60%)</t>
        </is>
      </c>
    </row>
    <row r="7136">
      <c r="A7136" t="inlineStr">
        <is>
          <t>TOPIX連動ETF (NEXT FUNDS TOPIX連動型上場投信)</t>
        </is>
      </c>
      <c r="B7136" t="inlineStr">
        <is>
          <t>1306.T</t>
        </is>
      </c>
      <c r="C7136" s="2" t="n">
        <v>46251</v>
      </c>
      <c r="D7136" s="3" t="n">
        <v>435.8999938964844</v>
      </c>
      <c r="E7136" t="inlineStr">
        <is>
          <t>Price</t>
        </is>
      </c>
      <c r="F7136" t="inlineStr">
        <is>
          <t>前回観測から3日 / 変化: -1.9 (-0.43%)</t>
        </is>
      </c>
    </row>
    <row r="7137">
      <c r="A7137" t="inlineStr">
        <is>
          <t>MSCI ACWI</t>
        </is>
      </c>
      <c r="B7137" t="inlineStr">
        <is>
          <t>ACWI</t>
        </is>
      </c>
      <c r="C7137" s="2" t="n">
        <v>46251</v>
      </c>
      <c r="D7137" s="3" t="n">
        <v>161.8300018310547</v>
      </c>
      <c r="E7137" t="inlineStr">
        <is>
          <t>Price</t>
        </is>
      </c>
      <c r="F7137" t="inlineStr">
        <is>
          <t>前回観測から3日 / 変化: -0.46 (-0.28%)</t>
        </is>
      </c>
    </row>
    <row r="7138">
      <c r="A7138" t="inlineStr">
        <is>
          <t>ドルインデックス</t>
        </is>
      </c>
      <c r="B7138" t="inlineStr">
        <is>
          <t>DX-Y.NYB</t>
        </is>
      </c>
      <c r="C7138" s="2" t="n">
        <v>46251</v>
      </c>
      <c r="D7138" s="3" t="n">
        <v>99.63999938964844</v>
      </c>
      <c r="E7138" t="inlineStr">
        <is>
          <t>Price</t>
        </is>
      </c>
      <c r="F7138" t="inlineStr">
        <is>
          <t>前回観測から3日 / 変化: -0.03 (-0.03%)</t>
        </is>
      </c>
    </row>
    <row r="7139">
      <c r="A7139" t="inlineStr">
        <is>
          <t>日本国債10年利回り</t>
        </is>
      </c>
      <c r="B7139" t="inlineStr">
        <is>
          <t>MOF:JGB:10Y</t>
        </is>
      </c>
      <c r="C7139" s="2" t="n">
        <v>46251</v>
      </c>
      <c r="D7139" s="3" t="n">
        <v>2.919</v>
      </c>
      <c r="E7139" t="inlineStr">
        <is>
          <t>Yield</t>
        </is>
      </c>
      <c r="F7139" t="inlineStr">
        <is>
          <t>前回観測から3日 / 変化: +4.1 bp</t>
        </is>
      </c>
    </row>
    <row r="7140">
      <c r="A7140" t="inlineStr">
        <is>
          <t>日本国債20年利回り</t>
        </is>
      </c>
      <c r="B7140" t="inlineStr">
        <is>
          <t>MOF:JGB:20Y</t>
        </is>
      </c>
      <c r="C7140" s="2" t="n">
        <v>46251</v>
      </c>
      <c r="D7140" s="3" t="n">
        <v>3.8</v>
      </c>
      <c r="E7140" t="inlineStr">
        <is>
          <t>Yield</t>
        </is>
      </c>
      <c r="F7140" t="inlineStr">
        <is>
          <t>前回観測から3日 / 変化: +5.0 bp</t>
        </is>
      </c>
    </row>
    <row r="7141">
      <c r="A7141" t="inlineStr">
        <is>
          <t>日本国債2年利回り</t>
        </is>
      </c>
      <c r="B7141" t="inlineStr">
        <is>
          <t>MOF:JGB:2Y</t>
        </is>
      </c>
      <c r="C7141" s="2" t="n">
        <v>46251</v>
      </c>
      <c r="D7141" s="3" t="n">
        <v>1.696</v>
      </c>
      <c r="E7141" t="inlineStr">
        <is>
          <t>Yield</t>
        </is>
      </c>
      <c r="F7141" t="inlineStr">
        <is>
          <t>前回観測から3日 / 変化: +3.9 bp</t>
        </is>
      </c>
    </row>
    <row r="7142">
      <c r="A7142" t="inlineStr">
        <is>
          <t>日本国債30年利回り</t>
        </is>
      </c>
      <c r="B7142" t="inlineStr">
        <is>
          <t>MOF:JGB:30Y</t>
        </is>
      </c>
      <c r="C7142" s="2" t="n">
        <v>46251</v>
      </c>
      <c r="D7142" s="3" t="n">
        <v>4.05</v>
      </c>
      <c r="E7142" t="inlineStr">
        <is>
          <t>Yield</t>
        </is>
      </c>
      <c r="F7142" t="inlineStr">
        <is>
          <t>前回観測から3日 / 変化: +4.8 bp</t>
        </is>
      </c>
    </row>
    <row r="7143">
      <c r="A7143" t="inlineStr">
        <is>
          <t>日本国債5年利回り</t>
        </is>
      </c>
      <c r="B7143" t="inlineStr">
        <is>
          <t>MOF:JGB:5Y</t>
        </is>
      </c>
      <c r="C7143" s="2" t="n">
        <v>46251</v>
      </c>
      <c r="D7143" s="3" t="n">
        <v>2.177</v>
      </c>
      <c r="E7143" t="inlineStr">
        <is>
          <t>Yield</t>
        </is>
      </c>
      <c r="F7143" t="inlineStr">
        <is>
          <t>前回観測から3日 / 変化: +2.6 bp</t>
        </is>
      </c>
    </row>
    <row r="7144">
      <c r="A7144" t="inlineStr">
        <is>
          <t>ドル円 (USD/JPY)</t>
        </is>
      </c>
      <c r="B7144" t="inlineStr">
        <is>
          <t>USDJPY=X</t>
        </is>
      </c>
      <c r="C7144" s="2" t="n">
        <v>46251</v>
      </c>
      <c r="D7144" s="3" t="n">
        <v>159.2230072021484</v>
      </c>
      <c r="E7144" t="inlineStr">
        <is>
          <t>Price</t>
        </is>
      </c>
      <c r="F7144" t="inlineStr">
        <is>
          <t>前回観測から3日 / 変化: -0.203 (-0.13%)</t>
        </is>
      </c>
    </row>
    <row r="7145">
      <c r="A7145" t="inlineStr">
        <is>
          <t>NYダウ</t>
        </is>
      </c>
      <c r="B7145" t="inlineStr">
        <is>
          <t>^DJI</t>
        </is>
      </c>
      <c r="C7145" s="2" t="n">
        <v>46251</v>
      </c>
      <c r="D7145" s="3" t="n">
        <v>53459.78125</v>
      </c>
      <c r="E7145" t="inlineStr">
        <is>
          <t>Price</t>
        </is>
      </c>
      <c r="F7145" t="inlineStr">
        <is>
          <t>前回観測から3日 / 変化: -272.6 (-0.51%)</t>
        </is>
      </c>
    </row>
    <row r="7146">
      <c r="A7146" t="inlineStr">
        <is>
          <t>S&amp;P 500</t>
        </is>
      </c>
      <c r="B7146" t="inlineStr">
        <is>
          <t>^GSPC</t>
        </is>
      </c>
      <c r="C7146" s="2" t="n">
        <v>46251</v>
      </c>
      <c r="D7146" s="3" t="n">
        <v>7745.06005859375</v>
      </c>
      <c r="E7146" t="inlineStr">
        <is>
          <t>Price</t>
        </is>
      </c>
      <c r="F7146" t="inlineStr">
        <is>
          <t>前回観測から3日 / 変化: -40.7 (-0.52%)</t>
        </is>
      </c>
    </row>
    <row r="7147">
      <c r="A7147" t="inlineStr">
        <is>
          <t>米13週国債利回り</t>
        </is>
      </c>
      <c r="B7147" t="inlineStr">
        <is>
          <t>^IRX</t>
        </is>
      </c>
      <c r="C7147" s="2" t="n">
        <v>46251</v>
      </c>
      <c r="D7147" s="3" t="n">
        <v>3.703000068664551</v>
      </c>
      <c r="E7147" t="inlineStr">
        <is>
          <t>Yield</t>
        </is>
      </c>
      <c r="F7147" t="inlineStr">
        <is>
          <t>前回観測から3日 / 変化: +0.6 bp</t>
        </is>
      </c>
    </row>
    <row r="7148">
      <c r="A7148" t="inlineStr">
        <is>
          <t>NASDAQ総合</t>
        </is>
      </c>
      <c r="B7148" t="inlineStr">
        <is>
          <t>^IXIC</t>
        </is>
      </c>
      <c r="C7148" s="2" t="n">
        <v>46251</v>
      </c>
      <c r="D7148" s="3" t="n">
        <v>26644.91015625</v>
      </c>
      <c r="E7148" t="inlineStr">
        <is>
          <t>Price</t>
        </is>
      </c>
      <c r="F7148" t="inlineStr">
        <is>
          <t>前回観測から3日 / 変化: -84.25 (-0.32%)</t>
        </is>
      </c>
    </row>
    <row r="7149">
      <c r="A7149" t="inlineStr">
        <is>
          <t>日経平均株価</t>
        </is>
      </c>
      <c r="B7149" t="inlineStr">
        <is>
          <t>^N225</t>
        </is>
      </c>
      <c r="C7149" s="2" t="n">
        <v>46251</v>
      </c>
      <c r="D7149" s="3" t="n">
        <v>69220.25</v>
      </c>
      <c r="E7149" t="inlineStr">
        <is>
          <t>Price</t>
        </is>
      </c>
      <c r="F7149" t="inlineStr">
        <is>
          <t>前回観測から3日 / 変化: +506.5 (+0.74%)</t>
        </is>
      </c>
    </row>
    <row r="7150">
      <c r="A7150" t="inlineStr">
        <is>
          <t>米10年債利回り</t>
        </is>
      </c>
      <c r="B7150" t="inlineStr">
        <is>
          <t>^TNX</t>
        </is>
      </c>
      <c r="C7150" s="2" t="n">
        <v>46251</v>
      </c>
      <c r="D7150" s="3" t="n">
        <v>4.723999977111816</v>
      </c>
      <c r="E7150" t="inlineStr">
        <is>
          <t>Yield</t>
        </is>
      </c>
      <c r="F7150" t="inlineStr">
        <is>
          <t>前回観測から3日 / 変化: +2.8 bp</t>
        </is>
      </c>
    </row>
    <row r="7151">
      <c r="A7151" t="inlineStr">
        <is>
          <t>VIX指数</t>
        </is>
      </c>
      <c r="B7151" t="inlineStr">
        <is>
          <t>^VIX</t>
        </is>
      </c>
      <c r="C7151" s="2" t="n">
        <v>46251</v>
      </c>
      <c r="D7151" s="3" t="n">
        <v>15.1899995803833</v>
      </c>
      <c r="E7151" t="inlineStr">
        <is>
          <t>Price</t>
        </is>
      </c>
      <c r="F7151" t="inlineStr">
        <is>
          <t>前回観測から3日 / 変化: +0.94 (+6.60%)</t>
        </is>
      </c>
    </row>
    <row r="7152">
      <c r="A7152" t="inlineStr">
        <is>
          <t>TOPIX連動ETF (NEXT FUNDS TOPIX連動型上場投信)</t>
        </is>
      </c>
      <c r="B7152" t="inlineStr">
        <is>
          <t>1306.T</t>
        </is>
      </c>
      <c r="C7152" s="2" t="n">
        <v>46252</v>
      </c>
      <c r="D7152" s="3" t="n">
        <v>431</v>
      </c>
      <c r="E7152" t="inlineStr">
        <is>
          <t>Price</t>
        </is>
      </c>
      <c r="F7152" t="inlineStr">
        <is>
          <t>前回観測から1日 / 変化: -4.9 (-1.12%)</t>
        </is>
      </c>
    </row>
    <row r="7153">
      <c r="A7153" t="inlineStr">
        <is>
          <t>MSCI ACWI</t>
        </is>
      </c>
      <c r="B7153" t="inlineStr">
        <is>
          <t>ACWI</t>
        </is>
      </c>
      <c r="C7153" s="2" t="n">
        <v>46252</v>
      </c>
      <c r="D7153" s="3" t="n">
        <v>160.0800018310547</v>
      </c>
      <c r="E7153" t="inlineStr">
        <is>
          <t>Price</t>
        </is>
      </c>
      <c r="F7153" t="inlineStr">
        <is>
          <t>前回観測から1日 / 変化: -1.75 (-1.08%)</t>
        </is>
      </c>
    </row>
    <row r="7154">
      <c r="A7154" t="inlineStr">
        <is>
          <t>ドルインデックス</t>
        </is>
      </c>
      <c r="B7154" t="inlineStr">
        <is>
          <t>DX-Y.NYB</t>
        </is>
      </c>
      <c r="C7154" s="2" t="n">
        <v>46252</v>
      </c>
      <c r="D7154" s="3" t="n">
        <v>99.65000152587891</v>
      </c>
      <c r="E7154" t="inlineStr">
        <is>
          <t>Price</t>
        </is>
      </c>
      <c r="F7154" t="inlineStr">
        <is>
          <t>前回観測から1日 / 変化: +0.01 (+0.01%)</t>
        </is>
      </c>
    </row>
    <row r="7155">
      <c r="A7155" t="inlineStr">
        <is>
          <t>日本国債10年利回り</t>
        </is>
      </c>
      <c r="B7155" t="inlineStr">
        <is>
          <t>MOF:JGB:10Y</t>
        </is>
      </c>
      <c r="C7155" s="2" t="n">
        <v>46252</v>
      </c>
      <c r="D7155" s="3" t="n">
        <v>2.934</v>
      </c>
      <c r="E7155" t="inlineStr">
        <is>
          <t>Yield</t>
        </is>
      </c>
      <c r="F7155" t="inlineStr">
        <is>
          <t>前回観測から1日 / 変化: +1.5 bp</t>
        </is>
      </c>
    </row>
    <row r="7156">
      <c r="A7156" t="inlineStr">
        <is>
          <t>日本国債20年利回り</t>
        </is>
      </c>
      <c r="B7156" t="inlineStr">
        <is>
          <t>MOF:JGB:20Y</t>
        </is>
      </c>
      <c r="C7156" s="2" t="n">
        <v>46252</v>
      </c>
      <c r="D7156" s="3" t="n">
        <v>3.829</v>
      </c>
      <c r="E7156" t="inlineStr">
        <is>
          <t>Yield</t>
        </is>
      </c>
      <c r="F7156" t="inlineStr">
        <is>
          <t>前回観測から1日 / 変化: +2.9 bp</t>
        </is>
      </c>
    </row>
    <row r="7157">
      <c r="A7157" t="inlineStr">
        <is>
          <t>日本国債2年利回り</t>
        </is>
      </c>
      <c r="B7157" t="inlineStr">
        <is>
          <t>MOF:JGB:2Y</t>
        </is>
      </c>
      <c r="C7157" s="2" t="n">
        <v>46252</v>
      </c>
      <c r="D7157" s="3" t="n">
        <v>1.691</v>
      </c>
      <c r="E7157" t="inlineStr">
        <is>
          <t>Yield</t>
        </is>
      </c>
      <c r="F7157" t="inlineStr">
        <is>
          <t>前回観測から1日 / 変化: -0.5 bp</t>
        </is>
      </c>
    </row>
    <row r="7158">
      <c r="A7158" t="inlineStr">
        <is>
          <t>日本国債30年利回り</t>
        </is>
      </c>
      <c r="B7158" t="inlineStr">
        <is>
          <t>MOF:JGB:30Y</t>
        </is>
      </c>
      <c r="C7158" s="2" t="n">
        <v>46252</v>
      </c>
      <c r="D7158" s="3" t="n">
        <v>4.096</v>
      </c>
      <c r="E7158" t="inlineStr">
        <is>
          <t>Yield</t>
        </is>
      </c>
      <c r="F7158" t="inlineStr">
        <is>
          <t>前回観測から1日 / 変化: +4.6 bp</t>
        </is>
      </c>
    </row>
    <row r="7159">
      <c r="A7159" t="inlineStr">
        <is>
          <t>日本国債5年利回り</t>
        </is>
      </c>
      <c r="B7159" t="inlineStr">
        <is>
          <t>MOF:JGB:5Y</t>
        </is>
      </c>
      <c r="C7159" s="2" t="n">
        <v>46252</v>
      </c>
      <c r="D7159" s="3" t="n">
        <v>2.177</v>
      </c>
      <c r="E7159" t="inlineStr">
        <is>
          <t>Yield</t>
        </is>
      </c>
      <c r="F7159" t="inlineStr">
        <is>
          <t>前回観測から1日 / 変化: +0.0 bp</t>
        </is>
      </c>
    </row>
    <row r="7160">
      <c r="A7160" t="inlineStr">
        <is>
          <t>ドル円 (USD/JPY)</t>
        </is>
      </c>
      <c r="B7160" t="inlineStr">
        <is>
          <t>USDJPY=X</t>
        </is>
      </c>
      <c r="C7160" s="2" t="n">
        <v>46252</v>
      </c>
      <c r="D7160" s="3" t="n">
        <v>159.3399963378906</v>
      </c>
      <c r="E7160" t="inlineStr">
        <is>
          <t>Price</t>
        </is>
      </c>
      <c r="F7160" t="inlineStr">
        <is>
          <t>前回観測から1日 / 変化: +0.117 (+0.07%)</t>
        </is>
      </c>
    </row>
    <row r="7161">
      <c r="A7161" t="inlineStr">
        <is>
          <t>NYダウ</t>
        </is>
      </c>
      <c r="B7161" t="inlineStr">
        <is>
          <t>^DJI</t>
        </is>
      </c>
      <c r="C7161" s="2" t="n">
        <v>46252</v>
      </c>
      <c r="D7161" s="3" t="n">
        <v>53343.3984375</v>
      </c>
      <c r="E7161" t="inlineStr">
        <is>
          <t>Price</t>
        </is>
      </c>
      <c r="F7161" t="inlineStr">
        <is>
          <t>前回観測から1日 / 変化: -116.4 (-0.22%)</t>
        </is>
      </c>
    </row>
    <row r="7162">
      <c r="A7162" t="inlineStr">
        <is>
          <t>S&amp;P 500</t>
        </is>
      </c>
      <c r="B7162" t="inlineStr">
        <is>
          <t>^GSPC</t>
        </is>
      </c>
      <c r="C7162" s="2" t="n">
        <v>46252</v>
      </c>
      <c r="D7162" s="3" t="n">
        <v>7691.759765625</v>
      </c>
      <c r="E7162" t="inlineStr">
        <is>
          <t>Price</t>
        </is>
      </c>
      <c r="F7162" t="inlineStr">
        <is>
          <t>前回観測から1日 / 変化: -53.3 (-0.69%)</t>
        </is>
      </c>
    </row>
    <row r="7163">
      <c r="A7163" t="inlineStr">
        <is>
          <t>米13週国債利回り</t>
        </is>
      </c>
      <c r="B7163" t="inlineStr">
        <is>
          <t>^IRX</t>
        </is>
      </c>
      <c r="C7163" s="2" t="n">
        <v>46252</v>
      </c>
      <c r="D7163" s="3" t="n">
        <v>3.704999923706055</v>
      </c>
      <c r="E7163" t="inlineStr">
        <is>
          <t>Yield</t>
        </is>
      </c>
      <c r="F7163" t="inlineStr">
        <is>
          <t>前回観測から1日 / 変化: +0.2 bp</t>
        </is>
      </c>
    </row>
    <row r="7164">
      <c r="A7164" t="inlineStr">
        <is>
          <t>NASDAQ総合</t>
        </is>
      </c>
      <c r="B7164" t="inlineStr">
        <is>
          <t>^IXIC</t>
        </is>
      </c>
      <c r="C7164" s="2" t="n">
        <v>46252</v>
      </c>
      <c r="D7164" s="3" t="n">
        <v>26289.7109375</v>
      </c>
      <c r="E7164" t="inlineStr">
        <is>
          <t>Price</t>
        </is>
      </c>
      <c r="F7164" t="inlineStr">
        <is>
          <t>前回観測から1日 / 変化: -355.2 (-1.33%)</t>
        </is>
      </c>
    </row>
    <row r="7165">
      <c r="A7165" t="inlineStr">
        <is>
          <t>日経平均株価</t>
        </is>
      </c>
      <c r="B7165" t="inlineStr">
        <is>
          <t>^N225</t>
        </is>
      </c>
      <c r="C7165" s="2" t="n">
        <v>46252</v>
      </c>
      <c r="D7165" s="3" t="n">
        <v>67460.7265625</v>
      </c>
      <c r="E7165" t="inlineStr">
        <is>
          <t>Price</t>
        </is>
      </c>
      <c r="F7165" t="inlineStr">
        <is>
          <t>前回観測から1日 / 変化: -1760 (-2.54%)</t>
        </is>
      </c>
    </row>
    <row r="7166">
      <c r="A7166" t="inlineStr">
        <is>
          <t>米10年債利回り</t>
        </is>
      </c>
      <c r="B7166" t="inlineStr">
        <is>
          <t>^TNX</t>
        </is>
      </c>
      <c r="C7166" s="2" t="n">
        <v>46252</v>
      </c>
      <c r="D7166" s="3" t="n">
        <v>4.705999851226807</v>
      </c>
      <c r="E7166" t="inlineStr">
        <is>
          <t>Yield</t>
        </is>
      </c>
      <c r="F7166" t="inlineStr">
        <is>
          <t>前回観測から1日 / 変化: -1.8 bp</t>
        </is>
      </c>
    </row>
    <row r="7167">
      <c r="A7167" t="inlineStr">
        <is>
          <t>VIX指数</t>
        </is>
      </c>
      <c r="B7167" t="inlineStr">
        <is>
          <t>^VIX</t>
        </is>
      </c>
      <c r="C7167" s="2" t="n">
        <v>46252</v>
      </c>
      <c r="D7167" s="3" t="n">
        <v>15.84000015258789</v>
      </c>
      <c r="E7167" t="inlineStr">
        <is>
          <t>Price</t>
        </is>
      </c>
      <c r="F7167" t="inlineStr">
        <is>
          <t>前回観測から1日 / 変化: +0.65 (+4.28%)</t>
        </is>
      </c>
    </row>
    <row r="7168">
      <c r="A7168" t="inlineStr">
        <is>
          <t>TOPIX連動ETF (NEXT FUNDS TOPIX連動型上場投信)</t>
        </is>
      </c>
      <c r="B7168" t="inlineStr">
        <is>
          <t>1306.T</t>
        </is>
      </c>
      <c r="C7168" s="2" t="n">
        <v>46253</v>
      </c>
      <c r="D7168" s="3" t="n">
        <v>417.3999938964844</v>
      </c>
      <c r="E7168" t="inlineStr">
        <is>
          <t>Price</t>
        </is>
      </c>
      <c r="F7168" t="inlineStr">
        <is>
          <t>前回観測から1日 / 変化: -13.6 (-3.16%)</t>
        </is>
      </c>
    </row>
    <row r="7169">
      <c r="A7169" t="inlineStr">
        <is>
          <t>MSCI ACWI</t>
        </is>
      </c>
      <c r="B7169" t="inlineStr">
        <is>
          <t>ACWI</t>
        </is>
      </c>
      <c r="C7169" s="2" t="n">
        <v>46253</v>
      </c>
      <c r="D7169" s="3" t="n">
        <v>160.6999969482422</v>
      </c>
      <c r="E7169" t="inlineStr">
        <is>
          <t>Price</t>
        </is>
      </c>
      <c r="F7169" t="inlineStr">
        <is>
          <t>前回観測から1日 / 変化: +0.62 (+0.39%)</t>
        </is>
      </c>
    </row>
    <row r="7170">
      <c r="A7170" t="inlineStr">
        <is>
          <t>ドルインデックス</t>
        </is>
      </c>
      <c r="B7170" t="inlineStr">
        <is>
          <t>DX-Y.NYB</t>
        </is>
      </c>
      <c r="C7170" s="2" t="n">
        <v>46253</v>
      </c>
      <c r="D7170" s="3" t="n">
        <v>98.83000183105469</v>
      </c>
      <c r="E7170" t="inlineStr">
        <is>
          <t>Price</t>
        </is>
      </c>
      <c r="F7170" t="inlineStr">
        <is>
          <t>前回観測から1日 / 変化: -0.82 (-0.82%)</t>
        </is>
      </c>
    </row>
    <row r="7171">
      <c r="A7171" t="inlineStr">
        <is>
          <t>日本国債10年利回り</t>
        </is>
      </c>
      <c r="B7171" t="inlineStr">
        <is>
          <t>MOF:JGB:10Y</t>
        </is>
      </c>
      <c r="C7171" s="2" t="n">
        <v>46253</v>
      </c>
      <c r="D7171" s="3" t="n">
        <v>2.894</v>
      </c>
      <c r="E7171" t="inlineStr">
        <is>
          <t>Yield</t>
        </is>
      </c>
      <c r="F7171" t="inlineStr">
        <is>
          <t>前回観測から1日 / 変化: -4.0 bp</t>
        </is>
      </c>
    </row>
    <row r="7172">
      <c r="A7172" t="inlineStr">
        <is>
          <t>日本国債20年利回り</t>
        </is>
      </c>
      <c r="B7172" t="inlineStr">
        <is>
          <t>MOF:JGB:20Y</t>
        </is>
      </c>
      <c r="C7172" s="2" t="n">
        <v>46253</v>
      </c>
      <c r="D7172" s="3" t="n">
        <v>3.773</v>
      </c>
      <c r="E7172" t="inlineStr">
        <is>
          <t>Yield</t>
        </is>
      </c>
      <c r="F7172" t="inlineStr">
        <is>
          <t>前回観測から1日 / 変化: -5.6 bp</t>
        </is>
      </c>
    </row>
    <row r="7173">
      <c r="A7173" t="inlineStr">
        <is>
          <t>日本国債2年利回り</t>
        </is>
      </c>
      <c r="B7173" t="inlineStr">
        <is>
          <t>MOF:JGB:2Y</t>
        </is>
      </c>
      <c r="C7173" s="2" t="n">
        <v>46253</v>
      </c>
      <c r="D7173" s="3" t="n">
        <v>1.681</v>
      </c>
      <c r="E7173" t="inlineStr">
        <is>
          <t>Yield</t>
        </is>
      </c>
      <c r="F7173" t="inlineStr">
        <is>
          <t>前回観測から1日 / 変化: -1.0 bp</t>
        </is>
      </c>
    </row>
    <row r="7174">
      <c r="A7174" t="inlineStr">
        <is>
          <t>日本国債30年利回り</t>
        </is>
      </c>
      <c r="B7174" t="inlineStr">
        <is>
          <t>MOF:JGB:30Y</t>
        </is>
      </c>
      <c r="C7174" s="2" t="n">
        <v>46253</v>
      </c>
      <c r="D7174" s="3" t="n">
        <v>4.054</v>
      </c>
      <c r="E7174" t="inlineStr">
        <is>
          <t>Yield</t>
        </is>
      </c>
      <c r="F7174" t="inlineStr">
        <is>
          <t>前回観測から1日 / 変化: -4.2 bp</t>
        </is>
      </c>
    </row>
    <row r="7175">
      <c r="A7175" t="inlineStr">
        <is>
          <t>日本国債5年利回り</t>
        </is>
      </c>
      <c r="B7175" t="inlineStr">
        <is>
          <t>MOF:JGB:5Y</t>
        </is>
      </c>
      <c r="C7175" s="2" t="n">
        <v>46253</v>
      </c>
      <c r="D7175" s="3" t="n">
        <v>2.146</v>
      </c>
      <c r="E7175" t="inlineStr">
        <is>
          <t>Yield</t>
        </is>
      </c>
      <c r="F7175" t="inlineStr">
        <is>
          <t>前回観測から1日 / 変化: -3.1 bp</t>
        </is>
      </c>
    </row>
    <row r="7176">
      <c r="A7176" t="inlineStr">
        <is>
          <t>ドル円 (USD/JPY)</t>
        </is>
      </c>
      <c r="B7176" t="inlineStr">
        <is>
          <t>USDJPY=X</t>
        </is>
      </c>
      <c r="C7176" s="2" t="n">
        <v>46253</v>
      </c>
      <c r="D7176" s="3" t="n">
        <v>159.5500030517578</v>
      </c>
      <c r="E7176" t="inlineStr">
        <is>
          <t>Price</t>
        </is>
      </c>
      <c r="F7176" t="inlineStr">
        <is>
          <t>前回観測から1日 / 変化: +0.21 (+0.13%)</t>
        </is>
      </c>
    </row>
    <row r="7177">
      <c r="A7177" t="inlineStr">
        <is>
          <t>NYダウ</t>
        </is>
      </c>
      <c r="B7177" t="inlineStr">
        <is>
          <t>^DJI</t>
        </is>
      </c>
      <c r="C7177" s="2" t="n">
        <v>46253</v>
      </c>
      <c r="D7177" s="3" t="n">
        <v>53463.05078125</v>
      </c>
      <c r="E7177" t="inlineStr">
        <is>
          <t>Price</t>
        </is>
      </c>
      <c r="F7177" t="inlineStr">
        <is>
          <t>前回観測から1日 / 変化: +119.7 (+0.22%)</t>
        </is>
      </c>
    </row>
    <row r="7178">
      <c r="A7178" t="inlineStr">
        <is>
          <t>S&amp;P 500</t>
        </is>
      </c>
      <c r="B7178" t="inlineStr">
        <is>
          <t>^GSPC</t>
        </is>
      </c>
      <c r="C7178" s="2" t="n">
        <v>46253</v>
      </c>
      <c r="D7178" s="3" t="n">
        <v>7707.97998046875</v>
      </c>
      <c r="E7178" t="inlineStr">
        <is>
          <t>Price</t>
        </is>
      </c>
      <c r="F7178" t="inlineStr">
        <is>
          <t>前回観測から1日 / 変化: +16.22 (+0.21%)</t>
        </is>
      </c>
    </row>
    <row r="7179">
      <c r="A7179" t="inlineStr">
        <is>
          <t>米13週国債利回り</t>
        </is>
      </c>
      <c r="B7179" t="inlineStr">
        <is>
          <t>^IRX</t>
        </is>
      </c>
      <c r="C7179" s="2" t="n">
        <v>46253</v>
      </c>
      <c r="D7179" s="3" t="n">
        <v>3.700000047683716</v>
      </c>
      <c r="E7179" t="inlineStr">
        <is>
          <t>Yield</t>
        </is>
      </c>
      <c r="F7179" t="inlineStr">
        <is>
          <t>前回観測から1日 / 変化: -0.5 bp</t>
        </is>
      </c>
    </row>
    <row r="7180">
      <c r="A7180" t="inlineStr">
        <is>
          <t>NASDAQ総合</t>
        </is>
      </c>
      <c r="B7180" t="inlineStr">
        <is>
          <t>^IXIC</t>
        </is>
      </c>
      <c r="C7180" s="2" t="n">
        <v>46253</v>
      </c>
      <c r="D7180" s="3" t="n">
        <v>26331.08984375</v>
      </c>
      <c r="E7180" t="inlineStr">
        <is>
          <t>Price</t>
        </is>
      </c>
      <c r="F7180" t="inlineStr">
        <is>
          <t>前回観測から1日 / 変化: +41.38 (+0.16%)</t>
        </is>
      </c>
    </row>
    <row r="7181">
      <c r="A7181" t="inlineStr">
        <is>
          <t>日経平均株価</t>
        </is>
      </c>
      <c r="B7181" t="inlineStr">
        <is>
          <t>^N225</t>
        </is>
      </c>
      <c r="C7181" s="2" t="n">
        <v>46253</v>
      </c>
      <c r="D7181" s="3" t="n">
        <v>65326.421875</v>
      </c>
      <c r="E7181" t="inlineStr">
        <is>
          <t>Price</t>
        </is>
      </c>
      <c r="F7181" t="inlineStr">
        <is>
          <t>前回観測から1日 / 変化: -2134 (-3.16%)</t>
        </is>
      </c>
    </row>
    <row r="7182">
      <c r="A7182" t="inlineStr">
        <is>
          <t>米10年債利回り</t>
        </is>
      </c>
      <c r="B7182" t="inlineStr">
        <is>
          <t>^TNX</t>
        </is>
      </c>
      <c r="C7182" s="2" t="n">
        <v>46253</v>
      </c>
      <c r="D7182" s="3" t="n">
        <v>4.652999877929688</v>
      </c>
      <c r="E7182" t="inlineStr">
        <is>
          <t>Yield</t>
        </is>
      </c>
      <c r="F7182" t="inlineStr">
        <is>
          <t>前回観測から1日 / 変化: -5.3 bp</t>
        </is>
      </c>
    </row>
    <row r="7183">
      <c r="A7183" t="inlineStr">
        <is>
          <t>VIX指数</t>
        </is>
      </c>
      <c r="B7183" t="inlineStr">
        <is>
          <t>^VIX</t>
        </is>
      </c>
      <c r="C7183" s="2" t="n">
        <v>46253</v>
      </c>
      <c r="D7183" s="3" t="n">
        <v>14.89000034332275</v>
      </c>
      <c r="E7183" t="inlineStr">
        <is>
          <t>Price</t>
        </is>
      </c>
      <c r="F7183" t="inlineStr">
        <is>
          <t>前回観測から1日 / 変化: -0.95 (-6.00%)</t>
        </is>
      </c>
    </row>
    <row r="7184">
      <c r="A7184" t="inlineStr">
        <is>
          <t>TOPIX連動ETF (NEXT FUNDS TOPIX連動型上場投信)</t>
        </is>
      </c>
      <c r="B7184" t="inlineStr">
        <is>
          <t>1306.T</t>
        </is>
      </c>
      <c r="C7184" s="2" t="n">
        <v>46254</v>
      </c>
      <c r="D7184" s="3" t="n">
        <v>422.7999877929688</v>
      </c>
      <c r="E7184" t="inlineStr">
        <is>
          <t>Price</t>
        </is>
      </c>
      <c r="F7184" t="inlineStr">
        <is>
          <t>前回観測から1日 / 変化: +5.4 (+1.29%)</t>
        </is>
      </c>
    </row>
    <row r="7185">
      <c r="A7185" t="inlineStr">
        <is>
          <t>MSCI ACWI</t>
        </is>
      </c>
      <c r="B7185" t="inlineStr">
        <is>
          <t>ACWI</t>
        </is>
      </c>
      <c r="C7185" s="2" t="n">
        <v>46254</v>
      </c>
      <c r="D7185" s="3" t="n">
        <v>159.9700012207031</v>
      </c>
      <c r="E7185" t="inlineStr">
        <is>
          <t>Price</t>
        </is>
      </c>
      <c r="F7185" t="inlineStr">
        <is>
          <t>前回観測から1日 / 変化: -0.73 (-0.45%)</t>
        </is>
      </c>
    </row>
    <row r="7186">
      <c r="A7186" t="inlineStr">
        <is>
          <t>ドルインデックス</t>
        </is>
      </c>
      <c r="B7186" t="inlineStr">
        <is>
          <t>DX-Y.NYB</t>
        </is>
      </c>
      <c r="C7186" s="2" t="n">
        <v>46254</v>
      </c>
      <c r="D7186" s="3" t="n">
        <v>98.90000152587891</v>
      </c>
      <c r="E7186" t="inlineStr">
        <is>
          <t>Price</t>
        </is>
      </c>
      <c r="F7186" t="inlineStr">
        <is>
          <t>前回観測から1日 / 変化: +0.07 (+0.07%)</t>
        </is>
      </c>
    </row>
    <row r="7187">
      <c r="A7187" t="inlineStr">
        <is>
          <t>日本国債10年利回り</t>
        </is>
      </c>
      <c r="B7187" t="inlineStr">
        <is>
          <t>MOF:JGB:10Y</t>
        </is>
      </c>
      <c r="C7187" s="2" t="n">
        <v>46254</v>
      </c>
      <c r="D7187" s="3" t="n">
        <v>2.854</v>
      </c>
      <c r="E7187" t="inlineStr">
        <is>
          <t>Yield</t>
        </is>
      </c>
      <c r="F7187" t="inlineStr">
        <is>
          <t>前回観測から1日 / 変化: -4.0 bp</t>
        </is>
      </c>
    </row>
    <row r="7188">
      <c r="A7188" t="inlineStr">
        <is>
          <t>日本国債20年利回り</t>
        </is>
      </c>
      <c r="B7188" t="inlineStr">
        <is>
          <t>MOF:JGB:20Y</t>
        </is>
      </c>
      <c r="C7188" s="2" t="n">
        <v>46254</v>
      </c>
      <c r="D7188" s="3" t="n">
        <v>3.719</v>
      </c>
      <c r="E7188" t="inlineStr">
        <is>
          <t>Yield</t>
        </is>
      </c>
      <c r="F7188" t="inlineStr">
        <is>
          <t>前回観測から1日 / 変化: -5.4 bp</t>
        </is>
      </c>
    </row>
    <row r="7189">
      <c r="A7189" t="inlineStr">
        <is>
          <t>日本国債2年利回り</t>
        </is>
      </c>
      <c r="B7189" t="inlineStr">
        <is>
          <t>MOF:JGB:2Y</t>
        </is>
      </c>
      <c r="C7189" s="2" t="n">
        <v>46254</v>
      </c>
      <c r="D7189" s="3" t="n">
        <v>1.682</v>
      </c>
      <c r="E7189" t="inlineStr">
        <is>
          <t>Yield</t>
        </is>
      </c>
      <c r="F7189" t="inlineStr">
        <is>
          <t>前回観測から1日 / 変化: +0.1 bp</t>
        </is>
      </c>
    </row>
    <row r="7190">
      <c r="A7190" t="inlineStr">
        <is>
          <t>日本国債30年利回り</t>
        </is>
      </c>
      <c r="B7190" t="inlineStr">
        <is>
          <t>MOF:JGB:30Y</t>
        </is>
      </c>
      <c r="C7190" s="2" t="n">
        <v>46254</v>
      </c>
      <c r="D7190" s="3" t="n">
        <v>3.995</v>
      </c>
      <c r="E7190" t="inlineStr">
        <is>
          <t>Yield</t>
        </is>
      </c>
      <c r="F7190" t="inlineStr">
        <is>
          <t>前回観測から1日 / 変化: -5.9 bp</t>
        </is>
      </c>
    </row>
    <row r="7191">
      <c r="A7191" t="inlineStr">
        <is>
          <t>日本国債5年利回り</t>
        </is>
      </c>
      <c r="B7191" t="inlineStr">
        <is>
          <t>MOF:JGB:5Y</t>
        </is>
      </c>
      <c r="C7191" s="2" t="n">
        <v>46254</v>
      </c>
      <c r="D7191" s="3" t="n">
        <v>2.127</v>
      </c>
      <c r="E7191" t="inlineStr">
        <is>
          <t>Yield</t>
        </is>
      </c>
      <c r="F7191" t="inlineStr">
        <is>
          <t>前回観測から1日 / 変化: -1.9 bp</t>
        </is>
      </c>
    </row>
    <row r="7192">
      <c r="A7192" t="inlineStr">
        <is>
          <t>ドル円 (USD/JPY)</t>
        </is>
      </c>
      <c r="B7192" t="inlineStr">
        <is>
          <t>USDJPY=X</t>
        </is>
      </c>
      <c r="C7192" s="2" t="n">
        <v>46254</v>
      </c>
      <c r="D7192" s="3" t="n">
        <v>158.2760009765625</v>
      </c>
      <c r="E7192" t="inlineStr">
        <is>
          <t>Price</t>
        </is>
      </c>
      <c r="F7192" t="inlineStr">
        <is>
          <t>前回観測から1日 / 変化: -1.274 (-0.80%)</t>
        </is>
      </c>
    </row>
    <row r="7193">
      <c r="A7193" t="inlineStr">
        <is>
          <t>NYダウ</t>
        </is>
      </c>
      <c r="B7193" t="inlineStr">
        <is>
          <t>^DJI</t>
        </is>
      </c>
      <c r="C7193" s="2" t="n">
        <v>46254</v>
      </c>
      <c r="D7193" s="3" t="n">
        <v>52759.2109375</v>
      </c>
      <c r="E7193" t="inlineStr">
        <is>
          <t>Price</t>
        </is>
      </c>
      <c r="F7193" t="inlineStr">
        <is>
          <t>前回観測から1日 / 変化: -703.8 (-1.32%)</t>
        </is>
      </c>
    </row>
    <row r="7194">
      <c r="A7194" t="inlineStr">
        <is>
          <t>S&amp;P 500</t>
        </is>
      </c>
      <c r="B7194" t="inlineStr">
        <is>
          <t>^GSPC</t>
        </is>
      </c>
      <c r="C7194" s="2" t="n">
        <v>46254</v>
      </c>
      <c r="D7194" s="3" t="n">
        <v>7641.16015625</v>
      </c>
      <c r="E7194" t="inlineStr">
        <is>
          <t>Price</t>
        </is>
      </c>
      <c r="F7194" t="inlineStr">
        <is>
          <t>前回観測から1日 / 変化: -66.82 (-0.87%)</t>
        </is>
      </c>
    </row>
    <row r="7195">
      <c r="A7195" t="inlineStr">
        <is>
          <t>米13週国債利回り</t>
        </is>
      </c>
      <c r="B7195" t="inlineStr">
        <is>
          <t>^IRX</t>
        </is>
      </c>
      <c r="C7195" s="2" t="n">
        <v>46254</v>
      </c>
      <c r="D7195" s="3" t="n">
        <v>3.703000068664551</v>
      </c>
      <c r="E7195" t="inlineStr">
        <is>
          <t>Yield</t>
        </is>
      </c>
      <c r="F7195" t="inlineStr">
        <is>
          <t>前回観測から1日 / 変化: +0.3 bp</t>
        </is>
      </c>
    </row>
    <row r="7196">
      <c r="A7196" t="inlineStr">
        <is>
          <t>NASDAQ総合</t>
        </is>
      </c>
      <c r="B7196" t="inlineStr">
        <is>
          <t>^IXIC</t>
        </is>
      </c>
      <c r="C7196" s="2" t="n">
        <v>46254</v>
      </c>
      <c r="D7196" s="3" t="n">
        <v>26067.169921875</v>
      </c>
      <c r="E7196" t="inlineStr">
        <is>
          <t>Price</t>
        </is>
      </c>
      <c r="F7196" t="inlineStr">
        <is>
          <t>前回観測から1日 / 変化: -263.9 (-1.00%)</t>
        </is>
      </c>
    </row>
    <row r="7197">
      <c r="A7197" t="inlineStr">
        <is>
          <t>日経平均株価</t>
        </is>
      </c>
      <c r="B7197" t="inlineStr">
        <is>
          <t>^N225</t>
        </is>
      </c>
      <c r="C7197" s="2" t="n">
        <v>46254</v>
      </c>
      <c r="D7197" s="3" t="n">
        <v>66216.7890625</v>
      </c>
      <c r="E7197" t="inlineStr">
        <is>
          <t>Price</t>
        </is>
      </c>
      <c r="F7197" t="inlineStr">
        <is>
          <t>前回観測から1日 / 変化: +890.4 (+1.36%)</t>
        </is>
      </c>
    </row>
    <row r="7198">
      <c r="A7198" t="inlineStr">
        <is>
          <t>米10年債利回り</t>
        </is>
      </c>
      <c r="B7198" t="inlineStr">
        <is>
          <t>^TNX</t>
        </is>
      </c>
      <c r="C7198" s="2" t="n">
        <v>46254</v>
      </c>
      <c r="D7198" s="3" t="n">
        <v>4.696000099182129</v>
      </c>
      <c r="E7198" t="inlineStr">
        <is>
          <t>Yield</t>
        </is>
      </c>
      <c r="F7198" t="inlineStr">
        <is>
          <t>前回観測から1日 / 変化: +4.3 bp</t>
        </is>
      </c>
    </row>
    <row r="7199">
      <c r="A7199" t="inlineStr">
        <is>
          <t>VIX指数</t>
        </is>
      </c>
      <c r="B7199" t="inlineStr">
        <is>
          <t>^VIX</t>
        </is>
      </c>
      <c r="C7199" s="2" t="n">
        <v>46254</v>
      </c>
      <c r="D7199" s="3" t="n">
        <v>16.01000022888184</v>
      </c>
      <c r="E7199" t="inlineStr">
        <is>
          <t>Price</t>
        </is>
      </c>
      <c r="F7199" t="inlineStr">
        <is>
          <t>前回観測から1日 / 変化: +1.12 (+7.52%)</t>
        </is>
      </c>
    </row>
    <row r="7200">
      <c r="A7200" t="inlineStr">
        <is>
          <t>TOPIX連動ETF (NEXT FUNDS TOPIX連動型上場投信)</t>
        </is>
      </c>
      <c r="B7200" t="inlineStr">
        <is>
          <t>1306.T</t>
        </is>
      </c>
      <c r="C7200" s="2" t="n">
        <v>46255</v>
      </c>
      <c r="D7200" s="3" t="n">
        <v>424.1000061035156</v>
      </c>
      <c r="E7200" t="inlineStr">
        <is>
          <t>Price</t>
        </is>
      </c>
      <c r="F7200" t="inlineStr">
        <is>
          <t>前回観測から1日 / 変化: +1.3 (+0.31%)</t>
        </is>
      </c>
    </row>
    <row r="7201">
      <c r="A7201" t="inlineStr">
        <is>
          <t>MSCI ACWI</t>
        </is>
      </c>
      <c r="B7201" t="inlineStr">
        <is>
          <t>ACWI</t>
        </is>
      </c>
      <c r="C7201" s="2" t="n">
        <v>46255</v>
      </c>
      <c r="D7201" s="3" t="n">
        <v>160.8099975585938</v>
      </c>
      <c r="E7201" t="inlineStr">
        <is>
          <t>Price</t>
        </is>
      </c>
      <c r="F7201" t="inlineStr">
        <is>
          <t>前回観測から1日 / 変化: +0.84 (+0.53%)</t>
        </is>
      </c>
    </row>
    <row r="7202">
      <c r="A7202" t="inlineStr">
        <is>
          <t>ドルインデックス</t>
        </is>
      </c>
      <c r="B7202" t="inlineStr">
        <is>
          <t>DX-Y.NYB</t>
        </is>
      </c>
      <c r="C7202" s="2" t="n">
        <v>46255</v>
      </c>
      <c r="D7202" s="3" t="n">
        <v>98.80000305175781</v>
      </c>
      <c r="E7202" t="inlineStr">
        <is>
          <t>Price</t>
        </is>
      </c>
      <c r="F7202" t="inlineStr">
        <is>
          <t>前回観測から1日 / 変化: -0.1 (-0.10%)</t>
        </is>
      </c>
    </row>
    <row r="7203">
      <c r="A7203" t="inlineStr">
        <is>
          <t>日本国債10年利回り</t>
        </is>
      </c>
      <c r="B7203" t="inlineStr">
        <is>
          <t>MOF:JGB:10Y</t>
        </is>
      </c>
      <c r="C7203" s="2" t="n">
        <v>46255</v>
      </c>
      <c r="D7203" s="3" t="n">
        <v>2.882</v>
      </c>
      <c r="E7203" t="inlineStr">
        <is>
          <t>Yield</t>
        </is>
      </c>
      <c r="F7203" t="inlineStr">
        <is>
          <t>前回観測から1日 / 変化: +2.8 bp</t>
        </is>
      </c>
    </row>
    <row r="7204">
      <c r="A7204" t="inlineStr">
        <is>
          <t>日本国債20年利回り</t>
        </is>
      </c>
      <c r="B7204" t="inlineStr">
        <is>
          <t>MOF:JGB:20Y</t>
        </is>
      </c>
      <c r="C7204" s="2" t="n">
        <v>46255</v>
      </c>
      <c r="D7204" s="3" t="n">
        <v>3.76</v>
      </c>
      <c r="E7204" t="inlineStr">
        <is>
          <t>Yield</t>
        </is>
      </c>
      <c r="F7204" t="inlineStr">
        <is>
          <t>前回観測から1日 / 変化: +4.1 bp</t>
        </is>
      </c>
    </row>
    <row r="7205">
      <c r="A7205" t="inlineStr">
        <is>
          <t>日本国債2年利回り</t>
        </is>
      </c>
      <c r="B7205" t="inlineStr">
        <is>
          <t>MOF:JGB:2Y</t>
        </is>
      </c>
      <c r="C7205" s="2" t="n">
        <v>46255</v>
      </c>
      <c r="D7205" s="3" t="n">
        <v>1.682</v>
      </c>
      <c r="E7205" t="inlineStr">
        <is>
          <t>Yield</t>
        </is>
      </c>
      <c r="F7205" t="inlineStr">
        <is>
          <t>前回観測から1日 / 変化: +0.0 bp</t>
        </is>
      </c>
    </row>
    <row r="7206">
      <c r="A7206" t="inlineStr">
        <is>
          <t>日本国債30年利回り</t>
        </is>
      </c>
      <c r="B7206" t="inlineStr">
        <is>
          <t>MOF:JGB:30Y</t>
        </is>
      </c>
      <c r="C7206" s="2" t="n">
        <v>46255</v>
      </c>
      <c r="D7206" s="3" t="n">
        <v>4.042</v>
      </c>
      <c r="E7206" t="inlineStr">
        <is>
          <t>Yield</t>
        </is>
      </c>
      <c r="F7206" t="inlineStr">
        <is>
          <t>前回観測から1日 / 変化: +4.7 bp</t>
        </is>
      </c>
    </row>
    <row r="7207">
      <c r="A7207" t="inlineStr">
        <is>
          <t>日本国債5年利回り</t>
        </is>
      </c>
      <c r="B7207" t="inlineStr">
        <is>
          <t>MOF:JGB:5Y</t>
        </is>
      </c>
      <c r="C7207" s="2" t="n">
        <v>46255</v>
      </c>
      <c r="D7207" s="3" t="n">
        <v>2.146</v>
      </c>
      <c r="E7207" t="inlineStr">
        <is>
          <t>Yield</t>
        </is>
      </c>
      <c r="F7207" t="inlineStr">
        <is>
          <t>前回観測から1日 / 変化: +1.9 bp</t>
        </is>
      </c>
    </row>
    <row r="7208">
      <c r="A7208" t="inlineStr">
        <is>
          <t>ドル円 (USD/JPY)</t>
        </is>
      </c>
      <c r="B7208" t="inlineStr">
        <is>
          <t>USDJPY=X</t>
        </is>
      </c>
      <c r="C7208" s="2" t="n">
        <v>46255</v>
      </c>
      <c r="D7208" s="3" t="n">
        <v>158.8829956054688</v>
      </c>
      <c r="E7208" t="inlineStr">
        <is>
          <t>Price</t>
        </is>
      </c>
      <c r="F7208" t="inlineStr">
        <is>
          <t>前回観測から1日 / 変化: +0.607 (+0.38%)</t>
        </is>
      </c>
    </row>
    <row r="7209">
      <c r="A7209" t="inlineStr">
        <is>
          <t>NYダウ</t>
        </is>
      </c>
      <c r="B7209" t="inlineStr">
        <is>
          <t>^DJI</t>
        </is>
      </c>
      <c r="C7209" s="2" t="n">
        <v>46255</v>
      </c>
      <c r="D7209" s="3" t="n">
        <v>53277.01171875</v>
      </c>
      <c r="E7209" t="inlineStr">
        <is>
          <t>Price</t>
        </is>
      </c>
      <c r="F7209" t="inlineStr">
        <is>
          <t>前回観測から1日 / 変化: +517.8 (+0.98%)</t>
        </is>
      </c>
    </row>
    <row r="7210">
      <c r="A7210" t="inlineStr">
        <is>
          <t>S&amp;P 500</t>
        </is>
      </c>
      <c r="B7210" t="inlineStr">
        <is>
          <t>^GSPC</t>
        </is>
      </c>
      <c r="C7210" s="2" t="n">
        <v>46255</v>
      </c>
      <c r="D7210" s="3" t="n">
        <v>7674.3701171875</v>
      </c>
      <c r="E7210" t="inlineStr">
        <is>
          <t>Price</t>
        </is>
      </c>
      <c r="F7210" t="inlineStr">
        <is>
          <t>前回観測から1日 / 変化: +33.21 (+0.43%)</t>
        </is>
      </c>
    </row>
    <row r="7211">
      <c r="A7211" t="inlineStr">
        <is>
          <t>米13週国債利回り</t>
        </is>
      </c>
      <c r="B7211" t="inlineStr">
        <is>
          <t>^IRX</t>
        </is>
      </c>
      <c r="C7211" s="2" t="n">
        <v>46255</v>
      </c>
      <c r="D7211" s="3" t="n">
        <v>3.710000038146973</v>
      </c>
      <c r="E7211" t="inlineStr">
        <is>
          <t>Yield</t>
        </is>
      </c>
      <c r="F7211" t="inlineStr">
        <is>
          <t>前回観測から1日 / 変化: +0.7 bp</t>
        </is>
      </c>
    </row>
    <row r="7212">
      <c r="A7212" t="inlineStr">
        <is>
          <t>NASDAQ総合</t>
        </is>
      </c>
      <c r="B7212" t="inlineStr">
        <is>
          <t>^IXIC</t>
        </is>
      </c>
      <c r="C7212" s="2" t="n">
        <v>46255</v>
      </c>
      <c r="D7212" s="3" t="n">
        <v>26180.4609375</v>
      </c>
      <c r="E7212" t="inlineStr">
        <is>
          <t>Price</t>
        </is>
      </c>
      <c r="F7212" t="inlineStr">
        <is>
          <t>前回観測から1日 / 変化: +113.3 (+0.43%)</t>
        </is>
      </c>
    </row>
    <row r="7213">
      <c r="A7213" t="inlineStr">
        <is>
          <t>日経平均株価</t>
        </is>
      </c>
      <c r="B7213" t="inlineStr">
        <is>
          <t>^N225</t>
        </is>
      </c>
      <c r="C7213" s="2" t="n">
        <v>46255</v>
      </c>
      <c r="D7213" s="3" t="n">
        <v>66016.359375</v>
      </c>
      <c r="E7213" t="inlineStr">
        <is>
          <t>Price</t>
        </is>
      </c>
      <c r="F7213" t="inlineStr">
        <is>
          <t>前回観測から1日 / 変化: -200.4 (-0.30%)</t>
        </is>
      </c>
    </row>
    <row r="7214">
      <c r="A7214" t="inlineStr">
        <is>
          <t>米10年債利回り</t>
        </is>
      </c>
      <c r="B7214" t="inlineStr">
        <is>
          <t>^TNX</t>
        </is>
      </c>
      <c r="C7214" s="2" t="n">
        <v>46255</v>
      </c>
      <c r="D7214" s="3" t="n">
        <v>4.73799991607666</v>
      </c>
      <c r="E7214" t="inlineStr">
        <is>
          <t>Yield</t>
        </is>
      </c>
      <c r="F7214" t="inlineStr">
        <is>
          <t>前回観測から1日 / 変化: +4.2 bp</t>
        </is>
      </c>
    </row>
    <row r="7215">
      <c r="A7215" t="inlineStr">
        <is>
          <t>VIX指数</t>
        </is>
      </c>
      <c r="B7215" t="inlineStr">
        <is>
          <t>^VIX</t>
        </is>
      </c>
      <c r="C7215" s="2" t="n">
        <v>46255</v>
      </c>
      <c r="D7215" s="3" t="n">
        <v>15.13000011444092</v>
      </c>
      <c r="E7215" t="inlineStr">
        <is>
          <t>Price</t>
        </is>
      </c>
      <c r="F7215" t="inlineStr">
        <is>
          <t>前回観測から1日 / 変化: -0.88 (-5.50%)</t>
        </is>
      </c>
    </row>
    <row r="7216">
      <c r="A7216" t="inlineStr">
        <is>
          <t>TOPIX連動ETF (NEXT FUNDS TOPIX連動型上場投信)</t>
        </is>
      </c>
      <c r="B7216" t="inlineStr">
        <is>
          <t>1306.T</t>
        </is>
      </c>
      <c r="C7216" s="2" t="n">
        <v>46258</v>
      </c>
      <c r="D7216" s="3" t="n">
        <v>424.7000122070312</v>
      </c>
      <c r="E7216" t="inlineStr">
        <is>
          <t>Price</t>
        </is>
      </c>
      <c r="F7216" t="inlineStr">
        <is>
          <t>前回観測から3日 / 変化: +0.6 (+0.14%)</t>
        </is>
      </c>
    </row>
    <row r="7217">
      <c r="A7217" t="inlineStr">
        <is>
          <t>MSCI ACWI</t>
        </is>
      </c>
      <c r="B7217" t="inlineStr">
        <is>
          <t>ACWI</t>
        </is>
      </c>
      <c r="C7217" s="2" t="n">
        <v>46258</v>
      </c>
      <c r="D7217" s="3" t="n">
        <v>160.1999969482422</v>
      </c>
      <c r="E7217" t="inlineStr">
        <is>
          <t>Price</t>
        </is>
      </c>
      <c r="F7217" t="inlineStr">
        <is>
          <t>前回観測から3日 / 変化: -0.61 (-0.38%)</t>
        </is>
      </c>
    </row>
    <row r="7218">
      <c r="A7218" t="inlineStr">
        <is>
          <t>ドルインデックス</t>
        </is>
      </c>
      <c r="B7218" t="inlineStr">
        <is>
          <t>DX-Y.NYB</t>
        </is>
      </c>
      <c r="C7218" s="2" t="n">
        <v>46258</v>
      </c>
      <c r="D7218" s="3" t="n">
        <v>99</v>
      </c>
      <c r="E7218" t="inlineStr">
        <is>
          <t>Price</t>
        </is>
      </c>
      <c r="F7218" t="inlineStr">
        <is>
          <t>前回観測から3日 / 変化: +0.2 (+0.20%)</t>
        </is>
      </c>
    </row>
    <row r="7219">
      <c r="A7219" t="inlineStr">
        <is>
          <t>日本国債10年利回り</t>
        </is>
      </c>
      <c r="B7219" t="inlineStr">
        <is>
          <t>MOF:JGB:10Y</t>
        </is>
      </c>
      <c r="C7219" s="2" t="n">
        <v>46258</v>
      </c>
      <c r="D7219" s="3" t="n">
        <v>2.887</v>
      </c>
      <c r="E7219" t="inlineStr">
        <is>
          <t>Yield</t>
        </is>
      </c>
      <c r="F7219" t="inlineStr">
        <is>
          <t>前回観測から3日 / 変化: +0.5 bp</t>
        </is>
      </c>
    </row>
    <row r="7220">
      <c r="A7220" t="inlineStr">
        <is>
          <t>日本国債20年利回り</t>
        </is>
      </c>
      <c r="B7220" t="inlineStr">
        <is>
          <t>MOF:JGB:20Y</t>
        </is>
      </c>
      <c r="C7220" s="2" t="n">
        <v>46258</v>
      </c>
      <c r="D7220" s="3" t="n">
        <v>3.748</v>
      </c>
      <c r="E7220" t="inlineStr">
        <is>
          <t>Yield</t>
        </is>
      </c>
      <c r="F7220" t="inlineStr">
        <is>
          <t>前回観測から3日 / 変化: -1.2 bp</t>
        </is>
      </c>
    </row>
    <row r="7221">
      <c r="A7221" t="inlineStr">
        <is>
          <t>日本国債2年利回り</t>
        </is>
      </c>
      <c r="B7221" t="inlineStr">
        <is>
          <t>MOF:JGB:2Y</t>
        </is>
      </c>
      <c r="C7221" s="2" t="n">
        <v>46258</v>
      </c>
      <c r="D7221" s="3" t="n">
        <v>1.685</v>
      </c>
      <c r="E7221" t="inlineStr">
        <is>
          <t>Yield</t>
        </is>
      </c>
      <c r="F7221" t="inlineStr">
        <is>
          <t>前回観測から3日 / 変化: +0.3 bp</t>
        </is>
      </c>
    </row>
    <row r="7222">
      <c r="A7222" t="inlineStr">
        <is>
          <t>日本国債30年利回り</t>
        </is>
      </c>
      <c r="B7222" t="inlineStr">
        <is>
          <t>MOF:JGB:30Y</t>
        </is>
      </c>
      <c r="C7222" s="2" t="n">
        <v>46258</v>
      </c>
      <c r="D7222" s="3" t="n">
        <v>4.036</v>
      </c>
      <c r="E7222" t="inlineStr">
        <is>
          <t>Yield</t>
        </is>
      </c>
      <c r="F7222" t="inlineStr">
        <is>
          <t>前回観測から3日 / 変化: -0.6 bp</t>
        </is>
      </c>
    </row>
    <row r="7223">
      <c r="A7223" t="inlineStr">
        <is>
          <t>日本国債5年利回り</t>
        </is>
      </c>
      <c r="B7223" t="inlineStr">
        <is>
          <t>MOF:JGB:5Y</t>
        </is>
      </c>
      <c r="C7223" s="2" t="n">
        <v>46258</v>
      </c>
      <c r="D7223" s="3" t="n">
        <v>2.155</v>
      </c>
      <c r="E7223" t="inlineStr">
        <is>
          <t>Yield</t>
        </is>
      </c>
      <c r="F7223" t="inlineStr">
        <is>
          <t>前回観測から3日 / 変化: +0.9 bp</t>
        </is>
      </c>
    </row>
    <row r="7224">
      <c r="A7224" t="inlineStr">
        <is>
          <t>ドル円 (USD/JPY)</t>
        </is>
      </c>
      <c r="B7224" t="inlineStr">
        <is>
          <t>USDJPY=X</t>
        </is>
      </c>
      <c r="C7224" s="2" t="n">
        <v>46258</v>
      </c>
      <c r="D7224" s="3" t="n">
        <v>158.9040069580078</v>
      </c>
      <c r="E7224" t="inlineStr">
        <is>
          <t>Price</t>
        </is>
      </c>
      <c r="F7224" t="inlineStr">
        <is>
          <t>前回観測から3日 / 変化: +0.02101 (+0.01%)</t>
        </is>
      </c>
    </row>
    <row r="7225">
      <c r="A7225" t="inlineStr">
        <is>
          <t>NYダウ</t>
        </is>
      </c>
      <c r="B7225" t="inlineStr">
        <is>
          <t>^DJI</t>
        </is>
      </c>
      <c r="C7225" s="2" t="n">
        <v>46258</v>
      </c>
      <c r="D7225" s="3" t="n">
        <v>53417.16015625</v>
      </c>
      <c r="E7225" t="inlineStr">
        <is>
          <t>Price</t>
        </is>
      </c>
      <c r="F7225" t="inlineStr">
        <is>
          <t>前回観測から3日 / 変化: +140.1 (+0.26%)</t>
        </is>
      </c>
    </row>
    <row r="7226">
      <c r="A7226" t="inlineStr">
        <is>
          <t>S&amp;P 500</t>
        </is>
      </c>
      <c r="B7226" t="inlineStr">
        <is>
          <t>^GSPC</t>
        </is>
      </c>
      <c r="C7226" s="2" t="n">
        <v>46258</v>
      </c>
      <c r="D7226" s="3" t="n">
        <v>7652.85986328125</v>
      </c>
      <c r="E7226" t="inlineStr">
        <is>
          <t>Price</t>
        </is>
      </c>
      <c r="F7226" t="inlineStr">
        <is>
          <t>前回観測から3日 / 変化: -21.51 (-0.28%)</t>
        </is>
      </c>
    </row>
    <row r="7227">
      <c r="A7227" t="inlineStr">
        <is>
          <t>米13週国債利回り</t>
        </is>
      </c>
      <c r="B7227" t="inlineStr">
        <is>
          <t>^IRX</t>
        </is>
      </c>
      <c r="C7227" s="2" t="n">
        <v>46258</v>
      </c>
      <c r="D7227" s="3" t="n">
        <v>3.703000068664551</v>
      </c>
      <c r="E7227" t="inlineStr">
        <is>
          <t>Yield</t>
        </is>
      </c>
      <c r="F7227" t="inlineStr">
        <is>
          <t>前回観測から3日 / 変化: -0.7 bp</t>
        </is>
      </c>
    </row>
    <row r="7228">
      <c r="A7228" t="inlineStr">
        <is>
          <t>NASDAQ総合</t>
        </is>
      </c>
      <c r="B7228" t="inlineStr">
        <is>
          <t>^IXIC</t>
        </is>
      </c>
      <c r="C7228" s="2" t="n">
        <v>46258</v>
      </c>
      <c r="D7228" s="3" t="n">
        <v>25980.189453125</v>
      </c>
      <c r="E7228" t="inlineStr">
        <is>
          <t>Price</t>
        </is>
      </c>
      <c r="F7228" t="inlineStr">
        <is>
          <t>前回観測から3日 / 変化: -200.3 (-0.76%)</t>
        </is>
      </c>
    </row>
    <row r="7229">
      <c r="A7229" t="inlineStr">
        <is>
          <t>日経平均株価</t>
        </is>
      </c>
      <c r="B7229" t="inlineStr">
        <is>
          <t>^N225</t>
        </is>
      </c>
      <c r="C7229" s="2" t="n">
        <v>46258</v>
      </c>
      <c r="D7229" s="3" t="n">
        <v>65528.08984375</v>
      </c>
      <c r="E7229" t="inlineStr">
        <is>
          <t>Price</t>
        </is>
      </c>
      <c r="F7229" t="inlineStr">
        <is>
          <t>前回観測から3日 / 変化: -488.3 (-0.74%)</t>
        </is>
      </c>
    </row>
    <row r="7230">
      <c r="A7230" t="inlineStr">
        <is>
          <t>米10年債利回り</t>
        </is>
      </c>
      <c r="B7230" t="inlineStr">
        <is>
          <t>^TNX</t>
        </is>
      </c>
      <c r="C7230" s="2" t="n">
        <v>46258</v>
      </c>
      <c r="D7230" s="3" t="n">
        <v>4.703999996185303</v>
      </c>
      <c r="E7230" t="inlineStr">
        <is>
          <t>Yield</t>
        </is>
      </c>
      <c r="F7230" t="inlineStr">
        <is>
          <t>前回観測から3日 / 変化: -3.4 bp</t>
        </is>
      </c>
    </row>
    <row r="7231">
      <c r="A7231" t="inlineStr">
        <is>
          <t>VIX指数</t>
        </is>
      </c>
      <c r="B7231" t="inlineStr">
        <is>
          <t>^VIX</t>
        </is>
      </c>
      <c r="C7231" s="2" t="n">
        <v>46258</v>
      </c>
      <c r="D7231" s="3" t="n">
        <v>15.85000038146973</v>
      </c>
      <c r="E7231" t="inlineStr">
        <is>
          <t>Price</t>
        </is>
      </c>
      <c r="F7231" t="inlineStr">
        <is>
          <t>前回観測から3日 / 変化: +0.72 (+4.76%)</t>
        </is>
      </c>
    </row>
    <row r="7232">
      <c r="A7232" t="inlineStr">
        <is>
          <t>TOPIX連動ETF (NEXT FUNDS TOPIX連動型上場投信)</t>
        </is>
      </c>
      <c r="B7232" t="inlineStr">
        <is>
          <t>1306.T</t>
        </is>
      </c>
      <c r="C7232" s="2" t="n">
        <v>46259</v>
      </c>
      <c r="D7232" s="3" t="n">
        <v>426.7000122070312</v>
      </c>
      <c r="E7232" t="inlineStr">
        <is>
          <t>Price</t>
        </is>
      </c>
      <c r="F7232" t="inlineStr">
        <is>
          <t>前回観測から1日 / 変化: +2 (+0.47%)</t>
        </is>
      </c>
    </row>
    <row r="7233">
      <c r="A7233" t="inlineStr">
        <is>
          <t>MSCI ACWI</t>
        </is>
      </c>
      <c r="B7233" t="inlineStr">
        <is>
          <t>ACWI</t>
        </is>
      </c>
      <c r="C7233" s="2" t="n">
        <v>46259</v>
      </c>
      <c r="D7233" s="3" t="n">
        <v>161.0800018310547</v>
      </c>
      <c r="E7233" t="inlineStr">
        <is>
          <t>Price</t>
        </is>
      </c>
      <c r="F7233" t="inlineStr">
        <is>
          <t>前回観測から1日 / 変化: +0.88 (+0.55%)</t>
        </is>
      </c>
    </row>
    <row r="7234">
      <c r="A7234" t="inlineStr">
        <is>
          <t>ドルインデックス</t>
        </is>
      </c>
      <c r="B7234" t="inlineStr">
        <is>
          <t>DX-Y.NYB</t>
        </is>
      </c>
      <c r="C7234" s="2" t="n">
        <v>46259</v>
      </c>
      <c r="D7234" s="3" t="n">
        <v>98.91999816894531</v>
      </c>
      <c r="E7234" t="inlineStr">
        <is>
          <t>Price</t>
        </is>
      </c>
      <c r="F7234" t="inlineStr">
        <is>
          <t>前回観測から1日 / 変化: -0.08 (-0.08%)</t>
        </is>
      </c>
    </row>
    <row r="7235">
      <c r="A7235" t="inlineStr">
        <is>
          <t>日本国債10年利回り</t>
        </is>
      </c>
      <c r="B7235" t="inlineStr">
        <is>
          <t>MOF:JGB:10Y</t>
        </is>
      </c>
      <c r="C7235" s="2" t="n">
        <v>46259</v>
      </c>
      <c r="D7235" s="3" t="n">
        <v>2.897</v>
      </c>
      <c r="E7235" t="inlineStr">
        <is>
          <t>Yield</t>
        </is>
      </c>
      <c r="F7235" t="inlineStr">
        <is>
          <t>前回観測から1日 / 変化: +1.0 bp</t>
        </is>
      </c>
    </row>
    <row r="7236">
      <c r="A7236" t="inlineStr">
        <is>
          <t>日本国債20年利回り</t>
        </is>
      </c>
      <c r="B7236" t="inlineStr">
        <is>
          <t>MOF:JGB:20Y</t>
        </is>
      </c>
      <c r="C7236" s="2" t="n">
        <v>46259</v>
      </c>
      <c r="D7236" s="3" t="n">
        <v>3.764</v>
      </c>
      <c r="E7236" t="inlineStr">
        <is>
          <t>Yield</t>
        </is>
      </c>
      <c r="F7236" t="inlineStr">
        <is>
          <t>前回観測から1日 / 変化: +1.6 bp</t>
        </is>
      </c>
    </row>
    <row r="7237">
      <c r="A7237" t="inlineStr">
        <is>
          <t>日本国債2年利回り</t>
        </is>
      </c>
      <c r="B7237" t="inlineStr">
        <is>
          <t>MOF:JGB:2Y</t>
        </is>
      </c>
      <c r="C7237" s="2" t="n">
        <v>46259</v>
      </c>
      <c r="D7237" s="3" t="n">
        <v>1.684</v>
      </c>
      <c r="E7237" t="inlineStr">
        <is>
          <t>Yield</t>
        </is>
      </c>
      <c r="F7237" t="inlineStr">
        <is>
          <t>前回観測から1日 / 変化: -0.1 bp</t>
        </is>
      </c>
    </row>
    <row r="7238">
      <c r="A7238" t="inlineStr">
        <is>
          <t>日本国債30年利回り</t>
        </is>
      </c>
      <c r="B7238" t="inlineStr">
        <is>
          <t>MOF:JGB:30Y</t>
        </is>
      </c>
      <c r="C7238" s="2" t="n">
        <v>46259</v>
      </c>
      <c r="D7238" s="3" t="n">
        <v>4.04</v>
      </c>
      <c r="E7238" t="inlineStr">
        <is>
          <t>Yield</t>
        </is>
      </c>
      <c r="F7238" t="inlineStr">
        <is>
          <t>前回観測から1日 / 変化: +0.4 bp</t>
        </is>
      </c>
    </row>
    <row r="7239">
      <c r="A7239" t="inlineStr">
        <is>
          <t>日本国債5年利回り</t>
        </is>
      </c>
      <c r="B7239" t="inlineStr">
        <is>
          <t>MOF:JGB:5Y</t>
        </is>
      </c>
      <c r="C7239" s="2" t="n">
        <v>46259</v>
      </c>
      <c r="D7239" s="3" t="n">
        <v>2.167</v>
      </c>
      <c r="E7239" t="inlineStr">
        <is>
          <t>Yield</t>
        </is>
      </c>
      <c r="F7239" t="inlineStr">
        <is>
          <t>前回観測から1日 / 変化: +1.2 bp</t>
        </is>
      </c>
    </row>
    <row r="7240">
      <c r="A7240" t="inlineStr">
        <is>
          <t>ドル円 (USD/JPY)</t>
        </is>
      </c>
      <c r="B7240" t="inlineStr">
        <is>
          <t>USDJPY=X</t>
        </is>
      </c>
      <c r="C7240" s="2" t="n">
        <v>46259</v>
      </c>
      <c r="D7240" s="3" t="n">
        <v>159.1390075683594</v>
      </c>
      <c r="E7240" t="inlineStr">
        <is>
          <t>Price</t>
        </is>
      </c>
      <c r="F7240" t="inlineStr">
        <is>
          <t>前回観測から1日 / 変化: +0.235 (+0.15%)</t>
        </is>
      </c>
    </row>
    <row r="7241">
      <c r="A7241" t="inlineStr">
        <is>
          <t>NYダウ</t>
        </is>
      </c>
      <c r="B7241" t="inlineStr">
        <is>
          <t>^DJI</t>
        </is>
      </c>
      <c r="C7241" s="2" t="n">
        <v>46259</v>
      </c>
      <c r="D7241" s="3" t="n">
        <v>53577.3984375</v>
      </c>
      <c r="E7241" t="inlineStr">
        <is>
          <t>Price</t>
        </is>
      </c>
      <c r="F7241" t="inlineStr">
        <is>
          <t>前回観測から1日 / 変化: +160.2 (+0.30%)</t>
        </is>
      </c>
    </row>
    <row r="7242">
      <c r="A7242" t="inlineStr">
        <is>
          <t>S&amp;P 500</t>
        </is>
      </c>
      <c r="B7242" t="inlineStr">
        <is>
          <t>^GSPC</t>
        </is>
      </c>
      <c r="C7242" s="2" t="n">
        <v>46259</v>
      </c>
      <c r="D7242" s="3" t="n">
        <v>7677.27978515625</v>
      </c>
      <c r="E7242" t="inlineStr">
        <is>
          <t>Price</t>
        </is>
      </c>
      <c r="F7242" t="inlineStr">
        <is>
          <t>前回観測から1日 / 変化: +24.42 (+0.32%)</t>
        </is>
      </c>
    </row>
    <row r="7243">
      <c r="A7243" t="inlineStr">
        <is>
          <t>米13週国債利回り</t>
        </is>
      </c>
      <c r="B7243" t="inlineStr">
        <is>
          <t>^IRX</t>
        </is>
      </c>
      <c r="C7243" s="2" t="n">
        <v>46259</v>
      </c>
      <c r="D7243" s="3" t="n">
        <v>3.704999923706055</v>
      </c>
      <c r="E7243" t="inlineStr">
        <is>
          <t>Yield</t>
        </is>
      </c>
      <c r="F7243" t="inlineStr">
        <is>
          <t>前回観測から1日 / 変化: +0.2 bp</t>
        </is>
      </c>
    </row>
    <row r="7244">
      <c r="A7244" t="inlineStr">
        <is>
          <t>NASDAQ総合</t>
        </is>
      </c>
      <c r="B7244" t="inlineStr">
        <is>
          <t>^IXIC</t>
        </is>
      </c>
      <c r="C7244" s="2" t="n">
        <v>46259</v>
      </c>
      <c r="D7244" s="3" t="n">
        <v>26151.30078125</v>
      </c>
      <c r="E7244" t="inlineStr">
        <is>
          <t>Price</t>
        </is>
      </c>
      <c r="F7244" t="inlineStr">
        <is>
          <t>前回観測から1日 / 変化: +171.1 (+0.66%)</t>
        </is>
      </c>
    </row>
    <row r="7245">
      <c r="A7245" t="inlineStr">
        <is>
          <t>日経平均株価</t>
        </is>
      </c>
      <c r="B7245" t="inlineStr">
        <is>
          <t>^N225</t>
        </is>
      </c>
      <c r="C7245" s="2" t="n">
        <v>46259</v>
      </c>
      <c r="D7245" s="3" t="n">
        <v>65856.4296875</v>
      </c>
      <c r="E7245" t="inlineStr">
        <is>
          <t>Price</t>
        </is>
      </c>
      <c r="F7245" t="inlineStr">
        <is>
          <t>前回観測から1日 / 変化: +328.3 (+0.50%)</t>
        </is>
      </c>
    </row>
    <row r="7246">
      <c r="A7246" t="inlineStr">
        <is>
          <t>米10年債利回り</t>
        </is>
      </c>
      <c r="B7246" t="inlineStr">
        <is>
          <t>^TNX</t>
        </is>
      </c>
      <c r="C7246" s="2" t="n">
        <v>46259</v>
      </c>
      <c r="D7246" s="3" t="n">
        <v>4.638999938964844</v>
      </c>
      <c r="E7246" t="inlineStr">
        <is>
          <t>Yield</t>
        </is>
      </c>
      <c r="F7246" t="inlineStr">
        <is>
          <t>前回観測から1日 / 変化: -6.5 bp</t>
        </is>
      </c>
    </row>
    <row r="7247">
      <c r="A7247" t="inlineStr">
        <is>
          <t>VIX指数</t>
        </is>
      </c>
      <c r="B7247" t="inlineStr">
        <is>
          <t>^VIX</t>
        </is>
      </c>
      <c r="C7247" s="2" t="n">
        <v>46259</v>
      </c>
      <c r="D7247" s="3" t="n">
        <v>15.44999980926514</v>
      </c>
      <c r="E7247" t="inlineStr">
        <is>
          <t>Price</t>
        </is>
      </c>
      <c r="F7247" t="inlineStr">
        <is>
          <t>前回観測から1日 / 変化: -0.4 (-2.52%)</t>
        </is>
      </c>
    </row>
    <row r="7248">
      <c r="A7248" t="inlineStr">
        <is>
          <t>TOPIX連動ETF (NEXT FUNDS TOPIX連動型上場投信)</t>
        </is>
      </c>
      <c r="B7248" t="inlineStr">
        <is>
          <t>1306.T</t>
        </is>
      </c>
      <c r="C7248" s="2" t="n">
        <v>46260</v>
      </c>
      <c r="D7248" s="3" t="n">
        <v>428.2000122070312</v>
      </c>
      <c r="E7248" t="inlineStr">
        <is>
          <t>Price</t>
        </is>
      </c>
      <c r="F7248" t="inlineStr">
        <is>
          <t>前回観測から1日 / 変化: +1.5 (+0.35%)</t>
        </is>
      </c>
    </row>
    <row r="7249">
      <c r="A7249" t="inlineStr">
        <is>
          <t>MSCI ACWI</t>
        </is>
      </c>
      <c r="B7249" t="inlineStr">
        <is>
          <t>ACWI</t>
        </is>
      </c>
      <c r="C7249" s="2" t="n">
        <v>46260</v>
      </c>
      <c r="D7249" s="3" t="n">
        <v>160.8999938964844</v>
      </c>
      <c r="E7249" t="inlineStr">
        <is>
          <t>Price</t>
        </is>
      </c>
      <c r="F7249" t="inlineStr">
        <is>
          <t>前回観測から1日 / 変化: -0.18 (-0.11%)</t>
        </is>
      </c>
    </row>
    <row r="7250">
      <c r="A7250" t="inlineStr">
        <is>
          <t>ドルインデックス</t>
        </is>
      </c>
      <c r="B7250" t="inlineStr">
        <is>
          <t>DX-Y.NYB</t>
        </is>
      </c>
      <c r="C7250" s="2" t="n">
        <v>46260</v>
      </c>
      <c r="D7250" s="3" t="n">
        <v>99.16999816894531</v>
      </c>
      <c r="E7250" t="inlineStr">
        <is>
          <t>Price</t>
        </is>
      </c>
      <c r="F7250" t="inlineStr">
        <is>
          <t>前回観測から1日 / 変化: +0.25 (+0.25%)</t>
        </is>
      </c>
    </row>
    <row r="7251">
      <c r="A7251" t="inlineStr">
        <is>
          <t>日本国債10年利回り</t>
        </is>
      </c>
      <c r="B7251" t="inlineStr">
        <is>
          <t>MOF:JGB:10Y</t>
        </is>
      </c>
      <c r="C7251" s="2" t="n">
        <v>46260</v>
      </c>
      <c r="D7251" s="3" t="n">
        <v>2.892</v>
      </c>
      <c r="E7251" t="inlineStr">
        <is>
          <t>Yield</t>
        </is>
      </c>
      <c r="F7251" t="inlineStr">
        <is>
          <t>前回観測から1日 / 変化: -0.5 bp</t>
        </is>
      </c>
    </row>
    <row r="7252">
      <c r="A7252" t="inlineStr">
        <is>
          <t>日本国債20年利回り</t>
        </is>
      </c>
      <c r="B7252" t="inlineStr">
        <is>
          <t>MOF:JGB:20Y</t>
        </is>
      </c>
      <c r="C7252" s="2" t="n">
        <v>46260</v>
      </c>
      <c r="D7252" s="3" t="n">
        <v>3.756</v>
      </c>
      <c r="E7252" t="inlineStr">
        <is>
          <t>Yield</t>
        </is>
      </c>
      <c r="F7252" t="inlineStr">
        <is>
          <t>前回観測から1日 / 変化: -0.8 bp</t>
        </is>
      </c>
    </row>
    <row r="7253">
      <c r="A7253" t="inlineStr">
        <is>
          <t>日本国債2年利回り</t>
        </is>
      </c>
      <c r="B7253" t="inlineStr">
        <is>
          <t>MOF:JGB:2Y</t>
        </is>
      </c>
      <c r="C7253" s="2" t="n">
        <v>46260</v>
      </c>
      <c r="D7253" s="3" t="n">
        <v>1.697</v>
      </c>
      <c r="E7253" t="inlineStr">
        <is>
          <t>Yield</t>
        </is>
      </c>
      <c r="F7253" t="inlineStr">
        <is>
          <t>前回観測から1日 / 変化: +1.3 bp</t>
        </is>
      </c>
    </row>
    <row r="7254">
      <c r="A7254" t="inlineStr">
        <is>
          <t>日本国債30年利回り</t>
        </is>
      </c>
      <c r="B7254" t="inlineStr">
        <is>
          <t>MOF:JGB:30Y</t>
        </is>
      </c>
      <c r="C7254" s="2" t="n">
        <v>46260</v>
      </c>
      <c r="D7254" s="3" t="n">
        <v>4.039</v>
      </c>
      <c r="E7254" t="inlineStr">
        <is>
          <t>Yield</t>
        </is>
      </c>
      <c r="F7254" t="inlineStr">
        <is>
          <t>前回観測から1日 / 変化: -0.1 bp</t>
        </is>
      </c>
    </row>
    <row r="7255">
      <c r="A7255" t="inlineStr">
        <is>
          <t>日本国債5年利回り</t>
        </is>
      </c>
      <c r="B7255" t="inlineStr">
        <is>
          <t>MOF:JGB:5Y</t>
        </is>
      </c>
      <c r="C7255" s="2" t="n">
        <v>46260</v>
      </c>
      <c r="D7255" s="3" t="n">
        <v>2.172</v>
      </c>
      <c r="E7255" t="inlineStr">
        <is>
          <t>Yield</t>
        </is>
      </c>
      <c r="F7255" t="inlineStr">
        <is>
          <t>前回観測から1日 / 変化: +0.5 bp</t>
        </is>
      </c>
    </row>
    <row r="7256">
      <c r="A7256" t="inlineStr">
        <is>
          <t>ドル円 (USD/JPY)</t>
        </is>
      </c>
      <c r="B7256" t="inlineStr">
        <is>
          <t>USDJPY=X</t>
        </is>
      </c>
      <c r="C7256" s="2" t="n">
        <v>46260</v>
      </c>
      <c r="D7256" s="3" t="n">
        <v>159.2230072021484</v>
      </c>
      <c r="E7256" t="inlineStr">
        <is>
          <t>Price</t>
        </is>
      </c>
      <c r="F7256" t="inlineStr">
        <is>
          <t>前回観測から1日 / 変化: +0.084 (+0.05%)</t>
        </is>
      </c>
    </row>
    <row r="7257">
      <c r="A7257" t="inlineStr">
        <is>
          <t>NYダウ</t>
        </is>
      </c>
      <c r="B7257" t="inlineStr">
        <is>
          <t>^DJI</t>
        </is>
      </c>
      <c r="C7257" s="2" t="n">
        <v>46260</v>
      </c>
      <c r="D7257" s="3" t="n">
        <v>53463.87890625</v>
      </c>
      <c r="E7257" t="inlineStr">
        <is>
          <t>Price</t>
        </is>
      </c>
      <c r="F7257" t="inlineStr">
        <is>
          <t>前回観測から1日 / 変化: -113.5 (-0.21%)</t>
        </is>
      </c>
    </row>
    <row r="7258">
      <c r="A7258" t="inlineStr">
        <is>
          <t>S&amp;P 500</t>
        </is>
      </c>
      <c r="B7258" t="inlineStr">
        <is>
          <t>^GSPC</t>
        </is>
      </c>
      <c r="C7258" s="2" t="n">
        <v>46260</v>
      </c>
      <c r="D7258" s="3" t="n">
        <v>7675.7001953125</v>
      </c>
      <c r="E7258" t="inlineStr">
        <is>
          <t>Price</t>
        </is>
      </c>
      <c r="F7258" t="inlineStr">
        <is>
          <t>前回観測から1日 / 変化: -1.58 (-0.02%)</t>
        </is>
      </c>
    </row>
    <row r="7259">
      <c r="A7259" t="inlineStr">
        <is>
          <t>米13週国債利回り</t>
        </is>
      </c>
      <c r="B7259" t="inlineStr">
        <is>
          <t>^IRX</t>
        </is>
      </c>
      <c r="C7259" s="2" t="n">
        <v>46260</v>
      </c>
      <c r="D7259" s="3" t="n">
        <v>3.690000057220459</v>
      </c>
      <c r="E7259" t="inlineStr">
        <is>
          <t>Yield</t>
        </is>
      </c>
      <c r="F7259" t="inlineStr">
        <is>
          <t>前回観測から1日 / 変化: -1.5 bp</t>
        </is>
      </c>
    </row>
    <row r="7260">
      <c r="A7260" t="inlineStr">
        <is>
          <t>NASDAQ総合</t>
        </is>
      </c>
      <c r="B7260" t="inlineStr">
        <is>
          <t>^IXIC</t>
        </is>
      </c>
      <c r="C7260" s="2" t="n">
        <v>46260</v>
      </c>
      <c r="D7260" s="3" t="n">
        <v>26130.19921875</v>
      </c>
      <c r="E7260" t="inlineStr">
        <is>
          <t>Price</t>
        </is>
      </c>
      <c r="F7260" t="inlineStr">
        <is>
          <t>前回観測から1日 / 変化: -21.1 (-0.08%)</t>
        </is>
      </c>
    </row>
    <row r="7261">
      <c r="A7261" t="inlineStr">
        <is>
          <t>日経平均株価</t>
        </is>
      </c>
      <c r="B7261" t="inlineStr">
        <is>
          <t>^N225</t>
        </is>
      </c>
      <c r="C7261" s="2" t="n">
        <v>46260</v>
      </c>
      <c r="D7261" s="3" t="n">
        <v>66262.15625</v>
      </c>
      <c r="E7261" t="inlineStr">
        <is>
          <t>Price</t>
        </is>
      </c>
      <c r="F7261" t="inlineStr">
        <is>
          <t>前回観測から1日 / 変化: +405.7 (+0.62%)</t>
        </is>
      </c>
    </row>
    <row r="7262">
      <c r="A7262" t="inlineStr">
        <is>
          <t>米10年債利回り</t>
        </is>
      </c>
      <c r="B7262" t="inlineStr">
        <is>
          <t>^TNX</t>
        </is>
      </c>
      <c r="C7262" s="2" t="n">
        <v>46260</v>
      </c>
      <c r="D7262" s="3" t="n">
        <v>4.664000034332275</v>
      </c>
      <c r="E7262" t="inlineStr">
        <is>
          <t>Yield</t>
        </is>
      </c>
      <c r="F7262" t="inlineStr">
        <is>
          <t>前回観測から1日 / 変化: +2.5 bp</t>
        </is>
      </c>
    </row>
    <row r="7263">
      <c r="A7263" t="inlineStr">
        <is>
          <t>VIX指数</t>
        </is>
      </c>
      <c r="B7263" t="inlineStr">
        <is>
          <t>^VIX</t>
        </is>
      </c>
      <c r="C7263" s="2" t="n">
        <v>46260</v>
      </c>
      <c r="D7263" s="3" t="n">
        <v>15.21000003814697</v>
      </c>
      <c r="E7263" t="inlineStr">
        <is>
          <t>Price</t>
        </is>
      </c>
      <c r="F7263" t="inlineStr">
        <is>
          <t>前回観測から1日 / 変化: -0.24 (-1.55%)</t>
        </is>
      </c>
    </row>
    <row r="7264">
      <c r="A7264" t="inlineStr">
        <is>
          <t>TOPIX連動ETF (NEXT FUNDS TOPIX連動型上場投信)</t>
        </is>
      </c>
      <c r="B7264" t="inlineStr">
        <is>
          <t>1306.T</t>
        </is>
      </c>
      <c r="C7264" s="2" t="n">
        <v>46261</v>
      </c>
      <c r="D7264" s="3" t="n">
        <v>429.3999938964844</v>
      </c>
      <c r="E7264" t="inlineStr">
        <is>
          <t>Price</t>
        </is>
      </c>
      <c r="F7264" t="inlineStr">
        <is>
          <t>前回観測から1日 / 変化: +1.2 (+0.28%)</t>
        </is>
      </c>
    </row>
    <row r="7265">
      <c r="A7265" t="inlineStr">
        <is>
          <t>MSCI ACWI</t>
        </is>
      </c>
      <c r="B7265" t="inlineStr">
        <is>
          <t>ACWI</t>
        </is>
      </c>
      <c r="C7265" s="2" t="n">
        <v>46261</v>
      </c>
      <c r="D7265" s="3" t="n">
        <v>161.5299987792969</v>
      </c>
      <c r="E7265" t="inlineStr">
        <is>
          <t>Price</t>
        </is>
      </c>
      <c r="F7265" t="inlineStr">
        <is>
          <t>前回観測から1日 / 変化: +0.63 (+0.39%)</t>
        </is>
      </c>
    </row>
    <row r="7266">
      <c r="A7266" t="inlineStr">
        <is>
          <t>ドルインデックス</t>
        </is>
      </c>
      <c r="B7266" t="inlineStr">
        <is>
          <t>DX-Y.NYB</t>
        </is>
      </c>
      <c r="C7266" s="2" t="n">
        <v>46261</v>
      </c>
      <c r="D7266" s="3" t="n">
        <v>99.16000366210938</v>
      </c>
      <c r="E7266" t="inlineStr">
        <is>
          <t>Price</t>
        </is>
      </c>
      <c r="F7266" t="inlineStr">
        <is>
          <t>前回観測から1日 / 変化: -0.009995 (-0.01%)</t>
        </is>
      </c>
    </row>
    <row r="7267">
      <c r="A7267" t="inlineStr">
        <is>
          <t>日本国債10年利回り</t>
        </is>
      </c>
      <c r="B7267" t="inlineStr">
        <is>
          <t>MOF:JGB:10Y</t>
        </is>
      </c>
      <c r="C7267" s="2" t="n">
        <v>46261</v>
      </c>
      <c r="D7267" s="3" t="n">
        <v>2.897</v>
      </c>
      <c r="E7267" t="inlineStr">
        <is>
          <t>Yield</t>
        </is>
      </c>
      <c r="F7267" t="inlineStr">
        <is>
          <t>前回観測から1日 / 変化: +0.5 bp</t>
        </is>
      </c>
    </row>
    <row r="7268">
      <c r="A7268" t="inlineStr">
        <is>
          <t>日本国債20年利回り</t>
        </is>
      </c>
      <c r="B7268" t="inlineStr">
        <is>
          <t>MOF:JGB:20Y</t>
        </is>
      </c>
      <c r="C7268" s="2" t="n">
        <v>46261</v>
      </c>
      <c r="D7268" s="3" t="n">
        <v>3.764</v>
      </c>
      <c r="E7268" t="inlineStr">
        <is>
          <t>Yield</t>
        </is>
      </c>
      <c r="F7268" t="inlineStr">
        <is>
          <t>前回観測から1日 / 変化: +0.8 bp</t>
        </is>
      </c>
    </row>
    <row r="7269">
      <c r="A7269" t="inlineStr">
        <is>
          <t>日本国債2年利回り</t>
        </is>
      </c>
      <c r="B7269" t="inlineStr">
        <is>
          <t>MOF:JGB:2Y</t>
        </is>
      </c>
      <c r="C7269" s="2" t="n">
        <v>46261</v>
      </c>
      <c r="D7269" s="3" t="n">
        <v>1.696</v>
      </c>
      <c r="E7269" t="inlineStr">
        <is>
          <t>Yield</t>
        </is>
      </c>
      <c r="F7269" t="inlineStr">
        <is>
          <t>前回観測から1日 / 変化: -0.1 bp</t>
        </is>
      </c>
    </row>
    <row r="7270">
      <c r="A7270" t="inlineStr">
        <is>
          <t>日本国債30年利回り</t>
        </is>
      </c>
      <c r="B7270" t="inlineStr">
        <is>
          <t>MOF:JGB:30Y</t>
        </is>
      </c>
      <c r="C7270" s="2" t="n">
        <v>46261</v>
      </c>
      <c r="D7270" s="3" t="n">
        <v>4.038</v>
      </c>
      <c r="E7270" t="inlineStr">
        <is>
          <t>Yield</t>
        </is>
      </c>
      <c r="F7270" t="inlineStr">
        <is>
          <t>前回観測から1日 / 変化: -0.1 bp</t>
        </is>
      </c>
    </row>
    <row r="7271">
      <c r="A7271" t="inlineStr">
        <is>
          <t>日本国債5年利回り</t>
        </is>
      </c>
      <c r="B7271" t="inlineStr">
        <is>
          <t>MOF:JGB:5Y</t>
        </is>
      </c>
      <c r="C7271" s="2" t="n">
        <v>46261</v>
      </c>
      <c r="D7271" s="3" t="n">
        <v>2.182</v>
      </c>
      <c r="E7271" t="inlineStr">
        <is>
          <t>Yield</t>
        </is>
      </c>
      <c r="F7271" t="inlineStr">
        <is>
          <t>前回観測から1日 / 変化: +1.0 bp</t>
        </is>
      </c>
    </row>
    <row r="7272">
      <c r="A7272" t="inlineStr">
        <is>
          <t>ドル円 (USD/JPY)</t>
        </is>
      </c>
      <c r="B7272" t="inlineStr">
        <is>
          <t>USDJPY=X</t>
        </is>
      </c>
      <c r="C7272" s="2" t="n">
        <v>46261</v>
      </c>
      <c r="D7272" s="3" t="n">
        <v>159.2550048828125</v>
      </c>
      <c r="E7272" t="inlineStr">
        <is>
          <t>Price</t>
        </is>
      </c>
      <c r="F7272" t="inlineStr">
        <is>
          <t>前回観測から1日 / 変化: +0.032 (+0.02%)</t>
        </is>
      </c>
    </row>
    <row r="7273">
      <c r="A7273" t="inlineStr">
        <is>
          <t>NYダウ</t>
        </is>
      </c>
      <c r="B7273" t="inlineStr">
        <is>
          <t>^DJI</t>
        </is>
      </c>
      <c r="C7273" s="2" t="n">
        <v>46261</v>
      </c>
      <c r="D7273" s="3" t="n">
        <v>53569.44140625</v>
      </c>
      <c r="E7273" t="inlineStr">
        <is>
          <t>Price</t>
        </is>
      </c>
      <c r="F7273" t="inlineStr">
        <is>
          <t>前回観測から1日 / 変化: +105.6 (+0.20%)</t>
        </is>
      </c>
    </row>
    <row r="7274">
      <c r="A7274" t="inlineStr">
        <is>
          <t>S&amp;P 500</t>
        </is>
      </c>
      <c r="B7274" t="inlineStr">
        <is>
          <t>^GSPC</t>
        </is>
      </c>
      <c r="C7274" s="2" t="n">
        <v>46261</v>
      </c>
      <c r="D7274" s="3" t="n">
        <v>7730.990234375</v>
      </c>
      <c r="E7274" t="inlineStr">
        <is>
          <t>Price</t>
        </is>
      </c>
      <c r="F7274" t="inlineStr">
        <is>
          <t>前回観測から1日 / 変化: +55.29 (+0.72%)</t>
        </is>
      </c>
    </row>
    <row r="7275">
      <c r="A7275" t="inlineStr">
        <is>
          <t>米13週国債利回り</t>
        </is>
      </c>
      <c r="B7275" t="inlineStr">
        <is>
          <t>^IRX</t>
        </is>
      </c>
      <c r="C7275" s="2" t="n">
        <v>46261</v>
      </c>
      <c r="D7275" s="3" t="n">
        <v>3.677999973297119</v>
      </c>
      <c r="E7275" t="inlineStr">
        <is>
          <t>Yield</t>
        </is>
      </c>
      <c r="F7275" t="inlineStr">
        <is>
          <t>前回観測から1日 / 変化: -1.2 bp</t>
        </is>
      </c>
    </row>
    <row r="7276">
      <c r="A7276" t="inlineStr">
        <is>
          <t>NASDAQ総合</t>
        </is>
      </c>
      <c r="B7276" t="inlineStr">
        <is>
          <t>^IXIC</t>
        </is>
      </c>
      <c r="C7276" s="2" t="n">
        <v>46261</v>
      </c>
      <c r="D7276" s="3" t="n">
        <v>26541.349609375</v>
      </c>
      <c r="E7276" t="inlineStr">
        <is>
          <t>Price</t>
        </is>
      </c>
      <c r="F7276" t="inlineStr">
        <is>
          <t>前回観測から1日 / 変化: +411.2 (+1.57%)</t>
        </is>
      </c>
    </row>
    <row r="7277">
      <c r="A7277" t="inlineStr">
        <is>
          <t>日経平均株価</t>
        </is>
      </c>
      <c r="B7277" t="inlineStr">
        <is>
          <t>^N225</t>
        </is>
      </c>
      <c r="C7277" s="2" t="n">
        <v>46261</v>
      </c>
      <c r="D7277" s="3" t="n">
        <v>66131.9765625</v>
      </c>
      <c r="E7277" t="inlineStr">
        <is>
          <t>Price</t>
        </is>
      </c>
      <c r="F7277" t="inlineStr">
        <is>
          <t>前回観測から1日 / 変化: -130.2 (-0.20%)</t>
        </is>
      </c>
    </row>
    <row r="7278">
      <c r="A7278" t="inlineStr">
        <is>
          <t>米10年債利回り</t>
        </is>
      </c>
      <c r="B7278" t="inlineStr">
        <is>
          <t>^TNX</t>
        </is>
      </c>
      <c r="C7278" s="2" t="n">
        <v>46261</v>
      </c>
      <c r="D7278" s="3" t="n">
        <v>4.671999931335449</v>
      </c>
      <c r="E7278" t="inlineStr">
        <is>
          <t>Yield</t>
        </is>
      </c>
      <c r="F7278" t="inlineStr">
        <is>
          <t>前回観測から1日 / 変化: +0.8 bp</t>
        </is>
      </c>
    </row>
    <row r="7279">
      <c r="A7279" t="inlineStr">
        <is>
          <t>VIX指数</t>
        </is>
      </c>
      <c r="B7279" t="inlineStr">
        <is>
          <t>^VIX</t>
        </is>
      </c>
      <c r="C7279" s="2" t="n">
        <v>46261</v>
      </c>
      <c r="D7279" s="3" t="n">
        <v>14.51000022888184</v>
      </c>
      <c r="E7279" t="inlineStr">
        <is>
          <t>Price</t>
        </is>
      </c>
      <c r="F7279" t="inlineStr">
        <is>
          <t>前回観測から1日 / 変化: -0.7 (-4.60%)</t>
        </is>
      </c>
    </row>
    <row r="7280">
      <c r="A7280" t="inlineStr">
        <is>
          <t>TOPIX連動ETF (NEXT FUNDS TOPIX連動型上場投信)</t>
        </is>
      </c>
      <c r="B7280" t="inlineStr">
        <is>
          <t>1306.T</t>
        </is>
      </c>
      <c r="C7280" s="2" t="n">
        <v>46262</v>
      </c>
      <c r="D7280" s="3" t="n">
        <v>432</v>
      </c>
      <c r="E7280" t="inlineStr">
        <is>
          <t>Price</t>
        </is>
      </c>
      <c r="F7280" t="inlineStr">
        <is>
          <t>前回観測から1日 / 変化: +2.6 (+0.61%)</t>
        </is>
      </c>
    </row>
    <row r="7281">
      <c r="A7281" t="inlineStr">
        <is>
          <t>MSCI ACWI</t>
        </is>
      </c>
      <c r="B7281" t="inlineStr">
        <is>
          <t>ACWI</t>
        </is>
      </c>
      <c r="C7281" s="2" t="n">
        <v>46262</v>
      </c>
      <c r="D7281" s="3" t="n">
        <v>161.0899963378906</v>
      </c>
      <c r="E7281" t="inlineStr">
        <is>
          <t>Price</t>
        </is>
      </c>
      <c r="F7281" t="inlineStr">
        <is>
          <t>前回観測から1日 / 変化: -0.44 (-0.27%)</t>
        </is>
      </c>
    </row>
    <row r="7282">
      <c r="A7282" t="inlineStr">
        <is>
          <t>ドルインデックス</t>
        </is>
      </c>
      <c r="B7282" t="inlineStr">
        <is>
          <t>DX-Y.NYB</t>
        </is>
      </c>
      <c r="C7282" s="2" t="n">
        <v>46262</v>
      </c>
      <c r="D7282" s="3" t="n">
        <v>99.69999694824219</v>
      </c>
      <c r="E7282" t="inlineStr">
        <is>
          <t>Price</t>
        </is>
      </c>
      <c r="F7282" t="inlineStr">
        <is>
          <t>前回観測から1日 / 変化: +0.54 (+0.54%)</t>
        </is>
      </c>
    </row>
    <row r="7283">
      <c r="A7283" t="inlineStr">
        <is>
          <t>日本国債10年利回り</t>
        </is>
      </c>
      <c r="B7283" t="inlineStr">
        <is>
          <t>MOF:JGB:10Y</t>
        </is>
      </c>
      <c r="C7283" s="2" t="n">
        <v>46262</v>
      </c>
      <c r="D7283" s="3" t="n">
        <v>2.93</v>
      </c>
      <c r="E7283" t="inlineStr">
        <is>
          <t>Yield</t>
        </is>
      </c>
      <c r="F7283" t="inlineStr">
        <is>
          <t>前回観測から1日 / 変化: +3.3 bp</t>
        </is>
      </c>
    </row>
    <row r="7284">
      <c r="A7284" t="inlineStr">
        <is>
          <t>日本国債20年利回り</t>
        </is>
      </c>
      <c r="B7284" t="inlineStr">
        <is>
          <t>MOF:JGB:20Y</t>
        </is>
      </c>
      <c r="C7284" s="2" t="n">
        <v>46262</v>
      </c>
      <c r="D7284" s="3" t="n">
        <v>3.806</v>
      </c>
      <c r="E7284" t="inlineStr">
        <is>
          <t>Yield</t>
        </is>
      </c>
      <c r="F7284" t="inlineStr">
        <is>
          <t>前回観測から1日 / 変化: +4.2 bp</t>
        </is>
      </c>
    </row>
    <row r="7285">
      <c r="A7285" t="inlineStr">
        <is>
          <t>日本国債2年利回り</t>
        </is>
      </c>
      <c r="B7285" t="inlineStr">
        <is>
          <t>MOF:JGB:2Y</t>
        </is>
      </c>
      <c r="C7285" s="2" t="n">
        <v>46262</v>
      </c>
      <c r="D7285" s="3" t="n">
        <v>1.719</v>
      </c>
      <c r="E7285" t="inlineStr">
        <is>
          <t>Yield</t>
        </is>
      </c>
      <c r="F7285" t="inlineStr">
        <is>
          <t>前回観測から1日 / 変化: +2.3 bp</t>
        </is>
      </c>
    </row>
    <row r="7286">
      <c r="A7286" t="inlineStr">
        <is>
          <t>日本国債30年利回り</t>
        </is>
      </c>
      <c r="B7286" t="inlineStr">
        <is>
          <t>MOF:JGB:30Y</t>
        </is>
      </c>
      <c r="C7286" s="2" t="n">
        <v>46262</v>
      </c>
      <c r="D7286" s="3" t="n">
        <v>4.084</v>
      </c>
      <c r="E7286" t="inlineStr">
        <is>
          <t>Yield</t>
        </is>
      </c>
      <c r="F7286" t="inlineStr">
        <is>
          <t>前回観測から1日 / 変化: +4.6 bp</t>
        </is>
      </c>
    </row>
    <row r="7287">
      <c r="A7287" t="inlineStr">
        <is>
          <t>日本国債5年利回り</t>
        </is>
      </c>
      <c r="B7287" t="inlineStr">
        <is>
          <t>MOF:JGB:5Y</t>
        </is>
      </c>
      <c r="C7287" s="2" t="n">
        <v>46262</v>
      </c>
      <c r="D7287" s="3" t="n">
        <v>2.212</v>
      </c>
      <c r="E7287" t="inlineStr">
        <is>
          <t>Yield</t>
        </is>
      </c>
      <c r="F7287" t="inlineStr">
        <is>
          <t>前回観測から1日 / 変化: +3.0 bp</t>
        </is>
      </c>
    </row>
    <row r="7288">
      <c r="A7288" t="inlineStr">
        <is>
          <t>ドル円 (USD/JPY)</t>
        </is>
      </c>
      <c r="B7288" t="inlineStr">
        <is>
          <t>USDJPY=X</t>
        </is>
      </c>
      <c r="C7288" s="2" t="n">
        <v>46262</v>
      </c>
      <c r="D7288" s="3" t="n">
        <v>159.3209991455078</v>
      </c>
      <c r="E7288" t="inlineStr">
        <is>
          <t>Price</t>
        </is>
      </c>
      <c r="F7288" t="inlineStr">
        <is>
          <t>前回観測から1日 / 変化: +0.06599 (+0.04%)</t>
        </is>
      </c>
    </row>
    <row r="7289">
      <c r="A7289" t="inlineStr">
        <is>
          <t>NYダウ</t>
        </is>
      </c>
      <c r="B7289" t="inlineStr">
        <is>
          <t>^DJI</t>
        </is>
      </c>
      <c r="C7289" s="2" t="n">
        <v>46262</v>
      </c>
      <c r="D7289" s="3" t="n">
        <v>53559.98828125</v>
      </c>
      <c r="E7289" t="inlineStr">
        <is>
          <t>Price</t>
        </is>
      </c>
      <c r="F7289" t="inlineStr">
        <is>
          <t>前回観測から1日 / 変化: -9.453 (-0.02%)</t>
        </is>
      </c>
    </row>
    <row r="7290">
      <c r="A7290" t="inlineStr">
        <is>
          <t>S&amp;P 500</t>
        </is>
      </c>
      <c r="B7290" t="inlineStr">
        <is>
          <t>^GSPC</t>
        </is>
      </c>
      <c r="C7290" s="2" t="n">
        <v>46262</v>
      </c>
      <c r="D7290" s="3" t="n">
        <v>7711.759765625</v>
      </c>
      <c r="E7290" t="inlineStr">
        <is>
          <t>Price</t>
        </is>
      </c>
      <c r="F7290" t="inlineStr">
        <is>
          <t>前回観測から1日 / 変化: -19.23 (-0.25%)</t>
        </is>
      </c>
    </row>
    <row r="7291">
      <c r="A7291" t="inlineStr">
        <is>
          <t>米13週国債利回り</t>
        </is>
      </c>
      <c r="B7291" t="inlineStr">
        <is>
          <t>^IRX</t>
        </is>
      </c>
      <c r="C7291" s="2" t="n">
        <v>46262</v>
      </c>
      <c r="D7291" s="3" t="n">
        <v>3.730000019073486</v>
      </c>
      <c r="E7291" t="inlineStr">
        <is>
          <t>Yield</t>
        </is>
      </c>
      <c r="F7291" t="inlineStr">
        <is>
          <t>前回観測から1日 / 変化: +5.2 bp</t>
        </is>
      </c>
    </row>
    <row r="7292">
      <c r="A7292" t="inlineStr">
        <is>
          <t>NASDAQ総合</t>
        </is>
      </c>
      <c r="B7292" t="inlineStr">
        <is>
          <t>^IXIC</t>
        </is>
      </c>
      <c r="C7292" s="2" t="n">
        <v>46262</v>
      </c>
      <c r="D7292" s="3" t="n">
        <v>26402.419921875</v>
      </c>
      <c r="E7292" t="inlineStr">
        <is>
          <t>Price</t>
        </is>
      </c>
      <c r="F7292" t="inlineStr">
        <is>
          <t>前回観測から1日 / 変化: -138.9 (-0.52%)</t>
        </is>
      </c>
    </row>
    <row r="7293">
      <c r="A7293" t="inlineStr">
        <is>
          <t>日経平均株価</t>
        </is>
      </c>
      <c r="B7293" t="inlineStr">
        <is>
          <t>^N225</t>
        </is>
      </c>
      <c r="C7293" s="2" t="n">
        <v>46262</v>
      </c>
      <c r="D7293" s="3" t="n">
        <v>66405.5625</v>
      </c>
      <c r="E7293" t="inlineStr">
        <is>
          <t>Price</t>
        </is>
      </c>
      <c r="F7293" t="inlineStr">
        <is>
          <t>前回観測から1日 / 変化: +273.6 (+0.41%)</t>
        </is>
      </c>
    </row>
    <row r="7294">
      <c r="A7294" t="inlineStr">
        <is>
          <t>米10年債利回り</t>
        </is>
      </c>
      <c r="B7294" t="inlineStr">
        <is>
          <t>^TNX</t>
        </is>
      </c>
      <c r="C7294" s="2" t="n">
        <v>46262</v>
      </c>
      <c r="D7294" s="3" t="n">
        <v>4.71999979019165</v>
      </c>
      <c r="E7294" t="inlineStr">
        <is>
          <t>Yield</t>
        </is>
      </c>
      <c r="F7294" t="inlineStr">
        <is>
          <t>前回観測から1日 / 変化: +4.8 bp</t>
        </is>
      </c>
    </row>
    <row r="7295">
      <c r="A7295" t="inlineStr">
        <is>
          <t>VIX指数</t>
        </is>
      </c>
      <c r="B7295" t="inlineStr">
        <is>
          <t>^VIX</t>
        </is>
      </c>
      <c r="C7295" s="2" t="n">
        <v>46262</v>
      </c>
      <c r="D7295" s="3" t="n">
        <v>14.43000030517578</v>
      </c>
      <c r="E7295" t="inlineStr">
        <is>
          <t>Price</t>
        </is>
      </c>
      <c r="F7295" t="inlineStr">
        <is>
          <t>前回観測から1日 / 変化: -0.08 (-0.55%)</t>
        </is>
      </c>
    </row>
    <row r="7296">
      <c r="A7296" t="inlineStr">
        <is>
          <t>TOPIX連動ETF (NEXT FUNDS TOPIX連動型上場投信)</t>
        </is>
      </c>
      <c r="B7296" t="inlineStr">
        <is>
          <t>1306.T</t>
        </is>
      </c>
      <c r="C7296" s="2" t="n">
        <v>46265</v>
      </c>
      <c r="D7296" s="3" t="n">
        <v>433.5</v>
      </c>
      <c r="E7296" t="inlineStr">
        <is>
          <t>Price</t>
        </is>
      </c>
      <c r="F7296" t="inlineStr">
        <is>
          <t>前回観測から3日 / 変化: +1.5 (+0.35%)</t>
        </is>
      </c>
    </row>
    <row r="7297">
      <c r="A7297" t="inlineStr">
        <is>
          <t>MSCI ACWI</t>
        </is>
      </c>
      <c r="B7297" t="inlineStr">
        <is>
          <t>ACWI</t>
        </is>
      </c>
      <c r="C7297" s="2" t="n">
        <v>46265</v>
      </c>
      <c r="D7297" s="3" t="n">
        <v>160.6799926757812</v>
      </c>
      <c r="E7297" t="inlineStr">
        <is>
          <t>Price</t>
        </is>
      </c>
      <c r="F7297" t="inlineStr">
        <is>
          <t>前回観測から3日 / 変化: -0.41 (-0.25%)</t>
        </is>
      </c>
    </row>
    <row r="7298">
      <c r="A7298" t="inlineStr">
        <is>
          <t>ドルインデックス</t>
        </is>
      </c>
      <c r="B7298" t="inlineStr">
        <is>
          <t>DX-Y.NYB</t>
        </is>
      </c>
      <c r="C7298" s="2" t="n">
        <v>46265</v>
      </c>
      <c r="D7298" s="3" t="n">
        <v>99.43000030517578</v>
      </c>
      <c r="E7298" t="inlineStr">
        <is>
          <t>Price</t>
        </is>
      </c>
      <c r="F7298" t="inlineStr">
        <is>
          <t>前回観測から3日 / 変化: -0.27 (-0.27%)</t>
        </is>
      </c>
    </row>
    <row r="7299">
      <c r="A7299" t="inlineStr">
        <is>
          <t>日本国債10年利回り</t>
        </is>
      </c>
      <c r="B7299" t="inlineStr">
        <is>
          <t>MOF:JGB:10Y</t>
        </is>
      </c>
      <c r="C7299" s="2" t="n">
        <v>46265</v>
      </c>
      <c r="D7299" s="3" t="n">
        <v>2.943</v>
      </c>
      <c r="E7299" t="inlineStr">
        <is>
          <t>Yield</t>
        </is>
      </c>
      <c r="F7299" t="inlineStr">
        <is>
          <t>前回観測から3日 / 変化: +1.3 bp</t>
        </is>
      </c>
    </row>
    <row r="7300">
      <c r="A7300" t="inlineStr">
        <is>
          <t>日本国債20年利回り</t>
        </is>
      </c>
      <c r="B7300" t="inlineStr">
        <is>
          <t>MOF:JGB:20Y</t>
        </is>
      </c>
      <c r="C7300" s="2" t="n">
        <v>46265</v>
      </c>
      <c r="D7300" s="3" t="n">
        <v>3.815</v>
      </c>
      <c r="E7300" t="inlineStr">
        <is>
          <t>Yield</t>
        </is>
      </c>
      <c r="F7300" t="inlineStr">
        <is>
          <t>前回観測から3日 / 変化: +0.9 bp</t>
        </is>
      </c>
    </row>
    <row r="7301">
      <c r="A7301" t="inlineStr">
        <is>
          <t>日本国債2年利回り</t>
        </is>
      </c>
      <c r="B7301" t="inlineStr">
        <is>
          <t>MOF:JGB:2Y</t>
        </is>
      </c>
      <c r="C7301" s="2" t="n">
        <v>46265</v>
      </c>
      <c r="D7301" s="3" t="n">
        <v>1.743</v>
      </c>
      <c r="E7301" t="inlineStr">
        <is>
          <t>Yield</t>
        </is>
      </c>
      <c r="F7301" t="inlineStr">
        <is>
          <t>前回観測から3日 / 変化: +2.4 bp</t>
        </is>
      </c>
    </row>
    <row r="7302">
      <c r="A7302" t="inlineStr">
        <is>
          <t>日本国債30年利回り</t>
        </is>
      </c>
      <c r="B7302" t="inlineStr">
        <is>
          <t>MOF:JGB:30Y</t>
        </is>
      </c>
      <c r="C7302" s="2" t="n">
        <v>46265</v>
      </c>
      <c r="D7302" s="3" t="n">
        <v>4.092</v>
      </c>
      <c r="E7302" t="inlineStr">
        <is>
          <t>Yield</t>
        </is>
      </c>
      <c r="F7302" t="inlineStr">
        <is>
          <t>前回観測から3日 / 変化: +0.8 bp</t>
        </is>
      </c>
    </row>
    <row r="7303">
      <c r="A7303" t="inlineStr">
        <is>
          <t>日本国債5年利回り</t>
        </is>
      </c>
      <c r="B7303" t="inlineStr">
        <is>
          <t>MOF:JGB:5Y</t>
        </is>
      </c>
      <c r="C7303" s="2" t="n">
        <v>46265</v>
      </c>
      <c r="D7303" s="3" t="n">
        <v>2.233</v>
      </c>
      <c r="E7303" t="inlineStr">
        <is>
          <t>Yield</t>
        </is>
      </c>
      <c r="F7303" t="inlineStr">
        <is>
          <t>前回観測から3日 / 変化: +2.1 bp</t>
        </is>
      </c>
    </row>
    <row r="7304">
      <c r="A7304" t="inlineStr">
        <is>
          <t>ドル円 (USD/JPY)</t>
        </is>
      </c>
      <c r="B7304" t="inlineStr">
        <is>
          <t>USDJPY=X</t>
        </is>
      </c>
      <c r="C7304" s="2" t="n">
        <v>46265</v>
      </c>
      <c r="D7304" s="3" t="n">
        <v>160.1219940185547</v>
      </c>
      <c r="E7304" t="inlineStr">
        <is>
          <t>Price</t>
        </is>
      </c>
      <c r="F7304" t="inlineStr">
        <is>
          <t>前回観測から3日 / 変化: +0.801 (+0.50%)</t>
        </is>
      </c>
    </row>
    <row r="7305">
      <c r="A7305" t="inlineStr">
        <is>
          <t>NYダウ</t>
        </is>
      </c>
      <c r="B7305" t="inlineStr">
        <is>
          <t>^DJI</t>
        </is>
      </c>
      <c r="C7305" s="2" t="n">
        <v>46265</v>
      </c>
      <c r="D7305" s="3" t="n">
        <v>53185.8984375</v>
      </c>
      <c r="E7305" t="inlineStr">
        <is>
          <t>Price</t>
        </is>
      </c>
      <c r="F7305" t="inlineStr">
        <is>
          <t>前回観測から3日 / 変化: -374.1 (-0.70%)</t>
        </is>
      </c>
    </row>
    <row r="7306">
      <c r="A7306" t="inlineStr">
        <is>
          <t>S&amp;P 500</t>
        </is>
      </c>
      <c r="B7306" t="inlineStr">
        <is>
          <t>^GSPC</t>
        </is>
      </c>
      <c r="C7306" s="2" t="n">
        <v>46265</v>
      </c>
      <c r="D7306" s="3" t="n">
        <v>7686.14013671875</v>
      </c>
      <c r="E7306" t="inlineStr">
        <is>
          <t>Price</t>
        </is>
      </c>
      <c r="F7306" t="inlineStr">
        <is>
          <t>前回観測から3日 / 変化: -25.62 (-0.33%)</t>
        </is>
      </c>
    </row>
    <row r="7307">
      <c r="A7307" t="inlineStr">
        <is>
          <t>米13週国債利回り</t>
        </is>
      </c>
      <c r="B7307" t="inlineStr">
        <is>
          <t>^IRX</t>
        </is>
      </c>
      <c r="C7307" s="2" t="n">
        <v>46265</v>
      </c>
      <c r="D7307" s="3" t="n">
        <v>3.732000112533569</v>
      </c>
      <c r="E7307" t="inlineStr">
        <is>
          <t>Yield</t>
        </is>
      </c>
      <c r="F7307" t="inlineStr">
        <is>
          <t>前回観測から3日 / 変化: +0.2 bp</t>
        </is>
      </c>
    </row>
    <row r="7308">
      <c r="A7308" t="inlineStr">
        <is>
          <t>NASDAQ総合</t>
        </is>
      </c>
      <c r="B7308" t="inlineStr">
        <is>
          <t>^IXIC</t>
        </is>
      </c>
      <c r="C7308" s="2" t="n">
        <v>46265</v>
      </c>
      <c r="D7308" s="3" t="n">
        <v>26370.890625</v>
      </c>
      <c r="E7308" t="inlineStr">
        <is>
          <t>Price</t>
        </is>
      </c>
      <c r="F7308" t="inlineStr">
        <is>
          <t>前回観測から3日 / 変化: -31.53 (-0.12%)</t>
        </is>
      </c>
    </row>
    <row r="7309">
      <c r="A7309" t="inlineStr">
        <is>
          <t>日経平均株価</t>
        </is>
      </c>
      <c r="B7309" t="inlineStr">
        <is>
          <t>^N225</t>
        </is>
      </c>
      <c r="C7309" s="2" t="n">
        <v>46265</v>
      </c>
      <c r="D7309" s="3" t="n">
        <v>66311.9296875</v>
      </c>
      <c r="E7309" t="inlineStr">
        <is>
          <t>Price</t>
        </is>
      </c>
      <c r="F7309" t="inlineStr">
        <is>
          <t>前回観測から3日 / 変化: -93.63 (-0.14%)</t>
        </is>
      </c>
    </row>
    <row r="7310">
      <c r="A7310" t="inlineStr">
        <is>
          <t>米10年債利回り</t>
        </is>
      </c>
      <c r="B7310" t="inlineStr">
        <is>
          <t>^TNX</t>
        </is>
      </c>
      <c r="C7310" s="2" t="n">
        <v>46265</v>
      </c>
      <c r="D7310" s="3" t="n">
        <v>4.757999897003174</v>
      </c>
      <c r="E7310" t="inlineStr">
        <is>
          <t>Yield</t>
        </is>
      </c>
      <c r="F7310" t="inlineStr">
        <is>
          <t>前回観測から3日 / 変化: +3.8 bp</t>
        </is>
      </c>
    </row>
    <row r="7311">
      <c r="A7311" t="inlineStr">
        <is>
          <t>VIX指数</t>
        </is>
      </c>
      <c r="B7311" t="inlineStr">
        <is>
          <t>^VIX</t>
        </is>
      </c>
      <c r="C7311" s="2" t="n">
        <v>46265</v>
      </c>
      <c r="D7311" s="3" t="n">
        <v>14.92000007629395</v>
      </c>
      <c r="E7311" t="inlineStr">
        <is>
          <t>Price</t>
        </is>
      </c>
      <c r="F7311" t="inlineStr">
        <is>
          <t>前回観測から3日 / 変化: +0.49 (+3.40%)</t>
        </is>
      </c>
    </row>
    <row r="7312">
      <c r="A7312" t="inlineStr">
        <is>
          <t>TOPIX連動ETF (NEXT FUNDS TOPIX連動型上場投信)</t>
        </is>
      </c>
      <c r="B7312" t="inlineStr">
        <is>
          <t>1306.T</t>
        </is>
      </c>
      <c r="C7312" s="2" t="n">
        <v>46266</v>
      </c>
      <c r="D7312" s="3" t="n">
        <v>435.7000122070312</v>
      </c>
      <c r="E7312" t="inlineStr">
        <is>
          <t>Price</t>
        </is>
      </c>
      <c r="F7312" t="inlineStr">
        <is>
          <t>前回観測から1日 / 変化: +2.2 (+0.51%)</t>
        </is>
      </c>
    </row>
    <row r="7313">
      <c r="A7313" t="inlineStr">
        <is>
          <t>MSCI ACWI</t>
        </is>
      </c>
      <c r="B7313" t="inlineStr">
        <is>
          <t>ACWI</t>
        </is>
      </c>
      <c r="C7313" s="2" t="n">
        <v>46266</v>
      </c>
      <c r="D7313" s="3" t="n">
        <v>159.4199981689453</v>
      </c>
      <c r="E7313" t="inlineStr">
        <is>
          <t>Price</t>
        </is>
      </c>
      <c r="F7313" t="inlineStr">
        <is>
          <t>前回観測から1日 / 変化: -1.26 (-0.78%)</t>
        </is>
      </c>
    </row>
    <row r="7314">
      <c r="A7314" t="inlineStr">
        <is>
          <t>ドルインデックス</t>
        </is>
      </c>
      <c r="B7314" t="inlineStr">
        <is>
          <t>DX-Y.NYB</t>
        </is>
      </c>
      <c r="C7314" s="2" t="n">
        <v>46266</v>
      </c>
      <c r="D7314" s="3" t="n">
        <v>99.66999816894531</v>
      </c>
      <c r="E7314" t="inlineStr">
        <is>
          <t>Price</t>
        </is>
      </c>
      <c r="F7314" t="inlineStr">
        <is>
          <t>前回観測から1日 / 変化: +0.24 (+0.24%)</t>
        </is>
      </c>
    </row>
    <row r="7315">
      <c r="A7315" t="inlineStr">
        <is>
          <t>日本国債10年利回り</t>
        </is>
      </c>
      <c r="B7315" t="inlineStr">
        <is>
          <t>MOF:JGB:10Y</t>
        </is>
      </c>
      <c r="C7315" s="2" t="n">
        <v>46266</v>
      </c>
      <c r="D7315" s="3" t="n">
        <v>2.987</v>
      </c>
      <c r="E7315" t="inlineStr">
        <is>
          <t>Yield</t>
        </is>
      </c>
      <c r="F7315" t="inlineStr">
        <is>
          <t>前回観測から1日 / 変化: +4.4 bp</t>
        </is>
      </c>
    </row>
    <row r="7316">
      <c r="A7316" t="inlineStr">
        <is>
          <t>日本国債20年利回り</t>
        </is>
      </c>
      <c r="B7316" t="inlineStr">
        <is>
          <t>MOF:JGB:20Y</t>
        </is>
      </c>
      <c r="C7316" s="2" t="n">
        <v>46266</v>
      </c>
      <c r="D7316" s="3" t="n">
        <v>3.859</v>
      </c>
      <c r="E7316" t="inlineStr">
        <is>
          <t>Yield</t>
        </is>
      </c>
      <c r="F7316" t="inlineStr">
        <is>
          <t>前回観測から1日 / 変化: +4.4 bp</t>
        </is>
      </c>
    </row>
    <row r="7317">
      <c r="A7317" t="inlineStr">
        <is>
          <t>日本国債2年利回り</t>
        </is>
      </c>
      <c r="B7317" t="inlineStr">
        <is>
          <t>MOF:JGB:2Y</t>
        </is>
      </c>
      <c r="C7317" s="2" t="n">
        <v>46266</v>
      </c>
      <c r="D7317" s="3" t="n">
        <v>1.802</v>
      </c>
      <c r="E7317" t="inlineStr">
        <is>
          <t>Yield</t>
        </is>
      </c>
      <c r="F7317" t="inlineStr">
        <is>
          <t>前回観測から1日 / 変化: +5.9 bp</t>
        </is>
      </c>
    </row>
    <row r="7318">
      <c r="A7318" t="inlineStr">
        <is>
          <t>日本国債30年利回り</t>
        </is>
      </c>
      <c r="B7318" t="inlineStr">
        <is>
          <t>MOF:JGB:30Y</t>
        </is>
      </c>
      <c r="C7318" s="2" t="n">
        <v>46266</v>
      </c>
      <c r="D7318" s="3" t="n">
        <v>4.131</v>
      </c>
      <c r="E7318" t="inlineStr">
        <is>
          <t>Yield</t>
        </is>
      </c>
      <c r="F7318" t="inlineStr">
        <is>
          <t>前回観測から1日 / 変化: +3.9 bp</t>
        </is>
      </c>
    </row>
    <row r="7319">
      <c r="A7319" t="inlineStr">
        <is>
          <t>日本国債5年利回り</t>
        </is>
      </c>
      <c r="B7319" t="inlineStr">
        <is>
          <t>MOF:JGB:5Y</t>
        </is>
      </c>
      <c r="C7319" s="2" t="n">
        <v>46266</v>
      </c>
      <c r="D7319" s="3" t="n">
        <v>2.28</v>
      </c>
      <c r="E7319" t="inlineStr">
        <is>
          <t>Yield</t>
        </is>
      </c>
      <c r="F7319" t="inlineStr">
        <is>
          <t>前回観測から1日 / 変化: +4.7 bp</t>
        </is>
      </c>
    </row>
    <row r="7320">
      <c r="A7320" t="inlineStr">
        <is>
          <t>ドル円 (USD/JPY)</t>
        </is>
      </c>
      <c r="B7320" t="inlineStr">
        <is>
          <t>USDJPY=X</t>
        </is>
      </c>
      <c r="C7320" s="2" t="n">
        <v>46266</v>
      </c>
      <c r="D7320" s="3" t="n">
        <v>159.7469940185547</v>
      </c>
      <c r="E7320" t="inlineStr">
        <is>
          <t>Price</t>
        </is>
      </c>
      <c r="F7320" t="inlineStr">
        <is>
          <t>前回観測から1日 / 変化: -0.375 (-0.23%)</t>
        </is>
      </c>
    </row>
    <row r="7321">
      <c r="A7321" t="inlineStr">
        <is>
          <t>NYダウ</t>
        </is>
      </c>
      <c r="B7321" t="inlineStr">
        <is>
          <t>^DJI</t>
        </is>
      </c>
      <c r="C7321" s="2" t="n">
        <v>46266</v>
      </c>
      <c r="D7321" s="3" t="n">
        <v>52766.87890625</v>
      </c>
      <c r="E7321" t="inlineStr">
        <is>
          <t>Price</t>
        </is>
      </c>
      <c r="F7321" t="inlineStr">
        <is>
          <t>前回観測から1日 / 変化: -419 (-0.79%)</t>
        </is>
      </c>
    </row>
    <row r="7322">
      <c r="A7322" t="inlineStr">
        <is>
          <t>S&amp;P 500</t>
        </is>
      </c>
      <c r="B7322" t="inlineStr">
        <is>
          <t>^GSPC</t>
        </is>
      </c>
      <c r="C7322" s="2" t="n">
        <v>46266</v>
      </c>
      <c r="D7322" s="3" t="n">
        <v>7631.47021484375</v>
      </c>
      <c r="E7322" t="inlineStr">
        <is>
          <t>Price</t>
        </is>
      </c>
      <c r="F7322" t="inlineStr">
        <is>
          <t>前回観測から1日 / 変化: -54.67 (-0.71%)</t>
        </is>
      </c>
    </row>
    <row r="7323">
      <c r="A7323" t="inlineStr">
        <is>
          <t>米13週国債利回り</t>
        </is>
      </c>
      <c r="B7323" t="inlineStr">
        <is>
          <t>^IRX</t>
        </is>
      </c>
      <c r="C7323" s="2" t="n">
        <v>46266</v>
      </c>
      <c r="D7323" s="3" t="n">
        <v>3.772000074386597</v>
      </c>
      <c r="E7323" t="inlineStr">
        <is>
          <t>Yield</t>
        </is>
      </c>
      <c r="F7323" t="inlineStr">
        <is>
          <t>前回観測から1日 / 変化: +4.0 bp</t>
        </is>
      </c>
    </row>
    <row r="7324">
      <c r="A7324" t="inlineStr">
        <is>
          <t>NASDAQ総合</t>
        </is>
      </c>
      <c r="B7324" t="inlineStr">
        <is>
          <t>^IXIC</t>
        </is>
      </c>
      <c r="C7324" s="2" t="n">
        <v>46266</v>
      </c>
      <c r="D7324" s="3" t="n">
        <v>26099.76953125</v>
      </c>
      <c r="E7324" t="inlineStr">
        <is>
          <t>Price</t>
        </is>
      </c>
      <c r="F7324" t="inlineStr">
        <is>
          <t>前回観測から1日 / 変化: -271.1 (-1.03%)</t>
        </is>
      </c>
    </row>
    <row r="7325">
      <c r="A7325" t="inlineStr">
        <is>
          <t>日経平均株価</t>
        </is>
      </c>
      <c r="B7325" t="inlineStr">
        <is>
          <t>^N225</t>
        </is>
      </c>
      <c r="C7325" s="2" t="n">
        <v>46266</v>
      </c>
      <c r="D7325" s="3" t="n">
        <v>66215.34375</v>
      </c>
      <c r="E7325" t="inlineStr">
        <is>
          <t>Price</t>
        </is>
      </c>
      <c r="F7325" t="inlineStr">
        <is>
          <t>前回観測から1日 / 変化: -96.59 (-0.15%)</t>
        </is>
      </c>
    </row>
    <row r="7326">
      <c r="A7326" t="inlineStr">
        <is>
          <t>米10年債利回り</t>
        </is>
      </c>
      <c r="B7326" t="inlineStr">
        <is>
          <t>^TNX</t>
        </is>
      </c>
      <c r="C7326" s="2" t="n">
        <v>46266</v>
      </c>
      <c r="D7326" s="3" t="n">
        <v>4.796000003814697</v>
      </c>
      <c r="E7326" t="inlineStr">
        <is>
          <t>Yield</t>
        </is>
      </c>
      <c r="F7326" t="inlineStr">
        <is>
          <t>前回観測から1日 / 変化: +3.8 bp</t>
        </is>
      </c>
    </row>
    <row r="7327">
      <c r="A7327" t="inlineStr">
        <is>
          <t>VIX指数</t>
        </is>
      </c>
      <c r="B7327" t="inlineStr">
        <is>
          <t>^VIX</t>
        </is>
      </c>
      <c r="C7327" s="2" t="n">
        <v>46266</v>
      </c>
      <c r="D7327" s="3" t="n">
        <v>16.34000015258789</v>
      </c>
      <c r="E7327" t="inlineStr">
        <is>
          <t>Price</t>
        </is>
      </c>
      <c r="F7327" t="inlineStr">
        <is>
          <t>前回観測から1日 / 変化: +1.42 (+9.52%)</t>
        </is>
      </c>
    </row>
    <row r="7328">
      <c r="A7328" t="inlineStr">
        <is>
          <t>TOPIX連動ETF (NEXT FUNDS TOPIX連動型上場投信)</t>
        </is>
      </c>
      <c r="B7328" t="inlineStr">
        <is>
          <t>1306.T</t>
        </is>
      </c>
      <c r="C7328" s="2" t="n">
        <v>46267</v>
      </c>
      <c r="D7328" s="3" t="n">
        <v>424.5</v>
      </c>
      <c r="E7328" t="inlineStr">
        <is>
          <t>Price</t>
        </is>
      </c>
      <c r="F7328" t="inlineStr">
        <is>
          <t>前回観測から1日 / 変化: -11.2 (-2.57%)</t>
        </is>
      </c>
    </row>
    <row r="7329">
      <c r="A7329" t="inlineStr">
        <is>
          <t>MSCI ACWI</t>
        </is>
      </c>
      <c r="B7329" t="inlineStr">
        <is>
          <t>ACWI</t>
        </is>
      </c>
      <c r="C7329" s="2" t="n">
        <v>46267</v>
      </c>
      <c r="D7329" s="3" t="n">
        <v>160.1600036621094</v>
      </c>
      <c r="E7329" t="inlineStr">
        <is>
          <t>Price</t>
        </is>
      </c>
      <c r="F7329" t="inlineStr">
        <is>
          <t>前回観測から1日 / 変化: +0.74 (+0.46%)</t>
        </is>
      </c>
    </row>
    <row r="7330">
      <c r="A7330" t="inlineStr">
        <is>
          <t>ドルインデックス</t>
        </is>
      </c>
      <c r="B7330" t="inlineStr">
        <is>
          <t>DX-Y.NYB</t>
        </is>
      </c>
      <c r="C7330" s="2" t="n">
        <v>46267</v>
      </c>
      <c r="D7330" s="3" t="n">
        <v>99.55999755859375</v>
      </c>
      <c r="E7330" t="inlineStr">
        <is>
          <t>Price</t>
        </is>
      </c>
      <c r="F7330" t="inlineStr">
        <is>
          <t>前回観測から1日 / 変化: -0.11 (-0.11%)</t>
        </is>
      </c>
    </row>
    <row r="7331">
      <c r="A7331" t="inlineStr">
        <is>
          <t>日本国債10年利回り</t>
        </is>
      </c>
      <c r="B7331" t="inlineStr">
        <is>
          <t>MOF:JGB:10Y</t>
        </is>
      </c>
      <c r="C7331" s="2" t="n">
        <v>46267</v>
      </c>
      <c r="D7331" s="3" t="n">
        <v>3.006</v>
      </c>
      <c r="E7331" t="inlineStr">
        <is>
          <t>Yield</t>
        </is>
      </c>
      <c r="F7331" t="inlineStr">
        <is>
          <t>前回観測から1日 / 変化: +1.9 bp</t>
        </is>
      </c>
    </row>
    <row r="7332">
      <c r="A7332" t="inlineStr">
        <is>
          <t>日本国債20年利回り</t>
        </is>
      </c>
      <c r="B7332" t="inlineStr">
        <is>
          <t>MOF:JGB:20Y</t>
        </is>
      </c>
      <c r="C7332" s="2" t="n">
        <v>46267</v>
      </c>
      <c r="D7332" s="3" t="n">
        <v>3.864</v>
      </c>
      <c r="E7332" t="inlineStr">
        <is>
          <t>Yield</t>
        </is>
      </c>
      <c r="F7332" t="inlineStr">
        <is>
          <t>前回観測から1日 / 変化: +0.5 bp</t>
        </is>
      </c>
    </row>
    <row r="7333">
      <c r="A7333" t="inlineStr">
        <is>
          <t>日本国債2年利回り</t>
        </is>
      </c>
      <c r="B7333" t="inlineStr">
        <is>
          <t>MOF:JGB:2Y</t>
        </is>
      </c>
      <c r="C7333" s="2" t="n">
        <v>46267</v>
      </c>
      <c r="D7333" s="3" t="n">
        <v>1.854</v>
      </c>
      <c r="E7333" t="inlineStr">
        <is>
          <t>Yield</t>
        </is>
      </c>
      <c r="F7333" t="inlineStr">
        <is>
          <t>前回観測から1日 / 変化: +5.2 bp</t>
        </is>
      </c>
    </row>
    <row r="7334">
      <c r="A7334" t="inlineStr">
        <is>
          <t>日本国債30年利回り</t>
        </is>
      </c>
      <c r="B7334" t="inlineStr">
        <is>
          <t>MOF:JGB:30Y</t>
        </is>
      </c>
      <c r="C7334" s="2" t="n">
        <v>46267</v>
      </c>
      <c r="D7334" s="3" t="n">
        <v>4.122</v>
      </c>
      <c r="E7334" t="inlineStr">
        <is>
          <t>Yield</t>
        </is>
      </c>
      <c r="F7334" t="inlineStr">
        <is>
          <t>前回観測から1日 / 変化: -0.9 bp</t>
        </is>
      </c>
    </row>
    <row r="7335">
      <c r="A7335" t="inlineStr">
        <is>
          <t>日本国債5年利回り</t>
        </is>
      </c>
      <c r="B7335" t="inlineStr">
        <is>
          <t>MOF:JGB:5Y</t>
        </is>
      </c>
      <c r="C7335" s="2" t="n">
        <v>46267</v>
      </c>
      <c r="D7335" s="3" t="n">
        <v>2.332</v>
      </c>
      <c r="E7335" t="inlineStr">
        <is>
          <t>Yield</t>
        </is>
      </c>
      <c r="F7335" t="inlineStr">
        <is>
          <t>前回観測から1日 / 変化: +5.2 bp</t>
        </is>
      </c>
    </row>
    <row r="7336">
      <c r="A7336" t="inlineStr">
        <is>
          <t>ドル円 (USD/JPY)</t>
        </is>
      </c>
      <c r="B7336" t="inlineStr">
        <is>
          <t>USDJPY=X</t>
        </is>
      </c>
      <c r="C7336" s="2" t="n">
        <v>46267</v>
      </c>
      <c r="D7336" s="3" t="n">
        <v>160.1959991455078</v>
      </c>
      <c r="E7336" t="inlineStr">
        <is>
          <t>Price</t>
        </is>
      </c>
      <c r="F7336" t="inlineStr">
        <is>
          <t>前回観測から1日 / 変化: +0.449 (+0.28%)</t>
        </is>
      </c>
    </row>
    <row r="7337">
      <c r="A7337" t="inlineStr">
        <is>
          <t>NYダウ</t>
        </is>
      </c>
      <c r="B7337" t="inlineStr">
        <is>
          <t>^DJI</t>
        </is>
      </c>
      <c r="C7337" s="2" t="n">
        <v>46267</v>
      </c>
      <c r="D7337" s="3" t="n">
        <v>53061.94921875</v>
      </c>
      <c r="E7337" t="inlineStr">
        <is>
          <t>Price</t>
        </is>
      </c>
      <c r="F7337" t="inlineStr">
        <is>
          <t>前回観測から1日 / 変化: +295.1 (+0.56%)</t>
        </is>
      </c>
    </row>
    <row r="7338">
      <c r="A7338" t="inlineStr">
        <is>
          <t>S&amp;P 500</t>
        </is>
      </c>
      <c r="B7338" t="inlineStr">
        <is>
          <t>^GSPC</t>
        </is>
      </c>
      <c r="C7338" s="2" t="n">
        <v>46267</v>
      </c>
      <c r="D7338" s="3" t="n">
        <v>7666.60009765625</v>
      </c>
      <c r="E7338" t="inlineStr">
        <is>
          <t>Price</t>
        </is>
      </c>
      <c r="F7338" t="inlineStr">
        <is>
          <t>前回観測から1日 / 変化: +35.13 (+0.46%)</t>
        </is>
      </c>
    </row>
    <row r="7339">
      <c r="A7339" t="inlineStr">
        <is>
          <t>米13週国債利回り</t>
        </is>
      </c>
      <c r="B7339" t="inlineStr">
        <is>
          <t>^IRX</t>
        </is>
      </c>
      <c r="C7339" s="2" t="n">
        <v>46267</v>
      </c>
      <c r="D7339" s="3" t="n">
        <v>3.772000074386597</v>
      </c>
      <c r="E7339" t="inlineStr">
        <is>
          <t>Yield</t>
        </is>
      </c>
      <c r="F7339" t="inlineStr">
        <is>
          <t>前回観測から1日 / 変化: +0.0 bp</t>
        </is>
      </c>
    </row>
    <row r="7340">
      <c r="A7340" t="inlineStr">
        <is>
          <t>NASDAQ総合</t>
        </is>
      </c>
      <c r="B7340" t="inlineStr">
        <is>
          <t>^IXIC</t>
        </is>
      </c>
      <c r="C7340" s="2" t="n">
        <v>46267</v>
      </c>
      <c r="D7340" s="3" t="n">
        <v>26217.830078125</v>
      </c>
      <c r="E7340" t="inlineStr">
        <is>
          <t>Price</t>
        </is>
      </c>
      <c r="F7340" t="inlineStr">
        <is>
          <t>前回観測から1日 / 変化: +118.1 (+0.45%)</t>
        </is>
      </c>
    </row>
    <row r="7341">
      <c r="A7341" t="inlineStr">
        <is>
          <t>日経平均株価</t>
        </is>
      </c>
      <c r="B7341" t="inlineStr">
        <is>
          <t>^N225</t>
        </is>
      </c>
      <c r="C7341" s="2" t="n">
        <v>46267</v>
      </c>
      <c r="D7341" s="3" t="n">
        <v>64325.640625</v>
      </c>
      <c r="E7341" t="inlineStr">
        <is>
          <t>Price</t>
        </is>
      </c>
      <c r="F7341" t="inlineStr">
        <is>
          <t>前回観測から1日 / 変化: -1890 (-2.85%)</t>
        </is>
      </c>
    </row>
    <row r="7342">
      <c r="A7342" t="inlineStr">
        <is>
          <t>米10年債利回り</t>
        </is>
      </c>
      <c r="B7342" t="inlineStr">
        <is>
          <t>^TNX</t>
        </is>
      </c>
      <c r="C7342" s="2" t="n">
        <v>46267</v>
      </c>
      <c r="D7342" s="3" t="n">
        <v>4.796000003814697</v>
      </c>
      <c r="E7342" t="inlineStr">
        <is>
          <t>Yield</t>
        </is>
      </c>
      <c r="F7342" t="inlineStr">
        <is>
          <t>前回観測から1日 / 変化: +0.0 bp</t>
        </is>
      </c>
    </row>
    <row r="7343">
      <c r="A7343" t="inlineStr">
        <is>
          <t>VIX指数</t>
        </is>
      </c>
      <c r="B7343" t="inlineStr">
        <is>
          <t>^VIX</t>
        </is>
      </c>
      <c r="C7343" s="2" t="n">
        <v>46267</v>
      </c>
      <c r="D7343" s="3" t="n">
        <v>15.19999980926514</v>
      </c>
      <c r="E7343" t="inlineStr">
        <is>
          <t>Price</t>
        </is>
      </c>
      <c r="F7343" t="inlineStr">
        <is>
          <t>前回観測から1日 / 変化: -1.14 (-6.98%)</t>
        </is>
      </c>
    </row>
    <row r="7344">
      <c r="A7344" t="inlineStr">
        <is>
          <t>TOPIX連動ETF (NEXT FUNDS TOPIX連動型上場投信)</t>
        </is>
      </c>
      <c r="B7344" t="inlineStr">
        <is>
          <t>1306.T</t>
        </is>
      </c>
      <c r="C7344" s="2" t="n">
        <v>46268</v>
      </c>
      <c r="D7344" s="3" t="n">
        <v>427.2000122070312</v>
      </c>
      <c r="E7344" t="inlineStr">
        <is>
          <t>Price</t>
        </is>
      </c>
      <c r="F7344" t="inlineStr">
        <is>
          <t>前回観測から1日 / 変化: +2.7 (+0.64%)</t>
        </is>
      </c>
    </row>
    <row r="7345">
      <c r="A7345" t="inlineStr">
        <is>
          <t>MSCI ACWI</t>
        </is>
      </c>
      <c r="B7345" t="inlineStr">
        <is>
          <t>ACWI</t>
        </is>
      </c>
      <c r="C7345" s="2" t="n">
        <v>46268</v>
      </c>
      <c r="D7345" s="3" t="n">
        <v>161.9400024414062</v>
      </c>
      <c r="E7345" t="inlineStr">
        <is>
          <t>Price</t>
        </is>
      </c>
      <c r="F7345" t="inlineStr">
        <is>
          <t>前回観測から1日 / 変化: +1.78 (+1.11%)</t>
        </is>
      </c>
    </row>
    <row r="7346">
      <c r="A7346" t="inlineStr">
        <is>
          <t>ドルインデックス</t>
        </is>
      </c>
      <c r="B7346" t="inlineStr">
        <is>
          <t>DX-Y.NYB</t>
        </is>
      </c>
      <c r="C7346" s="2" t="n">
        <v>46268</v>
      </c>
      <c r="D7346" s="3" t="n">
        <v>99</v>
      </c>
      <c r="E7346" t="inlineStr">
        <is>
          <t>Price</t>
        </is>
      </c>
      <c r="F7346" t="inlineStr">
        <is>
          <t>前回観測から1日 / 変化: -0.56 (-0.56%)</t>
        </is>
      </c>
    </row>
    <row r="7347">
      <c r="A7347" t="inlineStr">
        <is>
          <t>日本国債10年利回り</t>
        </is>
      </c>
      <c r="B7347" t="inlineStr">
        <is>
          <t>MOF:JGB:10Y</t>
        </is>
      </c>
      <c r="C7347" s="2" t="n">
        <v>46268</v>
      </c>
      <c r="D7347" s="3" t="n">
        <v>2.966</v>
      </c>
      <c r="E7347" t="inlineStr">
        <is>
          <t>Yield</t>
        </is>
      </c>
      <c r="F7347" t="inlineStr">
        <is>
          <t>前回観測から1日 / 変化: -4.0 bp</t>
        </is>
      </c>
    </row>
    <row r="7348">
      <c r="A7348" t="inlineStr">
        <is>
          <t>日本国債20年利回り</t>
        </is>
      </c>
      <c r="B7348" t="inlineStr">
        <is>
          <t>MOF:JGB:20Y</t>
        </is>
      </c>
      <c r="C7348" s="2" t="n">
        <v>46268</v>
      </c>
      <c r="D7348" s="3" t="n">
        <v>3.806</v>
      </c>
      <c r="E7348" t="inlineStr">
        <is>
          <t>Yield</t>
        </is>
      </c>
      <c r="F7348" t="inlineStr">
        <is>
          <t>前回観測から1日 / 変化: -5.8 bp</t>
        </is>
      </c>
    </row>
    <row r="7349">
      <c r="A7349" t="inlineStr">
        <is>
          <t>日本国債2年利回り</t>
        </is>
      </c>
      <c r="B7349" t="inlineStr">
        <is>
          <t>MOF:JGB:2Y</t>
        </is>
      </c>
      <c r="C7349" s="2" t="n">
        <v>46268</v>
      </c>
      <c r="D7349" s="3" t="n">
        <v>1.85</v>
      </c>
      <c r="E7349" t="inlineStr">
        <is>
          <t>Yield</t>
        </is>
      </c>
      <c r="F7349" t="inlineStr">
        <is>
          <t>前回観測から1日 / 変化: -0.4 bp</t>
        </is>
      </c>
    </row>
    <row r="7350">
      <c r="A7350" t="inlineStr">
        <is>
          <t>日本国債30年利回り</t>
        </is>
      </c>
      <c r="B7350" t="inlineStr">
        <is>
          <t>MOF:JGB:30Y</t>
        </is>
      </c>
      <c r="C7350" s="2" t="n">
        <v>46268</v>
      </c>
      <c r="D7350" s="3" t="n">
        <v>4.052</v>
      </c>
      <c r="E7350" t="inlineStr">
        <is>
          <t>Yield</t>
        </is>
      </c>
      <c r="F7350" t="inlineStr">
        <is>
          <t>前回観測から1日 / 変化: -7.0 bp</t>
        </is>
      </c>
    </row>
    <row r="7351">
      <c r="A7351" t="inlineStr">
        <is>
          <t>日本国債5年利回り</t>
        </is>
      </c>
      <c r="B7351" t="inlineStr">
        <is>
          <t>MOF:JGB:5Y</t>
        </is>
      </c>
      <c r="C7351" s="2" t="n">
        <v>46268</v>
      </c>
      <c r="D7351" s="3" t="n">
        <v>2.303</v>
      </c>
      <c r="E7351" t="inlineStr">
        <is>
          <t>Yield</t>
        </is>
      </c>
      <c r="F7351" t="inlineStr">
        <is>
          <t>前回観測から1日 / 変化: -2.9 bp</t>
        </is>
      </c>
    </row>
    <row r="7352">
      <c r="A7352" t="inlineStr">
        <is>
          <t>ドル円 (USD/JPY)</t>
        </is>
      </c>
      <c r="B7352" t="inlineStr">
        <is>
          <t>USDJPY=X</t>
        </is>
      </c>
      <c r="C7352" s="2" t="n">
        <v>46268</v>
      </c>
      <c r="D7352" s="3" t="n">
        <v>158.9230041503906</v>
      </c>
      <c r="E7352" t="inlineStr">
        <is>
          <t>Price</t>
        </is>
      </c>
      <c r="F7352" t="inlineStr">
        <is>
          <t>前回観測から1日 / 変化: -1.273 (-0.79%)</t>
        </is>
      </c>
    </row>
    <row r="7353">
      <c r="A7353" t="inlineStr">
        <is>
          <t>NYダウ</t>
        </is>
      </c>
      <c r="B7353" t="inlineStr">
        <is>
          <t>^DJI</t>
        </is>
      </c>
      <c r="C7353" s="2" t="n">
        <v>46268</v>
      </c>
      <c r="D7353" s="3" t="n">
        <v>53686.109375</v>
      </c>
      <c r="E7353" t="inlineStr">
        <is>
          <t>Price</t>
        </is>
      </c>
      <c r="F7353" t="inlineStr">
        <is>
          <t>前回観測から1日 / 変化: +624.2 (+1.18%)</t>
        </is>
      </c>
    </row>
    <row r="7354">
      <c r="A7354" t="inlineStr">
        <is>
          <t>S&amp;P 500</t>
        </is>
      </c>
      <c r="B7354" t="inlineStr">
        <is>
          <t>^GSPC</t>
        </is>
      </c>
      <c r="C7354" s="2" t="n">
        <v>46268</v>
      </c>
      <c r="D7354" s="3" t="n">
        <v>7747.7099609375</v>
      </c>
      <c r="E7354" t="inlineStr">
        <is>
          <t>Price</t>
        </is>
      </c>
      <c r="F7354" t="inlineStr">
        <is>
          <t>前回観測から1日 / 変化: +81.11 (+1.06%)</t>
        </is>
      </c>
    </row>
    <row r="7355">
      <c r="A7355" t="inlineStr">
        <is>
          <t>米13週国債利回り</t>
        </is>
      </c>
      <c r="B7355" t="inlineStr">
        <is>
          <t>^IRX</t>
        </is>
      </c>
      <c r="C7355" s="2" t="n">
        <v>46268</v>
      </c>
      <c r="D7355" s="3" t="n">
        <v>3.740000009536743</v>
      </c>
      <c r="E7355" t="inlineStr">
        <is>
          <t>Yield</t>
        </is>
      </c>
      <c r="F7355" t="inlineStr">
        <is>
          <t>前回観測から1日 / 変化: -3.2 bp</t>
        </is>
      </c>
    </row>
    <row r="7356">
      <c r="A7356" t="inlineStr">
        <is>
          <t>NASDAQ総合</t>
        </is>
      </c>
      <c r="B7356" t="inlineStr">
        <is>
          <t>^IXIC</t>
        </is>
      </c>
      <c r="C7356" s="2" t="n">
        <v>46268</v>
      </c>
      <c r="D7356" s="3" t="n">
        <v>26584.060546875</v>
      </c>
      <c r="E7356" t="inlineStr">
        <is>
          <t>Price</t>
        </is>
      </c>
      <c r="F7356" t="inlineStr">
        <is>
          <t>前回観測から1日 / 変化: +366.2 (+1.40%)</t>
        </is>
      </c>
    </row>
    <row r="7357">
      <c r="A7357" t="inlineStr">
        <is>
          <t>日経平均株価</t>
        </is>
      </c>
      <c r="B7357" t="inlineStr">
        <is>
          <t>^N225</t>
        </is>
      </c>
      <c r="C7357" s="2" t="n">
        <v>46268</v>
      </c>
      <c r="D7357" s="3" t="n">
        <v>64214.48046875</v>
      </c>
      <c r="E7357" t="inlineStr">
        <is>
          <t>Price</t>
        </is>
      </c>
      <c r="F7357" t="inlineStr">
        <is>
          <t>前回観測から1日 / 変化: -111.2 (-0.17%)</t>
        </is>
      </c>
    </row>
    <row r="7358">
      <c r="A7358" t="inlineStr">
        <is>
          <t>米10年債利回り</t>
        </is>
      </c>
      <c r="B7358" t="inlineStr">
        <is>
          <t>^TNX</t>
        </is>
      </c>
      <c r="C7358" s="2" t="n">
        <v>46268</v>
      </c>
      <c r="D7358" s="3" t="n">
        <v>4.76200008392334</v>
      </c>
      <c r="E7358" t="inlineStr">
        <is>
          <t>Yield</t>
        </is>
      </c>
      <c r="F7358" t="inlineStr">
        <is>
          <t>前回観測から1日 / 変化: -3.4 bp</t>
        </is>
      </c>
    </row>
    <row r="7359">
      <c r="A7359" t="inlineStr">
        <is>
          <t>VIX指数</t>
        </is>
      </c>
      <c r="B7359" t="inlineStr">
        <is>
          <t>^VIX</t>
        </is>
      </c>
      <c r="C7359" s="2" t="n">
        <v>46268</v>
      </c>
      <c r="D7359" s="3" t="n">
        <v>14.31999969482422</v>
      </c>
      <c r="E7359" t="inlineStr">
        <is>
          <t>Price</t>
        </is>
      </c>
      <c r="F7359" t="inlineStr">
        <is>
          <t>前回観測から1日 / 変化: -0.88 (-5.79%)</t>
        </is>
      </c>
    </row>
    <row r="7360">
      <c r="A7360" t="inlineStr">
        <is>
          <t>TOPIX連動ETF (NEXT FUNDS TOPIX連動型上場投信)</t>
        </is>
      </c>
      <c r="B7360" t="inlineStr">
        <is>
          <t>1306.T</t>
        </is>
      </c>
      <c r="C7360" s="2" t="n">
        <v>46269</v>
      </c>
      <c r="D7360" s="3" t="n">
        <v>427.5</v>
      </c>
      <c r="E7360" t="inlineStr">
        <is>
          <t>Price</t>
        </is>
      </c>
      <c r="F7360" t="inlineStr">
        <is>
          <t>前回観測から1日 / 変化: +0.3 (+0.07%)</t>
        </is>
      </c>
    </row>
    <row r="7361">
      <c r="A7361" t="inlineStr">
        <is>
          <t>MSCI ACWI</t>
        </is>
      </c>
      <c r="B7361" t="inlineStr">
        <is>
          <t>ACWI</t>
        </is>
      </c>
      <c r="C7361" s="2" t="n">
        <v>46269</v>
      </c>
      <c r="D7361" s="3" t="n">
        <v>161.8899993896484</v>
      </c>
      <c r="E7361" t="inlineStr">
        <is>
          <t>Price</t>
        </is>
      </c>
      <c r="F7361" t="inlineStr">
        <is>
          <t>前回観測から1日 / 変化: -0.05 (-0.03%)</t>
        </is>
      </c>
    </row>
    <row r="7362">
      <c r="A7362" t="inlineStr">
        <is>
          <t>ドルインデックス</t>
        </is>
      </c>
      <c r="B7362" t="inlineStr">
        <is>
          <t>DX-Y.NYB</t>
        </is>
      </c>
      <c r="C7362" s="2" t="n">
        <v>46269</v>
      </c>
      <c r="D7362" s="3" t="n">
        <v>99.16000366210938</v>
      </c>
      <c r="E7362" t="inlineStr">
        <is>
          <t>Price</t>
        </is>
      </c>
      <c r="F7362" t="inlineStr">
        <is>
          <t>前回観測から1日 / 変化: +0.16 (+0.16%)</t>
        </is>
      </c>
    </row>
    <row r="7363">
      <c r="A7363" t="inlineStr">
        <is>
          <t>日本国債10年利回り</t>
        </is>
      </c>
      <c r="B7363" t="inlineStr">
        <is>
          <t>MOF:JGB:10Y</t>
        </is>
      </c>
      <c r="C7363" s="2" t="n">
        <v>46269</v>
      </c>
      <c r="D7363" s="3" t="n">
        <v>2.91</v>
      </c>
      <c r="E7363" t="inlineStr">
        <is>
          <t>Yield</t>
        </is>
      </c>
      <c r="F7363" t="inlineStr">
        <is>
          <t>前回観測から1日 / 変化: -5.6 bp</t>
        </is>
      </c>
    </row>
    <row r="7364">
      <c r="A7364" t="inlineStr">
        <is>
          <t>日本国債20年利回り</t>
        </is>
      </c>
      <c r="B7364" t="inlineStr">
        <is>
          <t>MOF:JGB:20Y</t>
        </is>
      </c>
      <c r="C7364" s="2" t="n">
        <v>46269</v>
      </c>
      <c r="D7364" s="3" t="n">
        <v>3.717</v>
      </c>
      <c r="E7364" t="inlineStr">
        <is>
          <t>Yield</t>
        </is>
      </c>
      <c r="F7364" t="inlineStr">
        <is>
          <t>前回観測から1日 / 変化: -8.9 bp</t>
        </is>
      </c>
    </row>
    <row r="7365">
      <c r="A7365" t="inlineStr">
        <is>
          <t>日本国債2年利回り</t>
        </is>
      </c>
      <c r="B7365" t="inlineStr">
        <is>
          <t>MOF:JGB:2Y</t>
        </is>
      </c>
      <c r="C7365" s="2" t="n">
        <v>46269</v>
      </c>
      <c r="D7365" s="3" t="n">
        <v>1.83</v>
      </c>
      <c r="E7365" t="inlineStr">
        <is>
          <t>Yield</t>
        </is>
      </c>
      <c r="F7365" t="inlineStr">
        <is>
          <t>前回観測から1日 / 変化: -2.0 bp</t>
        </is>
      </c>
    </row>
    <row r="7366">
      <c r="A7366" t="inlineStr">
        <is>
          <t>日本国債30年利回り</t>
        </is>
      </c>
      <c r="B7366" t="inlineStr">
        <is>
          <t>MOF:JGB:30Y</t>
        </is>
      </c>
      <c r="C7366" s="2" t="n">
        <v>46269</v>
      </c>
      <c r="D7366" s="3" t="n">
        <v>3.965</v>
      </c>
      <c r="E7366" t="inlineStr">
        <is>
          <t>Yield</t>
        </is>
      </c>
      <c r="F7366" t="inlineStr">
        <is>
          <t>前回観測から1日 / 変化: -8.7 bp</t>
        </is>
      </c>
    </row>
    <row r="7367">
      <c r="A7367" t="inlineStr">
        <is>
          <t>日本国債5年利回り</t>
        </is>
      </c>
      <c r="B7367" t="inlineStr">
        <is>
          <t>MOF:JGB:5Y</t>
        </is>
      </c>
      <c r="C7367" s="2" t="n">
        <v>46269</v>
      </c>
      <c r="D7367" s="3" t="n">
        <v>2.25</v>
      </c>
      <c r="E7367" t="inlineStr">
        <is>
          <t>Yield</t>
        </is>
      </c>
      <c r="F7367" t="inlineStr">
        <is>
          <t>前回観測から1日 / 変化: -5.3 bp</t>
        </is>
      </c>
    </row>
    <row r="7368">
      <c r="A7368" t="inlineStr">
        <is>
          <t>ドル円 (USD/JPY)</t>
        </is>
      </c>
      <c r="B7368" t="inlineStr">
        <is>
          <t>USDJPY=X</t>
        </is>
      </c>
      <c r="C7368" s="2" t="n">
        <v>46269</v>
      </c>
      <c r="D7368" s="3" t="n">
        <v>155.6600036621094</v>
      </c>
      <c r="E7368" t="inlineStr">
        <is>
          <t>Price</t>
        </is>
      </c>
      <c r="F7368" t="inlineStr">
        <is>
          <t>前回観測から1日 / 変化: -3.263 (-2.05%)</t>
        </is>
      </c>
    </row>
    <row r="7369">
      <c r="A7369" t="inlineStr">
        <is>
          <t>NYダウ</t>
        </is>
      </c>
      <c r="B7369" t="inlineStr">
        <is>
          <t>^DJI</t>
        </is>
      </c>
      <c r="C7369" s="2" t="n">
        <v>46269</v>
      </c>
      <c r="D7369" s="3" t="n">
        <v>53414.25</v>
      </c>
      <c r="E7369" t="inlineStr">
        <is>
          <t>Price</t>
        </is>
      </c>
      <c r="F7369" t="inlineStr">
        <is>
          <t>前回観測から1日 / 変化: -271.9 (-0.51%)</t>
        </is>
      </c>
    </row>
    <row r="7370">
      <c r="A7370" t="inlineStr">
        <is>
          <t>S&amp;P 500</t>
        </is>
      </c>
      <c r="B7370" t="inlineStr">
        <is>
          <t>^GSPC</t>
        </is>
      </c>
      <c r="C7370" s="2" t="n">
        <v>46269</v>
      </c>
      <c r="D7370" s="3" t="n">
        <v>7718.60009765625</v>
      </c>
      <c r="E7370" t="inlineStr">
        <is>
          <t>Price</t>
        </is>
      </c>
      <c r="F7370" t="inlineStr">
        <is>
          <t>前回観測から1日 / 変化: -29.11 (-0.38%)</t>
        </is>
      </c>
    </row>
    <row r="7371">
      <c r="A7371" t="inlineStr">
        <is>
          <t>米13週国債利回り</t>
        </is>
      </c>
      <c r="B7371" t="inlineStr">
        <is>
          <t>^IRX</t>
        </is>
      </c>
      <c r="C7371" s="2" t="n">
        <v>46269</v>
      </c>
      <c r="D7371" s="3" t="n">
        <v>3.756999969482422</v>
      </c>
      <c r="E7371" t="inlineStr">
        <is>
          <t>Yield</t>
        </is>
      </c>
      <c r="F7371" t="inlineStr">
        <is>
          <t>前回観測から1日 / 変化: +1.7 bp</t>
        </is>
      </c>
    </row>
    <row r="7372">
      <c r="A7372" t="inlineStr">
        <is>
          <t>NASDAQ総合</t>
        </is>
      </c>
      <c r="B7372" t="inlineStr">
        <is>
          <t>^IXIC</t>
        </is>
      </c>
      <c r="C7372" s="2" t="n">
        <v>46269</v>
      </c>
      <c r="D7372" s="3" t="n">
        <v>26506.990234375</v>
      </c>
      <c r="E7372" t="inlineStr">
        <is>
          <t>Price</t>
        </is>
      </c>
      <c r="F7372" t="inlineStr">
        <is>
          <t>前回観測から1日 / 変化: -77.07 (-0.29%)</t>
        </is>
      </c>
    </row>
    <row r="7373">
      <c r="A7373" t="inlineStr">
        <is>
          <t>日経平均株価</t>
        </is>
      </c>
      <c r="B7373" t="inlineStr">
        <is>
          <t>^N225</t>
        </is>
      </c>
      <c r="C7373" s="2" t="n">
        <v>46269</v>
      </c>
      <c r="D7373" s="3" t="n">
        <v>65020.94140625</v>
      </c>
      <c r="E7373" t="inlineStr">
        <is>
          <t>Price</t>
        </is>
      </c>
      <c r="F7373" t="inlineStr">
        <is>
          <t>前回観測から1日 / 変化: +806.5 (+1.26%)</t>
        </is>
      </c>
    </row>
    <row r="7374">
      <c r="A7374" t="inlineStr">
        <is>
          <t>米10年債利回り</t>
        </is>
      </c>
      <c r="B7374" t="inlineStr">
        <is>
          <t>^TNX</t>
        </is>
      </c>
      <c r="C7374" s="2" t="n">
        <v>46269</v>
      </c>
      <c r="D7374" s="3" t="n">
        <v>4.783999919891357</v>
      </c>
      <c r="E7374" t="inlineStr">
        <is>
          <t>Yield</t>
        </is>
      </c>
      <c r="F7374" t="inlineStr">
        <is>
          <t>前回観測から1日 / 変化: +2.2 bp</t>
        </is>
      </c>
    </row>
    <row r="7375">
      <c r="A7375" t="inlineStr">
        <is>
          <t>VIX指数</t>
        </is>
      </c>
      <c r="B7375" t="inlineStr">
        <is>
          <t>^VIX</t>
        </is>
      </c>
      <c r="C7375" s="2" t="n">
        <v>46269</v>
      </c>
      <c r="D7375" s="3" t="n">
        <v>14.52999973297119</v>
      </c>
      <c r="E7375" t="inlineStr">
        <is>
          <t>Price</t>
        </is>
      </c>
      <c r="F7375" t="inlineStr">
        <is>
          <t>前回観測から1日 / 変化: +0.21 (+1.47%)</t>
        </is>
      </c>
    </row>
    <row r="7376">
      <c r="A7376" t="inlineStr">
        <is>
          <t>TOPIX連動ETF (NEXT FUNDS TOPIX連動型上場投信)</t>
        </is>
      </c>
      <c r="B7376" t="inlineStr">
        <is>
          <t>1306.T</t>
        </is>
      </c>
      <c r="C7376" s="2" t="n">
        <v>46272</v>
      </c>
      <c r="D7376" s="3" t="n">
        <v>430.1000061035156</v>
      </c>
      <c r="E7376" t="inlineStr">
        <is>
          <t>Price</t>
        </is>
      </c>
      <c r="F7376" t="inlineStr">
        <is>
          <t>前回観測から3日 / 変化: +2.6 (+0.61%)</t>
        </is>
      </c>
    </row>
    <row r="7377">
      <c r="A7377" t="inlineStr">
        <is>
          <t>日本国債10年利回り</t>
        </is>
      </c>
      <c r="B7377" t="inlineStr">
        <is>
          <t>MOF:JGB:10Y</t>
        </is>
      </c>
      <c r="C7377" s="2" t="n">
        <v>46272</v>
      </c>
      <c r="D7377" s="3" t="n">
        <v>2.935</v>
      </c>
      <c r="E7377" t="inlineStr">
        <is>
          <t>Yield</t>
        </is>
      </c>
      <c r="F7377" t="inlineStr">
        <is>
          <t>前回観測から3日 / 変化: +2.5 bp</t>
        </is>
      </c>
    </row>
    <row r="7378">
      <c r="A7378" t="inlineStr">
        <is>
          <t>日本国債20年利回り</t>
        </is>
      </c>
      <c r="B7378" t="inlineStr">
        <is>
          <t>MOF:JGB:20Y</t>
        </is>
      </c>
      <c r="C7378" s="2" t="n">
        <v>46272</v>
      </c>
      <c r="D7378" s="3" t="n">
        <v>3.751</v>
      </c>
      <c r="E7378" t="inlineStr">
        <is>
          <t>Yield</t>
        </is>
      </c>
      <c r="F7378" t="inlineStr">
        <is>
          <t>前回観測から3日 / 変化: +3.4 bp</t>
        </is>
      </c>
    </row>
    <row r="7379">
      <c r="A7379" t="inlineStr">
        <is>
          <t>日本国債2年利回り</t>
        </is>
      </c>
      <c r="B7379" t="inlineStr">
        <is>
          <t>MOF:JGB:2Y</t>
        </is>
      </c>
      <c r="C7379" s="2" t="n">
        <v>46272</v>
      </c>
      <c r="D7379" s="3" t="n">
        <v>1.852</v>
      </c>
      <c r="E7379" t="inlineStr">
        <is>
          <t>Yield</t>
        </is>
      </c>
      <c r="F7379" t="inlineStr">
        <is>
          <t>前回観測から3日 / 変化: +2.2 bp</t>
        </is>
      </c>
    </row>
    <row r="7380">
      <c r="A7380" t="inlineStr">
        <is>
          <t>日本国債30年利回り</t>
        </is>
      </c>
      <c r="B7380" t="inlineStr">
        <is>
          <t>MOF:JGB:30Y</t>
        </is>
      </c>
      <c r="C7380" s="2" t="n">
        <v>46272</v>
      </c>
      <c r="D7380" s="3" t="n">
        <v>4.009</v>
      </c>
      <c r="E7380" t="inlineStr">
        <is>
          <t>Yield</t>
        </is>
      </c>
      <c r="F7380" t="inlineStr">
        <is>
          <t>前回観測から3日 / 変化: +4.4 bp</t>
        </is>
      </c>
    </row>
    <row r="7381">
      <c r="A7381" t="inlineStr">
        <is>
          <t>日本国債5年利回り</t>
        </is>
      </c>
      <c r="B7381" t="inlineStr">
        <is>
          <t>MOF:JGB:5Y</t>
        </is>
      </c>
      <c r="C7381" s="2" t="n">
        <v>46272</v>
      </c>
      <c r="D7381" s="3" t="n">
        <v>2.272</v>
      </c>
      <c r="E7381" t="inlineStr">
        <is>
          <t>Yield</t>
        </is>
      </c>
      <c r="F7381" t="inlineStr">
        <is>
          <t>前回観測から3日 / 変化: +2.2 bp</t>
        </is>
      </c>
    </row>
    <row r="7382">
      <c r="A7382" t="inlineStr">
        <is>
          <t>ドル円 (USD/JPY)</t>
        </is>
      </c>
      <c r="B7382" t="inlineStr">
        <is>
          <t>USDJPY=X</t>
        </is>
      </c>
      <c r="C7382" s="2" t="n">
        <v>46272</v>
      </c>
      <c r="D7382" s="3" t="n">
        <v>156.1970062255859</v>
      </c>
      <c r="E7382" t="inlineStr">
        <is>
          <t>Price</t>
        </is>
      </c>
      <c r="F7382" t="inlineStr">
        <is>
          <t>前回観測から3日 / 変化: +0.537 (+0.34%)</t>
        </is>
      </c>
    </row>
    <row r="7383">
      <c r="A7383" t="inlineStr">
        <is>
          <t>日経平均株価</t>
        </is>
      </c>
      <c r="B7383" t="inlineStr">
        <is>
          <t>^N225</t>
        </is>
      </c>
      <c r="C7383" s="2" t="n">
        <v>46272</v>
      </c>
      <c r="D7383" s="3" t="n">
        <v>66399.84375</v>
      </c>
      <c r="E7383" t="inlineStr">
        <is>
          <t>Price</t>
        </is>
      </c>
      <c r="F7383" t="inlineStr">
        <is>
          <t>前回観測から3日 / 変化: +1379 (+2.12%)</t>
        </is>
      </c>
    </row>
    <row r="7384">
      <c r="A7384" t="inlineStr">
        <is>
          <t>VIX指数</t>
        </is>
      </c>
      <c r="B7384" t="inlineStr">
        <is>
          <t>^VIX</t>
        </is>
      </c>
      <c r="C7384" s="2" t="n">
        <v>46272</v>
      </c>
      <c r="D7384" s="3" t="n">
        <v>15.30000019073486</v>
      </c>
      <c r="E7384" t="inlineStr">
        <is>
          <t>Price</t>
        </is>
      </c>
      <c r="F7384" t="inlineStr">
        <is>
          <t>前回観測から3日 / 変化: +0.77 (+5.30%)</t>
        </is>
      </c>
    </row>
    <row r="7385">
      <c r="A7385" t="inlineStr">
        <is>
          <t>TOPIX連動ETF (NEXT FUNDS TOPIX連動型上場投信)</t>
        </is>
      </c>
      <c r="B7385" t="inlineStr">
        <is>
          <t>1306.T</t>
        </is>
      </c>
      <c r="C7385" s="2" t="n">
        <v>46273</v>
      </c>
      <c r="D7385" s="3" t="n">
        <v>422.2000122070312</v>
      </c>
      <c r="E7385" t="inlineStr">
        <is>
          <t>Price</t>
        </is>
      </c>
      <c r="F7385" t="inlineStr">
        <is>
          <t>前回観測から1日 / 変化: -7.9 (-1.84%)</t>
        </is>
      </c>
    </row>
    <row r="7386">
      <c r="A7386" t="inlineStr">
        <is>
          <t>MSCI ACWI</t>
        </is>
      </c>
      <c r="B7386" t="inlineStr">
        <is>
          <t>ACWI</t>
        </is>
      </c>
      <c r="C7386" s="2" t="n">
        <v>46273</v>
      </c>
      <c r="D7386" s="3" t="n">
        <v>161.1300048828125</v>
      </c>
      <c r="E7386" t="inlineStr">
        <is>
          <t>Price</t>
        </is>
      </c>
      <c r="F7386" t="inlineStr">
        <is>
          <t>前回観測から4日 / 変化: -0.76 (-0.47%)</t>
        </is>
      </c>
    </row>
    <row r="7387">
      <c r="A7387" t="inlineStr">
        <is>
          <t>ドルインデックス</t>
        </is>
      </c>
      <c r="B7387" t="inlineStr">
        <is>
          <t>DX-Y.NYB</t>
        </is>
      </c>
      <c r="C7387" s="2" t="n">
        <v>46273</v>
      </c>
      <c r="D7387" s="3" t="n">
        <v>98.83999633789062</v>
      </c>
      <c r="E7387" t="inlineStr">
        <is>
          <t>Price</t>
        </is>
      </c>
      <c r="F7387" t="inlineStr">
        <is>
          <t>前回観測から4日 / 変化: -0.32 (-0.32%)</t>
        </is>
      </c>
    </row>
    <row r="7388">
      <c r="A7388" t="inlineStr">
        <is>
          <t>日本国債10年利回り</t>
        </is>
      </c>
      <c r="B7388" t="inlineStr">
        <is>
          <t>MOF:JGB:10Y</t>
        </is>
      </c>
      <c r="C7388" s="2" t="n">
        <v>46273</v>
      </c>
      <c r="D7388" s="3" t="n">
        <v>2.896</v>
      </c>
      <c r="E7388" t="inlineStr">
        <is>
          <t>Yield</t>
        </is>
      </c>
      <c r="F7388" t="inlineStr">
        <is>
          <t>前回観測から1日 / 変化: -3.9 bp</t>
        </is>
      </c>
    </row>
    <row r="7389">
      <c r="A7389" t="inlineStr">
        <is>
          <t>日本国債20年利回り</t>
        </is>
      </c>
      <c r="B7389" t="inlineStr">
        <is>
          <t>MOF:JGB:20Y</t>
        </is>
      </c>
      <c r="C7389" s="2" t="n">
        <v>46273</v>
      </c>
      <c r="D7389" s="3" t="n">
        <v>3.717</v>
      </c>
      <c r="E7389" t="inlineStr">
        <is>
          <t>Yield</t>
        </is>
      </c>
      <c r="F7389" t="inlineStr">
        <is>
          <t>前回観測から1日 / 変化: -3.4 bp</t>
        </is>
      </c>
    </row>
    <row r="7390">
      <c r="A7390" t="inlineStr">
        <is>
          <t>日本国債2年利回り</t>
        </is>
      </c>
      <c r="B7390" t="inlineStr">
        <is>
          <t>MOF:JGB:2Y</t>
        </is>
      </c>
      <c r="C7390" s="2" t="n">
        <v>46273</v>
      </c>
      <c r="D7390" s="3" t="n">
        <v>1.848</v>
      </c>
      <c r="E7390" t="inlineStr">
        <is>
          <t>Yield</t>
        </is>
      </c>
      <c r="F7390" t="inlineStr">
        <is>
          <t>前回観測から1日 / 変化: -0.4 bp</t>
        </is>
      </c>
    </row>
    <row r="7391">
      <c r="A7391" t="inlineStr">
        <is>
          <t>日本国債30年利回り</t>
        </is>
      </c>
      <c r="B7391" t="inlineStr">
        <is>
          <t>MOF:JGB:30Y</t>
        </is>
      </c>
      <c r="C7391" s="2" t="n">
        <v>46273</v>
      </c>
      <c r="D7391" s="3" t="n">
        <v>3.961</v>
      </c>
      <c r="E7391" t="inlineStr">
        <is>
          <t>Yield</t>
        </is>
      </c>
      <c r="F7391" t="inlineStr">
        <is>
          <t>前回観測から1日 / 変化: -4.8 bp</t>
        </is>
      </c>
    </row>
    <row r="7392">
      <c r="A7392" t="inlineStr">
        <is>
          <t>日本国債5年利回り</t>
        </is>
      </c>
      <c r="B7392" t="inlineStr">
        <is>
          <t>MOF:JGB:5Y</t>
        </is>
      </c>
      <c r="C7392" s="2" t="n">
        <v>46273</v>
      </c>
      <c r="D7392" s="3" t="n">
        <v>2.258</v>
      </c>
      <c r="E7392" t="inlineStr">
        <is>
          <t>Yield</t>
        </is>
      </c>
      <c r="F7392" t="inlineStr">
        <is>
          <t>前回観測から1日 / 変化: -1.4 bp</t>
        </is>
      </c>
    </row>
    <row r="7393">
      <c r="A7393" t="inlineStr">
        <is>
          <t>ドル円 (USD/JPY)</t>
        </is>
      </c>
      <c r="B7393" t="inlineStr">
        <is>
          <t>USDJPY=X</t>
        </is>
      </c>
      <c r="C7393" s="2" t="n">
        <v>46273</v>
      </c>
      <c r="D7393" s="3" t="n">
        <v>153.8549957275391</v>
      </c>
      <c r="E7393" t="inlineStr">
        <is>
          <t>Price</t>
        </is>
      </c>
      <c r="F7393" t="inlineStr">
        <is>
          <t>前回観測から1日 / 変化: -2.342 (-1.50%)</t>
        </is>
      </c>
    </row>
    <row r="7394">
      <c r="A7394" t="inlineStr">
        <is>
          <t>NYダウ</t>
        </is>
      </c>
      <c r="B7394" t="inlineStr">
        <is>
          <t>^DJI</t>
        </is>
      </c>
      <c r="C7394" s="2" t="n">
        <v>46273</v>
      </c>
      <c r="D7394" s="3" t="n">
        <v>52786.0703125</v>
      </c>
      <c r="E7394" t="inlineStr">
        <is>
          <t>Price</t>
        </is>
      </c>
      <c r="F7394" t="inlineStr">
        <is>
          <t>前回観測から4日 / 変化: -628.2 (-1.18%)</t>
        </is>
      </c>
    </row>
    <row r="7395">
      <c r="A7395" t="inlineStr">
        <is>
          <t>S&amp;P 500</t>
        </is>
      </c>
      <c r="B7395" t="inlineStr">
        <is>
          <t>^GSPC</t>
        </is>
      </c>
      <c r="C7395" s="2" t="n">
        <v>46273</v>
      </c>
      <c r="D7395" s="3" t="n">
        <v>7673.52001953125</v>
      </c>
      <c r="E7395" t="inlineStr">
        <is>
          <t>Price</t>
        </is>
      </c>
      <c r="F7395" t="inlineStr">
        <is>
          <t>前回観測から4日 / 変化: -45.08 (-0.58%)</t>
        </is>
      </c>
    </row>
    <row r="7396">
      <c r="A7396" t="inlineStr">
        <is>
          <t>米13週国債利回り</t>
        </is>
      </c>
      <c r="B7396" t="inlineStr">
        <is>
          <t>^IRX</t>
        </is>
      </c>
      <c r="C7396" s="2" t="n">
        <v>46273</v>
      </c>
      <c r="D7396" s="3" t="n">
        <v>3.775000095367432</v>
      </c>
      <c r="E7396" t="inlineStr">
        <is>
          <t>Yield</t>
        </is>
      </c>
      <c r="F7396" t="inlineStr">
        <is>
          <t>前回観測から4日 / 変化: +1.8 bp</t>
        </is>
      </c>
    </row>
    <row r="7397">
      <c r="A7397" t="inlineStr">
        <is>
          <t>NASDAQ総合</t>
        </is>
      </c>
      <c r="B7397" t="inlineStr">
        <is>
          <t>^IXIC</t>
        </is>
      </c>
      <c r="C7397" s="2" t="n">
        <v>46273</v>
      </c>
      <c r="D7397" s="3" t="n">
        <v>26421.41015625</v>
      </c>
      <c r="E7397" t="inlineStr">
        <is>
          <t>Price</t>
        </is>
      </c>
      <c r="F7397" t="inlineStr">
        <is>
          <t>前回観測から4日 / 変化: -85.58 (-0.32%)</t>
        </is>
      </c>
    </row>
    <row r="7398">
      <c r="A7398" t="inlineStr">
        <is>
          <t>日経平均株価</t>
        </is>
      </c>
      <c r="B7398" t="inlineStr">
        <is>
          <t>^N225</t>
        </is>
      </c>
      <c r="C7398" s="2" t="n">
        <v>46273</v>
      </c>
      <c r="D7398" s="3" t="n">
        <v>65269.328125</v>
      </c>
      <c r="E7398" t="inlineStr">
        <is>
          <t>Price</t>
        </is>
      </c>
      <c r="F7398" t="inlineStr">
        <is>
          <t>前回観測から1日 / 変化: -1131 (-1.70%)</t>
        </is>
      </c>
    </row>
    <row r="7399">
      <c r="A7399" t="inlineStr">
        <is>
          <t>米10年債利回り</t>
        </is>
      </c>
      <c r="B7399" t="inlineStr">
        <is>
          <t>^TNX</t>
        </is>
      </c>
      <c r="C7399" s="2" t="n">
        <v>46273</v>
      </c>
      <c r="D7399" s="3" t="n">
        <v>4.806000232696533</v>
      </c>
      <c r="E7399" t="inlineStr">
        <is>
          <t>Yield</t>
        </is>
      </c>
      <c r="F7399" t="inlineStr">
        <is>
          <t>前回観測から4日 / 変化: +2.2 bp</t>
        </is>
      </c>
    </row>
    <row r="7400">
      <c r="A7400" t="inlineStr">
        <is>
          <t>VIX指数</t>
        </is>
      </c>
      <c r="B7400" t="inlineStr">
        <is>
          <t>^VIX</t>
        </is>
      </c>
      <c r="C7400" s="2" t="n">
        <v>46273</v>
      </c>
      <c r="D7400" s="3" t="n">
        <v>15.72000026702881</v>
      </c>
      <c r="E7400" t="inlineStr">
        <is>
          <t>Price</t>
        </is>
      </c>
      <c r="F7400" t="inlineStr">
        <is>
          <t>前回観測から1日 / 変化: +0.42 (+2.75%)</t>
        </is>
      </c>
    </row>
    <row r="7401">
      <c r="A7401" t="inlineStr">
        <is>
          <t>TOPIX連動ETF (NEXT FUNDS TOPIX連動型上場投信)</t>
        </is>
      </c>
      <c r="B7401" t="inlineStr">
        <is>
          <t>1306.T</t>
        </is>
      </c>
      <c r="C7401" s="2" t="n">
        <v>46274</v>
      </c>
      <c r="D7401" s="3" t="n">
        <v>421.3999938964844</v>
      </c>
      <c r="E7401" t="inlineStr">
        <is>
          <t>Price</t>
        </is>
      </c>
      <c r="F7401" t="inlineStr">
        <is>
          <t>前回観測から1日 / 変化: -0.8 (-0.19%)</t>
        </is>
      </c>
    </row>
    <row r="7402">
      <c r="A7402" t="inlineStr">
        <is>
          <t>MSCI ACWI</t>
        </is>
      </c>
      <c r="B7402" t="inlineStr">
        <is>
          <t>ACWI</t>
        </is>
      </c>
      <c r="C7402" s="2" t="n">
        <v>46274</v>
      </c>
      <c r="D7402" s="3" t="n">
        <v>160.1499938964844</v>
      </c>
      <c r="E7402" t="inlineStr">
        <is>
          <t>Price</t>
        </is>
      </c>
      <c r="F7402" t="inlineStr">
        <is>
          <t>前回観測から1日 / 変化: -0.98 (-0.61%)</t>
        </is>
      </c>
    </row>
    <row r="7403">
      <c r="A7403" t="inlineStr">
        <is>
          <t>ドルインデックス</t>
        </is>
      </c>
      <c r="B7403" t="inlineStr">
        <is>
          <t>DX-Y.NYB</t>
        </is>
      </c>
      <c r="C7403" s="2" t="n">
        <v>46274</v>
      </c>
      <c r="D7403" s="3" t="n">
        <v>98.76999664306641</v>
      </c>
      <c r="E7403" t="inlineStr">
        <is>
          <t>Price</t>
        </is>
      </c>
      <c r="F7403" t="inlineStr">
        <is>
          <t>前回観測から1日 / 変化: -0.07 (-0.07%)</t>
        </is>
      </c>
    </row>
    <row r="7404">
      <c r="A7404" t="inlineStr">
        <is>
          <t>日本国債10年利回り</t>
        </is>
      </c>
      <c r="B7404" t="inlineStr">
        <is>
          <t>MOF:JGB:10Y</t>
        </is>
      </c>
      <c r="C7404" s="2" t="n">
        <v>46274</v>
      </c>
      <c r="D7404" s="3" t="n">
        <v>2.891</v>
      </c>
      <c r="E7404" t="inlineStr">
        <is>
          <t>Yield</t>
        </is>
      </c>
      <c r="F7404" t="inlineStr">
        <is>
          <t>前回観測から1日 / 変化: -0.5 bp</t>
        </is>
      </c>
    </row>
    <row r="7405">
      <c r="A7405" t="inlineStr">
        <is>
          <t>日本国債20年利回り</t>
        </is>
      </c>
      <c r="B7405" t="inlineStr">
        <is>
          <t>MOF:JGB:20Y</t>
        </is>
      </c>
      <c r="C7405" s="2" t="n">
        <v>46274</v>
      </c>
      <c r="D7405" s="3" t="n">
        <v>3.713</v>
      </c>
      <c r="E7405" t="inlineStr">
        <is>
          <t>Yield</t>
        </is>
      </c>
      <c r="F7405" t="inlineStr">
        <is>
          <t>前回観測から1日 / 変化: -0.4 bp</t>
        </is>
      </c>
    </row>
    <row r="7406">
      <c r="A7406" t="inlineStr">
        <is>
          <t>日本国債2年利回り</t>
        </is>
      </c>
      <c r="B7406" t="inlineStr">
        <is>
          <t>MOF:JGB:2Y</t>
        </is>
      </c>
      <c r="C7406" s="2" t="n">
        <v>46274</v>
      </c>
      <c r="D7406" s="3" t="n">
        <v>1.833</v>
      </c>
      <c r="E7406" t="inlineStr">
        <is>
          <t>Yield</t>
        </is>
      </c>
      <c r="F7406" t="inlineStr">
        <is>
          <t>前回観測から1日 / 変化: -1.5 bp</t>
        </is>
      </c>
    </row>
    <row r="7407">
      <c r="A7407" t="inlineStr">
        <is>
          <t>日本国債30年利回り</t>
        </is>
      </c>
      <c r="B7407" t="inlineStr">
        <is>
          <t>MOF:JGB:30Y</t>
        </is>
      </c>
      <c r="C7407" s="2" t="n">
        <v>46274</v>
      </c>
      <c r="D7407" s="3" t="n">
        <v>3.956</v>
      </c>
      <c r="E7407" t="inlineStr">
        <is>
          <t>Yield</t>
        </is>
      </c>
      <c r="F7407" t="inlineStr">
        <is>
          <t>前回観測から1日 / 変化: -0.5 bp</t>
        </is>
      </c>
    </row>
    <row r="7408">
      <c r="A7408" t="inlineStr">
        <is>
          <t>日本国債5年利回り</t>
        </is>
      </c>
      <c r="B7408" t="inlineStr">
        <is>
          <t>MOF:JGB:5Y</t>
        </is>
      </c>
      <c r="C7408" s="2" t="n">
        <v>46274</v>
      </c>
      <c r="D7408" s="3" t="n">
        <v>2.243</v>
      </c>
      <c r="E7408" t="inlineStr">
        <is>
          <t>Yield</t>
        </is>
      </c>
      <c r="F7408" t="inlineStr">
        <is>
          <t>前回観測から1日 / 変化: -1.5 bp</t>
        </is>
      </c>
    </row>
    <row r="7409">
      <c r="A7409" t="inlineStr">
        <is>
          <t>ドル円 (USD/JPY)</t>
        </is>
      </c>
      <c r="B7409" t="inlineStr">
        <is>
          <t>USDJPY=X</t>
        </is>
      </c>
      <c r="C7409" s="2" t="n">
        <v>46274</v>
      </c>
      <c r="D7409" s="3" t="n">
        <v>153.4779968261719</v>
      </c>
      <c r="E7409" t="inlineStr">
        <is>
          <t>Price</t>
        </is>
      </c>
      <c r="F7409" t="inlineStr">
        <is>
          <t>前回観測から1日 / 変化: -0.377 (-0.25%)</t>
        </is>
      </c>
    </row>
    <row r="7410">
      <c r="A7410" t="inlineStr">
        <is>
          <t>NYダウ</t>
        </is>
      </c>
      <c r="B7410" t="inlineStr">
        <is>
          <t>^DJI</t>
        </is>
      </c>
      <c r="C7410" s="2" t="n">
        <v>46274</v>
      </c>
      <c r="D7410" s="3" t="n">
        <v>52380.66015625</v>
      </c>
      <c r="E7410" t="inlineStr">
        <is>
          <t>Price</t>
        </is>
      </c>
      <c r="F7410" t="inlineStr">
        <is>
          <t>前回観測から1日 / 変化: -405.4 (-0.77%)</t>
        </is>
      </c>
    </row>
    <row r="7411">
      <c r="A7411" t="inlineStr">
        <is>
          <t>S&amp;P 500</t>
        </is>
      </c>
      <c r="B7411" t="inlineStr">
        <is>
          <t>^GSPC</t>
        </is>
      </c>
      <c r="C7411" s="2" t="n">
        <v>46274</v>
      </c>
      <c r="D7411" s="3" t="n">
        <v>7636.35986328125</v>
      </c>
      <c r="E7411" t="inlineStr">
        <is>
          <t>Price</t>
        </is>
      </c>
      <c r="F7411" t="inlineStr">
        <is>
          <t>前回観測から1日 / 変化: -37.16 (-0.48%)</t>
        </is>
      </c>
    </row>
    <row r="7412">
      <c r="A7412" t="inlineStr">
        <is>
          <t>米13週国債利回り</t>
        </is>
      </c>
      <c r="B7412" t="inlineStr">
        <is>
          <t>^IRX</t>
        </is>
      </c>
      <c r="C7412" s="2" t="n">
        <v>46274</v>
      </c>
      <c r="D7412" s="3" t="n">
        <v>3.805000066757202</v>
      </c>
      <c r="E7412" t="inlineStr">
        <is>
          <t>Yield</t>
        </is>
      </c>
      <c r="F7412" t="inlineStr">
        <is>
          <t>前回観測から1日 / 変化: +3.0 bp</t>
        </is>
      </c>
    </row>
    <row r="7413">
      <c r="A7413" t="inlineStr">
        <is>
          <t>NASDAQ総合</t>
        </is>
      </c>
      <c r="B7413" t="inlineStr">
        <is>
          <t>^IXIC</t>
        </is>
      </c>
      <c r="C7413" s="2" t="n">
        <v>46274</v>
      </c>
      <c r="D7413" s="3" t="n">
        <v>26253.33984375</v>
      </c>
      <c r="E7413" t="inlineStr">
        <is>
          <t>Price</t>
        </is>
      </c>
      <c r="F7413" t="inlineStr">
        <is>
          <t>前回観測から1日 / 変化: -168.1 (-0.64%)</t>
        </is>
      </c>
    </row>
    <row r="7414">
      <c r="A7414" t="inlineStr">
        <is>
          <t>日経平均株価</t>
        </is>
      </c>
      <c r="B7414" t="inlineStr">
        <is>
          <t>^N225</t>
        </is>
      </c>
      <c r="C7414" s="2" t="n">
        <v>46274</v>
      </c>
      <c r="D7414" s="3" t="n">
        <v>65142.78125</v>
      </c>
      <c r="E7414" t="inlineStr">
        <is>
          <t>Price</t>
        </is>
      </c>
      <c r="F7414" t="inlineStr">
        <is>
          <t>前回観測から1日 / 変化: -126.5 (-0.19%)</t>
        </is>
      </c>
    </row>
    <row r="7415">
      <c r="A7415" t="inlineStr">
        <is>
          <t>米10年債利回り</t>
        </is>
      </c>
      <c r="B7415" t="inlineStr">
        <is>
          <t>^TNX</t>
        </is>
      </c>
      <c r="C7415" s="2" t="n">
        <v>46274</v>
      </c>
      <c r="D7415" s="3" t="n">
        <v>4.836999893188477</v>
      </c>
      <c r="E7415" t="inlineStr">
        <is>
          <t>Yield</t>
        </is>
      </c>
      <c r="F7415" t="inlineStr">
        <is>
          <t>前回観測から1日 / 変化: +3.1 bp</t>
        </is>
      </c>
    </row>
    <row r="7416">
      <c r="A7416" t="inlineStr">
        <is>
          <t>VIX指数</t>
        </is>
      </c>
      <c r="B7416" t="inlineStr">
        <is>
          <t>^VIX</t>
        </is>
      </c>
      <c r="C7416" s="2" t="n">
        <v>46274</v>
      </c>
      <c r="D7416" s="3" t="n">
        <v>16.45999908447266</v>
      </c>
      <c r="E7416" t="inlineStr">
        <is>
          <t>Price</t>
        </is>
      </c>
      <c r="F7416" t="inlineStr">
        <is>
          <t>前回観測から1日 / 変化: +0.74 (+4.71%)</t>
        </is>
      </c>
    </row>
    <row r="7417">
      <c r="A7417" t="inlineStr">
        <is>
          <t>TOPIX連動ETF (NEXT FUNDS TOPIX連動型上場投信)</t>
        </is>
      </c>
      <c r="B7417" t="inlineStr">
        <is>
          <t>1306.T</t>
        </is>
      </c>
      <c r="C7417" s="2" t="n">
        <v>46275</v>
      </c>
      <c r="D7417" s="3" t="n">
        <v>422.7000122070312</v>
      </c>
      <c r="E7417" t="inlineStr">
        <is>
          <t>Price</t>
        </is>
      </c>
      <c r="F7417" t="inlineStr">
        <is>
          <t>前回観測から1日 / 変化: +1.3 (+0.31%)</t>
        </is>
      </c>
    </row>
    <row r="7418">
      <c r="A7418" t="inlineStr">
        <is>
          <t>MSCI ACWI</t>
        </is>
      </c>
      <c r="B7418" t="inlineStr">
        <is>
          <t>ACWI</t>
        </is>
      </c>
      <c r="C7418" s="2" t="n">
        <v>46275</v>
      </c>
      <c r="D7418" s="3" t="n">
        <v>158.7899932861328</v>
      </c>
      <c r="E7418" t="inlineStr">
        <is>
          <t>Price</t>
        </is>
      </c>
      <c r="F7418" t="inlineStr">
        <is>
          <t>前回観測から1日 / 変化: -1.36 (-0.85%)</t>
        </is>
      </c>
    </row>
    <row r="7419">
      <c r="A7419" t="inlineStr">
        <is>
          <t>ドルインデックス</t>
        </is>
      </c>
      <c r="B7419" t="inlineStr">
        <is>
          <t>DX-Y.NYB</t>
        </is>
      </c>
      <c r="C7419" s="2" t="n">
        <v>46275</v>
      </c>
      <c r="D7419" s="3" t="n">
        <v>99.08999633789062</v>
      </c>
      <c r="E7419" t="inlineStr">
        <is>
          <t>Price</t>
        </is>
      </c>
      <c r="F7419" t="inlineStr">
        <is>
          <t>前回観測から1日 / 変化: +0.32 (+0.32%)</t>
        </is>
      </c>
    </row>
    <row r="7420">
      <c r="A7420" t="inlineStr">
        <is>
          <t>日本国債10年利回り</t>
        </is>
      </c>
      <c r="B7420" t="inlineStr">
        <is>
          <t>MOF:JGB:10Y</t>
        </is>
      </c>
      <c r="C7420" s="2" t="n">
        <v>46275</v>
      </c>
      <c r="D7420" s="3" t="n">
        <v>2.92</v>
      </c>
      <c r="E7420" t="inlineStr">
        <is>
          <t>Yield</t>
        </is>
      </c>
      <c r="F7420" t="inlineStr">
        <is>
          <t>前回観測から1日 / 変化: +2.9 bp</t>
        </is>
      </c>
    </row>
    <row r="7421">
      <c r="A7421" t="inlineStr">
        <is>
          <t>日本国債20年利回り</t>
        </is>
      </c>
      <c r="B7421" t="inlineStr">
        <is>
          <t>MOF:JGB:20Y</t>
        </is>
      </c>
      <c r="C7421" s="2" t="n">
        <v>46275</v>
      </c>
      <c r="D7421" s="3" t="n">
        <v>3.754</v>
      </c>
      <c r="E7421" t="inlineStr">
        <is>
          <t>Yield</t>
        </is>
      </c>
      <c r="F7421" t="inlineStr">
        <is>
          <t>前回観測から1日 / 変化: +4.1 bp</t>
        </is>
      </c>
    </row>
    <row r="7422">
      <c r="A7422" t="inlineStr">
        <is>
          <t>日本国債2年利回り</t>
        </is>
      </c>
      <c r="B7422" t="inlineStr">
        <is>
          <t>MOF:JGB:2Y</t>
        </is>
      </c>
      <c r="C7422" s="2" t="n">
        <v>46275</v>
      </c>
      <c r="D7422" s="3" t="n">
        <v>1.823</v>
      </c>
      <c r="E7422" t="inlineStr">
        <is>
          <t>Yield</t>
        </is>
      </c>
      <c r="F7422" t="inlineStr">
        <is>
          <t>前回観測から1日 / 変化: -1.0 bp</t>
        </is>
      </c>
    </row>
    <row r="7423">
      <c r="A7423" t="inlineStr">
        <is>
          <t>日本国債30年利回り</t>
        </is>
      </c>
      <c r="B7423" t="inlineStr">
        <is>
          <t>MOF:JGB:30Y</t>
        </is>
      </c>
      <c r="C7423" s="2" t="n">
        <v>46275</v>
      </c>
      <c r="D7423" s="3" t="n">
        <v>3.995</v>
      </c>
      <c r="E7423" t="inlineStr">
        <is>
          <t>Yield</t>
        </is>
      </c>
      <c r="F7423" t="inlineStr">
        <is>
          <t>前回観測から1日 / 変化: +3.9 bp</t>
        </is>
      </c>
    </row>
    <row r="7424">
      <c r="A7424" t="inlineStr">
        <is>
          <t>日本国債5年利回り</t>
        </is>
      </c>
      <c r="B7424" t="inlineStr">
        <is>
          <t>MOF:JGB:5Y</t>
        </is>
      </c>
      <c r="C7424" s="2" t="n">
        <v>46275</v>
      </c>
      <c r="D7424" s="3" t="n">
        <v>2.244</v>
      </c>
      <c r="E7424" t="inlineStr">
        <is>
          <t>Yield</t>
        </is>
      </c>
      <c r="F7424" t="inlineStr">
        <is>
          <t>前回観測から1日 / 変化: +0.1 bp</t>
        </is>
      </c>
    </row>
    <row r="7425">
      <c r="A7425" t="inlineStr">
        <is>
          <t>ドル円 (USD/JPY)</t>
        </is>
      </c>
      <c r="B7425" t="inlineStr">
        <is>
          <t>USDJPY=X</t>
        </is>
      </c>
      <c r="C7425" s="2" t="n">
        <v>46275</v>
      </c>
      <c r="D7425" s="3" t="n">
        <v>153.572998046875</v>
      </c>
      <c r="E7425" t="inlineStr">
        <is>
          <t>Price</t>
        </is>
      </c>
      <c r="F7425" t="inlineStr">
        <is>
          <t>前回観測から1日 / 変化: +0.095 (+0.06%)</t>
        </is>
      </c>
    </row>
    <row r="7426">
      <c r="A7426" t="inlineStr">
        <is>
          <t>NYダウ</t>
        </is>
      </c>
      <c r="B7426" t="inlineStr">
        <is>
          <t>^DJI</t>
        </is>
      </c>
      <c r="C7426" s="2" t="n">
        <v>46275</v>
      </c>
      <c r="D7426" s="3" t="n">
        <v>52064.1015625</v>
      </c>
      <c r="E7426" t="inlineStr">
        <is>
          <t>Price</t>
        </is>
      </c>
      <c r="F7426" t="inlineStr">
        <is>
          <t>前回観測から1日 / 変化: -316.6 (-0.60%)</t>
        </is>
      </c>
    </row>
    <row r="7427">
      <c r="A7427" t="inlineStr">
        <is>
          <t>S&amp;P 500</t>
        </is>
      </c>
      <c r="B7427" t="inlineStr">
        <is>
          <t>^GSPC</t>
        </is>
      </c>
      <c r="C7427" s="2" t="n">
        <v>46275</v>
      </c>
      <c r="D7427" s="3" t="n">
        <v>7591.7001953125</v>
      </c>
      <c r="E7427" t="inlineStr">
        <is>
          <t>Price</t>
        </is>
      </c>
      <c r="F7427" t="inlineStr">
        <is>
          <t>前回観測から1日 / 変化: -44.66 (-0.58%)</t>
        </is>
      </c>
    </row>
    <row r="7428">
      <c r="A7428" t="inlineStr">
        <is>
          <t>米13週国債利回り</t>
        </is>
      </c>
      <c r="B7428" t="inlineStr">
        <is>
          <t>^IRX</t>
        </is>
      </c>
      <c r="C7428" s="2" t="n">
        <v>46275</v>
      </c>
      <c r="D7428" s="3" t="n">
        <v>3.845000028610229</v>
      </c>
      <c r="E7428" t="inlineStr">
        <is>
          <t>Yield</t>
        </is>
      </c>
      <c r="F7428" t="inlineStr">
        <is>
          <t>前回観測から1日 / 変化: +4.0 bp</t>
        </is>
      </c>
    </row>
    <row r="7429">
      <c r="A7429" t="inlineStr">
        <is>
          <t>NASDAQ総合</t>
        </is>
      </c>
      <c r="B7429" t="inlineStr">
        <is>
          <t>^IXIC</t>
        </is>
      </c>
      <c r="C7429" s="2" t="n">
        <v>46275</v>
      </c>
      <c r="D7429" s="3" t="n">
        <v>26081.720703125</v>
      </c>
      <c r="E7429" t="inlineStr">
        <is>
          <t>Price</t>
        </is>
      </c>
      <c r="F7429" t="inlineStr">
        <is>
          <t>前回観測から1日 / 変化: -171.6 (-0.65%)</t>
        </is>
      </c>
    </row>
    <row r="7430">
      <c r="A7430" t="inlineStr">
        <is>
          <t>日経平均株価</t>
        </is>
      </c>
      <c r="B7430" t="inlineStr">
        <is>
          <t>^N225</t>
        </is>
      </c>
      <c r="C7430" s="2" t="n">
        <v>46275</v>
      </c>
      <c r="D7430" s="3" t="n">
        <v>65270.94921875</v>
      </c>
      <c r="E7430" t="inlineStr">
        <is>
          <t>Price</t>
        </is>
      </c>
      <c r="F7430" t="inlineStr">
        <is>
          <t>前回観測から1日 / 変化: +128.2 (+0.20%)</t>
        </is>
      </c>
    </row>
    <row r="7431">
      <c r="A7431" t="inlineStr">
        <is>
          <t>米10年債利回り</t>
        </is>
      </c>
      <c r="B7431" t="inlineStr">
        <is>
          <t>^TNX</t>
        </is>
      </c>
      <c r="C7431" s="2" t="n">
        <v>46275</v>
      </c>
      <c r="D7431" s="3" t="n">
        <v>4.943999767303467</v>
      </c>
      <c r="E7431" t="inlineStr">
        <is>
          <t>Yield</t>
        </is>
      </c>
      <c r="F7431" t="inlineStr">
        <is>
          <t>前回観測から1日 / 変化: +10.7 bp</t>
        </is>
      </c>
    </row>
    <row r="7432">
      <c r="A7432" t="inlineStr">
        <is>
          <t>VIX指数</t>
        </is>
      </c>
      <c r="B7432" t="inlineStr">
        <is>
          <t>^VIX</t>
        </is>
      </c>
      <c r="C7432" s="2" t="n">
        <v>46275</v>
      </c>
      <c r="D7432" s="3" t="n">
        <v>17.84000015258789</v>
      </c>
      <c r="E7432" t="inlineStr">
        <is>
          <t>Price</t>
        </is>
      </c>
      <c r="F7432" t="inlineStr">
        <is>
          <t>前回観測から1日 / 変化: +1.38 (+8.38%)</t>
        </is>
      </c>
    </row>
    <row r="7433">
      <c r="A7433" t="inlineStr">
        <is>
          <t>TOPIX連動ETF (NEXT FUNDS TOPIX連動型上場投信)</t>
        </is>
      </c>
      <c r="B7433" t="inlineStr">
        <is>
          <t>1306.T</t>
        </is>
      </c>
      <c r="C7433" s="2" t="n">
        <v>46276</v>
      </c>
      <c r="D7433" s="3" t="n">
        <v>419.7000122070312</v>
      </c>
      <c r="E7433" t="inlineStr">
        <is>
          <t>Price</t>
        </is>
      </c>
      <c r="F7433" t="inlineStr">
        <is>
          <t>前回観測から1日 / 変化: -3 (-0.71%)</t>
        </is>
      </c>
    </row>
    <row r="7434">
      <c r="A7434" t="inlineStr">
        <is>
          <t>MSCI ACWI</t>
        </is>
      </c>
      <c r="B7434" t="inlineStr">
        <is>
          <t>ACWI</t>
        </is>
      </c>
      <c r="C7434" s="2" t="n">
        <v>46276</v>
      </c>
      <c r="D7434" s="3" t="n">
        <v>160.25</v>
      </c>
      <c r="E7434" t="inlineStr">
        <is>
          <t>Price</t>
        </is>
      </c>
      <c r="F7434" t="inlineStr">
        <is>
          <t>前回観測から1日 / 変化: +1.46 (+0.92%)</t>
        </is>
      </c>
    </row>
    <row r="7435">
      <c r="A7435" t="inlineStr">
        <is>
          <t>ドルインデックス</t>
        </is>
      </c>
      <c r="B7435" t="inlineStr">
        <is>
          <t>DX-Y.NYB</t>
        </is>
      </c>
      <c r="C7435" s="2" t="n">
        <v>46276</v>
      </c>
      <c r="D7435" s="3" t="n">
        <v>99.12000274658203</v>
      </c>
      <c r="E7435" t="inlineStr">
        <is>
          <t>Price</t>
        </is>
      </c>
      <c r="F7435" t="inlineStr">
        <is>
          <t>前回観測から1日 / 変化: +0.03001 (+0.03%)</t>
        </is>
      </c>
    </row>
    <row r="7436">
      <c r="A7436" t="inlineStr">
        <is>
          <t>日本国債10年利回り</t>
        </is>
      </c>
      <c r="B7436" t="inlineStr">
        <is>
          <t>MOF:JGB:10Y</t>
        </is>
      </c>
      <c r="C7436" s="2" t="n">
        <v>46276</v>
      </c>
      <c r="D7436" s="3" t="n">
        <v>2.987</v>
      </c>
      <c r="E7436" t="inlineStr">
        <is>
          <t>Yield</t>
        </is>
      </c>
      <c r="F7436" t="inlineStr">
        <is>
          <t>前回観測から1日 / 変化: +6.7 bp</t>
        </is>
      </c>
    </row>
    <row r="7437">
      <c r="A7437" t="inlineStr">
        <is>
          <t>日本国債20年利回り</t>
        </is>
      </c>
      <c r="B7437" t="inlineStr">
        <is>
          <t>MOF:JGB:20Y</t>
        </is>
      </c>
      <c r="C7437" s="2" t="n">
        <v>46276</v>
      </c>
      <c r="D7437" s="3" t="n">
        <v>3.799</v>
      </c>
      <c r="E7437" t="inlineStr">
        <is>
          <t>Yield</t>
        </is>
      </c>
      <c r="F7437" t="inlineStr">
        <is>
          <t>前回観測から1日 / 変化: +4.5 bp</t>
        </is>
      </c>
    </row>
    <row r="7438">
      <c r="A7438" t="inlineStr">
        <is>
          <t>日本国債2年利回り</t>
        </is>
      </c>
      <c r="B7438" t="inlineStr">
        <is>
          <t>MOF:JGB:2Y</t>
        </is>
      </c>
      <c r="C7438" s="2" t="n">
        <v>46276</v>
      </c>
      <c r="D7438" s="3" t="n">
        <v>1.844</v>
      </c>
      <c r="E7438" t="inlineStr">
        <is>
          <t>Yield</t>
        </is>
      </c>
      <c r="F7438" t="inlineStr">
        <is>
          <t>前回観測から1日 / 変化: +2.1 bp</t>
        </is>
      </c>
    </row>
    <row r="7439">
      <c r="A7439" t="inlineStr">
        <is>
          <t>日本国債30年利回り</t>
        </is>
      </c>
      <c r="B7439" t="inlineStr">
        <is>
          <t>MOF:JGB:30Y</t>
        </is>
      </c>
      <c r="C7439" s="2" t="n">
        <v>46276</v>
      </c>
      <c r="D7439" s="3" t="n">
        <v>4.024</v>
      </c>
      <c r="E7439" t="inlineStr">
        <is>
          <t>Yield</t>
        </is>
      </c>
      <c r="F7439" t="inlineStr">
        <is>
          <t>前回観測から1日 / 変化: +2.9 bp</t>
        </is>
      </c>
    </row>
    <row r="7440">
      <c r="A7440" t="inlineStr">
        <is>
          <t>日本国債5年利回り</t>
        </is>
      </c>
      <c r="B7440" t="inlineStr">
        <is>
          <t>MOF:JGB:5Y</t>
        </is>
      </c>
      <c r="C7440" s="2" t="n">
        <v>46276</v>
      </c>
      <c r="D7440" s="3" t="n">
        <v>2.296</v>
      </c>
      <c r="E7440" t="inlineStr">
        <is>
          <t>Yield</t>
        </is>
      </c>
      <c r="F7440" t="inlineStr">
        <is>
          <t>前回観測から1日 / 変化: +5.2 bp</t>
        </is>
      </c>
    </row>
    <row r="7441">
      <c r="A7441" t="inlineStr">
        <is>
          <t>ドル円 (USD/JPY)</t>
        </is>
      </c>
      <c r="B7441" t="inlineStr">
        <is>
          <t>USDJPY=X</t>
        </is>
      </c>
      <c r="C7441" s="2" t="n">
        <v>46276</v>
      </c>
      <c r="D7441" s="3" t="n">
        <v>154.4819946289062</v>
      </c>
      <c r="E7441" t="inlineStr">
        <is>
          <t>Price</t>
        </is>
      </c>
      <c r="F7441" t="inlineStr">
        <is>
          <t>前回観測から1日 / 変化: +0.909 (+0.59%)</t>
        </is>
      </c>
    </row>
    <row r="7442">
      <c r="A7442" t="inlineStr">
        <is>
          <t>NYダウ</t>
        </is>
      </c>
      <c r="B7442" t="inlineStr">
        <is>
          <t>^DJI</t>
        </is>
      </c>
      <c r="C7442" s="2" t="n">
        <v>46276</v>
      </c>
      <c r="D7442" s="3" t="n">
        <v>52573.2890625</v>
      </c>
      <c r="E7442" t="inlineStr">
        <is>
          <t>Price</t>
        </is>
      </c>
      <c r="F7442" t="inlineStr">
        <is>
          <t>前回観測から1日 / 変化: +509.2 (+0.98%)</t>
        </is>
      </c>
    </row>
    <row r="7443">
      <c r="A7443" t="inlineStr">
        <is>
          <t>S&amp;P 500</t>
        </is>
      </c>
      <c r="B7443" t="inlineStr">
        <is>
          <t>^GSPC</t>
        </is>
      </c>
      <c r="C7443" s="2" t="n">
        <v>46276</v>
      </c>
      <c r="D7443" s="3" t="n">
        <v>7656.97998046875</v>
      </c>
      <c r="E7443" t="inlineStr">
        <is>
          <t>Price</t>
        </is>
      </c>
      <c r="F7443" t="inlineStr">
        <is>
          <t>前回観測から1日 / 変化: +65.28 (+0.86%)</t>
        </is>
      </c>
    </row>
    <row r="7444">
      <c r="A7444" t="inlineStr">
        <is>
          <t>米13週国債利回り</t>
        </is>
      </c>
      <c r="B7444" t="inlineStr">
        <is>
          <t>^IRX</t>
        </is>
      </c>
      <c r="C7444" s="2" t="n">
        <v>46276</v>
      </c>
      <c r="D7444" s="3" t="n">
        <v>3.913000106811523</v>
      </c>
      <c r="E7444" t="inlineStr">
        <is>
          <t>Yield</t>
        </is>
      </c>
      <c r="F7444" t="inlineStr">
        <is>
          <t>前回観測から1日 / 変化: +6.8 bp</t>
        </is>
      </c>
    </row>
    <row r="7445">
      <c r="A7445" t="inlineStr">
        <is>
          <t>NASDAQ総合</t>
        </is>
      </c>
      <c r="B7445" t="inlineStr">
        <is>
          <t>^IXIC</t>
        </is>
      </c>
      <c r="C7445" s="2" t="n">
        <v>46276</v>
      </c>
      <c r="D7445" s="3" t="n">
        <v>26333.0390625</v>
      </c>
      <c r="E7445" t="inlineStr">
        <is>
          <t>Price</t>
        </is>
      </c>
      <c r="F7445" t="inlineStr">
        <is>
          <t>前回観測から1日 / 変化: +251.3 (+0.96%)</t>
        </is>
      </c>
    </row>
    <row r="7446">
      <c r="A7446" t="inlineStr">
        <is>
          <t>日経平均株価</t>
        </is>
      </c>
      <c r="B7446" t="inlineStr">
        <is>
          <t>^N225</t>
        </is>
      </c>
      <c r="C7446" s="2" t="n">
        <v>46276</v>
      </c>
      <c r="D7446" s="3" t="n">
        <v>64011.33984375</v>
      </c>
      <c r="E7446" t="inlineStr">
        <is>
          <t>Price</t>
        </is>
      </c>
      <c r="F7446" t="inlineStr">
        <is>
          <t>前回観測から1日 / 変化: -1260 (-1.93%)</t>
        </is>
      </c>
    </row>
    <row r="7447">
      <c r="A7447" t="inlineStr">
        <is>
          <t>米10年債利回り</t>
        </is>
      </c>
      <c r="B7447" t="inlineStr">
        <is>
          <t>^TNX</t>
        </is>
      </c>
      <c r="C7447" s="2" t="n">
        <v>46276</v>
      </c>
      <c r="D7447" s="3" t="n">
        <v>4.974999904632568</v>
      </c>
      <c r="E7447" t="inlineStr">
        <is>
          <t>Yield</t>
        </is>
      </c>
      <c r="F7447" t="inlineStr">
        <is>
          <t>前回観測から1日 / 変化: +3.1 bp</t>
        </is>
      </c>
    </row>
    <row r="7448">
      <c r="A7448" t="inlineStr">
        <is>
          <t>VIX指数</t>
        </is>
      </c>
      <c r="B7448" t="inlineStr">
        <is>
          <t>^VIX</t>
        </is>
      </c>
      <c r="C7448" s="2" t="n">
        <v>46276</v>
      </c>
      <c r="D7448" s="3" t="n">
        <v>15.84000015258789</v>
      </c>
      <c r="E7448" t="inlineStr">
        <is>
          <t>Price</t>
        </is>
      </c>
      <c r="F7448" t="inlineStr">
        <is>
          <t>前回観測から1日 / 変化: -2 (-11.21%)</t>
        </is>
      </c>
    </row>
    <row r="7449">
      <c r="A7449" t="inlineStr">
        <is>
          <t>TOPIX連動ETF (NEXT FUNDS TOPIX連動型上場投信)</t>
        </is>
      </c>
      <c r="B7449" t="inlineStr">
        <is>
          <t>1306.T</t>
        </is>
      </c>
      <c r="C7449" s="2" t="n">
        <v>46279</v>
      </c>
      <c r="D7449" s="3" t="n">
        <v>423.2999877929688</v>
      </c>
      <c r="E7449" t="inlineStr">
        <is>
          <t>Price</t>
        </is>
      </c>
      <c r="F7449" t="inlineStr">
        <is>
          <t>前回観測から3日 / 変化: +3.6 (+0.86%)</t>
        </is>
      </c>
    </row>
    <row r="7450">
      <c r="A7450" t="inlineStr">
        <is>
          <t>MSCI ACWI</t>
        </is>
      </c>
      <c r="B7450" t="inlineStr">
        <is>
          <t>ACWI</t>
        </is>
      </c>
      <c r="C7450" s="2" t="n">
        <v>46279</v>
      </c>
      <c r="D7450" s="3" t="n">
        <v>158.9600067138672</v>
      </c>
      <c r="E7450" t="inlineStr">
        <is>
          <t>Price</t>
        </is>
      </c>
      <c r="F7450" t="inlineStr">
        <is>
          <t>前回観測から3日 / 変化: -1.29 (-0.80%)</t>
        </is>
      </c>
    </row>
    <row r="7451">
      <c r="A7451" t="inlineStr">
        <is>
          <t>ドルインデックス</t>
        </is>
      </c>
      <c r="B7451" t="inlineStr">
        <is>
          <t>DX-Y.NYB</t>
        </is>
      </c>
      <c r="C7451" s="2" t="n">
        <v>46279</v>
      </c>
      <c r="D7451" s="3" t="n">
        <v>99.45999908447266</v>
      </c>
      <c r="E7451" t="inlineStr">
        <is>
          <t>Price</t>
        </is>
      </c>
      <c r="F7451" t="inlineStr">
        <is>
          <t>前回観測から3日 / 変化: +0.34 (+0.34%)</t>
        </is>
      </c>
    </row>
    <row r="7452">
      <c r="A7452" t="inlineStr">
        <is>
          <t>日本国債10年利回り</t>
        </is>
      </c>
      <c r="B7452" t="inlineStr">
        <is>
          <t>MOF:JGB:10Y</t>
        </is>
      </c>
      <c r="C7452" s="2" t="n">
        <v>46279</v>
      </c>
      <c r="D7452" s="3" t="n">
        <v>2.988</v>
      </c>
      <c r="E7452" t="inlineStr">
        <is>
          <t>Yield</t>
        </is>
      </c>
      <c r="F7452" t="inlineStr">
        <is>
          <t>前回観測から3日 / 変化: +0.1 bp</t>
        </is>
      </c>
    </row>
    <row r="7453">
      <c r="A7453" t="inlineStr">
        <is>
          <t>日本国債20年利回り</t>
        </is>
      </c>
      <c r="B7453" t="inlineStr">
        <is>
          <t>MOF:JGB:20Y</t>
        </is>
      </c>
      <c r="C7453" s="2" t="n">
        <v>46279</v>
      </c>
      <c r="D7453" s="3" t="n">
        <v>3.808</v>
      </c>
      <c r="E7453" t="inlineStr">
        <is>
          <t>Yield</t>
        </is>
      </c>
      <c r="F7453" t="inlineStr">
        <is>
          <t>前回観測から3日 / 変化: +0.9 bp</t>
        </is>
      </c>
    </row>
    <row r="7454">
      <c r="A7454" t="inlineStr">
        <is>
          <t>日本国債2年利回り</t>
        </is>
      </c>
      <c r="B7454" t="inlineStr">
        <is>
          <t>MOF:JGB:2Y</t>
        </is>
      </c>
      <c r="C7454" s="2" t="n">
        <v>46279</v>
      </c>
      <c r="D7454" s="3" t="n">
        <v>1.841</v>
      </c>
      <c r="E7454" t="inlineStr">
        <is>
          <t>Yield</t>
        </is>
      </c>
      <c r="F7454" t="inlineStr">
        <is>
          <t>前回観測から3日 / 変化: -0.3 bp</t>
        </is>
      </c>
    </row>
    <row r="7455">
      <c r="A7455" t="inlineStr">
        <is>
          <t>日本国債30年利回り</t>
        </is>
      </c>
      <c r="B7455" t="inlineStr">
        <is>
          <t>MOF:JGB:30Y</t>
        </is>
      </c>
      <c r="C7455" s="2" t="n">
        <v>46279</v>
      </c>
      <c r="D7455" s="3" t="n">
        <v>4.04</v>
      </c>
      <c r="E7455" t="inlineStr">
        <is>
          <t>Yield</t>
        </is>
      </c>
      <c r="F7455" t="inlineStr">
        <is>
          <t>前回観測から3日 / 変化: +1.6 bp</t>
        </is>
      </c>
    </row>
    <row r="7456">
      <c r="A7456" t="inlineStr">
        <is>
          <t>日本国債5年利回り</t>
        </is>
      </c>
      <c r="B7456" t="inlineStr">
        <is>
          <t>MOF:JGB:5Y</t>
        </is>
      </c>
      <c r="C7456" s="2" t="n">
        <v>46279</v>
      </c>
      <c r="D7456" s="3" t="n">
        <v>2.302</v>
      </c>
      <c r="E7456" t="inlineStr">
        <is>
          <t>Yield</t>
        </is>
      </c>
      <c r="F7456" t="inlineStr">
        <is>
          <t>前回観測から3日 / 変化: +0.6 bp</t>
        </is>
      </c>
    </row>
    <row r="7457">
      <c r="A7457" t="inlineStr">
        <is>
          <t>ドル円 (USD/JPY)</t>
        </is>
      </c>
      <c r="B7457" t="inlineStr">
        <is>
          <t>USDJPY=X</t>
        </is>
      </c>
      <c r="C7457" s="2" t="n">
        <v>46279</v>
      </c>
      <c r="D7457" s="3" t="n">
        <v>153.4239959716797</v>
      </c>
      <c r="E7457" t="inlineStr">
        <is>
          <t>Price</t>
        </is>
      </c>
      <c r="F7457" t="inlineStr">
        <is>
          <t>前回観測から3日 / 変化: -1.058 (-0.68%)</t>
        </is>
      </c>
    </row>
    <row r="7458">
      <c r="A7458" t="inlineStr">
        <is>
          <t>NYダウ</t>
        </is>
      </c>
      <c r="B7458" t="inlineStr">
        <is>
          <t>^DJI</t>
        </is>
      </c>
      <c r="C7458" s="2" t="n">
        <v>46279</v>
      </c>
      <c r="D7458" s="3" t="n">
        <v>52421.19921875</v>
      </c>
      <c r="E7458" t="inlineStr">
        <is>
          <t>Price</t>
        </is>
      </c>
      <c r="F7458" t="inlineStr">
        <is>
          <t>前回観測から3日 / 変化: -152.1 (-0.29%)</t>
        </is>
      </c>
    </row>
    <row r="7459">
      <c r="A7459" t="inlineStr">
        <is>
          <t>S&amp;P 500</t>
        </is>
      </c>
      <c r="B7459" t="inlineStr">
        <is>
          <t>^GSPC</t>
        </is>
      </c>
      <c r="C7459" s="2" t="n">
        <v>46279</v>
      </c>
      <c r="D7459" s="3" t="n">
        <v>7619.97998046875</v>
      </c>
      <c r="E7459" t="inlineStr">
        <is>
          <t>Price</t>
        </is>
      </c>
      <c r="F7459" t="inlineStr">
        <is>
          <t>前回観測から3日 / 変化: -37 (-0.48%)</t>
        </is>
      </c>
    </row>
    <row r="7460">
      <c r="A7460" t="inlineStr">
        <is>
          <t>米13週国債利回り</t>
        </is>
      </c>
      <c r="B7460" t="inlineStr">
        <is>
          <t>^IRX</t>
        </is>
      </c>
      <c r="C7460" s="2" t="n">
        <v>46279</v>
      </c>
      <c r="D7460" s="3" t="n">
        <v>3.934999942779541</v>
      </c>
      <c r="E7460" t="inlineStr">
        <is>
          <t>Yield</t>
        </is>
      </c>
      <c r="F7460" t="inlineStr">
        <is>
          <t>前回観測から3日 / 変化: +2.2 bp</t>
        </is>
      </c>
    </row>
    <row r="7461">
      <c r="A7461" t="inlineStr">
        <is>
          <t>NASDAQ総合</t>
        </is>
      </c>
      <c r="B7461" t="inlineStr">
        <is>
          <t>^IXIC</t>
        </is>
      </c>
      <c r="C7461" s="2" t="n">
        <v>46279</v>
      </c>
      <c r="D7461" s="3" t="n">
        <v>26186.41015625</v>
      </c>
      <c r="E7461" t="inlineStr">
        <is>
          <t>Price</t>
        </is>
      </c>
      <c r="F7461" t="inlineStr">
        <is>
          <t>前回観測から3日 / 変化: -146.6 (-0.56%)</t>
        </is>
      </c>
    </row>
    <row r="7462">
      <c r="A7462" t="inlineStr">
        <is>
          <t>日経平均株価</t>
        </is>
      </c>
      <c r="B7462" t="inlineStr">
        <is>
          <t>^N225</t>
        </is>
      </c>
      <c r="C7462" s="2" t="n">
        <v>46279</v>
      </c>
      <c r="D7462" s="3" t="n">
        <v>63492.98828125</v>
      </c>
      <c r="E7462" t="inlineStr">
        <is>
          <t>Price</t>
        </is>
      </c>
      <c r="F7462" t="inlineStr">
        <is>
          <t>前回観測から3日 / 変化: -518.4 (-0.81%)</t>
        </is>
      </c>
    </row>
    <row r="7463">
      <c r="A7463" t="inlineStr">
        <is>
          <t>米10年債利回り</t>
        </is>
      </c>
      <c r="B7463" t="inlineStr">
        <is>
          <t>^TNX</t>
        </is>
      </c>
      <c r="C7463" s="2" t="n">
        <v>46279</v>
      </c>
      <c r="D7463" s="3" t="n">
        <v>4.960999965667725</v>
      </c>
      <c r="E7463" t="inlineStr">
        <is>
          <t>Yield</t>
        </is>
      </c>
      <c r="F7463" t="inlineStr">
        <is>
          <t>前回観測から3日 / 変化: -1.4 bp</t>
        </is>
      </c>
    </row>
    <row r="7464">
      <c r="A7464" t="inlineStr">
        <is>
          <t>VIX指数</t>
        </is>
      </c>
      <c r="B7464" t="inlineStr">
        <is>
          <t>^VIX</t>
        </is>
      </c>
      <c r="C7464" s="2" t="n">
        <v>46279</v>
      </c>
      <c r="D7464" s="3" t="n">
        <v>17.10000038146973</v>
      </c>
      <c r="E7464" t="inlineStr">
        <is>
          <t>Price</t>
        </is>
      </c>
      <c r="F7464" t="inlineStr">
        <is>
          <t>前回観測から3日 / 変化: +1.26 (+7.95%)</t>
        </is>
      </c>
    </row>
    <row r="7465">
      <c r="A7465" t="inlineStr">
        <is>
          <t>TOPIX連動ETF (NEXT FUNDS TOPIX連動型上場投信)</t>
        </is>
      </c>
      <c r="B7465" t="inlineStr">
        <is>
          <t>1306.T</t>
        </is>
      </c>
      <c r="C7465" s="2" t="n">
        <v>46280</v>
      </c>
      <c r="D7465" s="3" t="n">
        <v>421.2999877929688</v>
      </c>
      <c r="E7465" t="inlineStr">
        <is>
          <t>Price</t>
        </is>
      </c>
      <c r="F7465" t="inlineStr">
        <is>
          <t>前回観測から1日 / 変化: -2 (-0.47%)</t>
        </is>
      </c>
    </row>
    <row r="7466">
      <c r="A7466" t="inlineStr">
        <is>
          <t>MSCI ACWI</t>
        </is>
      </c>
      <c r="B7466" t="inlineStr">
        <is>
          <t>ACWI</t>
        </is>
      </c>
      <c r="C7466" s="2" t="n">
        <v>46280</v>
      </c>
      <c r="D7466" s="3" t="n">
        <v>158.1999969482422</v>
      </c>
      <c r="E7466" t="inlineStr">
        <is>
          <t>Price</t>
        </is>
      </c>
      <c r="F7466" t="inlineStr">
        <is>
          <t>前回観測から1日 / 変化: -0.76 (-0.48%)</t>
        </is>
      </c>
    </row>
    <row r="7467">
      <c r="A7467" t="inlineStr">
        <is>
          <t>ドルインデックス</t>
        </is>
      </c>
      <c r="B7467" t="inlineStr">
        <is>
          <t>DX-Y.NYB</t>
        </is>
      </c>
      <c r="C7467" s="2" t="n">
        <v>46280</v>
      </c>
      <c r="D7467" s="3" t="n">
        <v>99.65000152587891</v>
      </c>
      <c r="E7467" t="inlineStr">
        <is>
          <t>Price</t>
        </is>
      </c>
      <c r="F7467" t="inlineStr">
        <is>
          <t>前回観測から1日 / 変化: +0.19 (+0.19%)</t>
        </is>
      </c>
    </row>
    <row r="7468">
      <c r="A7468" t="inlineStr">
        <is>
          <t>日本国債10年利回り</t>
        </is>
      </c>
      <c r="B7468" t="inlineStr">
        <is>
          <t>MOF:JGB:10Y</t>
        </is>
      </c>
      <c r="C7468" s="2" t="n">
        <v>46280</v>
      </c>
      <c r="D7468" s="3" t="n">
        <v>3.028</v>
      </c>
      <c r="E7468" t="inlineStr">
        <is>
          <t>Yield</t>
        </is>
      </c>
      <c r="F7468" t="inlineStr">
        <is>
          <t>前回観測から1日 / 変化: +4.0 bp</t>
        </is>
      </c>
    </row>
    <row r="7469">
      <c r="A7469" t="inlineStr">
        <is>
          <t>日本国債20年利回り</t>
        </is>
      </c>
      <c r="B7469" t="inlineStr">
        <is>
          <t>MOF:JGB:20Y</t>
        </is>
      </c>
      <c r="C7469" s="2" t="n">
        <v>46280</v>
      </c>
      <c r="D7469" s="3" t="n">
        <v>3.865</v>
      </c>
      <c r="E7469" t="inlineStr">
        <is>
          <t>Yield</t>
        </is>
      </c>
      <c r="F7469" t="inlineStr">
        <is>
          <t>前回観測から1日 / 変化: +5.7 bp</t>
        </is>
      </c>
    </row>
    <row r="7470">
      <c r="A7470" t="inlineStr">
        <is>
          <t>日本国債2年利回り</t>
        </is>
      </c>
      <c r="B7470" t="inlineStr">
        <is>
          <t>MOF:JGB:2Y</t>
        </is>
      </c>
      <c r="C7470" s="2" t="n">
        <v>46280</v>
      </c>
      <c r="D7470" s="3" t="n">
        <v>1.861</v>
      </c>
      <c r="E7470" t="inlineStr">
        <is>
          <t>Yield</t>
        </is>
      </c>
      <c r="F7470" t="inlineStr">
        <is>
          <t>前回観測から1日 / 変化: +2.0 bp</t>
        </is>
      </c>
    </row>
    <row r="7471">
      <c r="A7471" t="inlineStr">
        <is>
          <t>日本国債30年利回り</t>
        </is>
      </c>
      <c r="B7471" t="inlineStr">
        <is>
          <t>MOF:JGB:30Y</t>
        </is>
      </c>
      <c r="C7471" s="2" t="n">
        <v>46280</v>
      </c>
      <c r="D7471" s="3" t="n">
        <v>4.106</v>
      </c>
      <c r="E7471" t="inlineStr">
        <is>
          <t>Yield</t>
        </is>
      </c>
      <c r="F7471" t="inlineStr">
        <is>
          <t>前回観測から1日 / 変化: +6.6 bp</t>
        </is>
      </c>
    </row>
    <row r="7472">
      <c r="A7472" t="inlineStr">
        <is>
          <t>日本国債5年利回り</t>
        </is>
      </c>
      <c r="B7472" t="inlineStr">
        <is>
          <t>MOF:JGB:5Y</t>
        </is>
      </c>
      <c r="C7472" s="2" t="n">
        <v>46280</v>
      </c>
      <c r="D7472" s="3" t="n">
        <v>2.338</v>
      </c>
      <c r="E7472" t="inlineStr">
        <is>
          <t>Yield</t>
        </is>
      </c>
      <c r="F7472" t="inlineStr">
        <is>
          <t>前回観測から1日 / 変化: +3.6 bp</t>
        </is>
      </c>
    </row>
    <row r="7473">
      <c r="A7473" t="inlineStr">
        <is>
          <t>ドル円 (USD/JPY)</t>
        </is>
      </c>
      <c r="B7473" t="inlineStr">
        <is>
          <t>USDJPY=X</t>
        </is>
      </c>
      <c r="C7473" s="2" t="n">
        <v>46280</v>
      </c>
      <c r="D7473" s="3" t="n">
        <v>154.3849945068359</v>
      </c>
      <c r="E7473" t="inlineStr">
        <is>
          <t>Price</t>
        </is>
      </c>
      <c r="F7473" t="inlineStr">
        <is>
          <t>前回観測から1日 / 変化: +0.961 (+0.63%)</t>
        </is>
      </c>
    </row>
    <row r="7474">
      <c r="A7474" t="inlineStr">
        <is>
          <t>NYダウ</t>
        </is>
      </c>
      <c r="B7474" t="inlineStr">
        <is>
          <t>^DJI</t>
        </is>
      </c>
      <c r="C7474" s="2" t="n">
        <v>46280</v>
      </c>
      <c r="D7474" s="3" t="n">
        <v>52093.109375</v>
      </c>
      <c r="E7474" t="inlineStr">
        <is>
          <t>Price</t>
        </is>
      </c>
      <c r="F7474" t="inlineStr">
        <is>
          <t>前回観測から1日 / 変化: -328.1 (-0.63%)</t>
        </is>
      </c>
    </row>
    <row r="7475">
      <c r="A7475" t="inlineStr">
        <is>
          <t>S&amp;P 500</t>
        </is>
      </c>
      <c r="B7475" t="inlineStr">
        <is>
          <t>^GSPC</t>
        </is>
      </c>
      <c r="C7475" s="2" t="n">
        <v>46280</v>
      </c>
      <c r="D7475" s="3" t="n">
        <v>7585.72998046875</v>
      </c>
      <c r="E7475" t="inlineStr">
        <is>
          <t>Price</t>
        </is>
      </c>
      <c r="F7475" t="inlineStr">
        <is>
          <t>前回観測から1日 / 変化: -34.25 (-0.45%)</t>
        </is>
      </c>
    </row>
    <row r="7476">
      <c r="A7476" t="inlineStr">
        <is>
          <t>米13週国債利回り</t>
        </is>
      </c>
      <c r="B7476" t="inlineStr">
        <is>
          <t>^IRX</t>
        </is>
      </c>
      <c r="C7476" s="2" t="n">
        <v>46280</v>
      </c>
      <c r="D7476" s="3" t="n">
        <v>3.960000038146973</v>
      </c>
      <c r="E7476" t="inlineStr">
        <is>
          <t>Yield</t>
        </is>
      </c>
      <c r="F7476" t="inlineStr">
        <is>
          <t>前回観測から1日 / 変化: +2.5 bp</t>
        </is>
      </c>
    </row>
    <row r="7477">
      <c r="A7477" t="inlineStr">
        <is>
          <t>NASDAQ総合</t>
        </is>
      </c>
      <c r="B7477" t="inlineStr">
        <is>
          <t>^IXIC</t>
        </is>
      </c>
      <c r="C7477" s="2" t="n">
        <v>46280</v>
      </c>
      <c r="D7477" s="3" t="n">
        <v>25981.5703125</v>
      </c>
      <c r="E7477" t="inlineStr">
        <is>
          <t>Price</t>
        </is>
      </c>
      <c r="F7477" t="inlineStr">
        <is>
          <t>前回観測から1日 / 変化: -204.8 (-0.78%)</t>
        </is>
      </c>
    </row>
    <row r="7478">
      <c r="A7478" t="inlineStr">
        <is>
          <t>日経平均株価</t>
        </is>
      </c>
      <c r="B7478" t="inlineStr">
        <is>
          <t>^N225</t>
        </is>
      </c>
      <c r="C7478" s="2" t="n">
        <v>46280</v>
      </c>
      <c r="D7478" s="3" t="n">
        <v>63484.1015625</v>
      </c>
      <c r="E7478" t="inlineStr">
        <is>
          <t>Price</t>
        </is>
      </c>
      <c r="F7478" t="inlineStr">
        <is>
          <t>前回観測から1日 / 変化: -8.887 (-0.01%)</t>
        </is>
      </c>
    </row>
    <row r="7479">
      <c r="A7479" t="inlineStr">
        <is>
          <t>米10年債利回り</t>
        </is>
      </c>
      <c r="B7479" t="inlineStr">
        <is>
          <t>^TNX</t>
        </is>
      </c>
      <c r="C7479" s="2" t="n">
        <v>46280</v>
      </c>
      <c r="D7479" s="3" t="n">
        <v>4.995999813079834</v>
      </c>
      <c r="E7479" t="inlineStr">
        <is>
          <t>Yield</t>
        </is>
      </c>
      <c r="F7479" t="inlineStr">
        <is>
          <t>前回観測から1日 / 変化: +3.5 bp</t>
        </is>
      </c>
    </row>
    <row r="7480">
      <c r="A7480" t="inlineStr">
        <is>
          <t>VIX指数</t>
        </is>
      </c>
      <c r="B7480" t="inlineStr">
        <is>
          <t>^VIX</t>
        </is>
      </c>
      <c r="C7480" s="2" t="n">
        <v>46280</v>
      </c>
      <c r="D7480" s="3" t="n">
        <v>17.20000076293945</v>
      </c>
      <c r="E7480" t="inlineStr">
        <is>
          <t>Price</t>
        </is>
      </c>
      <c r="F7480" t="inlineStr">
        <is>
          <t>前回観測から1日 / 変化: +0.1 (+0.58%)</t>
        </is>
      </c>
    </row>
    <row r="7481">
      <c r="A7481" t="inlineStr">
        <is>
          <t>TOPIX連動ETF (NEXT FUNDS TOPIX連動型上場投信)</t>
        </is>
      </c>
      <c r="B7481" t="inlineStr">
        <is>
          <t>1306.T</t>
        </is>
      </c>
      <c r="C7481" s="2" t="n">
        <v>46281</v>
      </c>
      <c r="D7481" s="3" t="n">
        <v>423.8999938964844</v>
      </c>
      <c r="E7481" t="inlineStr">
        <is>
          <t>Price</t>
        </is>
      </c>
      <c r="F7481" t="inlineStr">
        <is>
          <t>前回観測から1日 / 変化: +2.6 (+0.62%)</t>
        </is>
      </c>
    </row>
    <row r="7482">
      <c r="A7482" t="inlineStr">
        <is>
          <t>MSCI ACWI</t>
        </is>
      </c>
      <c r="B7482" t="inlineStr">
        <is>
          <t>ACWI</t>
        </is>
      </c>
      <c r="C7482" s="2" t="n">
        <v>46281</v>
      </c>
      <c r="D7482" s="3" t="n">
        <v>157.6100006103516</v>
      </c>
      <c r="E7482" t="inlineStr">
        <is>
          <t>Price</t>
        </is>
      </c>
      <c r="F7482" t="inlineStr">
        <is>
          <t>前回観測から1日 / 変化: -0.59 (-0.37%)</t>
        </is>
      </c>
    </row>
    <row r="7483">
      <c r="A7483" t="inlineStr">
        <is>
          <t>ドルインデックス</t>
        </is>
      </c>
      <c r="B7483" t="inlineStr">
        <is>
          <t>DX-Y.NYB</t>
        </is>
      </c>
      <c r="C7483" s="2" t="n">
        <v>46281</v>
      </c>
      <c r="D7483" s="3" t="n">
        <v>100.3099975585938</v>
      </c>
      <c r="E7483" t="inlineStr">
        <is>
          <t>Price</t>
        </is>
      </c>
      <c r="F7483" t="inlineStr">
        <is>
          <t>前回観測から1日 / 変化: +0.66 (+0.66%)</t>
        </is>
      </c>
    </row>
    <row r="7484">
      <c r="A7484" t="inlineStr">
        <is>
          <t>日本国債10年利回り</t>
        </is>
      </c>
      <c r="B7484" t="inlineStr">
        <is>
          <t>MOF:JGB:10Y</t>
        </is>
      </c>
      <c r="C7484" s="2" t="n">
        <v>46281</v>
      </c>
      <c r="D7484" s="3" t="n">
        <v>2.998</v>
      </c>
      <c r="E7484" t="inlineStr">
        <is>
          <t>Yield</t>
        </is>
      </c>
      <c r="F7484" t="inlineStr">
        <is>
          <t>前回観測から1日 / 変化: -3.0 bp</t>
        </is>
      </c>
    </row>
    <row r="7485">
      <c r="A7485" t="inlineStr">
        <is>
          <t>日本国債20年利回り</t>
        </is>
      </c>
      <c r="B7485" t="inlineStr">
        <is>
          <t>MOF:JGB:20Y</t>
        </is>
      </c>
      <c r="C7485" s="2" t="n">
        <v>46281</v>
      </c>
      <c r="D7485" s="3" t="n">
        <v>3.841</v>
      </c>
      <c r="E7485" t="inlineStr">
        <is>
          <t>Yield</t>
        </is>
      </c>
      <c r="F7485" t="inlineStr">
        <is>
          <t>前回観測から1日 / 変化: -2.4 bp</t>
        </is>
      </c>
    </row>
    <row r="7486">
      <c r="A7486" t="inlineStr">
        <is>
          <t>日本国債2年利回り</t>
        </is>
      </c>
      <c r="B7486" t="inlineStr">
        <is>
          <t>MOF:JGB:2Y</t>
        </is>
      </c>
      <c r="C7486" s="2" t="n">
        <v>46281</v>
      </c>
      <c r="D7486" s="3" t="n">
        <v>1.852</v>
      </c>
      <c r="E7486" t="inlineStr">
        <is>
          <t>Yield</t>
        </is>
      </c>
      <c r="F7486" t="inlineStr">
        <is>
          <t>前回観測から1日 / 変化: -0.9 bp</t>
        </is>
      </c>
    </row>
    <row r="7487">
      <c r="A7487" t="inlineStr">
        <is>
          <t>日本国債30年利回り</t>
        </is>
      </c>
      <c r="B7487" t="inlineStr">
        <is>
          <t>MOF:JGB:30Y</t>
        </is>
      </c>
      <c r="C7487" s="2" t="n">
        <v>46281</v>
      </c>
      <c r="D7487" s="3" t="n">
        <v>4.075</v>
      </c>
      <c r="E7487" t="inlineStr">
        <is>
          <t>Yield</t>
        </is>
      </c>
      <c r="F7487" t="inlineStr">
        <is>
          <t>前回観測から1日 / 変化: -3.1 bp</t>
        </is>
      </c>
    </row>
    <row r="7488">
      <c r="A7488" t="inlineStr">
        <is>
          <t>日本国債5年利回り</t>
        </is>
      </c>
      <c r="B7488" t="inlineStr">
        <is>
          <t>MOF:JGB:5Y</t>
        </is>
      </c>
      <c r="C7488" s="2" t="n">
        <v>46281</v>
      </c>
      <c r="D7488" s="3" t="n">
        <v>2.309</v>
      </c>
      <c r="E7488" t="inlineStr">
        <is>
          <t>Yield</t>
        </is>
      </c>
      <c r="F7488" t="inlineStr">
        <is>
          <t>前回観測から1日 / 変化: -2.9 bp</t>
        </is>
      </c>
    </row>
    <row r="7489">
      <c r="A7489" t="inlineStr">
        <is>
          <t>ドル円 (USD/JPY)</t>
        </is>
      </c>
      <c r="B7489" t="inlineStr">
        <is>
          <t>USDJPY=X</t>
        </is>
      </c>
      <c r="C7489" s="2" t="n">
        <v>46281</v>
      </c>
      <c r="D7489" s="3" t="n">
        <v>155.2660064697266</v>
      </c>
      <c r="E7489" t="inlineStr">
        <is>
          <t>Price</t>
        </is>
      </c>
      <c r="F7489" t="inlineStr">
        <is>
          <t>前回観測から1日 / 変化: +0.881 (+0.57%)</t>
        </is>
      </c>
    </row>
    <row r="7490">
      <c r="A7490" t="inlineStr">
        <is>
          <t>NYダウ</t>
        </is>
      </c>
      <c r="B7490" t="inlineStr">
        <is>
          <t>^DJI</t>
        </is>
      </c>
      <c r="C7490" s="2" t="n">
        <v>46281</v>
      </c>
      <c r="D7490" s="3" t="n">
        <v>51461.8984375</v>
      </c>
      <c r="E7490" t="inlineStr">
        <is>
          <t>Price</t>
        </is>
      </c>
      <c r="F7490" t="inlineStr">
        <is>
          <t>前回観測から1日 / 変化: -631.2 (-1.21%)</t>
        </is>
      </c>
    </row>
    <row r="7491">
      <c r="A7491" t="inlineStr">
        <is>
          <t>S&amp;P 500</t>
        </is>
      </c>
      <c r="B7491" t="inlineStr">
        <is>
          <t>^GSPC</t>
        </is>
      </c>
      <c r="C7491" s="2" t="n">
        <v>46281</v>
      </c>
      <c r="D7491" s="3" t="n">
        <v>7551.81005859375</v>
      </c>
      <c r="E7491" t="inlineStr">
        <is>
          <t>Price</t>
        </is>
      </c>
      <c r="F7491" t="inlineStr">
        <is>
          <t>前回観測から1日 / 変化: -33.92 (-0.45%)</t>
        </is>
      </c>
    </row>
    <row r="7492">
      <c r="A7492" t="inlineStr">
        <is>
          <t>米13週国債利回り</t>
        </is>
      </c>
      <c r="B7492" t="inlineStr">
        <is>
          <t>^IRX</t>
        </is>
      </c>
      <c r="C7492" s="2" t="n">
        <v>46281</v>
      </c>
      <c r="D7492" s="3" t="n">
        <v>3.970000028610229</v>
      </c>
      <c r="E7492" t="inlineStr">
        <is>
          <t>Yield</t>
        </is>
      </c>
      <c r="F7492" t="inlineStr">
        <is>
          <t>前回観測から1日 / 変化: +1.0 bp</t>
        </is>
      </c>
    </row>
    <row r="7493">
      <c r="A7493" t="inlineStr">
        <is>
          <t>NASDAQ総合</t>
        </is>
      </c>
      <c r="B7493" t="inlineStr">
        <is>
          <t>^IXIC</t>
        </is>
      </c>
      <c r="C7493" s="2" t="n">
        <v>46281</v>
      </c>
      <c r="D7493" s="3" t="n">
        <v>25978.4296875</v>
      </c>
      <c r="E7493" t="inlineStr">
        <is>
          <t>Price</t>
        </is>
      </c>
      <c r="F7493" t="inlineStr">
        <is>
          <t>前回観測から1日 / 変化: -3.141 (-0.01%)</t>
        </is>
      </c>
    </row>
    <row r="7494">
      <c r="A7494" t="inlineStr">
        <is>
          <t>日経平均株価</t>
        </is>
      </c>
      <c r="B7494" t="inlineStr">
        <is>
          <t>^N225</t>
        </is>
      </c>
      <c r="C7494" s="2" t="n">
        <v>46281</v>
      </c>
      <c r="D7494" s="3" t="n">
        <v>63923</v>
      </c>
      <c r="E7494" t="inlineStr">
        <is>
          <t>Price</t>
        </is>
      </c>
      <c r="F7494" t="inlineStr">
        <is>
          <t>前回観測から1日 / 変化: +438.9 (+0.69%)</t>
        </is>
      </c>
    </row>
    <row r="7495">
      <c r="A7495" t="inlineStr">
        <is>
          <t>米10年債利回り</t>
        </is>
      </c>
      <c r="B7495" t="inlineStr">
        <is>
          <t>^TNX</t>
        </is>
      </c>
      <c r="C7495" s="2" t="n">
        <v>46281</v>
      </c>
      <c r="D7495" s="3" t="n">
        <v>5.00600004196167</v>
      </c>
      <c r="E7495" t="inlineStr">
        <is>
          <t>Yield</t>
        </is>
      </c>
      <c r="F7495" t="inlineStr">
        <is>
          <t>前回観測から1日 / 変化: +1.0 bp</t>
        </is>
      </c>
    </row>
    <row r="7496">
      <c r="A7496" t="inlineStr">
        <is>
          <t>VIX指数</t>
        </is>
      </c>
      <c r="B7496" t="inlineStr">
        <is>
          <t>^VIX</t>
        </is>
      </c>
      <c r="C7496" s="2" t="n">
        <v>46281</v>
      </c>
      <c r="D7496" s="3" t="n">
        <v>17.70999908447266</v>
      </c>
      <c r="E7496" t="inlineStr">
        <is>
          <t>Price</t>
        </is>
      </c>
      <c r="F7496" t="inlineStr">
        <is>
          <t>前回観測から1日 / 変化: +0.51 (+2.97%)</t>
        </is>
      </c>
    </row>
    <row r="7497">
      <c r="A7497" t="inlineStr">
        <is>
          <t>TOPIX連動ETF (NEXT FUNDS TOPIX連動型上場投信)</t>
        </is>
      </c>
      <c r="B7497" t="inlineStr">
        <is>
          <t>1306.T</t>
        </is>
      </c>
      <c r="C7497" s="2" t="n">
        <v>46282</v>
      </c>
      <c r="D7497" s="3" t="n">
        <v>427.3999938964844</v>
      </c>
      <c r="E7497" t="inlineStr">
        <is>
          <t>Price</t>
        </is>
      </c>
      <c r="F7497" t="inlineStr">
        <is>
          <t>前回観測から1日 / 変化: +3.5 (+0.83%)</t>
        </is>
      </c>
    </row>
    <row r="7498">
      <c r="A7498" t="inlineStr">
        <is>
          <t>MSCI ACWI</t>
        </is>
      </c>
      <c r="B7498" t="inlineStr">
        <is>
          <t>ACWI</t>
        </is>
      </c>
      <c r="C7498" s="2" t="n">
        <v>46282</v>
      </c>
      <c r="D7498" s="3" t="n">
        <v>159.5700073242188</v>
      </c>
      <c r="E7498" t="inlineStr">
        <is>
          <t>Price</t>
        </is>
      </c>
      <c r="F7498" t="inlineStr">
        <is>
          <t>前回観測から1日 / 変化: +1.96 (+1.24%)</t>
        </is>
      </c>
    </row>
    <row r="7499">
      <c r="A7499" t="inlineStr">
        <is>
          <t>ドルインデックス</t>
        </is>
      </c>
      <c r="B7499" t="inlineStr">
        <is>
          <t>DX-Y.NYB</t>
        </is>
      </c>
      <c r="C7499" s="2" t="n">
        <v>46282</v>
      </c>
      <c r="D7499" s="3" t="n">
        <v>100.2200012207031</v>
      </c>
      <c r="E7499" t="inlineStr">
        <is>
          <t>Price</t>
        </is>
      </c>
      <c r="F7499" t="inlineStr">
        <is>
          <t>前回観測から1日 / 変化: -0.09 (-0.09%)</t>
        </is>
      </c>
    </row>
    <row r="7500">
      <c r="A7500" t="inlineStr">
        <is>
          <t>日本国債10年利回り</t>
        </is>
      </c>
      <c r="B7500" t="inlineStr">
        <is>
          <t>MOF:JGB:10Y</t>
        </is>
      </c>
      <c r="C7500" s="2" t="n">
        <v>46282</v>
      </c>
      <c r="D7500" s="3" t="n">
        <v>2.993</v>
      </c>
      <c r="E7500" t="inlineStr">
        <is>
          <t>Yield</t>
        </is>
      </c>
      <c r="F7500" t="inlineStr">
        <is>
          <t>前回観測から1日 / 変化: -0.5 bp</t>
        </is>
      </c>
    </row>
    <row r="7501">
      <c r="A7501" t="inlineStr">
        <is>
          <t>日本国債20年利回り</t>
        </is>
      </c>
      <c r="B7501" t="inlineStr">
        <is>
          <t>MOF:JGB:20Y</t>
        </is>
      </c>
      <c r="C7501" s="2" t="n">
        <v>46282</v>
      </c>
      <c r="D7501" s="3" t="n">
        <v>3.824</v>
      </c>
      <c r="E7501" t="inlineStr">
        <is>
          <t>Yield</t>
        </is>
      </c>
      <c r="F7501" t="inlineStr">
        <is>
          <t>前回観測から1日 / 変化: -1.7 bp</t>
        </is>
      </c>
    </row>
    <row r="7502">
      <c r="A7502" t="inlineStr">
        <is>
          <t>日本国債2年利回り</t>
        </is>
      </c>
      <c r="B7502" t="inlineStr">
        <is>
          <t>MOF:JGB:2Y</t>
        </is>
      </c>
      <c r="C7502" s="2" t="n">
        <v>46282</v>
      </c>
      <c r="D7502" s="3" t="n">
        <v>1.868</v>
      </c>
      <c r="E7502" t="inlineStr">
        <is>
          <t>Yield</t>
        </is>
      </c>
      <c r="F7502" t="inlineStr">
        <is>
          <t>前回観測から1日 / 変化: +1.6 bp</t>
        </is>
      </c>
    </row>
    <row r="7503">
      <c r="A7503" t="inlineStr">
        <is>
          <t>日本国債30年利回り</t>
        </is>
      </c>
      <c r="B7503" t="inlineStr">
        <is>
          <t>MOF:JGB:30Y</t>
        </is>
      </c>
      <c r="C7503" s="2" t="n">
        <v>46282</v>
      </c>
      <c r="D7503" s="3" t="n">
        <v>4.047</v>
      </c>
      <c r="E7503" t="inlineStr">
        <is>
          <t>Yield</t>
        </is>
      </c>
      <c r="F7503" t="inlineStr">
        <is>
          <t>前回観測から1日 / 変化: -2.8 bp</t>
        </is>
      </c>
    </row>
    <row r="7504">
      <c r="A7504" t="inlineStr">
        <is>
          <t>日本国債5年利回り</t>
        </is>
      </c>
      <c r="B7504" t="inlineStr">
        <is>
          <t>MOF:JGB:5Y</t>
        </is>
      </c>
      <c r="C7504" s="2" t="n">
        <v>46282</v>
      </c>
      <c r="D7504" s="3" t="n">
        <v>2.322</v>
      </c>
      <c r="E7504" t="inlineStr">
        <is>
          <t>Yield</t>
        </is>
      </c>
      <c r="F7504" t="inlineStr">
        <is>
          <t>前回観測から1日 / 変化: +1.3 bp</t>
        </is>
      </c>
    </row>
    <row r="7505">
      <c r="A7505" t="inlineStr">
        <is>
          <t>ドル円 (USD/JPY)</t>
        </is>
      </c>
      <c r="B7505" t="inlineStr">
        <is>
          <t>USDJPY=X</t>
        </is>
      </c>
      <c r="C7505" s="2" t="n">
        <v>46282</v>
      </c>
      <c r="D7505" s="3" t="n">
        <v>156.0140075683594</v>
      </c>
      <c r="E7505" t="inlineStr">
        <is>
          <t>Price</t>
        </is>
      </c>
      <c r="F7505" t="inlineStr">
        <is>
          <t>前回観測から1日 / 変化: +0.748 (+0.48%)</t>
        </is>
      </c>
    </row>
    <row r="7506">
      <c r="A7506" t="inlineStr">
        <is>
          <t>NYダウ</t>
        </is>
      </c>
      <c r="B7506" t="inlineStr">
        <is>
          <t>^DJI</t>
        </is>
      </c>
      <c r="C7506" s="2" t="n">
        <v>46282</v>
      </c>
      <c r="D7506" s="3" t="n">
        <v>51778.0390625</v>
      </c>
      <c r="E7506" t="inlineStr">
        <is>
          <t>Price</t>
        </is>
      </c>
      <c r="F7506" t="inlineStr">
        <is>
          <t>前回観測から1日 / 変化: +316.1 (+0.61%)</t>
        </is>
      </c>
    </row>
    <row r="7507">
      <c r="A7507" t="inlineStr">
        <is>
          <t>S&amp;P 500</t>
        </is>
      </c>
      <c r="B7507" t="inlineStr">
        <is>
          <t>^GSPC</t>
        </is>
      </c>
      <c r="C7507" s="2" t="n">
        <v>46282</v>
      </c>
      <c r="D7507" s="3" t="n">
        <v>7637.759765625</v>
      </c>
      <c r="E7507" t="inlineStr">
        <is>
          <t>Price</t>
        </is>
      </c>
      <c r="F7507" t="inlineStr">
        <is>
          <t>前回観測から1日 / 変化: +85.95 (+1.14%)</t>
        </is>
      </c>
    </row>
    <row r="7508">
      <c r="A7508" t="inlineStr">
        <is>
          <t>米13週国債利回り</t>
        </is>
      </c>
      <c r="B7508" t="inlineStr">
        <is>
          <t>^IRX</t>
        </is>
      </c>
      <c r="C7508" s="2" t="n">
        <v>46282</v>
      </c>
      <c r="D7508" s="3" t="n">
        <v>3.964999914169312</v>
      </c>
      <c r="E7508" t="inlineStr">
        <is>
          <t>Yield</t>
        </is>
      </c>
      <c r="F7508" t="inlineStr">
        <is>
          <t>前回観測から1日 / 変化: -0.5 bp</t>
        </is>
      </c>
    </row>
    <row r="7509">
      <c r="A7509" t="inlineStr">
        <is>
          <t>NASDAQ総合</t>
        </is>
      </c>
      <c r="B7509" t="inlineStr">
        <is>
          <t>^IXIC</t>
        </is>
      </c>
      <c r="C7509" s="2" t="n">
        <v>46282</v>
      </c>
      <c r="D7509" s="3" t="n">
        <v>26418.30078125</v>
      </c>
      <c r="E7509" t="inlineStr">
        <is>
          <t>Price</t>
        </is>
      </c>
      <c r="F7509" t="inlineStr">
        <is>
          <t>前回観測から1日 / 変化: +439.9 (+1.69%)</t>
        </is>
      </c>
    </row>
    <row r="7510">
      <c r="A7510" t="inlineStr">
        <is>
          <t>日経平均株価</t>
        </is>
      </c>
      <c r="B7510" t="inlineStr">
        <is>
          <t>^N225</t>
        </is>
      </c>
      <c r="C7510" s="2" t="n">
        <v>46282</v>
      </c>
      <c r="D7510" s="3" t="n">
        <v>64136.25</v>
      </c>
      <c r="E7510" t="inlineStr">
        <is>
          <t>Price</t>
        </is>
      </c>
      <c r="F7510" t="inlineStr">
        <is>
          <t>前回観測から1日 / 変化: +213.2 (+0.33%)</t>
        </is>
      </c>
    </row>
    <row r="7511">
      <c r="A7511" t="inlineStr">
        <is>
          <t>米10年債利回り</t>
        </is>
      </c>
      <c r="B7511" t="inlineStr">
        <is>
          <t>^TNX</t>
        </is>
      </c>
      <c r="C7511" s="2" t="n">
        <v>46282</v>
      </c>
      <c r="D7511" s="3" t="n">
        <v>4.947000026702881</v>
      </c>
      <c r="E7511" t="inlineStr">
        <is>
          <t>Yield</t>
        </is>
      </c>
      <c r="F7511" t="inlineStr">
        <is>
          <t>前回観測から1日 / 変化: -5.9 bp</t>
        </is>
      </c>
    </row>
    <row r="7512">
      <c r="A7512" t="inlineStr">
        <is>
          <t>VIX指数</t>
        </is>
      </c>
      <c r="B7512" t="inlineStr">
        <is>
          <t>^VIX</t>
        </is>
      </c>
      <c r="C7512" s="2" t="n">
        <v>46282</v>
      </c>
      <c r="D7512" s="3" t="n">
        <v>15.4399995803833</v>
      </c>
      <c r="E7512" t="inlineStr">
        <is>
          <t>Price</t>
        </is>
      </c>
      <c r="F7512" t="inlineStr">
        <is>
          <t>前回観測から1日 / 変化: -2.27 (-12.82%)</t>
        </is>
      </c>
    </row>
    <row r="7513">
      <c r="A7513" t="inlineStr">
        <is>
          <t>TOPIX連動ETF (NEXT FUNDS TOPIX連動型上場投信)</t>
        </is>
      </c>
      <c r="B7513" t="inlineStr">
        <is>
          <t>1306.T</t>
        </is>
      </c>
      <c r="C7513" s="2" t="n">
        <v>46283</v>
      </c>
      <c r="D7513" s="3" t="n">
        <v>426.2999877929688</v>
      </c>
      <c r="E7513" t="inlineStr">
        <is>
          <t>Price</t>
        </is>
      </c>
      <c r="F7513" t="inlineStr">
        <is>
          <t>前回観測から1日 / 変化: -1.1 (-0.26%)</t>
        </is>
      </c>
    </row>
    <row r="7514">
      <c r="A7514" t="inlineStr">
        <is>
          <t>MSCI ACWI</t>
        </is>
      </c>
      <c r="B7514" t="inlineStr">
        <is>
          <t>ACWI</t>
        </is>
      </c>
      <c r="C7514" s="2" t="n">
        <v>46283</v>
      </c>
      <c r="D7514" s="3" t="n">
        <v>159.2899932861328</v>
      </c>
      <c r="E7514" t="inlineStr">
        <is>
          <t>Price</t>
        </is>
      </c>
      <c r="F7514" t="inlineStr">
        <is>
          <t>前回観測から1日 / 変化: -0.28 (-0.18%)</t>
        </is>
      </c>
    </row>
    <row r="7515">
      <c r="A7515" t="inlineStr">
        <is>
          <t>ドルインデックス</t>
        </is>
      </c>
      <c r="B7515" t="inlineStr">
        <is>
          <t>DX-Y.NYB</t>
        </is>
      </c>
      <c r="C7515" s="2" t="n">
        <v>46283</v>
      </c>
      <c r="D7515" s="3" t="n">
        <v>100.2200012207031</v>
      </c>
      <c r="E7515" t="inlineStr">
        <is>
          <t>Price</t>
        </is>
      </c>
      <c r="F7515" t="inlineStr">
        <is>
          <t>前回観測から1日 / 変化: +0 (+0.00%)</t>
        </is>
      </c>
    </row>
    <row r="7516">
      <c r="A7516" t="inlineStr">
        <is>
          <t>日本国債10年利回り</t>
        </is>
      </c>
      <c r="B7516" t="inlineStr">
        <is>
          <t>MOF:JGB:10Y</t>
        </is>
      </c>
      <c r="C7516" s="2" t="n">
        <v>46283</v>
      </c>
      <c r="D7516" s="3" t="n">
        <v>2.981</v>
      </c>
      <c r="E7516" t="inlineStr">
        <is>
          <t>Yield</t>
        </is>
      </c>
      <c r="F7516" t="inlineStr">
        <is>
          <t>前回観測から1日 / 変化: -1.2 bp</t>
        </is>
      </c>
    </row>
    <row r="7517">
      <c r="A7517" t="inlineStr">
        <is>
          <t>日本国債20年利回り</t>
        </is>
      </c>
      <c r="B7517" t="inlineStr">
        <is>
          <t>MOF:JGB:20Y</t>
        </is>
      </c>
      <c r="C7517" s="2" t="n">
        <v>46283</v>
      </c>
      <c r="D7517" s="3" t="n">
        <v>3.812</v>
      </c>
      <c r="E7517" t="inlineStr">
        <is>
          <t>Yield</t>
        </is>
      </c>
      <c r="F7517" t="inlineStr">
        <is>
          <t>前回観測から1日 / 変化: -1.2 bp</t>
        </is>
      </c>
    </row>
    <row r="7518">
      <c r="A7518" t="inlineStr">
        <is>
          <t>日本国債2年利回り</t>
        </is>
      </c>
      <c r="B7518" t="inlineStr">
        <is>
          <t>MOF:JGB:2Y</t>
        </is>
      </c>
      <c r="C7518" s="2" t="n">
        <v>46283</v>
      </c>
      <c r="D7518" s="3" t="n">
        <v>1.849</v>
      </c>
      <c r="E7518" t="inlineStr">
        <is>
          <t>Yield</t>
        </is>
      </c>
      <c r="F7518" t="inlineStr">
        <is>
          <t>前回観測から1日 / 変化: -1.9 bp</t>
        </is>
      </c>
    </row>
    <row r="7519">
      <c r="A7519" t="inlineStr">
        <is>
          <t>日本国債30年利回り</t>
        </is>
      </c>
      <c r="B7519" t="inlineStr">
        <is>
          <t>MOF:JGB:30Y</t>
        </is>
      </c>
      <c r="C7519" s="2" t="n">
        <v>46283</v>
      </c>
      <c r="D7519" s="3" t="n">
        <v>4.044</v>
      </c>
      <c r="E7519" t="inlineStr">
        <is>
          <t>Yield</t>
        </is>
      </c>
      <c r="F7519" t="inlineStr">
        <is>
          <t>前回観測から1日 / 変化: -0.3 bp</t>
        </is>
      </c>
    </row>
    <row r="7520">
      <c r="A7520" t="inlineStr">
        <is>
          <t>日本国債5年利回り</t>
        </is>
      </c>
      <c r="B7520" t="inlineStr">
        <is>
          <t>MOF:JGB:5Y</t>
        </is>
      </c>
      <c r="C7520" s="2" t="n">
        <v>46283</v>
      </c>
      <c r="D7520" s="3" t="n">
        <v>2.305</v>
      </c>
      <c r="E7520" t="inlineStr">
        <is>
          <t>Yield</t>
        </is>
      </c>
      <c r="F7520" t="inlineStr">
        <is>
          <t>前回観測から1日 / 変化: -1.7 bp</t>
        </is>
      </c>
    </row>
    <row r="7521">
      <c r="A7521" t="inlineStr">
        <is>
          <t>ドル円 (USD/JPY)</t>
        </is>
      </c>
      <c r="B7521" t="inlineStr">
        <is>
          <t>USDJPY=X</t>
        </is>
      </c>
      <c r="C7521" s="2" t="n">
        <v>46283</v>
      </c>
      <c r="D7521" s="3" t="n">
        <v>156.1289978027344</v>
      </c>
      <c r="E7521" t="inlineStr">
        <is>
          <t>Price</t>
        </is>
      </c>
      <c r="F7521" t="inlineStr">
        <is>
          <t>前回観測から1日 / 変化: +0.115 (+0.07%)</t>
        </is>
      </c>
    </row>
    <row r="7522">
      <c r="A7522" t="inlineStr">
        <is>
          <t>NYダウ</t>
        </is>
      </c>
      <c r="B7522" t="inlineStr">
        <is>
          <t>^DJI</t>
        </is>
      </c>
      <c r="C7522" s="2" t="n">
        <v>46283</v>
      </c>
      <c r="D7522" s="3" t="n">
        <v>51682.640625</v>
      </c>
      <c r="E7522" t="inlineStr">
        <is>
          <t>Price</t>
        </is>
      </c>
      <c r="F7522" t="inlineStr">
        <is>
          <t>前回観測から1日 / 変化: -95.4 (-0.18%)</t>
        </is>
      </c>
    </row>
    <row r="7523">
      <c r="A7523" t="inlineStr">
        <is>
          <t>S&amp;P 500</t>
        </is>
      </c>
      <c r="B7523" t="inlineStr">
        <is>
          <t>^GSPC</t>
        </is>
      </c>
      <c r="C7523" s="2" t="n">
        <v>46283</v>
      </c>
      <c r="D7523" s="3" t="n">
        <v>7650.5</v>
      </c>
      <c r="E7523" t="inlineStr">
        <is>
          <t>Price</t>
        </is>
      </c>
      <c r="F7523" t="inlineStr">
        <is>
          <t>前回観測から1日 / 変化: +12.74 (+0.17%)</t>
        </is>
      </c>
    </row>
    <row r="7524">
      <c r="A7524" t="inlineStr">
        <is>
          <t>米13週国債利回り</t>
        </is>
      </c>
      <c r="B7524" t="inlineStr">
        <is>
          <t>^IRX</t>
        </is>
      </c>
      <c r="C7524" s="2" t="n">
        <v>46283</v>
      </c>
      <c r="D7524" s="3" t="n">
        <v>3.977999925613403</v>
      </c>
      <c r="E7524" t="inlineStr">
        <is>
          <t>Yield</t>
        </is>
      </c>
      <c r="F7524" t="inlineStr">
        <is>
          <t>前回観測から1日 / 変化: +1.3 bp</t>
        </is>
      </c>
    </row>
    <row r="7525">
      <c r="A7525" t="inlineStr">
        <is>
          <t>NASDAQ総合</t>
        </is>
      </c>
      <c r="B7525" t="inlineStr">
        <is>
          <t>^IXIC</t>
        </is>
      </c>
      <c r="C7525" s="2" t="n">
        <v>46283</v>
      </c>
      <c r="D7525" s="3" t="n">
        <v>26522.5390625</v>
      </c>
      <c r="E7525" t="inlineStr">
        <is>
          <t>Price</t>
        </is>
      </c>
      <c r="F7525" t="inlineStr">
        <is>
          <t>前回観測から1日 / 変化: +104.2 (+0.39%)</t>
        </is>
      </c>
    </row>
    <row r="7526">
      <c r="A7526" t="inlineStr">
        <is>
          <t>日経平均株価</t>
        </is>
      </c>
      <c r="B7526" t="inlineStr">
        <is>
          <t>^N225</t>
        </is>
      </c>
      <c r="C7526" s="2" t="n">
        <v>46283</v>
      </c>
      <c r="D7526" s="3" t="n">
        <v>65018.94921875</v>
      </c>
      <c r="E7526" t="inlineStr">
        <is>
          <t>Price</t>
        </is>
      </c>
      <c r="F7526" t="inlineStr">
        <is>
          <t>前回観測から1日 / 変化: +882.7 (+1.38%)</t>
        </is>
      </c>
    </row>
    <row r="7527">
      <c r="A7527" t="inlineStr">
        <is>
          <t>米10年債利回り</t>
        </is>
      </c>
      <c r="B7527" t="inlineStr">
        <is>
          <t>^TNX</t>
        </is>
      </c>
      <c r="C7527" s="2" t="n">
        <v>46283</v>
      </c>
      <c r="D7527" s="3" t="n">
        <v>4.998000144958496</v>
      </c>
      <c r="E7527" t="inlineStr">
        <is>
          <t>Yield</t>
        </is>
      </c>
      <c r="F7527" t="inlineStr">
        <is>
          <t>前回観測から1日 / 変化: +5.1 bp</t>
        </is>
      </c>
    </row>
    <row r="7528">
      <c r="A7528" t="inlineStr">
        <is>
          <t>VIX指数</t>
        </is>
      </c>
      <c r="B7528" t="inlineStr">
        <is>
          <t>^VIX</t>
        </is>
      </c>
      <c r="C7528" s="2" t="n">
        <v>46283</v>
      </c>
      <c r="D7528" s="3" t="n">
        <v>14.8100004196167</v>
      </c>
      <c r="E7528" t="inlineStr">
        <is>
          <t>Price</t>
        </is>
      </c>
      <c r="F7528" t="inlineStr">
        <is>
          <t>前回観測から1日 / 変化: -0.63 (-4.08%)</t>
        </is>
      </c>
    </row>
    <row r="7529">
      <c r="A7529" t="inlineStr">
        <is>
          <t>MSCI ACWI</t>
        </is>
      </c>
      <c r="B7529" t="inlineStr">
        <is>
          <t>ACWI</t>
        </is>
      </c>
      <c r="C7529" s="2" t="n">
        <v>46286</v>
      </c>
      <c r="D7529" s="3" t="n">
        <v>161.8500061035156</v>
      </c>
      <c r="E7529" t="inlineStr">
        <is>
          <t>Price</t>
        </is>
      </c>
      <c r="F7529" t="inlineStr">
        <is>
          <t>前回観測から3日 / 変化: +2.56 (+1.61%)</t>
        </is>
      </c>
    </row>
    <row r="7530">
      <c r="A7530" t="inlineStr">
        <is>
          <t>ドルインデックス</t>
        </is>
      </c>
      <c r="B7530" t="inlineStr">
        <is>
          <t>DX-Y.NYB</t>
        </is>
      </c>
      <c r="C7530" s="2" t="n">
        <v>46286</v>
      </c>
      <c r="D7530" s="3" t="n">
        <v>100.4300003051758</v>
      </c>
      <c r="E7530" t="inlineStr">
        <is>
          <t>Price</t>
        </is>
      </c>
      <c r="F7530" t="inlineStr">
        <is>
          <t>前回観測から3日 / 変化: +0.21 (+0.21%)</t>
        </is>
      </c>
    </row>
    <row r="7531">
      <c r="A7531" t="inlineStr">
        <is>
          <t>ドル円 (USD/JPY)</t>
        </is>
      </c>
      <c r="B7531" t="inlineStr">
        <is>
          <t>USDJPY=X</t>
        </is>
      </c>
      <c r="C7531" s="2" t="n">
        <v>46286</v>
      </c>
      <c r="D7531" s="3" t="n">
        <v>157.0460052490234</v>
      </c>
      <c r="E7531" t="inlineStr">
        <is>
          <t>Price</t>
        </is>
      </c>
      <c r="F7531" t="inlineStr">
        <is>
          <t>前回観測から3日 / 変化: +0.917 (+0.59%)</t>
        </is>
      </c>
    </row>
    <row r="7532">
      <c r="A7532" t="inlineStr">
        <is>
          <t>NYダウ</t>
        </is>
      </c>
      <c r="B7532" t="inlineStr">
        <is>
          <t>^DJI</t>
        </is>
      </c>
      <c r="C7532" s="2" t="n">
        <v>46286</v>
      </c>
      <c r="D7532" s="3" t="n">
        <v>52048.828125</v>
      </c>
      <c r="E7532" t="inlineStr">
        <is>
          <t>Price</t>
        </is>
      </c>
      <c r="F7532" t="inlineStr">
        <is>
          <t>前回観測から3日 / 変化: +366.2 (+0.71%)</t>
        </is>
      </c>
    </row>
    <row r="7533">
      <c r="A7533" t="inlineStr">
        <is>
          <t>S&amp;P 500</t>
        </is>
      </c>
      <c r="B7533" t="inlineStr">
        <is>
          <t>^GSPC</t>
        </is>
      </c>
      <c r="C7533" s="2" t="n">
        <v>46286</v>
      </c>
      <c r="D7533" s="3" t="n">
        <v>7764.7001953125</v>
      </c>
      <c r="E7533" t="inlineStr">
        <is>
          <t>Price</t>
        </is>
      </c>
      <c r="F7533" t="inlineStr">
        <is>
          <t>前回観測から3日 / 変化: +114.2 (+1.49%)</t>
        </is>
      </c>
    </row>
    <row r="7534">
      <c r="A7534" t="inlineStr">
        <is>
          <t>米13週国債利回り</t>
        </is>
      </c>
      <c r="B7534" t="inlineStr">
        <is>
          <t>^IRX</t>
        </is>
      </c>
      <c r="C7534" s="2" t="n">
        <v>46286</v>
      </c>
      <c r="D7534" s="3" t="n">
        <v>3.982000112533569</v>
      </c>
      <c r="E7534" t="inlineStr">
        <is>
          <t>Yield</t>
        </is>
      </c>
      <c r="F7534" t="inlineStr">
        <is>
          <t>前回観測から3日 / 変化: +0.4 bp</t>
        </is>
      </c>
    </row>
    <row r="7535">
      <c r="A7535" t="inlineStr">
        <is>
          <t>NASDAQ総合</t>
        </is>
      </c>
      <c r="B7535" t="inlineStr">
        <is>
          <t>^IXIC</t>
        </is>
      </c>
      <c r="C7535" s="2" t="n">
        <v>46286</v>
      </c>
      <c r="D7535" s="3" t="n">
        <v>27122.08984375</v>
      </c>
      <c r="E7535" t="inlineStr">
        <is>
          <t>Price</t>
        </is>
      </c>
      <c r="F7535" t="inlineStr">
        <is>
          <t>前回観測から3日 / 変化: +599.6 (+2.26%)</t>
        </is>
      </c>
    </row>
    <row r="7536">
      <c r="A7536" t="inlineStr">
        <is>
          <t>米10年債利回り</t>
        </is>
      </c>
      <c r="B7536" t="inlineStr">
        <is>
          <t>^TNX</t>
        </is>
      </c>
      <c r="C7536" s="2" t="n">
        <v>46286</v>
      </c>
      <c r="D7536" s="3" t="n">
        <v>4.962999820709229</v>
      </c>
      <c r="E7536" t="inlineStr">
        <is>
          <t>Yield</t>
        </is>
      </c>
      <c r="F7536" t="inlineStr">
        <is>
          <t>前回観測から3日 / 変化: -3.5 bp</t>
        </is>
      </c>
    </row>
    <row r="7537">
      <c r="A7537" t="inlineStr">
        <is>
          <t>VIX指数</t>
        </is>
      </c>
      <c r="B7537" t="inlineStr">
        <is>
          <t>^VIX</t>
        </is>
      </c>
      <c r="C7537" s="2" t="n">
        <v>46286</v>
      </c>
      <c r="D7537" s="3" t="n">
        <v>14.86999988555908</v>
      </c>
      <c r="E7537" t="inlineStr">
        <is>
          <t>Price</t>
        </is>
      </c>
      <c r="F7537" t="inlineStr">
        <is>
          <t>前回観測から3日 / 変化: +0.06 (+0.41%)</t>
        </is>
      </c>
    </row>
    <row r="7538">
      <c r="A7538" t="inlineStr">
        <is>
          <t>MSCI ACWI</t>
        </is>
      </c>
      <c r="B7538" t="inlineStr">
        <is>
          <t>ACWI</t>
        </is>
      </c>
      <c r="C7538" s="2" t="n">
        <v>46287</v>
      </c>
      <c r="D7538" s="3" t="n">
        <v>162.1999969482422</v>
      </c>
      <c r="E7538" t="inlineStr">
        <is>
          <t>Price</t>
        </is>
      </c>
      <c r="F7538" t="inlineStr">
        <is>
          <t>前回観測から1日 / 変化: +0.35 (+0.22%)</t>
        </is>
      </c>
    </row>
    <row r="7539">
      <c r="A7539" t="inlineStr">
        <is>
          <t>ドルインデックス</t>
        </is>
      </c>
      <c r="B7539" t="inlineStr">
        <is>
          <t>DX-Y.NYB</t>
        </is>
      </c>
      <c r="C7539" s="2" t="n">
        <v>46287</v>
      </c>
      <c r="D7539" s="3" t="n">
        <v>100.5999984741211</v>
      </c>
      <c r="E7539" t="inlineStr">
        <is>
          <t>Price</t>
        </is>
      </c>
      <c r="F7539" t="inlineStr">
        <is>
          <t>前回観測から1日 / 変化: +0.17 (+0.17%)</t>
        </is>
      </c>
    </row>
    <row r="7540">
      <c r="A7540" t="inlineStr">
        <is>
          <t>ドル円 (USD/JPY)</t>
        </is>
      </c>
      <c r="B7540" t="inlineStr">
        <is>
          <t>USDJPY=X</t>
        </is>
      </c>
      <c r="C7540" s="2" t="n">
        <v>46287</v>
      </c>
      <c r="D7540" s="3" t="n">
        <v>157.3690032958984</v>
      </c>
      <c r="E7540" t="inlineStr">
        <is>
          <t>Price</t>
        </is>
      </c>
      <c r="F7540" t="inlineStr">
        <is>
          <t>前回観測から1日 / 変化: +0.323 (+0.21%)</t>
        </is>
      </c>
    </row>
    <row r="7541">
      <c r="A7541" t="inlineStr">
        <is>
          <t>NYダウ</t>
        </is>
      </c>
      <c r="B7541" t="inlineStr">
        <is>
          <t>^DJI</t>
        </is>
      </c>
      <c r="C7541" s="2" t="n">
        <v>46287</v>
      </c>
      <c r="D7541" s="3" t="n">
        <v>51863.69140625</v>
      </c>
      <c r="E7541" t="inlineStr">
        <is>
          <t>Price</t>
        </is>
      </c>
      <c r="F7541" t="inlineStr">
        <is>
          <t>前回観測から1日 / 変化: -185.1 (-0.36%)</t>
        </is>
      </c>
    </row>
    <row r="7542">
      <c r="A7542" t="inlineStr">
        <is>
          <t>S&amp;P 500</t>
        </is>
      </c>
      <c r="B7542" t="inlineStr">
        <is>
          <t>^GSPC</t>
        </is>
      </c>
      <c r="C7542" s="2" t="n">
        <v>46287</v>
      </c>
      <c r="D7542" s="3" t="n">
        <v>7764.64013671875</v>
      </c>
      <c r="E7542" t="inlineStr">
        <is>
          <t>Price</t>
        </is>
      </c>
      <c r="F7542" t="inlineStr">
        <is>
          <t>前回観測から1日 / 変化: -0.06006 (-0.00%)</t>
        </is>
      </c>
    </row>
    <row r="7543">
      <c r="A7543" t="inlineStr">
        <is>
          <t>米13週国債利回り</t>
        </is>
      </c>
      <c r="B7543" t="inlineStr">
        <is>
          <t>^IRX</t>
        </is>
      </c>
      <c r="C7543" s="2" t="n">
        <v>46287</v>
      </c>
      <c r="D7543" s="3" t="n">
        <v>4.005000114440918</v>
      </c>
      <c r="E7543" t="inlineStr">
        <is>
          <t>Yield</t>
        </is>
      </c>
      <c r="F7543" t="inlineStr">
        <is>
          <t>前回観測から1日 / 変化: +2.3 bp</t>
        </is>
      </c>
    </row>
    <row r="7544">
      <c r="A7544" t="inlineStr">
        <is>
          <t>NASDAQ総合</t>
        </is>
      </c>
      <c r="B7544" t="inlineStr">
        <is>
          <t>^IXIC</t>
        </is>
      </c>
      <c r="C7544" s="2" t="n">
        <v>46287</v>
      </c>
      <c r="D7544" s="3" t="n">
        <v>27244.279296875</v>
      </c>
      <c r="E7544" t="inlineStr">
        <is>
          <t>Price</t>
        </is>
      </c>
      <c r="F7544" t="inlineStr">
        <is>
          <t>前回観測から1日 / 変化: +122.2 (+0.45%)</t>
        </is>
      </c>
    </row>
    <row r="7545">
      <c r="A7545" t="inlineStr">
        <is>
          <t>米10年債利回り</t>
        </is>
      </c>
      <c r="B7545" t="inlineStr">
        <is>
          <t>^TNX</t>
        </is>
      </c>
      <c r="C7545" s="2" t="n">
        <v>46287</v>
      </c>
      <c r="D7545" s="3" t="n">
        <v>4.967999935150146</v>
      </c>
      <c r="E7545" t="inlineStr">
        <is>
          <t>Yield</t>
        </is>
      </c>
      <c r="F7545" t="inlineStr">
        <is>
          <t>前回観測から1日 / 変化: +0.5 bp</t>
        </is>
      </c>
    </row>
    <row r="7546">
      <c r="A7546" t="inlineStr">
        <is>
          <t>VIX指数</t>
        </is>
      </c>
      <c r="B7546" t="inlineStr">
        <is>
          <t>^VIX</t>
        </is>
      </c>
      <c r="C7546" s="2" t="n">
        <v>46287</v>
      </c>
      <c r="D7546" s="3" t="n">
        <v>14.21000003814697</v>
      </c>
      <c r="E7546" t="inlineStr">
        <is>
          <t>Price</t>
        </is>
      </c>
      <c r="F7546" t="inlineStr">
        <is>
          <t>前回観測から1日 / 変化: -0.66 (-4.44%)</t>
        </is>
      </c>
    </row>
    <row r="7547">
      <c r="A7547" t="inlineStr">
        <is>
          <t>MSCI ACWI</t>
        </is>
      </c>
      <c r="B7547" t="inlineStr">
        <is>
          <t>ACWI</t>
        </is>
      </c>
      <c r="C7547" s="2" t="n">
        <v>46288</v>
      </c>
      <c r="D7547" s="3" t="n">
        <v>160.2200012207031</v>
      </c>
      <c r="E7547" t="inlineStr">
        <is>
          <t>Price</t>
        </is>
      </c>
      <c r="F7547" t="inlineStr">
        <is>
          <t>前回観測から1日 / 変化: -1.98 (-1.22%)</t>
        </is>
      </c>
    </row>
    <row r="7548">
      <c r="A7548" t="inlineStr">
        <is>
          <t>ドルインデックス</t>
        </is>
      </c>
      <c r="B7548" t="inlineStr">
        <is>
          <t>DX-Y.NYB</t>
        </is>
      </c>
      <c r="C7548" s="2" t="n">
        <v>46288</v>
      </c>
      <c r="D7548" s="3" t="n">
        <v>101.0999984741211</v>
      </c>
      <c r="E7548" t="inlineStr">
        <is>
          <t>Price</t>
        </is>
      </c>
      <c r="F7548" t="inlineStr">
        <is>
          <t>前回観測から1日 / 変化: +0.5 (+0.50%)</t>
        </is>
      </c>
    </row>
    <row r="7549">
      <c r="A7549" t="inlineStr">
        <is>
          <t>ドル円 (USD/JPY)</t>
        </is>
      </c>
      <c r="B7549" t="inlineStr">
        <is>
          <t>USDJPY=X</t>
        </is>
      </c>
      <c r="C7549" s="2" t="n">
        <v>46288</v>
      </c>
      <c r="D7549" s="3" t="n">
        <v>157.4640045166016</v>
      </c>
      <c r="E7549" t="inlineStr">
        <is>
          <t>Price</t>
        </is>
      </c>
      <c r="F7549" t="inlineStr">
        <is>
          <t>前回観測から1日 / 変化: +0.095 (+0.06%)</t>
        </is>
      </c>
    </row>
    <row r="7550">
      <c r="A7550" t="inlineStr">
        <is>
          <t>NYダウ</t>
        </is>
      </c>
      <c r="B7550" t="inlineStr">
        <is>
          <t>^DJI</t>
        </is>
      </c>
      <c r="C7550" s="2" t="n">
        <v>46288</v>
      </c>
      <c r="D7550" s="3" t="n">
        <v>51511.58984375</v>
      </c>
      <c r="E7550" t="inlineStr">
        <is>
          <t>Price</t>
        </is>
      </c>
      <c r="F7550" t="inlineStr">
        <is>
          <t>前回観測から1日 / 変化: -352.1 (-0.68%)</t>
        </is>
      </c>
    </row>
    <row r="7551">
      <c r="A7551" t="inlineStr">
        <is>
          <t>S&amp;P 500</t>
        </is>
      </c>
      <c r="B7551" t="inlineStr">
        <is>
          <t>^GSPC</t>
        </is>
      </c>
      <c r="C7551" s="2" t="n">
        <v>46288</v>
      </c>
      <c r="D7551" s="3" t="n">
        <v>7706.02978515625</v>
      </c>
      <c r="E7551" t="inlineStr">
        <is>
          <t>Price</t>
        </is>
      </c>
      <c r="F7551" t="inlineStr">
        <is>
          <t>前回観測から1日 / 変化: -58.61 (-0.75%)</t>
        </is>
      </c>
    </row>
    <row r="7552">
      <c r="A7552" t="inlineStr">
        <is>
          <t>米13週国債利回り</t>
        </is>
      </c>
      <c r="B7552" t="inlineStr">
        <is>
          <t>^IRX</t>
        </is>
      </c>
      <c r="C7552" s="2" t="n">
        <v>46288</v>
      </c>
      <c r="D7552" s="3" t="n">
        <v>4.027999877929688</v>
      </c>
      <c r="E7552" t="inlineStr">
        <is>
          <t>Yield</t>
        </is>
      </c>
      <c r="F7552" t="inlineStr">
        <is>
          <t>前回観測から1日 / 変化: +2.3 bp</t>
        </is>
      </c>
    </row>
    <row r="7553">
      <c r="A7553" t="inlineStr">
        <is>
          <t>NASDAQ総合</t>
        </is>
      </c>
      <c r="B7553" t="inlineStr">
        <is>
          <t>^IXIC</t>
        </is>
      </c>
      <c r="C7553" s="2" t="n">
        <v>46288</v>
      </c>
      <c r="D7553" s="3" t="n">
        <v>26936.0390625</v>
      </c>
      <c r="E7553" t="inlineStr">
        <is>
          <t>Price</t>
        </is>
      </c>
      <c r="F7553" t="inlineStr">
        <is>
          <t>前回観測から1日 / 変化: -308.2 (-1.13%)</t>
        </is>
      </c>
    </row>
    <row r="7554">
      <c r="A7554" t="inlineStr">
        <is>
          <t>米10年債利回り</t>
        </is>
      </c>
      <c r="B7554" t="inlineStr">
        <is>
          <t>^TNX</t>
        </is>
      </c>
      <c r="C7554" s="2" t="n">
        <v>46288</v>
      </c>
      <c r="D7554" s="3" t="n">
        <v>5.113999843597412</v>
      </c>
      <c r="E7554" t="inlineStr">
        <is>
          <t>Yield</t>
        </is>
      </c>
      <c r="F7554" t="inlineStr">
        <is>
          <t>前回観測から1日 / 変化: +14.6 bp</t>
        </is>
      </c>
    </row>
    <row r="7555">
      <c r="A7555" t="inlineStr">
        <is>
          <t>VIX指数</t>
        </is>
      </c>
      <c r="B7555" t="inlineStr">
        <is>
          <t>^VIX</t>
        </is>
      </c>
      <c r="C7555" s="2" t="n">
        <v>46288</v>
      </c>
      <c r="D7555" s="3" t="n">
        <v>15.18000030517578</v>
      </c>
      <c r="E7555" t="inlineStr">
        <is>
          <t>Price</t>
        </is>
      </c>
      <c r="F7555" t="inlineStr">
        <is>
          <t>前回観測から1日 / 変化: +0.97 (+6.83%)</t>
        </is>
      </c>
    </row>
    <row r="7556">
      <c r="A7556" t="inlineStr">
        <is>
          <t>TOPIX連動ETF (NEXT FUNDS TOPIX連動型上場投信)</t>
        </is>
      </c>
      <c r="B7556" t="inlineStr">
        <is>
          <t>1306.T</t>
        </is>
      </c>
      <c r="C7556" s="2" t="n">
        <v>46289</v>
      </c>
      <c r="D7556" s="3" t="n">
        <v>424.7999877929688</v>
      </c>
      <c r="E7556" t="inlineStr">
        <is>
          <t>Price</t>
        </is>
      </c>
      <c r="F7556" t="inlineStr">
        <is>
          <t>前回観測から6日 / 変化: -1.5 (-0.35%)</t>
        </is>
      </c>
    </row>
    <row r="7557">
      <c r="A7557" t="inlineStr">
        <is>
          <t>MSCI ACWI</t>
        </is>
      </c>
      <c r="B7557" t="inlineStr">
        <is>
          <t>ACWI</t>
        </is>
      </c>
      <c r="C7557" s="2" t="n">
        <v>46289</v>
      </c>
      <c r="D7557" s="3" t="n">
        <v>160.0800018310547</v>
      </c>
      <c r="E7557" t="inlineStr">
        <is>
          <t>Price</t>
        </is>
      </c>
      <c r="F7557" t="inlineStr">
        <is>
          <t>前回観測から1日 / 変化: -0.14 (-0.09%)</t>
        </is>
      </c>
    </row>
    <row r="7558">
      <c r="A7558" t="inlineStr">
        <is>
          <t>ドルインデックス</t>
        </is>
      </c>
      <c r="B7558" t="inlineStr">
        <is>
          <t>DX-Y.NYB</t>
        </is>
      </c>
      <c r="C7558" s="2" t="n">
        <v>46289</v>
      </c>
      <c r="D7558" s="3" t="n">
        <v>101.2900009155273</v>
      </c>
      <c r="E7558" t="inlineStr">
        <is>
          <t>Price</t>
        </is>
      </c>
      <c r="F7558" t="inlineStr">
        <is>
          <t>前回観測から1日 / 変化: +0.19 (+0.19%)</t>
        </is>
      </c>
    </row>
    <row r="7559">
      <c r="A7559" t="inlineStr">
        <is>
          <t>日本国債10年利回り</t>
        </is>
      </c>
      <c r="B7559" t="inlineStr">
        <is>
          <t>MOF:JGB:10Y</t>
        </is>
      </c>
      <c r="C7559" s="2" t="n">
        <v>46289</v>
      </c>
      <c r="D7559" s="3" t="n">
        <v>3.073</v>
      </c>
      <c r="E7559" t="inlineStr">
        <is>
          <t>Yield</t>
        </is>
      </c>
      <c r="F7559" t="inlineStr">
        <is>
          <t>前回観測から6日 / 変化: +9.2 bp</t>
        </is>
      </c>
    </row>
    <row r="7560">
      <c r="A7560" t="inlineStr">
        <is>
          <t>日本国債20年利回り</t>
        </is>
      </c>
      <c r="B7560" t="inlineStr">
        <is>
          <t>MOF:JGB:20Y</t>
        </is>
      </c>
      <c r="C7560" s="2" t="n">
        <v>46289</v>
      </c>
      <c r="D7560" s="3" t="n">
        <v>3.887</v>
      </c>
      <c r="E7560" t="inlineStr">
        <is>
          <t>Yield</t>
        </is>
      </c>
      <c r="F7560" t="inlineStr">
        <is>
          <t>前回観測から6日 / 変化: +7.5 bp</t>
        </is>
      </c>
    </row>
    <row r="7561">
      <c r="A7561" t="inlineStr">
        <is>
          <t>日本国債2年利回り</t>
        </is>
      </c>
      <c r="B7561" t="inlineStr">
        <is>
          <t>MOF:JGB:2Y</t>
        </is>
      </c>
      <c r="C7561" s="2" t="n">
        <v>46289</v>
      </c>
      <c r="D7561" s="3" t="n">
        <v>1.912</v>
      </c>
      <c r="E7561" t="inlineStr">
        <is>
          <t>Yield</t>
        </is>
      </c>
      <c r="F7561" t="inlineStr">
        <is>
          <t>前回観測から6日 / 変化: +6.3 bp</t>
        </is>
      </c>
    </row>
    <row r="7562">
      <c r="A7562" t="inlineStr">
        <is>
          <t>日本国債30年利回り</t>
        </is>
      </c>
      <c r="B7562" t="inlineStr">
        <is>
          <t>MOF:JGB:30Y</t>
        </is>
      </c>
      <c r="C7562" s="2" t="n">
        <v>46289</v>
      </c>
      <c r="D7562" s="3" t="n">
        <v>4.115</v>
      </c>
      <c r="E7562" t="inlineStr">
        <is>
          <t>Yield</t>
        </is>
      </c>
      <c r="F7562" t="inlineStr">
        <is>
          <t>前回観測から6日 / 変化: +7.1 bp</t>
        </is>
      </c>
    </row>
    <row r="7563">
      <c r="A7563" t="inlineStr">
        <is>
          <t>日本国債5年利回り</t>
        </is>
      </c>
      <c r="B7563" t="inlineStr">
        <is>
          <t>MOF:JGB:5Y</t>
        </is>
      </c>
      <c r="C7563" s="2" t="n">
        <v>46289</v>
      </c>
      <c r="D7563" s="3" t="n">
        <v>2.4</v>
      </c>
      <c r="E7563" t="inlineStr">
        <is>
          <t>Yield</t>
        </is>
      </c>
      <c r="F7563" t="inlineStr">
        <is>
          <t>前回観測から6日 / 変化: +9.5 bp</t>
        </is>
      </c>
    </row>
    <row r="7564">
      <c r="A7564" t="inlineStr">
        <is>
          <t>ドル円 (USD/JPY)</t>
        </is>
      </c>
      <c r="B7564" t="inlineStr">
        <is>
          <t>USDJPY=X</t>
        </is>
      </c>
      <c r="C7564" s="2" t="n">
        <v>46289</v>
      </c>
      <c r="D7564" s="3" t="n">
        <v>158.2649993896484</v>
      </c>
      <c r="E7564" t="inlineStr">
        <is>
          <t>Price</t>
        </is>
      </c>
      <c r="F7564" t="inlineStr">
        <is>
          <t>前回観測から1日 / 変化: +0.801 (+0.51%)</t>
        </is>
      </c>
    </row>
    <row r="7565">
      <c r="A7565" t="inlineStr">
        <is>
          <t>NYダウ</t>
        </is>
      </c>
      <c r="B7565" t="inlineStr">
        <is>
          <t>^DJI</t>
        </is>
      </c>
      <c r="C7565" s="2" t="n">
        <v>46289</v>
      </c>
      <c r="D7565" s="3" t="n">
        <v>51349.98046875</v>
      </c>
      <c r="E7565" t="inlineStr">
        <is>
          <t>Price</t>
        </is>
      </c>
      <c r="F7565" t="inlineStr">
        <is>
          <t>前回観測から1日 / 変化: -161.6 (-0.31%)</t>
        </is>
      </c>
    </row>
    <row r="7566">
      <c r="A7566" t="inlineStr">
        <is>
          <t>S&amp;P 500</t>
        </is>
      </c>
      <c r="B7566" t="inlineStr">
        <is>
          <t>^GSPC</t>
        </is>
      </c>
      <c r="C7566" s="2" t="n">
        <v>46289</v>
      </c>
      <c r="D7566" s="3" t="n">
        <v>7704.1298828125</v>
      </c>
      <c r="E7566" t="inlineStr">
        <is>
          <t>Price</t>
        </is>
      </c>
      <c r="F7566" t="inlineStr">
        <is>
          <t>前回観測から1日 / 変化: -1.9 (-0.02%)</t>
        </is>
      </c>
    </row>
    <row r="7567">
      <c r="A7567" t="inlineStr">
        <is>
          <t>米13週国債利回り</t>
        </is>
      </c>
      <c r="B7567" t="inlineStr">
        <is>
          <t>^IRX</t>
        </is>
      </c>
      <c r="C7567" s="2" t="n">
        <v>46289</v>
      </c>
      <c r="D7567" s="3" t="n">
        <v>4.067999839782715</v>
      </c>
      <c r="E7567" t="inlineStr">
        <is>
          <t>Yield</t>
        </is>
      </c>
      <c r="F7567" t="inlineStr">
        <is>
          <t>前回観測から1日 / 変化: +4.0 bp</t>
        </is>
      </c>
    </row>
    <row r="7568">
      <c r="A7568" t="inlineStr">
        <is>
          <t>NASDAQ総合</t>
        </is>
      </c>
      <c r="B7568" t="inlineStr">
        <is>
          <t>^IXIC</t>
        </is>
      </c>
      <c r="C7568" s="2" t="n">
        <v>46289</v>
      </c>
      <c r="D7568" s="3" t="n">
        <v>26939.369140625</v>
      </c>
      <c r="E7568" t="inlineStr">
        <is>
          <t>Price</t>
        </is>
      </c>
      <c r="F7568" t="inlineStr">
        <is>
          <t>前回観測から1日 / 変化: +3.33 (+0.01%)</t>
        </is>
      </c>
    </row>
    <row r="7569">
      <c r="A7569" t="inlineStr">
        <is>
          <t>日経平均株価</t>
        </is>
      </c>
      <c r="B7569" t="inlineStr">
        <is>
          <t>^N225</t>
        </is>
      </c>
      <c r="C7569" s="2" t="n">
        <v>46289</v>
      </c>
      <c r="D7569" s="3" t="n">
        <v>65513.98828125</v>
      </c>
      <c r="E7569" t="inlineStr">
        <is>
          <t>Price</t>
        </is>
      </c>
      <c r="F7569" t="inlineStr">
        <is>
          <t>前回観測から6日 / 変化: +495 (+0.76%)</t>
        </is>
      </c>
    </row>
    <row r="7570">
      <c r="A7570" t="inlineStr">
        <is>
          <t>米10年債利回り</t>
        </is>
      </c>
      <c r="B7570" t="inlineStr">
        <is>
          <t>^TNX</t>
        </is>
      </c>
      <c r="C7570" s="2" t="n">
        <v>46289</v>
      </c>
      <c r="D7570" s="3" t="n">
        <v>5.162000179290771</v>
      </c>
      <c r="E7570" t="inlineStr">
        <is>
          <t>Yield</t>
        </is>
      </c>
      <c r="F7570" t="inlineStr">
        <is>
          <t>前回観測から1日 / 変化: +4.8 bp</t>
        </is>
      </c>
    </row>
    <row r="7571">
      <c r="A7571" t="inlineStr">
        <is>
          <t>VIX指数</t>
        </is>
      </c>
      <c r="B7571" t="inlineStr">
        <is>
          <t>^VIX</t>
        </is>
      </c>
      <c r="C7571" s="2" t="n">
        <v>46289</v>
      </c>
      <c r="D7571" s="3" t="n">
        <v>15.67000007629395</v>
      </c>
      <c r="E7571" t="inlineStr">
        <is>
          <t>Price</t>
        </is>
      </c>
      <c r="F7571" t="inlineStr">
        <is>
          <t>前回観測から1日 / 変化: +0.49 (+3.23%)</t>
        </is>
      </c>
    </row>
    <row r="7572">
      <c r="A7572" t="inlineStr">
        <is>
          <t>TOPIX連動ETF (NEXT FUNDS TOPIX連動型上場投信)</t>
        </is>
      </c>
      <c r="B7572" t="inlineStr">
        <is>
          <t>1306.T</t>
        </is>
      </c>
      <c r="C7572" s="2" t="n">
        <v>46290</v>
      </c>
      <c r="D7572" s="3" t="n">
        <v>430.2999877929688</v>
      </c>
      <c r="E7572" t="inlineStr">
        <is>
          <t>Price</t>
        </is>
      </c>
      <c r="F7572" t="inlineStr">
        <is>
          <t>前回観測から1日 / 変化: +5.5 (+1.29%)</t>
        </is>
      </c>
    </row>
    <row r="7573">
      <c r="A7573" t="inlineStr">
        <is>
          <t>MSCI ACWI</t>
        </is>
      </c>
      <c r="B7573" t="inlineStr">
        <is>
          <t>ACWI</t>
        </is>
      </c>
      <c r="C7573" s="2" t="n">
        <v>46290</v>
      </c>
      <c r="D7573" s="3" t="n">
        <v>161.0500030517578</v>
      </c>
      <c r="E7573" t="inlineStr">
        <is>
          <t>Price</t>
        </is>
      </c>
      <c r="F7573" t="inlineStr">
        <is>
          <t>前回観測から1日 / 変化: +0.97 (+0.61%)</t>
        </is>
      </c>
    </row>
    <row r="7574">
      <c r="A7574" t="inlineStr">
        <is>
          <t>ドルインデックス</t>
        </is>
      </c>
      <c r="B7574" t="inlineStr">
        <is>
          <t>DX-Y.NYB</t>
        </is>
      </c>
      <c r="C7574" s="2" t="n">
        <v>46290</v>
      </c>
      <c r="D7574" s="3" t="n">
        <v>100.9700012207031</v>
      </c>
      <c r="E7574" t="inlineStr">
        <is>
          <t>Price</t>
        </is>
      </c>
      <c r="F7574" t="inlineStr">
        <is>
          <t>前回観測から1日 / 変化: -0.32 (-0.32%)</t>
        </is>
      </c>
    </row>
    <row r="7575">
      <c r="A7575" t="inlineStr">
        <is>
          <t>日本国債10年利回り</t>
        </is>
      </c>
      <c r="B7575" t="inlineStr">
        <is>
          <t>MOF:JGB:10Y</t>
        </is>
      </c>
      <c r="C7575" s="2" t="n">
        <v>46290</v>
      </c>
      <c r="D7575" s="3" t="n">
        <v>3.071</v>
      </c>
      <c r="E7575" t="inlineStr">
        <is>
          <t>Yield</t>
        </is>
      </c>
      <c r="F7575" t="inlineStr">
        <is>
          <t>前回観測から1日 / 変化: -0.2 bp</t>
        </is>
      </c>
    </row>
    <row r="7576">
      <c r="A7576" t="inlineStr">
        <is>
          <t>日本国債20年利回り</t>
        </is>
      </c>
      <c r="B7576" t="inlineStr">
        <is>
          <t>MOF:JGB:20Y</t>
        </is>
      </c>
      <c r="C7576" s="2" t="n">
        <v>46290</v>
      </c>
      <c r="D7576" s="3" t="n">
        <v>3.883</v>
      </c>
      <c r="E7576" t="inlineStr">
        <is>
          <t>Yield</t>
        </is>
      </c>
      <c r="F7576" t="inlineStr">
        <is>
          <t>前回観測から1日 / 変化: -0.4 bp</t>
        </is>
      </c>
    </row>
    <row r="7577">
      <c r="A7577" t="inlineStr">
        <is>
          <t>日本国債2年利回り</t>
        </is>
      </c>
      <c r="B7577" t="inlineStr">
        <is>
          <t>MOF:JGB:2Y</t>
        </is>
      </c>
      <c r="C7577" s="2" t="n">
        <v>46290</v>
      </c>
      <c r="D7577" s="3" t="n">
        <v>1.948</v>
      </c>
      <c r="E7577" t="inlineStr">
        <is>
          <t>Yield</t>
        </is>
      </c>
      <c r="F7577" t="inlineStr">
        <is>
          <t>前回観測から1日 / 変化: +3.6 bp</t>
        </is>
      </c>
    </row>
    <row r="7578">
      <c r="A7578" t="inlineStr">
        <is>
          <t>日本国債30年利回り</t>
        </is>
      </c>
      <c r="B7578" t="inlineStr">
        <is>
          <t>MOF:JGB:30Y</t>
        </is>
      </c>
      <c r="C7578" s="2" t="n">
        <v>46290</v>
      </c>
      <c r="D7578" s="3" t="n">
        <v>4.112</v>
      </c>
      <c r="E7578" t="inlineStr">
        <is>
          <t>Yield</t>
        </is>
      </c>
      <c r="F7578" t="inlineStr">
        <is>
          <t>前回観測から1日 / 変化: -0.3 bp</t>
        </is>
      </c>
    </row>
    <row r="7579">
      <c r="A7579" t="inlineStr">
        <is>
          <t>日本国債5年利回り</t>
        </is>
      </c>
      <c r="B7579" t="inlineStr">
        <is>
          <t>MOF:JGB:5Y</t>
        </is>
      </c>
      <c r="C7579" s="2" t="n">
        <v>46290</v>
      </c>
      <c r="D7579" s="3" t="n">
        <v>2.423</v>
      </c>
      <c r="E7579" t="inlineStr">
        <is>
          <t>Yield</t>
        </is>
      </c>
      <c r="F7579" t="inlineStr">
        <is>
          <t>前回観測から1日 / 変化: +2.3 bp</t>
        </is>
      </c>
    </row>
    <row r="7580">
      <c r="A7580" t="inlineStr">
        <is>
          <t>ドル円 (USD/JPY)</t>
        </is>
      </c>
      <c r="B7580" t="inlineStr">
        <is>
          <t>USDJPY=X</t>
        </is>
      </c>
      <c r="C7580" s="2" t="n">
        <v>46290</v>
      </c>
      <c r="D7580" s="3" t="n">
        <v>158.8110046386719</v>
      </c>
      <c r="E7580" t="inlineStr">
        <is>
          <t>Price</t>
        </is>
      </c>
      <c r="F7580" t="inlineStr">
        <is>
          <t>前回観測から1日 / 変化: +0.546 (+0.34%)</t>
        </is>
      </c>
    </row>
    <row r="7581">
      <c r="A7581" t="inlineStr">
        <is>
          <t>NYダウ</t>
        </is>
      </c>
      <c r="B7581" t="inlineStr">
        <is>
          <t>^DJI</t>
        </is>
      </c>
      <c r="C7581" s="2" t="n">
        <v>46290</v>
      </c>
      <c r="D7581" s="3" t="n">
        <v>51828.62109375</v>
      </c>
      <c r="E7581" t="inlineStr">
        <is>
          <t>Price</t>
        </is>
      </c>
      <c r="F7581" t="inlineStr">
        <is>
          <t>前回観測から1日 / 変化: +478.6 (+0.93%)</t>
        </is>
      </c>
    </row>
    <row r="7582">
      <c r="A7582" t="inlineStr">
        <is>
          <t>S&amp;P 500</t>
        </is>
      </c>
      <c r="B7582" t="inlineStr">
        <is>
          <t>^GSPC</t>
        </is>
      </c>
      <c r="C7582" s="2" t="n">
        <v>46290</v>
      </c>
      <c r="D7582" s="3" t="n">
        <v>7743.41015625</v>
      </c>
      <c r="E7582" t="inlineStr">
        <is>
          <t>Price</t>
        </is>
      </c>
      <c r="F7582" t="inlineStr">
        <is>
          <t>前回観測から1日 / 変化: +39.28 (+0.51%)</t>
        </is>
      </c>
    </row>
    <row r="7583">
      <c r="A7583" t="inlineStr">
        <is>
          <t>米13週国債利回り</t>
        </is>
      </c>
      <c r="B7583" t="inlineStr">
        <is>
          <t>^IRX</t>
        </is>
      </c>
      <c r="C7583" s="2" t="n">
        <v>46290</v>
      </c>
      <c r="D7583" s="3" t="n">
        <v>4.070000171661377</v>
      </c>
      <c r="E7583" t="inlineStr">
        <is>
          <t>Yield</t>
        </is>
      </c>
      <c r="F7583" t="inlineStr">
        <is>
          <t>前回観測から1日 / 変化: +0.2 bp</t>
        </is>
      </c>
    </row>
    <row r="7584">
      <c r="A7584" t="inlineStr">
        <is>
          <t>NASDAQ総合</t>
        </is>
      </c>
      <c r="B7584" t="inlineStr">
        <is>
          <t>^IXIC</t>
        </is>
      </c>
      <c r="C7584" s="2" t="n">
        <v>46290</v>
      </c>
      <c r="D7584" s="3" t="n">
        <v>27068.720703125</v>
      </c>
      <c r="E7584" t="inlineStr">
        <is>
          <t>Price</t>
        </is>
      </c>
      <c r="F7584" t="inlineStr">
        <is>
          <t>前回観測から1日 / 変化: +129.4 (+0.48%)</t>
        </is>
      </c>
    </row>
    <row r="7585">
      <c r="A7585" t="inlineStr">
        <is>
          <t>日経平均株価</t>
        </is>
      </c>
      <c r="B7585" t="inlineStr">
        <is>
          <t>^N225</t>
        </is>
      </c>
      <c r="C7585" s="2" t="n">
        <v>46290</v>
      </c>
      <c r="D7585" s="3" t="n">
        <v>66364.203125</v>
      </c>
      <c r="E7585" t="inlineStr">
        <is>
          <t>Price</t>
        </is>
      </c>
      <c r="F7585" t="inlineStr">
        <is>
          <t>前回観測から1日 / 変化: +850.2 (+1.30%)</t>
        </is>
      </c>
    </row>
    <row r="7586">
      <c r="A7586" t="inlineStr">
        <is>
          <t>米10年債利回り</t>
        </is>
      </c>
      <c r="B7586" t="inlineStr">
        <is>
          <t>^TNX</t>
        </is>
      </c>
      <c r="C7586" s="2" t="n">
        <v>46290</v>
      </c>
      <c r="D7586" s="3" t="n">
        <v>5.184000015258789</v>
      </c>
      <c r="E7586" t="inlineStr">
        <is>
          <t>Yield</t>
        </is>
      </c>
      <c r="F7586" t="inlineStr">
        <is>
          <t>前回観測から1日 / 変化: +2.2 bp</t>
        </is>
      </c>
    </row>
    <row r="7587">
      <c r="A7587" t="inlineStr">
        <is>
          <t>VIX指数</t>
        </is>
      </c>
      <c r="B7587" t="inlineStr">
        <is>
          <t>^VIX</t>
        </is>
      </c>
      <c r="C7587" s="2" t="n">
        <v>46290</v>
      </c>
      <c r="D7587" s="3" t="n">
        <v>14.86999988555908</v>
      </c>
      <c r="E7587" t="inlineStr">
        <is>
          <t>Price</t>
        </is>
      </c>
      <c r="F7587" t="inlineStr">
        <is>
          <t>前回観測から1日 / 変化: -0.8 (-5.11%)</t>
        </is>
      </c>
    </row>
    <row r="7588">
      <c r="A7588" t="inlineStr">
        <is>
          <t>TOPIX連動ETF (NEXT FUNDS TOPIX連動型上場投信)</t>
        </is>
      </c>
      <c r="B7588" t="inlineStr">
        <is>
          <t>1306.T</t>
        </is>
      </c>
      <c r="C7588" s="2" t="n">
        <v>46293</v>
      </c>
      <c r="D7588" s="3" t="n">
        <v>428.2000122070312</v>
      </c>
      <c r="E7588" t="inlineStr">
        <is>
          <t>Price</t>
        </is>
      </c>
      <c r="F7588" t="inlineStr">
        <is>
          <t>前回観測から3日 / 変化: -2.1 (-0.49%)</t>
        </is>
      </c>
    </row>
    <row r="7589">
      <c r="A7589" t="inlineStr">
        <is>
          <t>MSCI ACWI</t>
        </is>
      </c>
      <c r="B7589" t="inlineStr">
        <is>
          <t>ACWI</t>
        </is>
      </c>
      <c r="C7589" s="2" t="n">
        <v>46293</v>
      </c>
      <c r="D7589" s="3" t="n">
        <v>159.6799926757812</v>
      </c>
      <c r="E7589" t="inlineStr">
        <is>
          <t>Price</t>
        </is>
      </c>
      <c r="F7589" t="inlineStr">
        <is>
          <t>前回観測から3日 / 変化: -1.37 (-0.85%)</t>
        </is>
      </c>
    </row>
    <row r="7590">
      <c r="A7590" t="inlineStr">
        <is>
          <t>ドルインデックス</t>
        </is>
      </c>
      <c r="B7590" t="inlineStr">
        <is>
          <t>DX-Y.NYB</t>
        </is>
      </c>
      <c r="C7590" s="2" t="n">
        <v>46293</v>
      </c>
      <c r="D7590" s="3" t="n">
        <v>101.1999969482422</v>
      </c>
      <c r="E7590" t="inlineStr">
        <is>
          <t>Price</t>
        </is>
      </c>
      <c r="F7590" t="inlineStr">
        <is>
          <t>前回観測から3日 / 変化: +0.23 (+0.23%)</t>
        </is>
      </c>
    </row>
    <row r="7591">
      <c r="A7591" t="inlineStr">
        <is>
          <t>日本国債10年利回り</t>
        </is>
      </c>
      <c r="B7591" t="inlineStr">
        <is>
          <t>MOF:JGB:10Y</t>
        </is>
      </c>
      <c r="C7591" s="2" t="n">
        <v>46293</v>
      </c>
      <c r="D7591" s="3" t="n">
        <v>3.082</v>
      </c>
      <c r="E7591" t="inlineStr">
        <is>
          <t>Yield</t>
        </is>
      </c>
      <c r="F7591" t="inlineStr">
        <is>
          <t>前回観測から3日 / 変化: +1.1 bp</t>
        </is>
      </c>
    </row>
    <row r="7592">
      <c r="A7592" t="inlineStr">
        <is>
          <t>日本国債20年利回り</t>
        </is>
      </c>
      <c r="B7592" t="inlineStr">
        <is>
          <t>MOF:JGB:20Y</t>
        </is>
      </c>
      <c r="C7592" s="2" t="n">
        <v>46293</v>
      </c>
      <c r="D7592" s="3" t="n">
        <v>3.888</v>
      </c>
      <c r="E7592" t="inlineStr">
        <is>
          <t>Yield</t>
        </is>
      </c>
      <c r="F7592" t="inlineStr">
        <is>
          <t>前回観測から3日 / 変化: +0.5 bp</t>
        </is>
      </c>
    </row>
    <row r="7593">
      <c r="A7593" t="inlineStr">
        <is>
          <t>日本国債2年利回り</t>
        </is>
      </c>
      <c r="B7593" t="inlineStr">
        <is>
          <t>MOF:JGB:2Y</t>
        </is>
      </c>
      <c r="C7593" s="2" t="n">
        <v>46293</v>
      </c>
      <c r="D7593" s="3" t="n">
        <v>1.981</v>
      </c>
      <c r="E7593" t="inlineStr">
        <is>
          <t>Yield</t>
        </is>
      </c>
      <c r="F7593" t="inlineStr">
        <is>
          <t>前回観測から3日 / 変化: +3.3 bp</t>
        </is>
      </c>
    </row>
    <row r="7594">
      <c r="A7594" t="inlineStr">
        <is>
          <t>日本国債30年利回り</t>
        </is>
      </c>
      <c r="B7594" t="inlineStr">
        <is>
          <t>MOF:JGB:30Y</t>
        </is>
      </c>
      <c r="C7594" s="2" t="n">
        <v>46293</v>
      </c>
      <c r="D7594" s="3" t="n">
        <v>4.122</v>
      </c>
      <c r="E7594" t="inlineStr">
        <is>
          <t>Yield</t>
        </is>
      </c>
      <c r="F7594" t="inlineStr">
        <is>
          <t>前回観測から3日 / 変化: +1.0 bp</t>
        </is>
      </c>
    </row>
    <row r="7595">
      <c r="A7595" t="inlineStr">
        <is>
          <t>日本国債5年利回り</t>
        </is>
      </c>
      <c r="B7595" t="inlineStr">
        <is>
          <t>MOF:JGB:5Y</t>
        </is>
      </c>
      <c r="C7595" s="2" t="n">
        <v>46293</v>
      </c>
      <c r="D7595" s="3" t="n">
        <v>2.441</v>
      </c>
      <c r="E7595" t="inlineStr">
        <is>
          <t>Yield</t>
        </is>
      </c>
      <c r="F7595" t="inlineStr">
        <is>
          <t>前回観測から3日 / 変化: +1.8 bp</t>
        </is>
      </c>
    </row>
    <row r="7596">
      <c r="A7596" t="inlineStr">
        <is>
          <t>ドル円 (USD/JPY)</t>
        </is>
      </c>
      <c r="B7596" t="inlineStr">
        <is>
          <t>USDJPY=X</t>
        </is>
      </c>
      <c r="C7596" s="2" t="n">
        <v>46293</v>
      </c>
      <c r="D7596" s="3" t="n">
        <v>157.4629974365234</v>
      </c>
      <c r="E7596" t="inlineStr">
        <is>
          <t>Price</t>
        </is>
      </c>
      <c r="F7596" t="inlineStr">
        <is>
          <t>前回観測から3日 / 変化: -1.348 (-0.85%)</t>
        </is>
      </c>
    </row>
    <row r="7597">
      <c r="A7597" t="inlineStr">
        <is>
          <t>NYダウ</t>
        </is>
      </c>
      <c r="B7597" t="inlineStr">
        <is>
          <t>^DJI</t>
        </is>
      </c>
      <c r="C7597" s="2" t="n">
        <v>46293</v>
      </c>
      <c r="D7597" s="3" t="n">
        <v>51481.51171875</v>
      </c>
      <c r="E7597" t="inlineStr">
        <is>
          <t>Price</t>
        </is>
      </c>
      <c r="F7597" t="inlineStr">
        <is>
          <t>前回観測から3日 / 変化: -347.1 (-0.67%)</t>
        </is>
      </c>
    </row>
    <row r="7598">
      <c r="A7598" t="inlineStr">
        <is>
          <t>S&amp;P 500</t>
        </is>
      </c>
      <c r="B7598" t="inlineStr">
        <is>
          <t>^GSPC</t>
        </is>
      </c>
      <c r="C7598" s="2" t="n">
        <v>46293</v>
      </c>
      <c r="D7598" s="3" t="n">
        <v>7683.68994140625</v>
      </c>
      <c r="E7598" t="inlineStr">
        <is>
          <t>Price</t>
        </is>
      </c>
      <c r="F7598" t="inlineStr">
        <is>
          <t>前回観測から3日 / 変化: -59.72 (-0.77%)</t>
        </is>
      </c>
    </row>
    <row r="7599">
      <c r="A7599" t="inlineStr">
        <is>
          <t>米13週国債利回り</t>
        </is>
      </c>
      <c r="B7599" t="inlineStr">
        <is>
          <t>^IRX</t>
        </is>
      </c>
      <c r="C7599" s="2" t="n">
        <v>46293</v>
      </c>
      <c r="D7599" s="3" t="n">
        <v>4.057000160217285</v>
      </c>
      <c r="E7599" t="inlineStr">
        <is>
          <t>Yield</t>
        </is>
      </c>
      <c r="F7599" t="inlineStr">
        <is>
          <t>前回観測から3日 / 変化: -1.3 bp</t>
        </is>
      </c>
    </row>
    <row r="7600">
      <c r="A7600" t="inlineStr">
        <is>
          <t>NASDAQ総合</t>
        </is>
      </c>
      <c r="B7600" t="inlineStr">
        <is>
          <t>^IXIC</t>
        </is>
      </c>
      <c r="C7600" s="2" t="n">
        <v>46293</v>
      </c>
      <c r="D7600" s="3" t="n">
        <v>26820.380859375</v>
      </c>
      <c r="E7600" t="inlineStr">
        <is>
          <t>Price</t>
        </is>
      </c>
      <c r="F7600" t="inlineStr">
        <is>
          <t>前回観測から3日 / 変化: -248.3 (-0.92%)</t>
        </is>
      </c>
    </row>
    <row r="7601">
      <c r="A7601" t="inlineStr">
        <is>
          <t>日経平均株価</t>
        </is>
      </c>
      <c r="B7601" t="inlineStr">
        <is>
          <t>^N225</t>
        </is>
      </c>
      <c r="C7601" s="2" t="n">
        <v>46293</v>
      </c>
      <c r="D7601" s="3" t="n">
        <v>65877.6171875</v>
      </c>
      <c r="E7601" t="inlineStr">
        <is>
          <t>Price</t>
        </is>
      </c>
      <c r="F7601" t="inlineStr">
        <is>
          <t>前回観測から3日 / 変化: -486.6 (-0.73%)</t>
        </is>
      </c>
    </row>
    <row r="7602">
      <c r="A7602" t="inlineStr">
        <is>
          <t>米10年債利回り</t>
        </is>
      </c>
      <c r="B7602" t="inlineStr">
        <is>
          <t>^TNX</t>
        </is>
      </c>
      <c r="C7602" s="2" t="n">
        <v>46293</v>
      </c>
      <c r="D7602" s="3" t="n">
        <v>5.239999771118164</v>
      </c>
      <c r="E7602" t="inlineStr">
        <is>
          <t>Yield</t>
        </is>
      </c>
      <c r="F7602" t="inlineStr">
        <is>
          <t>前回観測から3日 / 変化: +5.6 bp</t>
        </is>
      </c>
    </row>
    <row r="7603">
      <c r="A7603" t="inlineStr">
        <is>
          <t>VIX指数</t>
        </is>
      </c>
      <c r="B7603" t="inlineStr">
        <is>
          <t>^VIX</t>
        </is>
      </c>
      <c r="C7603" s="2" t="n">
        <v>46293</v>
      </c>
      <c r="D7603" s="3" t="n">
        <v>16.06999969482422</v>
      </c>
      <c r="E7603" t="inlineStr">
        <is>
          <t>Price</t>
        </is>
      </c>
      <c r="F7603" t="inlineStr">
        <is>
          <t>前回観測から3日 / 変化: +1.2 (+8.07%)</t>
        </is>
      </c>
    </row>
    <row r="7604">
      <c r="A7604" t="inlineStr">
        <is>
          <t>TOPIX連動ETF (NEXT FUNDS TOPIX連動型上場投信)</t>
        </is>
      </c>
      <c r="B7604" t="inlineStr">
        <is>
          <t>1306.T</t>
        </is>
      </c>
      <c r="C7604" s="2" t="n">
        <v>46294</v>
      </c>
      <c r="D7604" s="3" t="n">
        <v>425.3999938964844</v>
      </c>
      <c r="E7604" t="inlineStr">
        <is>
          <t>Price</t>
        </is>
      </c>
      <c r="F7604" t="inlineStr">
        <is>
          <t>前回観測から1日 / 変化: -2.8 (-0.65%)</t>
        </is>
      </c>
    </row>
    <row r="7605">
      <c r="A7605" t="inlineStr">
        <is>
          <t>MSCI ACWI</t>
        </is>
      </c>
      <c r="B7605" t="inlineStr">
        <is>
          <t>ACWI</t>
        </is>
      </c>
      <c r="C7605" s="2" t="n">
        <v>46294</v>
      </c>
      <c r="D7605" s="3" t="n">
        <v>159.4600067138672</v>
      </c>
      <c r="E7605" t="inlineStr">
        <is>
          <t>Price</t>
        </is>
      </c>
      <c r="F7605" t="inlineStr">
        <is>
          <t>前回観測から1日 / 変化: -0.22 (-0.14%)</t>
        </is>
      </c>
    </row>
    <row r="7606">
      <c r="A7606" t="inlineStr">
        <is>
          <t>ドルインデックス</t>
        </is>
      </c>
      <c r="B7606" t="inlineStr">
        <is>
          <t>DX-Y.NYB</t>
        </is>
      </c>
      <c r="C7606" s="2" t="n">
        <v>46294</v>
      </c>
      <c r="D7606" s="3" t="n">
        <v>101.370002746582</v>
      </c>
      <c r="E7606" t="inlineStr">
        <is>
          <t>Price</t>
        </is>
      </c>
      <c r="F7606" t="inlineStr">
        <is>
          <t>前回観測から1日 / 変化: +0.17 (+0.17%)</t>
        </is>
      </c>
    </row>
    <row r="7607">
      <c r="A7607" t="inlineStr">
        <is>
          <t>日本国債10年利回り</t>
        </is>
      </c>
      <c r="B7607" t="inlineStr">
        <is>
          <t>MOF:JGB:10Y</t>
        </is>
      </c>
      <c r="C7607" s="2" t="n">
        <v>46294</v>
      </c>
      <c r="D7607" s="3" t="n">
        <v>3.082</v>
      </c>
      <c r="E7607" t="inlineStr">
        <is>
          <t>Yield</t>
        </is>
      </c>
      <c r="F7607" t="inlineStr">
        <is>
          <t>前回観測から1日 / 変化: +0.0 bp</t>
        </is>
      </c>
    </row>
    <row r="7608">
      <c r="A7608" t="inlineStr">
        <is>
          <t>日本国債20年利回り</t>
        </is>
      </c>
      <c r="B7608" t="inlineStr">
        <is>
          <t>MOF:JGB:20Y</t>
        </is>
      </c>
      <c r="C7608" s="2" t="n">
        <v>46294</v>
      </c>
      <c r="D7608" s="3" t="n">
        <v>3.887</v>
      </c>
      <c r="E7608" t="inlineStr">
        <is>
          <t>Yield</t>
        </is>
      </c>
      <c r="F7608" t="inlineStr">
        <is>
          <t>前回観測から1日 / 変化: -0.1 bp</t>
        </is>
      </c>
    </row>
    <row r="7609">
      <c r="A7609" t="inlineStr">
        <is>
          <t>日本国債2年利回り</t>
        </is>
      </c>
      <c r="B7609" t="inlineStr">
        <is>
          <t>MOF:JGB:2Y</t>
        </is>
      </c>
      <c r="C7609" s="2" t="n">
        <v>46294</v>
      </c>
      <c r="D7609" s="3" t="n">
        <v>1.976</v>
      </c>
      <c r="E7609" t="inlineStr">
        <is>
          <t>Yield</t>
        </is>
      </c>
      <c r="F7609" t="inlineStr">
        <is>
          <t>前回観測から1日 / 変化: -0.5 bp</t>
        </is>
      </c>
    </row>
    <row r="7610">
      <c r="A7610" t="inlineStr">
        <is>
          <t>日本国債30年利回り</t>
        </is>
      </c>
      <c r="B7610" t="inlineStr">
        <is>
          <t>MOF:JGB:30Y</t>
        </is>
      </c>
      <c r="C7610" s="2" t="n">
        <v>46294</v>
      </c>
      <c r="D7610" s="3" t="n">
        <v>4.126</v>
      </c>
      <c r="E7610" t="inlineStr">
        <is>
          <t>Yield</t>
        </is>
      </c>
      <c r="F7610" t="inlineStr">
        <is>
          <t>前回観測から1日 / 変化: +0.4 bp</t>
        </is>
      </c>
    </row>
    <row r="7611">
      <c r="A7611" t="inlineStr">
        <is>
          <t>日本国債5年利回り</t>
        </is>
      </c>
      <c r="B7611" t="inlineStr">
        <is>
          <t>MOF:JGB:5Y</t>
        </is>
      </c>
      <c r="C7611" s="2" t="n">
        <v>46294</v>
      </c>
      <c r="D7611" s="3" t="n">
        <v>2.425</v>
      </c>
      <c r="E7611" t="inlineStr">
        <is>
          <t>Yield</t>
        </is>
      </c>
      <c r="F7611" t="inlineStr">
        <is>
          <t>前回観測から1日 / 変化: -1.6 bp</t>
        </is>
      </c>
    </row>
    <row r="7612">
      <c r="A7612" t="inlineStr">
        <is>
          <t>ドル円 (USD/JPY)</t>
        </is>
      </c>
      <c r="B7612" t="inlineStr">
        <is>
          <t>USDJPY=X</t>
        </is>
      </c>
      <c r="C7612" s="2" t="n">
        <v>46294</v>
      </c>
      <c r="D7612" s="3" t="n">
        <v>157.3609924316406</v>
      </c>
      <c r="E7612" t="inlineStr">
        <is>
          <t>Price</t>
        </is>
      </c>
      <c r="F7612" t="inlineStr">
        <is>
          <t>前回観測から1日 / 変化: -0.102 (-0.06%)</t>
        </is>
      </c>
    </row>
    <row r="7613">
      <c r="A7613" t="inlineStr">
        <is>
          <t>NYダウ</t>
        </is>
      </c>
      <c r="B7613" t="inlineStr">
        <is>
          <t>^DJI</t>
        </is>
      </c>
      <c r="C7613" s="2" t="n">
        <v>46294</v>
      </c>
      <c r="D7613" s="3" t="n">
        <v>51349.921875</v>
      </c>
      <c r="E7613" t="inlineStr">
        <is>
          <t>Price</t>
        </is>
      </c>
      <c r="F7613" t="inlineStr">
        <is>
          <t>前回観測から1日 / 変化: -131.6 (-0.26%)</t>
        </is>
      </c>
    </row>
    <row r="7614">
      <c r="A7614" t="inlineStr">
        <is>
          <t>S&amp;P 500</t>
        </is>
      </c>
      <c r="B7614" t="inlineStr">
        <is>
          <t>^GSPC</t>
        </is>
      </c>
      <c r="C7614" s="2" t="n">
        <v>46294</v>
      </c>
      <c r="D7614" s="3" t="n">
        <v>7670.83984375</v>
      </c>
      <c r="E7614" t="inlineStr">
        <is>
          <t>Price</t>
        </is>
      </c>
      <c r="F7614" t="inlineStr">
        <is>
          <t>前回観測から1日 / 変化: -12.85 (-0.17%)</t>
        </is>
      </c>
    </row>
    <row r="7615">
      <c r="A7615" t="inlineStr">
        <is>
          <t>米13週国債利回り</t>
        </is>
      </c>
      <c r="B7615" t="inlineStr">
        <is>
          <t>^IRX</t>
        </is>
      </c>
      <c r="C7615" s="2" t="n">
        <v>46294</v>
      </c>
      <c r="D7615" s="3" t="n">
        <v>4.065000057220459</v>
      </c>
      <c r="E7615" t="inlineStr">
        <is>
          <t>Yield</t>
        </is>
      </c>
      <c r="F7615" t="inlineStr">
        <is>
          <t>前回観測から1日 / 変化: +0.8 bp</t>
        </is>
      </c>
    </row>
    <row r="7616">
      <c r="A7616" t="inlineStr">
        <is>
          <t>NASDAQ総合</t>
        </is>
      </c>
      <c r="B7616" t="inlineStr">
        <is>
          <t>^IXIC</t>
        </is>
      </c>
      <c r="C7616" s="2" t="n">
        <v>46294</v>
      </c>
      <c r="D7616" s="3" t="n">
        <v>26797.5390625</v>
      </c>
      <c r="E7616" t="inlineStr">
        <is>
          <t>Price</t>
        </is>
      </c>
      <c r="F7616" t="inlineStr">
        <is>
          <t>前回観測から1日 / 変化: -22.84 (-0.09%)</t>
        </is>
      </c>
    </row>
    <row r="7617">
      <c r="A7617" t="inlineStr">
        <is>
          <t>日経平均株価</t>
        </is>
      </c>
      <c r="B7617" t="inlineStr">
        <is>
          <t>^N225</t>
        </is>
      </c>
      <c r="C7617" s="2" t="n">
        <v>46294</v>
      </c>
      <c r="D7617" s="3" t="n">
        <v>65481.26953125</v>
      </c>
      <c r="E7617" t="inlineStr">
        <is>
          <t>Price</t>
        </is>
      </c>
      <c r="F7617" t="inlineStr">
        <is>
          <t>前回観測から1日 / 変化: -396.3 (-0.60%)</t>
        </is>
      </c>
    </row>
    <row r="7618">
      <c r="A7618" t="inlineStr">
        <is>
          <t>米10年債利回り</t>
        </is>
      </c>
      <c r="B7618" t="inlineStr">
        <is>
          <t>^TNX</t>
        </is>
      </c>
      <c r="C7618" s="2" t="n">
        <v>46294</v>
      </c>
      <c r="D7618" s="3" t="n">
        <v>5.255000114440918</v>
      </c>
      <c r="E7618" t="inlineStr">
        <is>
          <t>Yield</t>
        </is>
      </c>
      <c r="F7618" t="inlineStr">
        <is>
          <t>前回観測から1日 / 変化: +1.5 bp</t>
        </is>
      </c>
    </row>
    <row r="7619">
      <c r="A7619" t="inlineStr">
        <is>
          <t>VIX指数</t>
        </is>
      </c>
      <c r="B7619" t="inlineStr">
        <is>
          <t>^VIX</t>
        </is>
      </c>
      <c r="C7619" s="2" t="n">
        <v>46294</v>
      </c>
      <c r="D7619" s="3" t="n">
        <v>16.04000091552734</v>
      </c>
      <c r="E7619" t="inlineStr">
        <is>
          <t>Price</t>
        </is>
      </c>
      <c r="F7619" t="inlineStr">
        <is>
          <t>前回観測から1日 / 変化: -0.03 (-0.19%)</t>
        </is>
      </c>
    </row>
    <row r="7620">
      <c r="A7620" t="inlineStr">
        <is>
          <t>TOPIX連動ETF (NEXT FUNDS TOPIX連動型上場投信)</t>
        </is>
      </c>
      <c r="B7620" t="inlineStr">
        <is>
          <t>1306.T</t>
        </is>
      </c>
      <c r="C7620" s="2" t="n">
        <v>46295</v>
      </c>
      <c r="D7620" s="3" t="n">
        <v>431.5</v>
      </c>
      <c r="E7620" t="inlineStr">
        <is>
          <t>Price</t>
        </is>
      </c>
      <c r="F7620" t="inlineStr">
        <is>
          <t>前回観測から1日 / 変化: +6.1 (+1.43%)</t>
        </is>
      </c>
    </row>
    <row r="7621">
      <c r="A7621" t="inlineStr">
        <is>
          <t>MSCI ACWI</t>
        </is>
      </c>
      <c r="B7621" t="inlineStr">
        <is>
          <t>ACWI</t>
        </is>
      </c>
      <c r="C7621" s="2" t="n">
        <v>46295</v>
      </c>
      <c r="D7621" s="3" t="n">
        <v>158.7700042724609</v>
      </c>
      <c r="E7621" t="inlineStr">
        <is>
          <t>Price</t>
        </is>
      </c>
      <c r="F7621" t="inlineStr">
        <is>
          <t>前回観測から1日 / 変化: -0.69 (-0.43%)</t>
        </is>
      </c>
    </row>
    <row r="7622">
      <c r="A7622" t="inlineStr">
        <is>
          <t>ドルインデックス</t>
        </is>
      </c>
      <c r="B7622" t="inlineStr">
        <is>
          <t>DX-Y.NYB</t>
        </is>
      </c>
      <c r="C7622" s="2" t="n">
        <v>46295</v>
      </c>
      <c r="D7622" s="3" t="n">
        <v>101.4499969482422</v>
      </c>
      <c r="E7622" t="inlineStr">
        <is>
          <t>Price</t>
        </is>
      </c>
      <c r="F7622" t="inlineStr">
        <is>
          <t>前回観測から1日 / 変化: +0.07999 (+0.08%)</t>
        </is>
      </c>
    </row>
    <row r="7623">
      <c r="A7623" t="inlineStr">
        <is>
          <t>日本国債10年利回り</t>
        </is>
      </c>
      <c r="B7623" t="inlineStr">
        <is>
          <t>MOF:JGB:10Y</t>
        </is>
      </c>
      <c r="C7623" s="2" t="n">
        <v>46295</v>
      </c>
      <c r="D7623" s="3" t="n">
        <v>3.057</v>
      </c>
      <c r="E7623" t="inlineStr">
        <is>
          <t>Yield</t>
        </is>
      </c>
      <c r="F7623" t="inlineStr">
        <is>
          <t>前回観測から1日 / 変化: -2.5 bp</t>
        </is>
      </c>
    </row>
    <row r="7624">
      <c r="A7624" t="inlineStr">
        <is>
          <t>日本国債20年利回り</t>
        </is>
      </c>
      <c r="B7624" t="inlineStr">
        <is>
          <t>MOF:JGB:20Y</t>
        </is>
      </c>
      <c r="C7624" s="2" t="n">
        <v>46295</v>
      </c>
      <c r="D7624" s="3" t="n">
        <v>3.877</v>
      </c>
      <c r="E7624" t="inlineStr">
        <is>
          <t>Yield</t>
        </is>
      </c>
      <c r="F7624" t="inlineStr">
        <is>
          <t>前回観測から1日 / 変化: -1.0 bp</t>
        </is>
      </c>
    </row>
    <row r="7625">
      <c r="A7625" t="inlineStr">
        <is>
          <t>日本国債2年利回り</t>
        </is>
      </c>
      <c r="B7625" t="inlineStr">
        <is>
          <t>MOF:JGB:2Y</t>
        </is>
      </c>
      <c r="C7625" s="2" t="n">
        <v>46295</v>
      </c>
      <c r="D7625" s="3" t="n">
        <v>1.952</v>
      </c>
      <c r="E7625" t="inlineStr">
        <is>
          <t>Yield</t>
        </is>
      </c>
      <c r="F7625" t="inlineStr">
        <is>
          <t>前回観測から1日 / 変化: -2.4 bp</t>
        </is>
      </c>
    </row>
    <row r="7626">
      <c r="A7626" t="inlineStr">
        <is>
          <t>日本国債30年利回り</t>
        </is>
      </c>
      <c r="B7626" t="inlineStr">
        <is>
          <t>MOF:JGB:30Y</t>
        </is>
      </c>
      <c r="C7626" s="2" t="n">
        <v>46295</v>
      </c>
      <c r="D7626" s="3" t="n">
        <v>4.098</v>
      </c>
      <c r="E7626" t="inlineStr">
        <is>
          <t>Yield</t>
        </is>
      </c>
      <c r="F7626" t="inlineStr">
        <is>
          <t>前回観測から1日 / 変化: -2.8 bp</t>
        </is>
      </c>
    </row>
    <row r="7627">
      <c r="A7627" t="inlineStr">
        <is>
          <t>日本国債5年利回り</t>
        </is>
      </c>
      <c r="B7627" t="inlineStr">
        <is>
          <t>MOF:JGB:5Y</t>
        </is>
      </c>
      <c r="C7627" s="2" t="n">
        <v>46295</v>
      </c>
      <c r="D7627" s="3" t="n">
        <v>2.399</v>
      </c>
      <c r="E7627" t="inlineStr">
        <is>
          <t>Yield</t>
        </is>
      </c>
      <c r="F7627" t="inlineStr">
        <is>
          <t>前回観測から1日 / 変化: -2.6 bp</t>
        </is>
      </c>
    </row>
    <row r="7628">
      <c r="A7628" t="inlineStr">
        <is>
          <t>ドル円 (USD/JPY)</t>
        </is>
      </c>
      <c r="B7628" t="inlineStr">
        <is>
          <t>USDJPY=X</t>
        </is>
      </c>
      <c r="C7628" s="2" t="n">
        <v>46295</v>
      </c>
      <c r="D7628" s="3" t="n">
        <v>157.4040069580078</v>
      </c>
      <c r="E7628" t="inlineStr">
        <is>
          <t>Price</t>
        </is>
      </c>
      <c r="F7628" t="inlineStr">
        <is>
          <t>前回観測から1日 / 変化: +0.04301 (+0.03%)</t>
        </is>
      </c>
    </row>
    <row r="7629">
      <c r="A7629" t="inlineStr">
        <is>
          <t>NYダウ</t>
        </is>
      </c>
      <c r="B7629" t="inlineStr">
        <is>
          <t>^DJI</t>
        </is>
      </c>
      <c r="C7629" s="2" t="n">
        <v>46295</v>
      </c>
      <c r="D7629" s="3" t="n">
        <v>50906.05078125</v>
      </c>
      <c r="E7629" t="inlineStr">
        <is>
          <t>Price</t>
        </is>
      </c>
      <c r="F7629" t="inlineStr">
        <is>
          <t>前回観測から1日 / 変化: -443.9 (-0.86%)</t>
        </is>
      </c>
    </row>
    <row r="7630">
      <c r="A7630" t="inlineStr">
        <is>
          <t>S&amp;P 500</t>
        </is>
      </c>
      <c r="B7630" t="inlineStr">
        <is>
          <t>^GSPC</t>
        </is>
      </c>
      <c r="C7630" s="2" t="n">
        <v>46295</v>
      </c>
      <c r="D7630" s="3" t="n">
        <v>7651.5400390625</v>
      </c>
      <c r="E7630" t="inlineStr">
        <is>
          <t>Price</t>
        </is>
      </c>
      <c r="F7630" t="inlineStr">
        <is>
          <t>前回観測から1日 / 変化: -19.3 (-0.25%)</t>
        </is>
      </c>
    </row>
    <row r="7631">
      <c r="A7631" t="inlineStr">
        <is>
          <t>米13週国債利回り</t>
        </is>
      </c>
      <c r="B7631" t="inlineStr">
        <is>
          <t>^IRX</t>
        </is>
      </c>
      <c r="C7631" s="2" t="n">
        <v>46295</v>
      </c>
      <c r="D7631" s="3" t="n">
        <v>4.03000020980835</v>
      </c>
      <c r="E7631" t="inlineStr">
        <is>
          <t>Yield</t>
        </is>
      </c>
      <c r="F7631" t="inlineStr">
        <is>
          <t>前回観測から1日 / 変化: -3.5 bp</t>
        </is>
      </c>
    </row>
    <row r="7632">
      <c r="A7632" t="inlineStr">
        <is>
          <t>NASDAQ総合</t>
        </is>
      </c>
      <c r="B7632" t="inlineStr">
        <is>
          <t>^IXIC</t>
        </is>
      </c>
      <c r="C7632" s="2" t="n">
        <v>46295</v>
      </c>
      <c r="D7632" s="3" t="n">
        <v>26861.060546875</v>
      </c>
      <c r="E7632" t="inlineStr">
        <is>
          <t>Price</t>
        </is>
      </c>
      <c r="F7632" t="inlineStr">
        <is>
          <t>前回観測から1日 / 変化: +63.52 (+0.24%)</t>
        </is>
      </c>
    </row>
    <row r="7633">
      <c r="A7633" t="inlineStr">
        <is>
          <t>日経平均株価</t>
        </is>
      </c>
      <c r="B7633" t="inlineStr">
        <is>
          <t>^N225</t>
        </is>
      </c>
      <c r="C7633" s="2" t="n">
        <v>46295</v>
      </c>
      <c r="D7633" s="3" t="n">
        <v>66753.71875</v>
      </c>
      <c r="E7633" t="inlineStr">
        <is>
          <t>Price</t>
        </is>
      </c>
      <c r="F7633" t="inlineStr">
        <is>
          <t>前回観測から1日 / 変化: +1272 (+1.94%)</t>
        </is>
      </c>
    </row>
    <row r="7634">
      <c r="A7634" t="inlineStr">
        <is>
          <t>米10年債利回り</t>
        </is>
      </c>
      <c r="B7634" t="inlineStr">
        <is>
          <t>^TNX</t>
        </is>
      </c>
      <c r="C7634" s="2" t="n">
        <v>46295</v>
      </c>
      <c r="D7634" s="3" t="n">
        <v>5.293000221252441</v>
      </c>
      <c r="E7634" t="inlineStr">
        <is>
          <t>Yield</t>
        </is>
      </c>
      <c r="F7634" t="inlineStr">
        <is>
          <t>前回観測から1日 / 変化: +3.8 bp</t>
        </is>
      </c>
    </row>
    <row r="7635">
      <c r="A7635" t="inlineStr">
        <is>
          <t>VIX指数</t>
        </is>
      </c>
      <c r="B7635" t="inlineStr">
        <is>
          <t>^VIX</t>
        </is>
      </c>
      <c r="C7635" s="2" t="n">
        <v>46295</v>
      </c>
      <c r="D7635" s="3" t="n">
        <v>16.34000015258789</v>
      </c>
      <c r="E7635" t="inlineStr">
        <is>
          <t>Price</t>
        </is>
      </c>
      <c r="F7635" t="inlineStr">
        <is>
          <t>前回観測から1日 / 変化: +0.3 (+1.87%)</t>
        </is>
      </c>
    </row>
    <row r="7636">
      <c r="A7636" t="inlineStr">
        <is>
          <t>TOPIX連動ETF (NEXT FUNDS TOPIX連動型上場投信)</t>
        </is>
      </c>
      <c r="B7636" t="inlineStr">
        <is>
          <t>1306.T</t>
        </is>
      </c>
      <c r="C7636" s="2" t="n">
        <v>46296</v>
      </c>
      <c r="D7636" s="3" t="n">
        <v>434.3999938964844</v>
      </c>
      <c r="E7636" t="inlineStr">
        <is>
          <t>Price</t>
        </is>
      </c>
      <c r="F7636" t="inlineStr">
        <is>
          <t>前回観測から1日 / 変化: +2.9 (+0.67%)</t>
        </is>
      </c>
    </row>
    <row r="7637">
      <c r="A7637" t="inlineStr">
        <is>
          <t>MSCI ACWI</t>
        </is>
      </c>
      <c r="B7637" t="inlineStr">
        <is>
          <t>ACWI</t>
        </is>
      </c>
      <c r="C7637" s="2" t="n">
        <v>46296</v>
      </c>
      <c r="D7637" s="3" t="n">
        <v>158.7400054931641</v>
      </c>
      <c r="E7637" t="inlineStr">
        <is>
          <t>Price</t>
        </is>
      </c>
      <c r="F7637" t="inlineStr">
        <is>
          <t>前回観測から1日 / 変化: -0.03 (-0.02%)</t>
        </is>
      </c>
    </row>
    <row r="7638">
      <c r="A7638" t="inlineStr">
        <is>
          <t>ドルインデックス</t>
        </is>
      </c>
      <c r="B7638" t="inlineStr">
        <is>
          <t>DX-Y.NYB</t>
        </is>
      </c>
      <c r="C7638" s="2" t="n">
        <v>46296</v>
      </c>
      <c r="D7638" s="3" t="n">
        <v>102.0999984741211</v>
      </c>
      <c r="E7638" t="inlineStr">
        <is>
          <t>Price</t>
        </is>
      </c>
      <c r="F7638" t="inlineStr">
        <is>
          <t>前回観測から1日 / 変化: +0.65 (+0.64%)</t>
        </is>
      </c>
    </row>
    <row r="7639">
      <c r="A7639" t="inlineStr">
        <is>
          <t>ドル円 (USD/JPY)</t>
        </is>
      </c>
      <c r="B7639" t="inlineStr">
        <is>
          <t>USDJPY=X</t>
        </is>
      </c>
      <c r="C7639" s="2" t="n">
        <v>46296</v>
      </c>
      <c r="D7639" s="3" t="n">
        <v>157.5579986572266</v>
      </c>
      <c r="E7639" t="inlineStr">
        <is>
          <t>Price</t>
        </is>
      </c>
      <c r="F7639" t="inlineStr">
        <is>
          <t>前回観測から1日 / 変化: +0.154 (+0.10%)</t>
        </is>
      </c>
    </row>
    <row r="7640">
      <c r="A7640" t="inlineStr">
        <is>
          <t>NYダウ</t>
        </is>
      </c>
      <c r="B7640" t="inlineStr">
        <is>
          <t>^DJI</t>
        </is>
      </c>
      <c r="C7640" s="2" t="n">
        <v>46296</v>
      </c>
      <c r="D7640" s="3" t="n">
        <v>50926.55859375</v>
      </c>
      <c r="E7640" t="inlineStr">
        <is>
          <t>Price</t>
        </is>
      </c>
      <c r="F7640" t="inlineStr">
        <is>
          <t>前回観測から1日 / 変化: +20.51 (+0.04%)</t>
        </is>
      </c>
    </row>
    <row r="7641">
      <c r="A7641" t="inlineStr">
        <is>
          <t>S&amp;P 500</t>
        </is>
      </c>
      <c r="B7641" t="inlineStr">
        <is>
          <t>^GSPC</t>
        </is>
      </c>
      <c r="C7641" s="2" t="n">
        <v>46296</v>
      </c>
      <c r="D7641" s="3" t="n">
        <v>7666.4501953125</v>
      </c>
      <c r="E7641" t="inlineStr">
        <is>
          <t>Price</t>
        </is>
      </c>
      <c r="F7641" t="inlineStr">
        <is>
          <t>前回観測から1日 / 変化: +14.91 (+0.19%)</t>
        </is>
      </c>
    </row>
    <row r="7642">
      <c r="A7642" t="inlineStr">
        <is>
          <t>米13週国債利回り</t>
        </is>
      </c>
      <c r="B7642" t="inlineStr">
        <is>
          <t>^IRX</t>
        </is>
      </c>
      <c r="C7642" s="2" t="n">
        <v>46296</v>
      </c>
      <c r="D7642" s="3" t="n">
        <v>3.982000112533569</v>
      </c>
      <c r="E7642" t="inlineStr">
        <is>
          <t>Yield</t>
        </is>
      </c>
      <c r="F7642" t="inlineStr">
        <is>
          <t>前回観測から1日 / 変化: -4.8 bp</t>
        </is>
      </c>
    </row>
    <row r="7643">
      <c r="A7643" t="inlineStr">
        <is>
          <t>NASDAQ総合</t>
        </is>
      </c>
      <c r="B7643" t="inlineStr">
        <is>
          <t>^IXIC</t>
        </is>
      </c>
      <c r="C7643" s="2" t="n">
        <v>46296</v>
      </c>
      <c r="D7643" s="3" t="n">
        <v>26871.599609375</v>
      </c>
      <c r="E7643" t="inlineStr">
        <is>
          <t>Price</t>
        </is>
      </c>
      <c r="F7643" t="inlineStr">
        <is>
          <t>前回観測から1日 / 変化: +10.54 (+0.04%)</t>
        </is>
      </c>
    </row>
    <row r="7644">
      <c r="A7644" t="inlineStr">
        <is>
          <t>日経平均株価</t>
        </is>
      </c>
      <c r="B7644" t="inlineStr">
        <is>
          <t>^N225</t>
        </is>
      </c>
      <c r="C7644" s="2" t="n">
        <v>46296</v>
      </c>
      <c r="D7644" s="3" t="n">
        <v>68956.71875</v>
      </c>
      <c r="E7644" t="inlineStr">
        <is>
          <t>Price</t>
        </is>
      </c>
      <c r="F7644" t="inlineStr">
        <is>
          <t>前回観測から1日 / 変化: +2203 (+3.30%)</t>
        </is>
      </c>
    </row>
    <row r="7645">
      <c r="A7645" t="inlineStr">
        <is>
          <t>米10年債利回り</t>
        </is>
      </c>
      <c r="B7645" t="inlineStr">
        <is>
          <t>^TNX</t>
        </is>
      </c>
      <c r="C7645" s="2" t="n">
        <v>46296</v>
      </c>
      <c r="D7645" s="3" t="n">
        <v>5.236999988555908</v>
      </c>
      <c r="E7645" t="inlineStr">
        <is>
          <t>Yield</t>
        </is>
      </c>
      <c r="F7645" t="inlineStr">
        <is>
          <t>前回観測から1日 / 変化: -5.6 bp</t>
        </is>
      </c>
    </row>
    <row r="7646">
      <c r="A7646" t="inlineStr">
        <is>
          <t>VIX指数</t>
        </is>
      </c>
      <c r="B7646" t="inlineStr">
        <is>
          <t>^VIX</t>
        </is>
      </c>
      <c r="C7646" s="2" t="n">
        <v>46296</v>
      </c>
      <c r="D7646" s="3" t="n">
        <v>16.38999938964844</v>
      </c>
      <c r="E7646" t="inlineStr">
        <is>
          <t>Price</t>
        </is>
      </c>
      <c r="F7646" t="inlineStr">
        <is>
          <t>前回観測から1日 / 変化: +0.05 (+0.31%)</t>
        </is>
      </c>
    </row>
    <row r="7647">
      <c r="A7647" t="inlineStr">
        <is>
          <t>TOPIX連動ETF (NEXT FUNDS TOPIX連動型上場投信)</t>
        </is>
      </c>
      <c r="B7647" t="inlineStr">
        <is>
          <t>1306.T</t>
        </is>
      </c>
      <c r="C7647" s="2" t="n">
        <v>46297</v>
      </c>
      <c r="D7647" s="3" t="n">
        <v>430.2000122070312</v>
      </c>
      <c r="E7647" t="inlineStr">
        <is>
          <t>Price</t>
        </is>
      </c>
      <c r="F7647" t="inlineStr">
        <is>
          <t>前回観測から1日 / 変化: -4.2 (-0.97%)</t>
        </is>
      </c>
    </row>
    <row r="7648">
      <c r="A7648" t="inlineStr">
        <is>
          <t>MSCI ACWI</t>
        </is>
      </c>
      <c r="B7648" t="inlineStr">
        <is>
          <t>ACWI</t>
        </is>
      </c>
      <c r="C7648" s="2" t="n">
        <v>46297</v>
      </c>
      <c r="D7648" s="3" t="n">
        <v>160.0899963378906</v>
      </c>
      <c r="E7648" t="inlineStr">
        <is>
          <t>Price</t>
        </is>
      </c>
      <c r="F7648" t="inlineStr">
        <is>
          <t>前回観測から1日 / 変化: +1.35 (+0.85%)</t>
        </is>
      </c>
    </row>
    <row r="7649">
      <c r="A7649" t="inlineStr">
        <is>
          <t>ドルインデックス</t>
        </is>
      </c>
      <c r="B7649" t="inlineStr">
        <is>
          <t>DX-Y.NYB</t>
        </is>
      </c>
      <c r="C7649" s="2" t="n">
        <v>46297</v>
      </c>
      <c r="D7649" s="3" t="n">
        <v>101.9300003051758</v>
      </c>
      <c r="E7649" t="inlineStr">
        <is>
          <t>Price</t>
        </is>
      </c>
      <c r="F7649" t="inlineStr">
        <is>
          <t>前回観測から1日 / 変化: -0.17 (-0.17%)</t>
        </is>
      </c>
    </row>
    <row r="7650">
      <c r="A7650" t="inlineStr">
        <is>
          <t>ドル円 (USD/JPY)</t>
        </is>
      </c>
      <c r="B7650" t="inlineStr">
        <is>
          <t>USDJPY=X</t>
        </is>
      </c>
      <c r="C7650" s="2" t="n">
        <v>46297</v>
      </c>
      <c r="D7650" s="3" t="n">
        <v>157.927001953125</v>
      </c>
      <c r="E7650" t="inlineStr">
        <is>
          <t>Price</t>
        </is>
      </c>
      <c r="F7650" t="inlineStr">
        <is>
          <t>前回観測から1日 / 変化: +0.369 (+0.23%)</t>
        </is>
      </c>
    </row>
    <row r="7651">
      <c r="A7651" t="inlineStr">
        <is>
          <t>NYダウ</t>
        </is>
      </c>
      <c r="B7651" t="inlineStr">
        <is>
          <t>^DJI</t>
        </is>
      </c>
      <c r="C7651" s="2" t="n">
        <v>46297</v>
      </c>
      <c r="D7651" s="3" t="n">
        <v>51176.9609375</v>
      </c>
      <c r="E7651" t="inlineStr">
        <is>
          <t>Price</t>
        </is>
      </c>
      <c r="F7651" t="inlineStr">
        <is>
          <t>前回観測から1日 / 変化: +250.4 (+0.49%)</t>
        </is>
      </c>
    </row>
    <row r="7652">
      <c r="A7652" t="inlineStr">
        <is>
          <t>S&amp;P 500</t>
        </is>
      </c>
      <c r="B7652" t="inlineStr">
        <is>
          <t>^GSPC</t>
        </is>
      </c>
      <c r="C7652" s="2" t="n">
        <v>46297</v>
      </c>
      <c r="D7652" s="3" t="n">
        <v>7722.72021484375</v>
      </c>
      <c r="E7652" t="inlineStr">
        <is>
          <t>Price</t>
        </is>
      </c>
      <c r="F7652" t="inlineStr">
        <is>
          <t>前回観測から1日 / 変化: +56.27 (+0.73%)</t>
        </is>
      </c>
    </row>
    <row r="7653">
      <c r="A7653" t="inlineStr">
        <is>
          <t>米13週国債利回り</t>
        </is>
      </c>
      <c r="B7653" t="inlineStr">
        <is>
          <t>^IRX</t>
        </is>
      </c>
      <c r="C7653" s="2" t="n">
        <v>46297</v>
      </c>
      <c r="D7653" s="3" t="n">
        <v>3.993000030517578</v>
      </c>
      <c r="E7653" t="inlineStr">
        <is>
          <t>Yield</t>
        </is>
      </c>
      <c r="F7653" t="inlineStr">
        <is>
          <t>前回観測から1日 / 変化: +1.1 bp</t>
        </is>
      </c>
    </row>
    <row r="7654">
      <c r="A7654" t="inlineStr">
        <is>
          <t>NASDAQ総合</t>
        </is>
      </c>
      <c r="B7654" t="inlineStr">
        <is>
          <t>^IXIC</t>
        </is>
      </c>
      <c r="C7654" s="2" t="n">
        <v>46297</v>
      </c>
      <c r="D7654" s="3" t="n">
        <v>27190.859375</v>
      </c>
      <c r="E7654" t="inlineStr">
        <is>
          <t>Price</t>
        </is>
      </c>
      <c r="F7654" t="inlineStr">
        <is>
          <t>前回観測から1日 / 変化: +319.3 (+1.19%)</t>
        </is>
      </c>
    </row>
    <row r="7655">
      <c r="A7655" t="inlineStr">
        <is>
          <t>日経平均株価</t>
        </is>
      </c>
      <c r="B7655" t="inlineStr">
        <is>
          <t>^N225</t>
        </is>
      </c>
      <c r="C7655" s="2" t="n">
        <v>46297</v>
      </c>
      <c r="D7655" s="3" t="n">
        <v>68309.4609375</v>
      </c>
      <c r="E7655" t="inlineStr">
        <is>
          <t>Price</t>
        </is>
      </c>
      <c r="F7655" t="inlineStr">
        <is>
          <t>前回観測から1日 / 変化: -647.3 (-0.94%)</t>
        </is>
      </c>
    </row>
    <row r="7656">
      <c r="A7656" t="inlineStr">
        <is>
          <t>米10年債利回り</t>
        </is>
      </c>
      <c r="B7656" t="inlineStr">
        <is>
          <t>^TNX</t>
        </is>
      </c>
      <c r="C7656" s="2" t="n">
        <v>46297</v>
      </c>
      <c r="D7656" s="3" t="n">
        <v>5.276999950408936</v>
      </c>
      <c r="E7656" t="inlineStr">
        <is>
          <t>Yield</t>
        </is>
      </c>
      <c r="F7656" t="inlineStr">
        <is>
          <t>前回観測から1日 / 変化: +4.0 bp</t>
        </is>
      </c>
    </row>
    <row r="7657">
      <c r="A7657" t="inlineStr">
        <is>
          <t>VIX指数</t>
        </is>
      </c>
      <c r="B7657" t="inlineStr">
        <is>
          <t>^VIX</t>
        </is>
      </c>
      <c r="C7657" s="2" t="n">
        <v>46297</v>
      </c>
      <c r="D7657" s="3" t="n">
        <v>15.3100004196167</v>
      </c>
      <c r="E7657" t="inlineStr">
        <is>
          <t>Price</t>
        </is>
      </c>
      <c r="F7657" t="inlineStr">
        <is>
          <t>前回観測から1日 / 変化: -1.08 (-6.59%)</t>
        </is>
      </c>
    </row>
    <row r="7658">
      <c r="A7658" t="inlineStr">
        <is>
          <t>TOPIX連動ETF (NEXT FUNDS TOPIX連動型上場投信)</t>
        </is>
      </c>
      <c r="B7658" t="inlineStr">
        <is>
          <t>1306.T</t>
        </is>
      </c>
      <c r="C7658" s="2" t="n">
        <v>46300</v>
      </c>
      <c r="D7658" s="3" t="n">
        <v>436.2999877929688</v>
      </c>
      <c r="E7658" t="inlineStr">
        <is>
          <t>Price</t>
        </is>
      </c>
      <c r="F7658" t="inlineStr">
        <is>
          <t>前回観測から3日 / 変化: +6.1 (+1.42%)</t>
        </is>
      </c>
    </row>
    <row r="7659">
      <c r="A7659" t="inlineStr">
        <is>
          <t>MSCI ACWI</t>
        </is>
      </c>
      <c r="B7659" t="inlineStr">
        <is>
          <t>ACWI</t>
        </is>
      </c>
      <c r="C7659" s="2" t="n">
        <v>46300</v>
      </c>
      <c r="D7659" s="3" t="n">
        <v>161.1100006103516</v>
      </c>
      <c r="E7659" t="inlineStr">
        <is>
          <t>Price</t>
        </is>
      </c>
      <c r="F7659" t="inlineStr">
        <is>
          <t>前回観測から3日 / 変化: +1.02 (+0.64%)</t>
        </is>
      </c>
    </row>
    <row r="7660">
      <c r="A7660" t="inlineStr">
        <is>
          <t>ドルインデックス</t>
        </is>
      </c>
      <c r="B7660" t="inlineStr">
        <is>
          <t>DX-Y.NYB</t>
        </is>
      </c>
      <c r="C7660" s="2" t="n">
        <v>46300</v>
      </c>
      <c r="D7660" s="3" t="n">
        <v>102.1699981689453</v>
      </c>
      <c r="E7660" t="inlineStr">
        <is>
          <t>Price</t>
        </is>
      </c>
      <c r="F7660" t="inlineStr">
        <is>
          <t>前回観測から3日 / 変化: +0.24 (+0.24%)</t>
        </is>
      </c>
    </row>
    <row r="7661">
      <c r="A7661" t="inlineStr">
        <is>
          <t>ドル円 (USD/JPY)</t>
        </is>
      </c>
      <c r="B7661" t="inlineStr">
        <is>
          <t>USDJPY=X</t>
        </is>
      </c>
      <c r="C7661" s="2" t="n">
        <v>46300</v>
      </c>
      <c r="D7661" s="3" t="n">
        <v>157.7339935302734</v>
      </c>
      <c r="E7661" t="inlineStr">
        <is>
          <t>Price</t>
        </is>
      </c>
      <c r="F7661" t="inlineStr">
        <is>
          <t>前回観測から3日 / 変化: -0.193 (-0.12%)</t>
        </is>
      </c>
    </row>
    <row r="7662">
      <c r="A7662" t="inlineStr">
        <is>
          <t>NYダウ</t>
        </is>
      </c>
      <c r="B7662" t="inlineStr">
        <is>
          <t>^DJI</t>
        </is>
      </c>
      <c r="C7662" s="2" t="n">
        <v>46300</v>
      </c>
      <c r="D7662" s="3" t="n">
        <v>51267.8984375</v>
      </c>
      <c r="E7662" t="inlineStr">
        <is>
          <t>Price</t>
        </is>
      </c>
      <c r="F7662" t="inlineStr">
        <is>
          <t>前回観測から3日 / 変化: +90.94 (+0.18%)</t>
        </is>
      </c>
    </row>
    <row r="7663">
      <c r="A7663" t="inlineStr">
        <is>
          <t>S&amp;P 500</t>
        </is>
      </c>
      <c r="B7663" t="inlineStr">
        <is>
          <t>^GSPC</t>
        </is>
      </c>
      <c r="C7663" s="2" t="n">
        <v>46300</v>
      </c>
      <c r="D7663" s="3" t="n">
        <v>7773.9501953125</v>
      </c>
      <c r="E7663" t="inlineStr">
        <is>
          <t>Price</t>
        </is>
      </c>
      <c r="F7663" t="inlineStr">
        <is>
          <t>前回観測から3日 / 変化: +51.23 (+0.66%)</t>
        </is>
      </c>
    </row>
    <row r="7664">
      <c r="A7664" t="inlineStr">
        <is>
          <t>米13週国債利回り</t>
        </is>
      </c>
      <c r="B7664" t="inlineStr">
        <is>
          <t>^IRX</t>
        </is>
      </c>
      <c r="C7664" s="2" t="n">
        <v>46300</v>
      </c>
      <c r="D7664" s="3" t="n">
        <v>4.01800012588501</v>
      </c>
      <c r="E7664" t="inlineStr">
        <is>
          <t>Yield</t>
        </is>
      </c>
      <c r="F7664" t="inlineStr">
        <is>
          <t>前回観測から3日 / 変化: +2.5 bp</t>
        </is>
      </c>
    </row>
    <row r="7665">
      <c r="A7665" t="inlineStr">
        <is>
          <t>NASDAQ総合</t>
        </is>
      </c>
      <c r="B7665" t="inlineStr">
        <is>
          <t>^IXIC</t>
        </is>
      </c>
      <c r="C7665" s="2" t="n">
        <v>46300</v>
      </c>
      <c r="D7665" s="3" t="n">
        <v>27477.310546875</v>
      </c>
      <c r="E7665" t="inlineStr">
        <is>
          <t>Price</t>
        </is>
      </c>
      <c r="F7665" t="inlineStr">
        <is>
          <t>前回観測から3日 / 変化: +286.5 (+1.05%)</t>
        </is>
      </c>
    </row>
    <row r="7666">
      <c r="A7666" t="inlineStr">
        <is>
          <t>日経平均株価</t>
        </is>
      </c>
      <c r="B7666" t="inlineStr">
        <is>
          <t>^N225</t>
        </is>
      </c>
      <c r="C7666" s="2" t="n">
        <v>46300</v>
      </c>
      <c r="D7666" s="3" t="n">
        <v>69946.859375</v>
      </c>
      <c r="E7666" t="inlineStr">
        <is>
          <t>Price</t>
        </is>
      </c>
      <c r="F7666" t="inlineStr">
        <is>
          <t>前回観測から3日 / 変化: +1637 (+2.40%)</t>
        </is>
      </c>
    </row>
    <row r="7667">
      <c r="A7667" t="inlineStr">
        <is>
          <t>米10年債利回り</t>
        </is>
      </c>
      <c r="B7667" t="inlineStr">
        <is>
          <t>^TNX</t>
        </is>
      </c>
      <c r="C7667" s="2" t="n">
        <v>46300</v>
      </c>
      <c r="D7667" s="3" t="n">
        <v>5.310999870300293</v>
      </c>
      <c r="E7667" t="inlineStr">
        <is>
          <t>Yield</t>
        </is>
      </c>
      <c r="F7667" t="inlineStr">
        <is>
          <t>前回観測から3日 / 変化: +3.4 bp</t>
        </is>
      </c>
    </row>
    <row r="7668">
      <c r="A7668" t="inlineStr">
        <is>
          <t>VIX指数</t>
        </is>
      </c>
      <c r="B7668" t="inlineStr">
        <is>
          <t>^VIX</t>
        </is>
      </c>
      <c r="C7668" s="2" t="n">
        <v>46300</v>
      </c>
      <c r="D7668" s="3" t="n">
        <v>15.52000045776367</v>
      </c>
      <c r="E7668" t="inlineStr">
        <is>
          <t>Price</t>
        </is>
      </c>
      <c r="F7668" t="inlineStr">
        <is>
          <t>前回観測から3日 / 変化: +0.21 (+1.37%)</t>
        </is>
      </c>
    </row>
    <row r="7669">
      <c r="A7669" t="inlineStr">
        <is>
          <t>TOPIX連動ETF (NEXT FUNDS TOPIX連動型上場投信)</t>
        </is>
      </c>
      <c r="B7669" t="inlineStr">
        <is>
          <t>1306.T</t>
        </is>
      </c>
      <c r="C7669" s="2" t="n">
        <v>46301</v>
      </c>
      <c r="D7669" s="3" t="n">
        <v>440.3999938964844</v>
      </c>
      <c r="E7669" t="inlineStr">
        <is>
          <t>Price</t>
        </is>
      </c>
      <c r="F7669" t="inlineStr">
        <is>
          <t>前回観測から1日 / 変化: +4.1 (+0.94%)</t>
        </is>
      </c>
    </row>
    <row r="7670">
      <c r="A7670" t="inlineStr">
        <is>
          <t>MSCI ACWI</t>
        </is>
      </c>
      <c r="B7670" t="inlineStr">
        <is>
          <t>ACWI</t>
        </is>
      </c>
      <c r="C7670" s="2" t="n">
        <v>46301</v>
      </c>
      <c r="D7670" s="3" t="n">
        <v>161.8399963378906</v>
      </c>
      <c r="E7670" t="inlineStr">
        <is>
          <t>Price</t>
        </is>
      </c>
      <c r="F7670" t="inlineStr">
        <is>
          <t>前回観測から1日 / 変化: +0.73 (+0.45%)</t>
        </is>
      </c>
    </row>
    <row r="7671">
      <c r="A7671" t="inlineStr">
        <is>
          <t>ドルインデックス</t>
        </is>
      </c>
      <c r="B7671" t="inlineStr">
        <is>
          <t>DX-Y.NYB</t>
        </is>
      </c>
      <c r="C7671" s="2" t="n">
        <v>46301</v>
      </c>
      <c r="D7671" s="3" t="n">
        <v>101.8300018310547</v>
      </c>
      <c r="E7671" t="inlineStr">
        <is>
          <t>Price</t>
        </is>
      </c>
      <c r="F7671" t="inlineStr">
        <is>
          <t>前回観測から1日 / 変化: -0.34 (-0.33%)</t>
        </is>
      </c>
    </row>
    <row r="7672">
      <c r="A7672" t="inlineStr">
        <is>
          <t>ドル円 (USD/JPY)</t>
        </is>
      </c>
      <c r="B7672" t="inlineStr">
        <is>
          <t>USDJPY=X</t>
        </is>
      </c>
      <c r="C7672" s="2" t="n">
        <v>46301</v>
      </c>
      <c r="D7672" s="3" t="n">
        <v>157.9629974365234</v>
      </c>
      <c r="E7672" t="inlineStr">
        <is>
          <t>Price</t>
        </is>
      </c>
      <c r="F7672" t="inlineStr">
        <is>
          <t>前回観測から1日 / 変化: +0.229 (+0.15%)</t>
        </is>
      </c>
    </row>
    <row r="7673">
      <c r="A7673" t="inlineStr">
        <is>
          <t>NYダウ</t>
        </is>
      </c>
      <c r="B7673" t="inlineStr">
        <is>
          <t>^DJI</t>
        </is>
      </c>
      <c r="C7673" s="2" t="n">
        <v>46301</v>
      </c>
      <c r="D7673" s="3" t="n">
        <v>51521.28125</v>
      </c>
      <c r="E7673" t="inlineStr">
        <is>
          <t>Price</t>
        </is>
      </c>
      <c r="F7673" t="inlineStr">
        <is>
          <t>前回観測から1日 / 変化: +253.4 (+0.49%)</t>
        </is>
      </c>
    </row>
    <row r="7674">
      <c r="A7674" t="inlineStr">
        <is>
          <t>S&amp;P 500</t>
        </is>
      </c>
      <c r="B7674" t="inlineStr">
        <is>
          <t>^GSPC</t>
        </is>
      </c>
      <c r="C7674" s="2" t="n">
        <v>46301</v>
      </c>
      <c r="D7674" s="3" t="n">
        <v>7818.93017578125</v>
      </c>
      <c r="E7674" t="inlineStr">
        <is>
          <t>Price</t>
        </is>
      </c>
      <c r="F7674" t="inlineStr">
        <is>
          <t>前回観測から1日 / 変化: +44.98 (+0.58%)</t>
        </is>
      </c>
    </row>
    <row r="7675">
      <c r="A7675" t="inlineStr">
        <is>
          <t>米13週国債利回り</t>
        </is>
      </c>
      <c r="B7675" t="inlineStr">
        <is>
          <t>^IRX</t>
        </is>
      </c>
      <c r="C7675" s="2" t="n">
        <v>46301</v>
      </c>
      <c r="D7675" s="3" t="n">
        <v>4.037000179290771</v>
      </c>
      <c r="E7675" t="inlineStr">
        <is>
          <t>Yield</t>
        </is>
      </c>
      <c r="F7675" t="inlineStr">
        <is>
          <t>前回観測から1日 / 変化: +1.9 bp</t>
        </is>
      </c>
    </row>
    <row r="7676">
      <c r="A7676" t="inlineStr">
        <is>
          <t>NASDAQ総合</t>
        </is>
      </c>
      <c r="B7676" t="inlineStr">
        <is>
          <t>^IXIC</t>
        </is>
      </c>
      <c r="C7676" s="2" t="n">
        <v>46301</v>
      </c>
      <c r="D7676" s="3" t="n">
        <v>27599.7890625</v>
      </c>
      <c r="E7676" t="inlineStr">
        <is>
          <t>Price</t>
        </is>
      </c>
      <c r="F7676" t="inlineStr">
        <is>
          <t>前回観測から1日 / 変化: +122.5 (+0.45%)</t>
        </is>
      </c>
    </row>
    <row r="7677">
      <c r="A7677" t="inlineStr">
        <is>
          <t>日経平均株価</t>
        </is>
      </c>
      <c r="B7677" t="inlineStr">
        <is>
          <t>^N225</t>
        </is>
      </c>
      <c r="C7677" s="2" t="n">
        <v>46301</v>
      </c>
      <c r="D7677" s="3" t="n">
        <v>70683.9765625</v>
      </c>
      <c r="E7677" t="inlineStr">
        <is>
          <t>Price</t>
        </is>
      </c>
      <c r="F7677" t="inlineStr">
        <is>
          <t>前回観測から1日 / 変化: +737.1 (+1.05%)</t>
        </is>
      </c>
    </row>
    <row r="7678">
      <c r="A7678" t="inlineStr">
        <is>
          <t>米10年債利回り</t>
        </is>
      </c>
      <c r="B7678" t="inlineStr">
        <is>
          <t>^TNX</t>
        </is>
      </c>
      <c r="C7678" s="2" t="n">
        <v>46301</v>
      </c>
      <c r="D7678" s="3" t="n">
        <v>5.269000053405762</v>
      </c>
      <c r="E7678" t="inlineStr">
        <is>
          <t>Yield</t>
        </is>
      </c>
      <c r="F7678" t="inlineStr">
        <is>
          <t>前回観測から1日 / 変化: -4.2 bp</t>
        </is>
      </c>
    </row>
    <row r="7679">
      <c r="A7679" t="inlineStr">
        <is>
          <t>VIX指数</t>
        </is>
      </c>
      <c r="B7679" t="inlineStr">
        <is>
          <t>^VIX</t>
        </is>
      </c>
      <c r="C7679" s="2" t="n">
        <v>46301</v>
      </c>
      <c r="D7679" s="3" t="n">
        <v>15.01000022888184</v>
      </c>
      <c r="E7679" t="inlineStr">
        <is>
          <t>Price</t>
        </is>
      </c>
      <c r="F7679" t="inlineStr">
        <is>
          <t>前回観測から1日 / 変化: -0.51 (-3.29%)</t>
        </is>
      </c>
    </row>
    <row r="7680">
      <c r="A7680" t="inlineStr">
        <is>
          <t>TOPIX連動ETF (NEXT FUNDS TOPIX連動型上場投信)</t>
        </is>
      </c>
      <c r="B7680" t="inlineStr">
        <is>
          <t>1306.T</t>
        </is>
      </c>
      <c r="C7680" s="2" t="n">
        <v>46302</v>
      </c>
      <c r="D7680" s="3" t="n">
        <v>437</v>
      </c>
      <c r="E7680" t="inlineStr">
        <is>
          <t>Price</t>
        </is>
      </c>
      <c r="F7680" t="inlineStr">
        <is>
          <t>前回観測から1日 / 変化: -3.4 (-0.77%)</t>
        </is>
      </c>
    </row>
    <row r="7681">
      <c r="A7681" t="inlineStr">
        <is>
          <t>MSCI ACWI</t>
        </is>
      </c>
      <c r="B7681" t="inlineStr">
        <is>
          <t>ACWI</t>
        </is>
      </c>
      <c r="C7681" s="2" t="n">
        <v>46302</v>
      </c>
      <c r="D7681" s="3" t="n">
        <v>160.7100067138672</v>
      </c>
      <c r="E7681" t="inlineStr">
        <is>
          <t>Price</t>
        </is>
      </c>
      <c r="F7681" t="inlineStr">
        <is>
          <t>前回観測から1日 / 変化: -1.13 (-0.70%)</t>
        </is>
      </c>
    </row>
    <row r="7682">
      <c r="A7682" t="inlineStr">
        <is>
          <t>ドルインデックス</t>
        </is>
      </c>
      <c r="B7682" t="inlineStr">
        <is>
          <t>DX-Y.NYB</t>
        </is>
      </c>
      <c r="C7682" s="2" t="n">
        <v>46302</v>
      </c>
      <c r="D7682" s="3" t="n">
        <v>102.2399978637695</v>
      </c>
      <c r="E7682" t="inlineStr">
        <is>
          <t>Price</t>
        </is>
      </c>
      <c r="F7682" t="inlineStr">
        <is>
          <t>前回観測から1日 / 変化: +0.41 (+0.40%)</t>
        </is>
      </c>
    </row>
    <row r="7683">
      <c r="A7683" t="inlineStr">
        <is>
          <t>ドル円 (USD/JPY)</t>
        </is>
      </c>
      <c r="B7683" t="inlineStr">
        <is>
          <t>USDJPY=X</t>
        </is>
      </c>
      <c r="C7683" s="2" t="n">
        <v>46302</v>
      </c>
      <c r="D7683" s="3" t="n">
        <v>158.2960052490234</v>
      </c>
      <c r="E7683" t="inlineStr">
        <is>
          <t>Price</t>
        </is>
      </c>
      <c r="F7683" t="inlineStr">
        <is>
          <t>前回観測から1日 / 変化: +0.333 (+0.21%)</t>
        </is>
      </c>
    </row>
    <row r="7684">
      <c r="A7684" t="inlineStr">
        <is>
          <t>NYダウ</t>
        </is>
      </c>
      <c r="B7684" t="inlineStr">
        <is>
          <t>^DJI</t>
        </is>
      </c>
      <c r="C7684" s="2" t="n">
        <v>46302</v>
      </c>
      <c r="D7684" s="3" t="n">
        <v>51179.87109375</v>
      </c>
      <c r="E7684" t="inlineStr">
        <is>
          <t>Price</t>
        </is>
      </c>
      <c r="F7684" t="inlineStr">
        <is>
          <t>前回観測から1日 / 変化: -341.4 (-0.66%)</t>
        </is>
      </c>
    </row>
    <row r="7685">
      <c r="A7685" t="inlineStr">
        <is>
          <t>S&amp;P 500</t>
        </is>
      </c>
      <c r="B7685" t="inlineStr">
        <is>
          <t>^GSPC</t>
        </is>
      </c>
      <c r="C7685" s="2" t="n">
        <v>46302</v>
      </c>
      <c r="D7685" s="3" t="n">
        <v>7801.77001953125</v>
      </c>
      <c r="E7685" t="inlineStr">
        <is>
          <t>Price</t>
        </is>
      </c>
      <c r="F7685" t="inlineStr">
        <is>
          <t>前回観測から1日 / 変化: -17.16 (-0.22%)</t>
        </is>
      </c>
    </row>
    <row r="7686">
      <c r="A7686" t="inlineStr">
        <is>
          <t>米13週国債利回り</t>
        </is>
      </c>
      <c r="B7686" t="inlineStr">
        <is>
          <t>^IRX</t>
        </is>
      </c>
      <c r="C7686" s="2" t="n">
        <v>46302</v>
      </c>
      <c r="D7686" s="3" t="n">
        <v>4.037000179290771</v>
      </c>
      <c r="E7686" t="inlineStr">
        <is>
          <t>Yield</t>
        </is>
      </c>
      <c r="F7686" t="inlineStr">
        <is>
          <t>前回観測から1日 / 変化: +0.0 bp</t>
        </is>
      </c>
    </row>
    <row r="7687">
      <c r="A7687" t="inlineStr">
        <is>
          <t>NASDAQ総合</t>
        </is>
      </c>
      <c r="B7687" t="inlineStr">
        <is>
          <t>^IXIC</t>
        </is>
      </c>
      <c r="C7687" s="2" t="n">
        <v>46302</v>
      </c>
      <c r="D7687" s="3" t="n">
        <v>27538.689453125</v>
      </c>
      <c r="E7687" t="inlineStr">
        <is>
          <t>Price</t>
        </is>
      </c>
      <c r="F7687" t="inlineStr">
        <is>
          <t>前回観測から1日 / 変化: -61.1 (-0.22%)</t>
        </is>
      </c>
    </row>
    <row r="7688">
      <c r="A7688" t="inlineStr">
        <is>
          <t>日経平均株価</t>
        </is>
      </c>
      <c r="B7688" t="inlineStr">
        <is>
          <t>^N225</t>
        </is>
      </c>
      <c r="C7688" s="2" t="n">
        <v>46302</v>
      </c>
      <c r="D7688" s="3" t="n">
        <v>70035.7109375</v>
      </c>
      <c r="E7688" t="inlineStr">
        <is>
          <t>Price</t>
        </is>
      </c>
      <c r="F7688" t="inlineStr">
        <is>
          <t>前回観測から1日 / 変化: -648.3 (-0.92%)</t>
        </is>
      </c>
    </row>
    <row r="7689">
      <c r="A7689" t="inlineStr">
        <is>
          <t>米10年債利回り</t>
        </is>
      </c>
      <c r="B7689" t="inlineStr">
        <is>
          <t>^TNX</t>
        </is>
      </c>
      <c r="C7689" s="2" t="n">
        <v>46302</v>
      </c>
      <c r="D7689" s="3" t="n">
        <v>5.276999950408936</v>
      </c>
      <c r="E7689" t="inlineStr">
        <is>
          <t>Yield</t>
        </is>
      </c>
      <c r="F7689" t="inlineStr">
        <is>
          <t>前回観測から1日 / 変化: +0.8 bp</t>
        </is>
      </c>
    </row>
    <row r="7690">
      <c r="A7690" t="inlineStr">
        <is>
          <t>VIX指数</t>
        </is>
      </c>
      <c r="B7690" t="inlineStr">
        <is>
          <t>^VIX</t>
        </is>
      </c>
      <c r="C7690" s="2" t="n">
        <v>46302</v>
      </c>
      <c r="D7690" s="3" t="n">
        <v>15.07999992370605</v>
      </c>
      <c r="E7690" t="inlineStr">
        <is>
          <t>Price</t>
        </is>
      </c>
      <c r="F7690" t="inlineStr">
        <is>
          <t>前回観測から1日 / 変化: +0.07 (+0.47%)</t>
        </is>
      </c>
    </row>
    <row r="7691">
      <c r="A7691" t="inlineStr">
        <is>
          <t>TOPIX連動ETF (NEXT FUNDS TOPIX連動型上場投信)</t>
        </is>
      </c>
      <c r="B7691" t="inlineStr">
        <is>
          <t>1306.T</t>
        </is>
      </c>
      <c r="C7691" s="2" t="n">
        <v>46303</v>
      </c>
      <c r="D7691" s="3" t="n">
        <v>429.5</v>
      </c>
      <c r="E7691" t="inlineStr">
        <is>
          <t>Price</t>
        </is>
      </c>
      <c r="F7691" t="inlineStr">
        <is>
          <t>前回観測から1日 / 変化: -7.5 (-1.72%)</t>
        </is>
      </c>
    </row>
    <row r="7692">
      <c r="A7692" t="inlineStr">
        <is>
          <t>MSCI ACWI</t>
        </is>
      </c>
      <c r="B7692" t="inlineStr">
        <is>
          <t>ACWI</t>
        </is>
      </c>
      <c r="C7692" s="2" t="n">
        <v>46303</v>
      </c>
      <c r="D7692" s="3" t="n">
        <v>159.7899932861328</v>
      </c>
      <c r="E7692" t="inlineStr">
        <is>
          <t>Price</t>
        </is>
      </c>
      <c r="F7692" t="inlineStr">
        <is>
          <t>前回観測から1日 / 変化: -0.92 (-0.57%)</t>
        </is>
      </c>
    </row>
    <row r="7693">
      <c r="A7693" t="inlineStr">
        <is>
          <t>ドルインデックス</t>
        </is>
      </c>
      <c r="B7693" t="inlineStr">
        <is>
          <t>DX-Y.NYB</t>
        </is>
      </c>
      <c r="C7693" s="2" t="n">
        <v>46303</v>
      </c>
      <c r="D7693" s="3" t="n">
        <v>102.1399993896484</v>
      </c>
      <c r="E7693" t="inlineStr">
        <is>
          <t>Price</t>
        </is>
      </c>
      <c r="F7693" t="inlineStr">
        <is>
          <t>前回観測から1日 / 変化: -0.1 (-0.10%)</t>
        </is>
      </c>
    </row>
    <row r="7694">
      <c r="A7694" t="inlineStr">
        <is>
          <t>ドル円 (USD/JPY)</t>
        </is>
      </c>
      <c r="B7694" t="inlineStr">
        <is>
          <t>USDJPY=X</t>
        </is>
      </c>
      <c r="C7694" s="2" t="n">
        <v>46303</v>
      </c>
      <c r="D7694" s="3" t="n">
        <v>158.0599975585938</v>
      </c>
      <c r="E7694" t="inlineStr">
        <is>
          <t>Price</t>
        </is>
      </c>
      <c r="F7694" t="inlineStr">
        <is>
          <t>前回観測から1日 / 変化: -0.236 (-0.15%)</t>
        </is>
      </c>
    </row>
    <row r="7695">
      <c r="A7695" t="inlineStr">
        <is>
          <t>NYダウ</t>
        </is>
      </c>
      <c r="B7695" t="inlineStr">
        <is>
          <t>^DJI</t>
        </is>
      </c>
      <c r="C7695" s="2" t="n">
        <v>46303</v>
      </c>
      <c r="D7695" s="3" t="n">
        <v>51231.640625</v>
      </c>
      <c r="E7695" t="inlineStr">
        <is>
          <t>Price</t>
        </is>
      </c>
      <c r="F7695" t="inlineStr">
        <is>
          <t>前回観測から1日 / 変化: +51.77 (+0.10%)</t>
        </is>
      </c>
    </row>
    <row r="7696">
      <c r="A7696" t="inlineStr">
        <is>
          <t>S&amp;P 500</t>
        </is>
      </c>
      <c r="B7696" t="inlineStr">
        <is>
          <t>^GSPC</t>
        </is>
      </c>
      <c r="C7696" s="2" t="n">
        <v>46303</v>
      </c>
      <c r="D7696" s="3" t="n">
        <v>7765.35986328125</v>
      </c>
      <c r="E7696" t="inlineStr">
        <is>
          <t>Price</t>
        </is>
      </c>
      <c r="F7696" t="inlineStr">
        <is>
          <t>前回観測から1日 / 変化: -36.41 (-0.47%)</t>
        </is>
      </c>
    </row>
    <row r="7697">
      <c r="A7697" t="inlineStr">
        <is>
          <t>米13週国債利回り</t>
        </is>
      </c>
      <c r="B7697" t="inlineStr">
        <is>
          <t>^IRX</t>
        </is>
      </c>
      <c r="C7697" s="2" t="n">
        <v>46303</v>
      </c>
      <c r="D7697" s="3" t="n">
        <v>4.043000221252441</v>
      </c>
      <c r="E7697" t="inlineStr">
        <is>
          <t>Yield</t>
        </is>
      </c>
      <c r="F7697" t="inlineStr">
        <is>
          <t>前回観測から1日 / 変化: +0.6 bp</t>
        </is>
      </c>
    </row>
    <row r="7698">
      <c r="A7698" t="inlineStr">
        <is>
          <t>NASDAQ総合</t>
        </is>
      </c>
      <c r="B7698" t="inlineStr">
        <is>
          <t>^IXIC</t>
        </is>
      </c>
      <c r="C7698" s="2" t="n">
        <v>46303</v>
      </c>
      <c r="D7698" s="3" t="n">
        <v>27193.33984375</v>
      </c>
      <c r="E7698" t="inlineStr">
        <is>
          <t>Price</t>
        </is>
      </c>
      <c r="F7698" t="inlineStr">
        <is>
          <t>前回観測から1日 / 変化: -345.3 (-1.25%)</t>
        </is>
      </c>
    </row>
    <row r="7699">
      <c r="A7699" t="inlineStr">
        <is>
          <t>日経平均株価</t>
        </is>
      </c>
      <c r="B7699" t="inlineStr">
        <is>
          <t>^N225</t>
        </is>
      </c>
      <c r="C7699" s="2" t="n">
        <v>46303</v>
      </c>
      <c r="D7699" s="3" t="n">
        <v>69042.109375</v>
      </c>
      <c r="E7699" t="inlineStr">
        <is>
          <t>Price</t>
        </is>
      </c>
      <c r="F7699" t="inlineStr">
        <is>
          <t>前回観測から1日 / 変化: -993.6 (-1.42%)</t>
        </is>
      </c>
    </row>
    <row r="7700">
      <c r="A7700" t="inlineStr">
        <is>
          <t>米10年債利回り</t>
        </is>
      </c>
      <c r="B7700" t="inlineStr">
        <is>
          <t>^TNX</t>
        </is>
      </c>
      <c r="C7700" s="2" t="n">
        <v>46303</v>
      </c>
      <c r="D7700" s="3" t="n">
        <v>5.230999946594238</v>
      </c>
      <c r="E7700" t="inlineStr">
        <is>
          <t>Yield</t>
        </is>
      </c>
      <c r="F7700" t="inlineStr">
        <is>
          <t>前回観測から1日 / 変化: -4.6 bp</t>
        </is>
      </c>
    </row>
    <row r="7701">
      <c r="A7701" t="inlineStr">
        <is>
          <t>VIX指数</t>
        </is>
      </c>
      <c r="B7701" t="inlineStr">
        <is>
          <t>^VIX</t>
        </is>
      </c>
      <c r="C7701" s="2" t="n">
        <v>46303</v>
      </c>
      <c r="D7701" s="3" t="n">
        <v>15.40999984741211</v>
      </c>
      <c r="E7701" t="inlineStr">
        <is>
          <t>Price</t>
        </is>
      </c>
      <c r="F7701" t="inlineStr">
        <is>
          <t>前回観測から1日 / 変化: +0.33 (+2.19%)</t>
        </is>
      </c>
    </row>
    <row r="7702">
      <c r="A7702" t="inlineStr">
        <is>
          <t>TOPIX連動ETF (NEXT FUNDS TOPIX連動型上場投信)</t>
        </is>
      </c>
      <c r="B7702" t="inlineStr">
        <is>
          <t>1306.T</t>
        </is>
      </c>
      <c r="C7702" s="2" t="n">
        <v>46304</v>
      </c>
      <c r="D7702" s="3" t="n">
        <v>432.5</v>
      </c>
      <c r="E7702" t="inlineStr">
        <is>
          <t>Price</t>
        </is>
      </c>
      <c r="F7702" t="inlineStr">
        <is>
          <t>前回観測から1日 / 変化: +3 (+0.70%)</t>
        </is>
      </c>
    </row>
    <row r="7703">
      <c r="A7703" t="inlineStr">
        <is>
          <t>MSCI ACWI</t>
        </is>
      </c>
      <c r="B7703" t="inlineStr">
        <is>
          <t>ACWI</t>
        </is>
      </c>
      <c r="C7703" s="2" t="n">
        <v>46304</v>
      </c>
      <c r="D7703" s="3" t="n">
        <v>160.8999938964844</v>
      </c>
      <c r="E7703" t="inlineStr">
        <is>
          <t>Price</t>
        </is>
      </c>
      <c r="F7703" t="inlineStr">
        <is>
          <t>前回観測から1日 / 変化: +1.11 (+0.69%)</t>
        </is>
      </c>
    </row>
    <row r="7704">
      <c r="A7704" t="inlineStr">
        <is>
          <t>ドルインデックス</t>
        </is>
      </c>
      <c r="B7704" t="inlineStr">
        <is>
          <t>DX-Y.NYB</t>
        </is>
      </c>
      <c r="C7704" s="2" t="n">
        <v>46304</v>
      </c>
      <c r="D7704" s="3" t="n">
        <v>102.2099990844727</v>
      </c>
      <c r="E7704" t="inlineStr">
        <is>
          <t>Price</t>
        </is>
      </c>
      <c r="F7704" t="inlineStr">
        <is>
          <t>前回観測から1日 / 変化: +0.07 (+0.07%)</t>
        </is>
      </c>
    </row>
    <row r="7705">
      <c r="A7705" t="inlineStr">
        <is>
          <t>ドル円 (USD/JPY)</t>
        </is>
      </c>
      <c r="B7705" t="inlineStr">
        <is>
          <t>USDJPY=X</t>
        </is>
      </c>
      <c r="C7705" s="2" t="n">
        <v>46304</v>
      </c>
      <c r="D7705" s="3" t="n">
        <v>158.0630035400391</v>
      </c>
      <c r="E7705" t="inlineStr">
        <is>
          <t>Price</t>
        </is>
      </c>
      <c r="F7705" t="inlineStr">
        <is>
          <t>前回観測から1日 / 変化: +0.003006 (+0.00%)</t>
        </is>
      </c>
    </row>
    <row r="7706">
      <c r="A7706" t="inlineStr">
        <is>
          <t>NYダウ</t>
        </is>
      </c>
      <c r="B7706" t="inlineStr">
        <is>
          <t>^DJI</t>
        </is>
      </c>
      <c r="C7706" s="2" t="n">
        <v>46304</v>
      </c>
      <c r="D7706" s="3" t="n">
        <v>51654.94921875</v>
      </c>
      <c r="E7706" t="inlineStr">
        <is>
          <t>Price</t>
        </is>
      </c>
      <c r="F7706" t="inlineStr">
        <is>
          <t>前回観測から1日 / 変化: +423.3 (+0.83%)</t>
        </is>
      </c>
    </row>
    <row r="7707">
      <c r="A7707" t="inlineStr">
        <is>
          <t>S&amp;P 500</t>
        </is>
      </c>
      <c r="B7707" t="inlineStr">
        <is>
          <t>^GSPC</t>
        </is>
      </c>
      <c r="C7707" s="2" t="n">
        <v>46304</v>
      </c>
      <c r="D7707" s="3" t="n">
        <v>7811.5400390625</v>
      </c>
      <c r="E7707" t="inlineStr">
        <is>
          <t>Price</t>
        </is>
      </c>
      <c r="F7707" t="inlineStr">
        <is>
          <t>前回観測から1日 / 変化: +46.18 (+0.59%)</t>
        </is>
      </c>
    </row>
    <row r="7708">
      <c r="A7708" t="inlineStr">
        <is>
          <t>米13週国債利回り</t>
        </is>
      </c>
      <c r="B7708" t="inlineStr">
        <is>
          <t>^IRX</t>
        </is>
      </c>
      <c r="C7708" s="2" t="n">
        <v>46304</v>
      </c>
      <c r="D7708" s="3" t="n">
        <v>4.057000160217285</v>
      </c>
      <c r="E7708" t="inlineStr">
        <is>
          <t>Yield</t>
        </is>
      </c>
      <c r="F7708" t="inlineStr">
        <is>
          <t>前回観測から1日 / 変化: +1.4 bp</t>
        </is>
      </c>
    </row>
    <row r="7709">
      <c r="A7709" t="inlineStr">
        <is>
          <t>NASDAQ総合</t>
        </is>
      </c>
      <c r="B7709" t="inlineStr">
        <is>
          <t>^IXIC</t>
        </is>
      </c>
      <c r="C7709" s="2" t="n">
        <v>46304</v>
      </c>
      <c r="D7709" s="3" t="n">
        <v>27366.169921875</v>
      </c>
      <c r="E7709" t="inlineStr">
        <is>
          <t>Price</t>
        </is>
      </c>
      <c r="F7709" t="inlineStr">
        <is>
          <t>前回観測から1日 / 変化: +172.8 (+0.64%)</t>
        </is>
      </c>
    </row>
    <row r="7710">
      <c r="A7710" t="inlineStr">
        <is>
          <t>日経平均株価</t>
        </is>
      </c>
      <c r="B7710" t="inlineStr">
        <is>
          <t>^N225</t>
        </is>
      </c>
      <c r="C7710" s="2" t="n">
        <v>46304</v>
      </c>
      <c r="D7710" s="3" t="n">
        <v>69030.921875</v>
      </c>
      <c r="E7710" t="inlineStr">
        <is>
          <t>Price</t>
        </is>
      </c>
      <c r="F7710" t="inlineStr">
        <is>
          <t>前回観測から1日 / 変化: -11.19 (-0.02%)</t>
        </is>
      </c>
    </row>
    <row r="7711">
      <c r="A7711" t="inlineStr">
        <is>
          <t>米10年債利回り</t>
        </is>
      </c>
      <c r="B7711" t="inlineStr">
        <is>
          <t>^TNX</t>
        </is>
      </c>
      <c r="C7711" s="2" t="n">
        <v>46304</v>
      </c>
      <c r="D7711" s="3" t="n">
        <v>5.24399995803833</v>
      </c>
      <c r="E7711" t="inlineStr">
        <is>
          <t>Yield</t>
        </is>
      </c>
      <c r="F7711" t="inlineStr">
        <is>
          <t>前回観測から1日 / 変化: +1.3 bp</t>
        </is>
      </c>
    </row>
    <row r="7712">
      <c r="A7712" t="inlineStr">
        <is>
          <t>VIX指数</t>
        </is>
      </c>
      <c r="B7712" t="inlineStr">
        <is>
          <t>^VIX</t>
        </is>
      </c>
      <c r="C7712" s="2" t="n">
        <v>46304</v>
      </c>
      <c r="D7712" s="3" t="n">
        <v>14.84000015258789</v>
      </c>
      <c r="E7712" t="inlineStr">
        <is>
          <t>Price</t>
        </is>
      </c>
      <c r="F7712" t="inlineStr">
        <is>
          <t>前回観測から1日 / 変化: -0.57 (-3.70%)</t>
        </is>
      </c>
    </row>
    <row r="7713">
      <c r="A7713" t="inlineStr">
        <is>
          <t>MSCI ACWI</t>
        </is>
      </c>
      <c r="B7713" t="inlineStr">
        <is>
          <t>ACWI</t>
        </is>
      </c>
      <c r="C7713" s="2" t="n">
        <v>46307</v>
      </c>
      <c r="D7713" s="3" t="n">
        <v>160.6300048828125</v>
      </c>
      <c r="E7713" t="inlineStr">
        <is>
          <t>Price</t>
        </is>
      </c>
      <c r="F7713" t="inlineStr">
        <is>
          <t>前回観測から3日 / 変化: -0.27 (-0.17%)</t>
        </is>
      </c>
    </row>
    <row r="7714">
      <c r="A7714" t="inlineStr">
        <is>
          <t>ドルインデックス</t>
        </is>
      </c>
      <c r="B7714" t="inlineStr">
        <is>
          <t>DX-Y.NYB</t>
        </is>
      </c>
      <c r="C7714" s="2" t="n">
        <v>46307</v>
      </c>
      <c r="D7714" s="3" t="n">
        <v>102.5800018310547</v>
      </c>
      <c r="E7714" t="inlineStr">
        <is>
          <t>Price</t>
        </is>
      </c>
      <c r="F7714" t="inlineStr">
        <is>
          <t>前回観測から3日 / 変化: +0.37 (+0.36%)</t>
        </is>
      </c>
    </row>
    <row r="7715">
      <c r="A7715" t="inlineStr">
        <is>
          <t>ドル円 (USD/JPY)</t>
        </is>
      </c>
      <c r="B7715" t="inlineStr">
        <is>
          <t>USDJPY=X</t>
        </is>
      </c>
      <c r="C7715" s="2" t="n">
        <v>46307</v>
      </c>
      <c r="D7715" s="3" t="n">
        <v>158.2030029296875</v>
      </c>
      <c r="E7715" t="inlineStr">
        <is>
          <t>Price</t>
        </is>
      </c>
      <c r="F7715" t="inlineStr">
        <is>
          <t>前回観測から3日 / 変化: +0.14 (+0.09%)</t>
        </is>
      </c>
    </row>
    <row r="7716">
      <c r="A7716" t="inlineStr">
        <is>
          <t>NYダウ</t>
        </is>
      </c>
      <c r="B7716" t="inlineStr">
        <is>
          <t>^DJI</t>
        </is>
      </c>
      <c r="C7716" s="2" t="n">
        <v>46307</v>
      </c>
      <c r="D7716" s="3" t="n">
        <v>51850.55078125</v>
      </c>
      <c r="E7716" t="inlineStr">
        <is>
          <t>Price</t>
        </is>
      </c>
      <c r="F7716" t="inlineStr">
        <is>
          <t>前回観測から3日 / 変化: +195.6 (+0.38%)</t>
        </is>
      </c>
    </row>
    <row r="7717">
      <c r="A7717" t="inlineStr">
        <is>
          <t>S&amp;P 500</t>
        </is>
      </c>
      <c r="B7717" t="inlineStr">
        <is>
          <t>^GSPC</t>
        </is>
      </c>
      <c r="C7717" s="2" t="n">
        <v>46307</v>
      </c>
      <c r="D7717" s="3" t="n">
        <v>7807.240234375</v>
      </c>
      <c r="E7717" t="inlineStr">
        <is>
          <t>Price</t>
        </is>
      </c>
      <c r="F7717" t="inlineStr">
        <is>
          <t>前回観測から3日 / 変化: -4.3 (-0.06%)</t>
        </is>
      </c>
    </row>
    <row r="7718">
      <c r="A7718" t="inlineStr">
        <is>
          <t>米13週国債利回り</t>
        </is>
      </c>
      <c r="B7718" t="inlineStr">
        <is>
          <t>^IRX</t>
        </is>
      </c>
      <c r="C7718" s="2" t="n">
        <v>46307</v>
      </c>
      <c r="D7718" s="3" t="n">
        <v>4.050000190734863</v>
      </c>
      <c r="E7718" t="inlineStr">
        <is>
          <t>Yield</t>
        </is>
      </c>
      <c r="F7718" t="inlineStr">
        <is>
          <t>前回観測から3日 / 変化: -0.7 bp</t>
        </is>
      </c>
    </row>
    <row r="7719">
      <c r="A7719" t="inlineStr">
        <is>
          <t>NASDAQ総合</t>
        </is>
      </c>
      <c r="B7719" t="inlineStr">
        <is>
          <t>^IXIC</t>
        </is>
      </c>
      <c r="C7719" s="2" t="n">
        <v>46307</v>
      </c>
      <c r="D7719" s="3" t="n">
        <v>27245.900390625</v>
      </c>
      <c r="E7719" t="inlineStr">
        <is>
          <t>Price</t>
        </is>
      </c>
      <c r="F7719" t="inlineStr">
        <is>
          <t>前回観測から3日 / 変化: -120.3 (-0.44%)</t>
        </is>
      </c>
    </row>
    <row r="7720">
      <c r="A7720" t="inlineStr">
        <is>
          <t>米10年債利回り</t>
        </is>
      </c>
      <c r="B7720" t="inlineStr">
        <is>
          <t>^TNX</t>
        </is>
      </c>
      <c r="C7720" s="2" t="n">
        <v>46307</v>
      </c>
      <c r="D7720" s="3" t="n">
        <v>5.239999771118164</v>
      </c>
      <c r="E7720" t="inlineStr">
        <is>
          <t>Yield</t>
        </is>
      </c>
      <c r="F7720" t="inlineStr">
        <is>
          <t>前回観測から3日 / 変化: -0.4 bp</t>
        </is>
      </c>
    </row>
    <row r="7721">
      <c r="A7721" t="inlineStr">
        <is>
          <t>VIX指数</t>
        </is>
      </c>
      <c r="B7721" t="inlineStr">
        <is>
          <t>^VIX</t>
        </is>
      </c>
      <c r="C7721" s="2" t="n">
        <v>46307</v>
      </c>
      <c r="D7721" s="3" t="n">
        <v>15.21000003814697</v>
      </c>
      <c r="E7721" t="inlineStr">
        <is>
          <t>Price</t>
        </is>
      </c>
      <c r="F7721" t="inlineStr">
        <is>
          <t>前回観測から3日 / 変化: +0.37 (+2.49%)</t>
        </is>
      </c>
    </row>
    <row r="7722">
      <c r="A7722" t="inlineStr">
        <is>
          <t>TOPIX連動ETF (NEXT FUNDS TOPIX連動型上場投信)</t>
        </is>
      </c>
      <c r="B7722" t="inlineStr">
        <is>
          <t>1306.T</t>
        </is>
      </c>
      <c r="C7722" s="2" t="n">
        <v>46308</v>
      </c>
      <c r="D7722" s="3" t="n">
        <v>432.5</v>
      </c>
      <c r="E7722" t="inlineStr">
        <is>
          <t>Price</t>
        </is>
      </c>
      <c r="F7722" t="inlineStr">
        <is>
          <t>前回観測から4日 / 変化: +0 (+0.00%)</t>
        </is>
      </c>
    </row>
    <row r="7723">
      <c r="A7723" t="inlineStr">
        <is>
          <t>MSCI ACWI</t>
        </is>
      </c>
      <c r="B7723" t="inlineStr">
        <is>
          <t>ACWI</t>
        </is>
      </c>
      <c r="C7723" s="2" t="n">
        <v>46308</v>
      </c>
      <c r="D7723" s="3" t="n">
        <v>160.6900024414062</v>
      </c>
      <c r="E7723" t="inlineStr">
        <is>
          <t>Price</t>
        </is>
      </c>
      <c r="F7723" t="inlineStr">
        <is>
          <t>前回観測から1日 / 変化: +0.06 (+0.04%)</t>
        </is>
      </c>
    </row>
    <row r="7724">
      <c r="A7724" t="inlineStr">
        <is>
          <t>ドルインデックス</t>
        </is>
      </c>
      <c r="B7724" t="inlineStr">
        <is>
          <t>DX-Y.NYB</t>
        </is>
      </c>
      <c r="C7724" s="2" t="n">
        <v>46308</v>
      </c>
      <c r="D7724" s="3" t="n">
        <v>102.1800003051758</v>
      </c>
      <c r="E7724" t="inlineStr">
        <is>
          <t>Price</t>
        </is>
      </c>
      <c r="F7724" t="inlineStr">
        <is>
          <t>前回観測から1日 / 変化: -0.4 (-0.39%)</t>
        </is>
      </c>
    </row>
    <row r="7725">
      <c r="A7725" t="inlineStr">
        <is>
          <t>ドル円 (USD/JPY)</t>
        </is>
      </c>
      <c r="B7725" t="inlineStr">
        <is>
          <t>USDJPY=X</t>
        </is>
      </c>
      <c r="C7725" s="2" t="n">
        <v>46308</v>
      </c>
      <c r="D7725" s="3" t="n">
        <v>158.5200042724609</v>
      </c>
      <c r="E7725" t="inlineStr">
        <is>
          <t>Price</t>
        </is>
      </c>
      <c r="F7725" t="inlineStr">
        <is>
          <t>前回観測から1日 / 変化: +0.317 (+0.20%)</t>
        </is>
      </c>
    </row>
    <row r="7726">
      <c r="A7726" t="inlineStr">
        <is>
          <t>NYダウ</t>
        </is>
      </c>
      <c r="B7726" t="inlineStr">
        <is>
          <t>^DJI</t>
        </is>
      </c>
      <c r="C7726" s="2" t="n">
        <v>46308</v>
      </c>
      <c r="D7726" s="3" t="n">
        <v>51670.1015625</v>
      </c>
      <c r="E7726" t="inlineStr">
        <is>
          <t>Price</t>
        </is>
      </c>
      <c r="F7726" t="inlineStr">
        <is>
          <t>前回観測から1日 / 変化: -180.4 (-0.35%)</t>
        </is>
      </c>
    </row>
    <row r="7727">
      <c r="A7727" t="inlineStr">
        <is>
          <t>S&amp;P 500</t>
        </is>
      </c>
      <c r="B7727" t="inlineStr">
        <is>
          <t>^GSPC</t>
        </is>
      </c>
      <c r="C7727" s="2" t="n">
        <v>46308</v>
      </c>
      <c r="D7727" s="3" t="n">
        <v>7805.4501953125</v>
      </c>
      <c r="E7727" t="inlineStr">
        <is>
          <t>Price</t>
        </is>
      </c>
      <c r="F7727" t="inlineStr">
        <is>
          <t>前回観測から1日 / 変化: -1.79 (-0.02%)</t>
        </is>
      </c>
    </row>
    <row r="7728">
      <c r="A7728" t="inlineStr">
        <is>
          <t>米13週国債利回り</t>
        </is>
      </c>
      <c r="B7728" t="inlineStr">
        <is>
          <t>^IRX</t>
        </is>
      </c>
      <c r="C7728" s="2" t="n">
        <v>46308</v>
      </c>
      <c r="D7728" s="3" t="n">
        <v>4.057000160217285</v>
      </c>
      <c r="E7728" t="inlineStr">
        <is>
          <t>Yield</t>
        </is>
      </c>
      <c r="F7728" t="inlineStr">
        <is>
          <t>前回観測から1日 / 変化: +0.7 bp</t>
        </is>
      </c>
    </row>
    <row r="7729">
      <c r="A7729" t="inlineStr">
        <is>
          <t>NASDAQ総合</t>
        </is>
      </c>
      <c r="B7729" t="inlineStr">
        <is>
          <t>^IXIC</t>
        </is>
      </c>
      <c r="C7729" s="2" t="n">
        <v>46308</v>
      </c>
      <c r="D7729" s="3" t="n">
        <v>27204.380859375</v>
      </c>
      <c r="E7729" t="inlineStr">
        <is>
          <t>Price</t>
        </is>
      </c>
      <c r="F7729" t="inlineStr">
        <is>
          <t>前回観測から1日 / 変化: -41.52 (-0.15%)</t>
        </is>
      </c>
    </row>
    <row r="7730">
      <c r="A7730" t="inlineStr">
        <is>
          <t>日経平均株価</t>
        </is>
      </c>
      <c r="B7730" t="inlineStr">
        <is>
          <t>^N225</t>
        </is>
      </c>
      <c r="C7730" s="2" t="n">
        <v>46308</v>
      </c>
      <c r="D7730" s="3" t="n">
        <v>67777.5234375</v>
      </c>
      <c r="E7730" t="inlineStr">
        <is>
          <t>Price</t>
        </is>
      </c>
      <c r="F7730" t="inlineStr">
        <is>
          <t>前回観測から4日 / 変化: -1253 (-1.82%)</t>
        </is>
      </c>
    </row>
    <row r="7731">
      <c r="A7731" t="inlineStr">
        <is>
          <t>米10年債利回り</t>
        </is>
      </c>
      <c r="B7731" t="inlineStr">
        <is>
          <t>^TNX</t>
        </is>
      </c>
      <c r="C7731" s="2" t="n">
        <v>46308</v>
      </c>
      <c r="D7731" s="3" t="n">
        <v>5.217000007629395</v>
      </c>
      <c r="E7731" t="inlineStr">
        <is>
          <t>Yield</t>
        </is>
      </c>
      <c r="F7731" t="inlineStr">
        <is>
          <t>前回観測から1日 / 変化: -2.3 bp</t>
        </is>
      </c>
    </row>
    <row r="7732">
      <c r="A7732" t="inlineStr">
        <is>
          <t>VIX指数</t>
        </is>
      </c>
      <c r="B7732" t="inlineStr">
        <is>
          <t>^VIX</t>
        </is>
      </c>
      <c r="C7732" s="2" t="n">
        <v>46308</v>
      </c>
      <c r="D7732" s="3" t="n">
        <v>15.27000045776367</v>
      </c>
      <c r="E7732" t="inlineStr">
        <is>
          <t>Price</t>
        </is>
      </c>
      <c r="F7732" t="inlineStr">
        <is>
          <t>前回観測から1日 / 変化: +0.06 (+0.39%)</t>
        </is>
      </c>
    </row>
    <row r="7733">
      <c r="A7733" t="inlineStr">
        <is>
          <t>TOPIX連動ETF (NEXT FUNDS TOPIX連動型上場投信)</t>
        </is>
      </c>
      <c r="B7733" t="inlineStr">
        <is>
          <t>1306.T</t>
        </is>
      </c>
      <c r="C7733" s="2" t="n">
        <v>46309</v>
      </c>
      <c r="D7733" s="3" t="n">
        <v>431.2999877929688</v>
      </c>
      <c r="E7733" t="inlineStr">
        <is>
          <t>Price</t>
        </is>
      </c>
      <c r="F7733" t="inlineStr">
        <is>
          <t>前回観測から1日 / 変化: -1.2 (-0.28%)</t>
        </is>
      </c>
    </row>
    <row r="7734">
      <c r="A7734" t="inlineStr">
        <is>
          <t>MSCI ACWI</t>
        </is>
      </c>
      <c r="B7734" t="inlineStr">
        <is>
          <t>ACWI</t>
        </is>
      </c>
      <c r="C7734" s="2" t="n">
        <v>46309</v>
      </c>
      <c r="D7734" s="3" t="n">
        <v>158.75</v>
      </c>
      <c r="E7734" t="inlineStr">
        <is>
          <t>Price</t>
        </is>
      </c>
      <c r="F7734" t="inlineStr">
        <is>
          <t>前回観測から1日 / 変化: -1.94 (-1.21%)</t>
        </is>
      </c>
    </row>
    <row r="7735">
      <c r="A7735" t="inlineStr">
        <is>
          <t>ドルインデックス</t>
        </is>
      </c>
      <c r="B7735" t="inlineStr">
        <is>
          <t>DX-Y.NYB</t>
        </is>
      </c>
      <c r="C7735" s="2" t="n">
        <v>46309</v>
      </c>
      <c r="D7735" s="3" t="n">
        <v>102.5500030517578</v>
      </c>
      <c r="E7735" t="inlineStr">
        <is>
          <t>Price</t>
        </is>
      </c>
      <c r="F7735" t="inlineStr">
        <is>
          <t>前回観測から1日 / 変化: +0.37 (+0.36%)</t>
        </is>
      </c>
    </row>
    <row r="7736">
      <c r="A7736" t="inlineStr">
        <is>
          <t>ドル円 (USD/JPY)</t>
        </is>
      </c>
      <c r="B7736" t="inlineStr">
        <is>
          <t>USDJPY=X</t>
        </is>
      </c>
      <c r="C7736" s="2" t="n">
        <v>46309</v>
      </c>
      <c r="D7736" s="3" t="n">
        <v>158.3220062255859</v>
      </c>
      <c r="E7736" t="inlineStr">
        <is>
          <t>Price</t>
        </is>
      </c>
      <c r="F7736" t="inlineStr">
        <is>
          <t>前回観測から1日 / 変化: -0.198 (-0.12%)</t>
        </is>
      </c>
    </row>
    <row r="7737">
      <c r="A7737" t="inlineStr">
        <is>
          <t>NYダウ</t>
        </is>
      </c>
      <c r="B7737" t="inlineStr">
        <is>
          <t>^DJI</t>
        </is>
      </c>
      <c r="C7737" s="2" t="n">
        <v>46309</v>
      </c>
      <c r="D7737" s="3" t="n">
        <v>51621.48046875</v>
      </c>
      <c r="E7737" t="inlineStr">
        <is>
          <t>Price</t>
        </is>
      </c>
      <c r="F7737" t="inlineStr">
        <is>
          <t>前回観測から1日 / 変化: -48.62 (-0.09%)</t>
        </is>
      </c>
    </row>
    <row r="7738">
      <c r="A7738" t="inlineStr">
        <is>
          <t>S&amp;P 500</t>
        </is>
      </c>
      <c r="B7738" t="inlineStr">
        <is>
          <t>^GSPC</t>
        </is>
      </c>
      <c r="C7738" s="2" t="n">
        <v>46309</v>
      </c>
      <c r="D7738" s="3" t="n">
        <v>7718.93994140625</v>
      </c>
      <c r="E7738" t="inlineStr">
        <is>
          <t>Price</t>
        </is>
      </c>
      <c r="F7738" t="inlineStr">
        <is>
          <t>前回観測から1日 / 変化: -86.51 (-1.11%)</t>
        </is>
      </c>
    </row>
    <row r="7739">
      <c r="A7739" t="inlineStr">
        <is>
          <t>米13週国債利回り</t>
        </is>
      </c>
      <c r="B7739" t="inlineStr">
        <is>
          <t>^IRX</t>
        </is>
      </c>
      <c r="C7739" s="2" t="n">
        <v>46309</v>
      </c>
      <c r="D7739" s="3" t="n">
        <v>4.085000038146973</v>
      </c>
      <c r="E7739" t="inlineStr">
        <is>
          <t>Yield</t>
        </is>
      </c>
      <c r="F7739" t="inlineStr">
        <is>
          <t>前回観測から1日 / 変化: +2.8 bp</t>
        </is>
      </c>
    </row>
    <row r="7740">
      <c r="A7740" t="inlineStr">
        <is>
          <t>NASDAQ総合</t>
        </is>
      </c>
      <c r="B7740" t="inlineStr">
        <is>
          <t>^IXIC</t>
        </is>
      </c>
      <c r="C7740" s="2" t="n">
        <v>46309</v>
      </c>
      <c r="D7740" s="3" t="n">
        <v>26692.869140625</v>
      </c>
      <c r="E7740" t="inlineStr">
        <is>
          <t>Price</t>
        </is>
      </c>
      <c r="F7740" t="inlineStr">
        <is>
          <t>前回観測から1日 / 変化: -511.5 (-1.88%)</t>
        </is>
      </c>
    </row>
    <row r="7741">
      <c r="A7741" t="inlineStr">
        <is>
          <t>日経平均株価</t>
        </is>
      </c>
      <c r="B7741" t="inlineStr">
        <is>
          <t>^N225</t>
        </is>
      </c>
      <c r="C7741" s="2" t="n">
        <v>46309</v>
      </c>
      <c r="D7741" s="3" t="n">
        <v>67744.2890625</v>
      </c>
      <c r="E7741" t="inlineStr">
        <is>
          <t>Price</t>
        </is>
      </c>
      <c r="F7741" t="inlineStr">
        <is>
          <t>前回観測から1日 / 変化: -33.23 (-0.05%)</t>
        </is>
      </c>
    </row>
    <row r="7742">
      <c r="A7742" t="inlineStr">
        <is>
          <t>米10年債利回り</t>
        </is>
      </c>
      <c r="B7742" t="inlineStr">
        <is>
          <t>^TNX</t>
        </is>
      </c>
      <c r="C7742" s="2" t="n">
        <v>46309</v>
      </c>
      <c r="D7742" s="3" t="n">
        <v>5.190000057220459</v>
      </c>
      <c r="E7742" t="inlineStr">
        <is>
          <t>Yield</t>
        </is>
      </c>
      <c r="F7742" t="inlineStr">
        <is>
          <t>前回観測から1日 / 変化: -2.7 bp</t>
        </is>
      </c>
    </row>
    <row r="7743">
      <c r="A7743" t="inlineStr">
        <is>
          <t>VIX指数</t>
        </is>
      </c>
      <c r="B7743" t="inlineStr">
        <is>
          <t>^VIX</t>
        </is>
      </c>
      <c r="C7743" s="2" t="n">
        <v>46309</v>
      </c>
      <c r="D7743" s="3" t="n">
        <v>16.8700008392334</v>
      </c>
      <c r="E7743" t="inlineStr">
        <is>
          <t>Price</t>
        </is>
      </c>
      <c r="F7743" t="inlineStr">
        <is>
          <t>前回観測から1日 / 変化: +1.6 (+10.48%)</t>
        </is>
      </c>
    </row>
    <row r="7744">
      <c r="A7744" t="inlineStr">
        <is>
          <t>TOPIX連動ETF (NEXT FUNDS TOPIX連動型上場投信)</t>
        </is>
      </c>
      <c r="B7744" t="inlineStr">
        <is>
          <t>1306.T</t>
        </is>
      </c>
      <c r="C7744" s="2" t="n">
        <v>46310</v>
      </c>
      <c r="D7744" s="3" t="n">
        <v>421</v>
      </c>
      <c r="E7744" t="inlineStr">
        <is>
          <t>Price</t>
        </is>
      </c>
      <c r="F7744" t="inlineStr">
        <is>
          <t>前回観測から1日 / 変化: -10.3 (-2.39%)</t>
        </is>
      </c>
    </row>
    <row r="7745">
      <c r="A7745" t="inlineStr">
        <is>
          <t>MSCI ACWI</t>
        </is>
      </c>
      <c r="B7745" t="inlineStr">
        <is>
          <t>ACWI</t>
        </is>
      </c>
      <c r="C7745" s="2" t="n">
        <v>46310</v>
      </c>
      <c r="D7745" s="3" t="n">
        <v>159.2299957275391</v>
      </c>
      <c r="E7745" t="inlineStr">
        <is>
          <t>Price</t>
        </is>
      </c>
      <c r="F7745" t="inlineStr">
        <is>
          <t>前回観測から1日 / 変化: +0.48 (+0.30%)</t>
        </is>
      </c>
    </row>
    <row r="7746">
      <c r="A7746" t="inlineStr">
        <is>
          <t>ドルインデックス</t>
        </is>
      </c>
      <c r="B7746" t="inlineStr">
        <is>
          <t>DX-Y.NYB</t>
        </is>
      </c>
      <c r="C7746" s="2" t="n">
        <v>46310</v>
      </c>
      <c r="D7746" s="3" t="n">
        <v>102</v>
      </c>
      <c r="E7746" t="inlineStr">
        <is>
          <t>Price</t>
        </is>
      </c>
      <c r="F7746" t="inlineStr">
        <is>
          <t>前回観測から1日 / 変化: -0.55 (-0.54%)</t>
        </is>
      </c>
    </row>
    <row r="7747">
      <c r="A7747" t="inlineStr">
        <is>
          <t>ドル円 (USD/JPY)</t>
        </is>
      </c>
      <c r="B7747" t="inlineStr">
        <is>
          <t>USDJPY=X</t>
        </is>
      </c>
      <c r="C7747" s="2" t="n">
        <v>46310</v>
      </c>
      <c r="D7747" s="3" t="n">
        <v>157.9570007324219</v>
      </c>
      <c r="E7747" t="inlineStr">
        <is>
          <t>Price</t>
        </is>
      </c>
      <c r="F7747" t="inlineStr">
        <is>
          <t>前回観測から1日 / 変化: -0.365 (-0.23%)</t>
        </is>
      </c>
    </row>
    <row r="7748">
      <c r="A7748" t="inlineStr">
        <is>
          <t>NYダウ</t>
        </is>
      </c>
      <c r="B7748" t="inlineStr">
        <is>
          <t>^DJI</t>
        </is>
      </c>
      <c r="C7748" s="2" t="n">
        <v>46310</v>
      </c>
      <c r="D7748" s="3" t="n">
        <v>52177.69140625</v>
      </c>
      <c r="E7748" t="inlineStr">
        <is>
          <t>Price</t>
        </is>
      </c>
      <c r="F7748" t="inlineStr">
        <is>
          <t>前回観測から1日 / 変化: +556.2 (+1.08%)</t>
        </is>
      </c>
    </row>
    <row r="7749">
      <c r="A7749" t="inlineStr">
        <is>
          <t>S&amp;P 500</t>
        </is>
      </c>
      <c r="B7749" t="inlineStr">
        <is>
          <t>^GSPC</t>
        </is>
      </c>
      <c r="C7749" s="2" t="n">
        <v>46310</v>
      </c>
      <c r="D7749" s="3" t="n">
        <v>7744.06005859375</v>
      </c>
      <c r="E7749" t="inlineStr">
        <is>
          <t>Price</t>
        </is>
      </c>
      <c r="F7749" t="inlineStr">
        <is>
          <t>前回観測から1日 / 変化: +25.12 (+0.33%)</t>
        </is>
      </c>
    </row>
    <row r="7750">
      <c r="A7750" t="inlineStr">
        <is>
          <t>米13週国債利回り</t>
        </is>
      </c>
      <c r="B7750" t="inlineStr">
        <is>
          <t>^IRX</t>
        </is>
      </c>
      <c r="C7750" s="2" t="n">
        <v>46310</v>
      </c>
      <c r="D7750" s="3" t="n">
        <v>4.087999820709229</v>
      </c>
      <c r="E7750" t="inlineStr">
        <is>
          <t>Yield</t>
        </is>
      </c>
      <c r="F7750" t="inlineStr">
        <is>
          <t>前回観測から1日 / 変化: +0.3 bp</t>
        </is>
      </c>
    </row>
    <row r="7751">
      <c r="A7751" t="inlineStr">
        <is>
          <t>NASDAQ総合</t>
        </is>
      </c>
      <c r="B7751" t="inlineStr">
        <is>
          <t>^IXIC</t>
        </is>
      </c>
      <c r="C7751" s="2" t="n">
        <v>46310</v>
      </c>
      <c r="D7751" s="3" t="n">
        <v>26713.029296875</v>
      </c>
      <c r="E7751" t="inlineStr">
        <is>
          <t>Price</t>
        </is>
      </c>
      <c r="F7751" t="inlineStr">
        <is>
          <t>前回観測から1日 / 変化: +20.16 (+0.08%)</t>
        </is>
      </c>
    </row>
    <row r="7752">
      <c r="A7752" t="inlineStr">
        <is>
          <t>日経平均株価</t>
        </is>
      </c>
      <c r="B7752" t="inlineStr">
        <is>
          <t>^N225</t>
        </is>
      </c>
      <c r="C7752" s="2" t="n">
        <v>46310</v>
      </c>
      <c r="D7752" s="3" t="n">
        <v>64425.94921875</v>
      </c>
      <c r="E7752" t="inlineStr">
        <is>
          <t>Price</t>
        </is>
      </c>
      <c r="F7752" t="inlineStr">
        <is>
          <t>前回観測から1日 / 変化: -3318 (-4.90%)</t>
        </is>
      </c>
    </row>
    <row r="7753">
      <c r="A7753" t="inlineStr">
        <is>
          <t>米10年債利回り</t>
        </is>
      </c>
      <c r="B7753" t="inlineStr">
        <is>
          <t>^TNX</t>
        </is>
      </c>
      <c r="C7753" s="2" t="n">
        <v>46310</v>
      </c>
      <c r="D7753" s="3" t="n">
        <v>5.089000225067139</v>
      </c>
      <c r="E7753" t="inlineStr">
        <is>
          <t>Yield</t>
        </is>
      </c>
      <c r="F7753" t="inlineStr">
        <is>
          <t>前回観測から1日 / 変化: -10.1 bp</t>
        </is>
      </c>
    </row>
    <row r="7754">
      <c r="A7754" t="inlineStr">
        <is>
          <t>VIX指数</t>
        </is>
      </c>
      <c r="B7754" t="inlineStr">
        <is>
          <t>^VIX</t>
        </is>
      </c>
      <c r="C7754" s="2" t="n">
        <v>46310</v>
      </c>
      <c r="D7754" s="3" t="n">
        <v>16.45999908447266</v>
      </c>
      <c r="E7754" t="inlineStr">
        <is>
          <t>Price</t>
        </is>
      </c>
      <c r="F7754" t="inlineStr">
        <is>
          <t>前回観測から1日 / 変化: -0.41 (-2.43%)</t>
        </is>
      </c>
    </row>
    <row r="7755">
      <c r="A7755" t="inlineStr">
        <is>
          <t>TOPIX連動ETF (NEXT FUNDS TOPIX連動型上場投信)</t>
        </is>
      </c>
      <c r="B7755" t="inlineStr">
        <is>
          <t>1306.T</t>
        </is>
      </c>
      <c r="C7755" s="2" t="n">
        <v>46311</v>
      </c>
      <c r="D7755" s="3" t="n">
        <v>428.3999938964844</v>
      </c>
      <c r="E7755" t="inlineStr">
        <is>
          <t>Price</t>
        </is>
      </c>
      <c r="F7755" t="inlineStr">
        <is>
          <t>前回観測から1日 / 変化: +7.4 (+1.76%)</t>
        </is>
      </c>
    </row>
    <row r="7756">
      <c r="A7756" t="inlineStr">
        <is>
          <t>MSCI ACWI</t>
        </is>
      </c>
      <c r="B7756" t="inlineStr">
        <is>
          <t>ACWI</t>
        </is>
      </c>
      <c r="C7756" s="2" t="n">
        <v>46311</v>
      </c>
      <c r="D7756" s="3" t="n">
        <v>157.7400054931641</v>
      </c>
      <c r="E7756" t="inlineStr">
        <is>
          <t>Price</t>
        </is>
      </c>
      <c r="F7756" t="inlineStr">
        <is>
          <t>前回観測から1日 / 変化: -1.49 (-0.94%)</t>
        </is>
      </c>
    </row>
    <row r="7757">
      <c r="A7757" t="inlineStr">
        <is>
          <t>ドルインデックス</t>
        </is>
      </c>
      <c r="B7757" t="inlineStr">
        <is>
          <t>DX-Y.NYB</t>
        </is>
      </c>
      <c r="C7757" s="2" t="n">
        <v>46311</v>
      </c>
      <c r="D7757" s="3" t="n">
        <v>101.8399963378906</v>
      </c>
      <c r="E7757" t="inlineStr">
        <is>
          <t>Price</t>
        </is>
      </c>
      <c r="F7757" t="inlineStr">
        <is>
          <t>前回観測から1日 / 変化: -0.16 (-0.16%)</t>
        </is>
      </c>
    </row>
    <row r="7758">
      <c r="A7758" t="inlineStr">
        <is>
          <t>ドル円 (USD/JPY)</t>
        </is>
      </c>
      <c r="B7758" t="inlineStr">
        <is>
          <t>USDJPY=X</t>
        </is>
      </c>
      <c r="C7758" s="2" t="n">
        <v>46311</v>
      </c>
      <c r="D7758" s="3" t="n">
        <v>158.1430053710938</v>
      </c>
      <c r="E7758" t="inlineStr">
        <is>
          <t>Price</t>
        </is>
      </c>
      <c r="F7758" t="inlineStr">
        <is>
          <t>前回観測から1日 / 変化: +0.186 (+0.12%)</t>
        </is>
      </c>
    </row>
    <row r="7759">
      <c r="A7759" t="inlineStr">
        <is>
          <t>NYダウ</t>
        </is>
      </c>
      <c r="B7759" t="inlineStr">
        <is>
          <t>^DJI</t>
        </is>
      </c>
      <c r="C7759" s="2" t="n">
        <v>46311</v>
      </c>
      <c r="D7759" s="3" t="n">
        <v>52002.41015625</v>
      </c>
      <c r="E7759" t="inlineStr">
        <is>
          <t>Price</t>
        </is>
      </c>
      <c r="F7759" t="inlineStr">
        <is>
          <t>前回観測から1日 / 変化: -175.3 (-0.34%)</t>
        </is>
      </c>
    </row>
    <row r="7760">
      <c r="A7760" t="inlineStr">
        <is>
          <t>S&amp;P 500</t>
        </is>
      </c>
      <c r="B7760" t="inlineStr">
        <is>
          <t>^GSPC</t>
        </is>
      </c>
      <c r="C7760" s="2" t="n">
        <v>46311</v>
      </c>
      <c r="D7760" s="3" t="n">
        <v>7659.43994140625</v>
      </c>
      <c r="E7760" t="inlineStr">
        <is>
          <t>Price</t>
        </is>
      </c>
      <c r="F7760" t="inlineStr">
        <is>
          <t>前回観測から1日 / 変化: -84.62 (-1.09%)</t>
        </is>
      </c>
    </row>
    <row r="7761">
      <c r="A7761" t="inlineStr">
        <is>
          <t>米13週国債利回り</t>
        </is>
      </c>
      <c r="B7761" t="inlineStr">
        <is>
          <t>^IRX</t>
        </is>
      </c>
      <c r="C7761" s="2" t="n">
        <v>46311</v>
      </c>
      <c r="D7761" s="3" t="n">
        <v>4.070000171661377</v>
      </c>
      <c r="E7761" t="inlineStr">
        <is>
          <t>Yield</t>
        </is>
      </c>
      <c r="F7761" t="inlineStr">
        <is>
          <t>前回観測から1日 / 変化: -1.8 bp</t>
        </is>
      </c>
    </row>
    <row r="7762">
      <c r="A7762" t="inlineStr">
        <is>
          <t>NASDAQ総合</t>
        </is>
      </c>
      <c r="B7762" t="inlineStr">
        <is>
          <t>^IXIC</t>
        </is>
      </c>
      <c r="C7762" s="2" t="n">
        <v>46311</v>
      </c>
      <c r="D7762" s="3" t="n">
        <v>26140.029296875</v>
      </c>
      <c r="E7762" t="inlineStr">
        <is>
          <t>Price</t>
        </is>
      </c>
      <c r="F7762" t="inlineStr">
        <is>
          <t>前回観測から1日 / 変化: -573 (-2.15%)</t>
        </is>
      </c>
    </row>
    <row r="7763">
      <c r="A7763" t="inlineStr">
        <is>
          <t>日経平均株価</t>
        </is>
      </c>
      <c r="B7763" t="inlineStr">
        <is>
          <t>^N225</t>
        </is>
      </c>
      <c r="C7763" s="2" t="n">
        <v>46311</v>
      </c>
      <c r="D7763" s="3" t="n">
        <v>65324.2890625</v>
      </c>
      <c r="E7763" t="inlineStr">
        <is>
          <t>Price</t>
        </is>
      </c>
      <c r="F7763" t="inlineStr">
        <is>
          <t>前回観測から1日 / 変化: +898.3 (+1.39%)</t>
        </is>
      </c>
    </row>
    <row r="7764">
      <c r="A7764" t="inlineStr">
        <is>
          <t>米10年債利回り</t>
        </is>
      </c>
      <c r="B7764" t="inlineStr">
        <is>
          <t>^TNX</t>
        </is>
      </c>
      <c r="C7764" s="2" t="n">
        <v>46311</v>
      </c>
      <c r="D7764" s="3" t="n">
        <v>5.098000049591064</v>
      </c>
      <c r="E7764" t="inlineStr">
        <is>
          <t>Yield</t>
        </is>
      </c>
      <c r="F7764" t="inlineStr">
        <is>
          <t>前回観測から1日 / 変化: +0.9 bp</t>
        </is>
      </c>
    </row>
    <row r="7765">
      <c r="A7765" t="inlineStr">
        <is>
          <t>VIX指数</t>
        </is>
      </c>
      <c r="B7765" t="inlineStr">
        <is>
          <t>^VIX</t>
        </is>
      </c>
      <c r="C7765" s="2" t="n">
        <v>46311</v>
      </c>
      <c r="D7765" s="3" t="n">
        <v>19.98999977111816</v>
      </c>
      <c r="E7765" t="inlineStr">
        <is>
          <t>Price</t>
        </is>
      </c>
      <c r="F7765" t="inlineStr">
        <is>
          <t>前回観測から1日 / 変化: +3.53 (+21.45%)</t>
        </is>
      </c>
    </row>
    <row r="7766">
      <c r="A7766" t="inlineStr">
        <is>
          <t>TOPIX連動ETF (NEXT FUNDS TOPIX連動型上場投信)</t>
        </is>
      </c>
      <c r="B7766" t="inlineStr">
        <is>
          <t>1306.T</t>
        </is>
      </c>
      <c r="C7766" s="2" t="n">
        <v>46314</v>
      </c>
      <c r="D7766" s="3" t="n">
        <v>427.1000061035156</v>
      </c>
      <c r="E7766" t="inlineStr">
        <is>
          <t>Price</t>
        </is>
      </c>
      <c r="F7766" t="inlineStr">
        <is>
          <t>前回観測から3日 / 変化: -1.3 (-0.30%)</t>
        </is>
      </c>
    </row>
    <row r="7767">
      <c r="A7767" t="inlineStr">
        <is>
          <t>MSCI ACWI</t>
        </is>
      </c>
      <c r="B7767" t="inlineStr">
        <is>
          <t>ACWI</t>
        </is>
      </c>
      <c r="C7767" s="2" t="n">
        <v>46314</v>
      </c>
      <c r="D7767" s="3" t="n">
        <v>158.1199951171875</v>
      </c>
      <c r="E7767" t="inlineStr">
        <is>
          <t>Price</t>
        </is>
      </c>
      <c r="F7767" t="inlineStr">
        <is>
          <t>前回観測から3日 / 変化: +0.38 (+0.24%)</t>
        </is>
      </c>
    </row>
    <row r="7768">
      <c r="A7768" t="inlineStr">
        <is>
          <t>ドルインデックス</t>
        </is>
      </c>
      <c r="B7768" t="inlineStr">
        <is>
          <t>DX-Y.NYB</t>
        </is>
      </c>
      <c r="C7768" s="2" t="n">
        <v>46314</v>
      </c>
      <c r="D7768" s="3" t="n">
        <v>101.9800033569336</v>
      </c>
      <c r="E7768" t="inlineStr">
        <is>
          <t>Price</t>
        </is>
      </c>
      <c r="F7768" t="inlineStr">
        <is>
          <t>前回観測から3日 / 変化: +0.14 (+0.14%)</t>
        </is>
      </c>
    </row>
    <row r="7769">
      <c r="A7769" t="inlineStr">
        <is>
          <t>ドル円 (USD/JPY)</t>
        </is>
      </c>
      <c r="B7769" t="inlineStr">
        <is>
          <t>USDJPY=X</t>
        </is>
      </c>
      <c r="C7769" s="2" t="n">
        <v>46314</v>
      </c>
      <c r="D7769" s="3" t="n">
        <v>157.8059997558594</v>
      </c>
      <c r="E7769" t="inlineStr">
        <is>
          <t>Price</t>
        </is>
      </c>
      <c r="F7769" t="inlineStr">
        <is>
          <t>前回観測から3日 / 変化: -0.337 (-0.21%)</t>
        </is>
      </c>
    </row>
    <row r="7770">
      <c r="A7770" t="inlineStr">
        <is>
          <t>NYダウ</t>
        </is>
      </c>
      <c r="B7770" t="inlineStr">
        <is>
          <t>^DJI</t>
        </is>
      </c>
      <c r="C7770" s="2" t="n">
        <v>46314</v>
      </c>
      <c r="D7770" s="3" t="n">
        <v>51966.03125</v>
      </c>
      <c r="E7770" t="inlineStr">
        <is>
          <t>Price</t>
        </is>
      </c>
      <c r="F7770" t="inlineStr">
        <is>
          <t>前回観測から3日 / 変化: -36.38 (-0.07%)</t>
        </is>
      </c>
    </row>
    <row r="7771">
      <c r="A7771" t="inlineStr">
        <is>
          <t>S&amp;P 500</t>
        </is>
      </c>
      <c r="B7771" t="inlineStr">
        <is>
          <t>^GSPC</t>
        </is>
      </c>
      <c r="C7771" s="2" t="n">
        <v>46314</v>
      </c>
      <c r="D7771" s="3" t="n">
        <v>7690.72998046875</v>
      </c>
      <c r="E7771" t="inlineStr">
        <is>
          <t>Price</t>
        </is>
      </c>
      <c r="F7771" t="inlineStr">
        <is>
          <t>前回観測から3日 / 変化: +31.29 (+0.41%)</t>
        </is>
      </c>
    </row>
    <row r="7772">
      <c r="A7772" t="inlineStr">
        <is>
          <t>米13週国債利回り</t>
        </is>
      </c>
      <c r="B7772" t="inlineStr">
        <is>
          <t>^IRX</t>
        </is>
      </c>
      <c r="C7772" s="2" t="n">
        <v>46314</v>
      </c>
      <c r="D7772" s="3" t="n">
        <v>4.074999809265137</v>
      </c>
      <c r="E7772" t="inlineStr">
        <is>
          <t>Yield</t>
        </is>
      </c>
      <c r="F7772" t="inlineStr">
        <is>
          <t>前回観測から3日 / 変化: +0.5 bp</t>
        </is>
      </c>
    </row>
    <row r="7773">
      <c r="A7773" t="inlineStr">
        <is>
          <t>NASDAQ総合</t>
        </is>
      </c>
      <c r="B7773" t="inlineStr">
        <is>
          <t>^IXIC</t>
        </is>
      </c>
      <c r="C7773" s="2" t="n">
        <v>46314</v>
      </c>
      <c r="D7773" s="3" t="n">
        <v>26430.890625</v>
      </c>
      <c r="E7773" t="inlineStr">
        <is>
          <t>Price</t>
        </is>
      </c>
      <c r="F7773" t="inlineStr">
        <is>
          <t>前回観測から3日 / 変化: +290.9 (+1.11%)</t>
        </is>
      </c>
    </row>
    <row r="7774">
      <c r="A7774" t="inlineStr">
        <is>
          <t>日経平均株価</t>
        </is>
      </c>
      <c r="B7774" t="inlineStr">
        <is>
          <t>^N225</t>
        </is>
      </c>
      <c r="C7774" s="2" t="n">
        <v>46314</v>
      </c>
      <c r="D7774" s="3" t="n">
        <v>64916.69921875</v>
      </c>
      <c r="E7774" t="inlineStr">
        <is>
          <t>Price</t>
        </is>
      </c>
      <c r="F7774" t="inlineStr">
        <is>
          <t>前回観測から3日 / 変化: -407.6 (-0.62%)</t>
        </is>
      </c>
    </row>
    <row r="7775">
      <c r="A7775" t="inlineStr">
        <is>
          <t>米10年債利回り</t>
        </is>
      </c>
      <c r="B7775" t="inlineStr">
        <is>
          <t>^TNX</t>
        </is>
      </c>
      <c r="C7775" s="2" t="n">
        <v>46314</v>
      </c>
      <c r="D7775" s="3" t="n">
        <v>5.136000156402588</v>
      </c>
      <c r="E7775" t="inlineStr">
        <is>
          <t>Yield</t>
        </is>
      </c>
      <c r="F7775" t="inlineStr">
        <is>
          <t>前回観測から3日 / 変化: +3.8 bp</t>
        </is>
      </c>
    </row>
    <row r="7776">
      <c r="A7776" t="inlineStr">
        <is>
          <t>VIX指数</t>
        </is>
      </c>
      <c r="B7776" t="inlineStr">
        <is>
          <t>^VIX</t>
        </is>
      </c>
      <c r="C7776" s="2" t="n">
        <v>46314</v>
      </c>
      <c r="D7776" s="3" t="n">
        <v>18.44000053405762</v>
      </c>
      <c r="E7776" t="inlineStr">
        <is>
          <t>Price</t>
        </is>
      </c>
      <c r="F7776" t="inlineStr">
        <is>
          <t>前回観測から3日 / 変化: -1.55 (-7.75%)</t>
        </is>
      </c>
    </row>
    <row r="7777">
      <c r="A7777" t="inlineStr">
        <is>
          <t>TOPIX連動ETF (NEXT FUNDS TOPIX連動型上場投信)</t>
        </is>
      </c>
      <c r="B7777" t="inlineStr">
        <is>
          <t>1306.T</t>
        </is>
      </c>
      <c r="C7777" s="2" t="n">
        <v>46315</v>
      </c>
      <c r="D7777" s="3" t="n">
        <v>421.7999877929688</v>
      </c>
      <c r="E7777" t="inlineStr">
        <is>
          <t>Price</t>
        </is>
      </c>
      <c r="F7777" t="inlineStr">
        <is>
          <t>前回観測から1日 / 変化: -5.3 (-1.24%)</t>
        </is>
      </c>
    </row>
    <row r="7778">
      <c r="A7778" t="inlineStr">
        <is>
          <t>MSCI ACWI</t>
        </is>
      </c>
      <c r="B7778" t="inlineStr">
        <is>
          <t>ACWI</t>
        </is>
      </c>
      <c r="C7778" s="2" t="n">
        <v>46315</v>
      </c>
      <c r="D7778" s="3" t="n">
        <v>158.7700042724609</v>
      </c>
      <c r="E7778" t="inlineStr">
        <is>
          <t>Price</t>
        </is>
      </c>
      <c r="F7778" t="inlineStr">
        <is>
          <t>前回観測から1日 / 変化: +0.65 (+0.41%)</t>
        </is>
      </c>
    </row>
    <row r="7779">
      <c r="A7779" t="inlineStr">
        <is>
          <t>ドルインデックス</t>
        </is>
      </c>
      <c r="B7779" t="inlineStr">
        <is>
          <t>DX-Y.NYB</t>
        </is>
      </c>
      <c r="C7779" s="2" t="n">
        <v>46315</v>
      </c>
      <c r="D7779" s="3" t="n">
        <v>101.7300033569336</v>
      </c>
      <c r="E7779" t="inlineStr">
        <is>
          <t>Price</t>
        </is>
      </c>
      <c r="F7779" t="inlineStr">
        <is>
          <t>前回観測から1日 / 変化: -0.25 (-0.25%)</t>
        </is>
      </c>
    </row>
    <row r="7780">
      <c r="A7780" t="inlineStr">
        <is>
          <t>ドル円 (USD/JPY)</t>
        </is>
      </c>
      <c r="B7780" t="inlineStr">
        <is>
          <t>USDJPY=X</t>
        </is>
      </c>
      <c r="C7780" s="2" t="n">
        <v>46315</v>
      </c>
      <c r="D7780" s="3" t="n">
        <v>158.5229949951172</v>
      </c>
      <c r="E7780" t="inlineStr">
        <is>
          <t>Price</t>
        </is>
      </c>
      <c r="F7780" t="inlineStr">
        <is>
          <t>前回観測から1日 / 変化: +0.717 (+0.45%)</t>
        </is>
      </c>
    </row>
    <row r="7781">
      <c r="A7781" t="inlineStr">
        <is>
          <t>NYダウ</t>
        </is>
      </c>
      <c r="B7781" t="inlineStr">
        <is>
          <t>^DJI</t>
        </is>
      </c>
      <c r="C7781" s="2" t="n">
        <v>46315</v>
      </c>
      <c r="D7781" s="3" t="n">
        <v>52495.87890625</v>
      </c>
      <c r="E7781" t="inlineStr">
        <is>
          <t>Price</t>
        </is>
      </c>
      <c r="F7781" t="inlineStr">
        <is>
          <t>前回観測から1日 / 変化: +529.8 (+1.02%)</t>
        </is>
      </c>
    </row>
    <row r="7782">
      <c r="A7782" t="inlineStr">
        <is>
          <t>S&amp;P 500</t>
        </is>
      </c>
      <c r="B7782" t="inlineStr">
        <is>
          <t>^GSPC</t>
        </is>
      </c>
      <c r="C7782" s="2" t="n">
        <v>46315</v>
      </c>
      <c r="D7782" s="3" t="n">
        <v>7712.56982421875</v>
      </c>
      <c r="E7782" t="inlineStr">
        <is>
          <t>Price</t>
        </is>
      </c>
      <c r="F7782" t="inlineStr">
        <is>
          <t>前回観測から1日 / 変化: +21.84 (+0.28%)</t>
        </is>
      </c>
    </row>
    <row r="7783">
      <c r="A7783" t="inlineStr">
        <is>
          <t>米13週国債利回り</t>
        </is>
      </c>
      <c r="B7783" t="inlineStr">
        <is>
          <t>^IRX</t>
        </is>
      </c>
      <c r="C7783" s="2" t="n">
        <v>46315</v>
      </c>
      <c r="D7783" s="3" t="n">
        <v>4.079999923706055</v>
      </c>
      <c r="E7783" t="inlineStr">
        <is>
          <t>Yield</t>
        </is>
      </c>
      <c r="F7783" t="inlineStr">
        <is>
          <t>前回観測から1日 / 変化: +0.5 bp</t>
        </is>
      </c>
    </row>
    <row r="7784">
      <c r="A7784" t="inlineStr">
        <is>
          <t>NASDAQ総合</t>
        </is>
      </c>
      <c r="B7784" t="inlineStr">
        <is>
          <t>^IXIC</t>
        </is>
      </c>
      <c r="C7784" s="2" t="n">
        <v>46315</v>
      </c>
      <c r="D7784" s="3" t="n">
        <v>26424.8203125</v>
      </c>
      <c r="E7784" t="inlineStr">
        <is>
          <t>Price</t>
        </is>
      </c>
      <c r="F7784" t="inlineStr">
        <is>
          <t>前回観測から1日 / 変化: -6.07 (-0.02%)</t>
        </is>
      </c>
    </row>
    <row r="7785">
      <c r="A7785" t="inlineStr">
        <is>
          <t>日経平均株価</t>
        </is>
      </c>
      <c r="B7785" t="inlineStr">
        <is>
          <t>^N225</t>
        </is>
      </c>
      <c r="C7785" s="2" t="n">
        <v>46315</v>
      </c>
      <c r="D7785" s="3" t="n">
        <v>64075.421875</v>
      </c>
      <c r="E7785" t="inlineStr">
        <is>
          <t>Price</t>
        </is>
      </c>
      <c r="F7785" t="inlineStr">
        <is>
          <t>前回観測から1日 / 変化: -841.3 (-1.30%)</t>
        </is>
      </c>
    </row>
    <row r="7786">
      <c r="A7786" t="inlineStr">
        <is>
          <t>米10年債利回り</t>
        </is>
      </c>
      <c r="B7786" t="inlineStr">
        <is>
          <t>^TNX</t>
        </is>
      </c>
      <c r="C7786" s="2" t="n">
        <v>46315</v>
      </c>
      <c r="D7786" s="3" t="n">
        <v>5.117000102996826</v>
      </c>
      <c r="E7786" t="inlineStr">
        <is>
          <t>Yield</t>
        </is>
      </c>
      <c r="F7786" t="inlineStr">
        <is>
          <t>前回観測から1日 / 変化: -1.9 bp</t>
        </is>
      </c>
    </row>
    <row r="7787">
      <c r="A7787" t="inlineStr">
        <is>
          <t>VIX指数</t>
        </is>
      </c>
      <c r="B7787" t="inlineStr">
        <is>
          <t>^VIX</t>
        </is>
      </c>
      <c r="C7787" s="2" t="n">
        <v>46315</v>
      </c>
      <c r="D7787" s="3" t="n">
        <v>17.30999946594238</v>
      </c>
      <c r="E7787" t="inlineStr">
        <is>
          <t>Price</t>
        </is>
      </c>
      <c r="F7787" t="inlineStr">
        <is>
          <t>前回観測から1日 / 変化: -1.13 (-6.13%)</t>
        </is>
      </c>
    </row>
    <row r="7788">
      <c r="A7788" t="inlineStr">
        <is>
          <t>TOPIX連動ETF (NEXT FUNDS TOPIX連動型上場投信)</t>
        </is>
      </c>
      <c r="B7788" t="inlineStr">
        <is>
          <t>1306.T</t>
        </is>
      </c>
      <c r="C7788" s="2" t="n">
        <v>46316</v>
      </c>
      <c r="D7788" s="3" t="n">
        <v>425.6000061035156</v>
      </c>
      <c r="E7788" t="inlineStr">
        <is>
          <t>Price</t>
        </is>
      </c>
      <c r="F7788" t="inlineStr">
        <is>
          <t>前回観測から1日 / 変化: +3.8 (+0.90%)</t>
        </is>
      </c>
    </row>
    <row r="7789">
      <c r="A7789" t="inlineStr">
        <is>
          <t>MSCI ACWI</t>
        </is>
      </c>
      <c r="B7789" t="inlineStr">
        <is>
          <t>ACWI</t>
        </is>
      </c>
      <c r="C7789" s="2" t="n">
        <v>46316</v>
      </c>
      <c r="D7789" s="3" t="n">
        <v>159.5599975585938</v>
      </c>
      <c r="E7789" t="inlineStr">
        <is>
          <t>Price</t>
        </is>
      </c>
      <c r="F7789" t="inlineStr">
        <is>
          <t>前回観測から1日 / 変化: +0.79 (+0.50%)</t>
        </is>
      </c>
    </row>
    <row r="7790">
      <c r="A7790" t="inlineStr">
        <is>
          <t>ドルインデックス</t>
        </is>
      </c>
      <c r="B7790" t="inlineStr">
        <is>
          <t>DX-Y.NYB</t>
        </is>
      </c>
      <c r="C7790" s="2" t="n">
        <v>46316</v>
      </c>
      <c r="D7790" s="3" t="n">
        <v>101.7799987792969</v>
      </c>
      <c r="E7790" t="inlineStr">
        <is>
          <t>Price</t>
        </is>
      </c>
      <c r="F7790" t="inlineStr">
        <is>
          <t>前回観測から1日 / 変化: +0.05 (+0.05%)</t>
        </is>
      </c>
    </row>
    <row r="7791">
      <c r="A7791" t="inlineStr">
        <is>
          <t>ドル円 (USD/JPY)</t>
        </is>
      </c>
      <c r="B7791" t="inlineStr">
        <is>
          <t>USDJPY=X</t>
        </is>
      </c>
      <c r="C7791" s="2" t="n">
        <v>46316</v>
      </c>
      <c r="D7791" s="3" t="n">
        <v>158.2680053710938</v>
      </c>
      <c r="E7791" t="inlineStr">
        <is>
          <t>Price</t>
        </is>
      </c>
      <c r="F7791" t="inlineStr">
        <is>
          <t>前回観測から1日 / 変化: -0.255 (-0.16%)</t>
        </is>
      </c>
    </row>
    <row r="7792">
      <c r="A7792" t="inlineStr">
        <is>
          <t>NYダウ</t>
        </is>
      </c>
      <c r="B7792" t="inlineStr">
        <is>
          <t>^DJI</t>
        </is>
      </c>
      <c r="C7792" s="2" t="n">
        <v>46316</v>
      </c>
      <c r="D7792" s="3" t="n">
        <v>52856.08984375</v>
      </c>
      <c r="E7792" t="inlineStr">
        <is>
          <t>Price</t>
        </is>
      </c>
      <c r="F7792" t="inlineStr">
        <is>
          <t>前回観測から1日 / 変化: +360.2 (+0.69%)</t>
        </is>
      </c>
    </row>
    <row r="7793">
      <c r="A7793" t="inlineStr">
        <is>
          <t>S&amp;P 500</t>
        </is>
      </c>
      <c r="B7793" t="inlineStr">
        <is>
          <t>^GSPC</t>
        </is>
      </c>
      <c r="C7793" s="2" t="n">
        <v>46316</v>
      </c>
      <c r="D7793" s="3" t="n">
        <v>7757.169921875</v>
      </c>
      <c r="E7793" t="inlineStr">
        <is>
          <t>Price</t>
        </is>
      </c>
      <c r="F7793" t="inlineStr">
        <is>
          <t>前回観測から1日 / 変化: +44.6 (+0.58%)</t>
        </is>
      </c>
    </row>
    <row r="7794">
      <c r="A7794" t="inlineStr">
        <is>
          <t>米13週国債利回り</t>
        </is>
      </c>
      <c r="B7794" t="inlineStr">
        <is>
          <t>^IRX</t>
        </is>
      </c>
      <c r="C7794" s="2" t="n">
        <v>46316</v>
      </c>
      <c r="D7794" s="3" t="n">
        <v>4.063000202178955</v>
      </c>
      <c r="E7794" t="inlineStr">
        <is>
          <t>Yield</t>
        </is>
      </c>
      <c r="F7794" t="inlineStr">
        <is>
          <t>前回観測から1日 / 変化: -1.7 bp</t>
        </is>
      </c>
    </row>
    <row r="7795">
      <c r="A7795" t="inlineStr">
        <is>
          <t>NASDAQ総合</t>
        </is>
      </c>
      <c r="B7795" t="inlineStr">
        <is>
          <t>^IXIC</t>
        </is>
      </c>
      <c r="C7795" s="2" t="n">
        <v>46316</v>
      </c>
      <c r="D7795" s="3" t="n">
        <v>26702.859375</v>
      </c>
      <c r="E7795" t="inlineStr">
        <is>
          <t>Price</t>
        </is>
      </c>
      <c r="F7795" t="inlineStr">
        <is>
          <t>前回観測から1日 / 変化: +278 (+1.05%)</t>
        </is>
      </c>
    </row>
    <row r="7796">
      <c r="A7796" t="inlineStr">
        <is>
          <t>日経平均株価</t>
        </is>
      </c>
      <c r="B7796" t="inlineStr">
        <is>
          <t>^N225</t>
        </is>
      </c>
      <c r="C7796" s="2" t="n">
        <v>46316</v>
      </c>
      <c r="D7796" s="3" t="n">
        <v>64621.23828125</v>
      </c>
      <c r="E7796" t="inlineStr">
        <is>
          <t>Price</t>
        </is>
      </c>
      <c r="F7796" t="inlineStr">
        <is>
          <t>前回観測から1日 / 変化: +545.8 (+0.85%)</t>
        </is>
      </c>
    </row>
    <row r="7797">
      <c r="A7797" t="inlineStr">
        <is>
          <t>米10年債利回り</t>
        </is>
      </c>
      <c r="B7797" t="inlineStr">
        <is>
          <t>^TNX</t>
        </is>
      </c>
      <c r="C7797" s="2" t="n">
        <v>46316</v>
      </c>
      <c r="D7797" s="3" t="n">
        <v>5.145999908447266</v>
      </c>
      <c r="E7797" t="inlineStr">
        <is>
          <t>Yield</t>
        </is>
      </c>
      <c r="F7797" t="inlineStr">
        <is>
          <t>前回観測から1日 / 変化: +2.9 bp</t>
        </is>
      </c>
    </row>
    <row r="7798">
      <c r="A7798" t="inlineStr">
        <is>
          <t>VIX指数</t>
        </is>
      </c>
      <c r="B7798" t="inlineStr">
        <is>
          <t>^VIX</t>
        </is>
      </c>
      <c r="C7798" s="2" t="n">
        <v>46316</v>
      </c>
      <c r="D7798" s="3" t="n">
        <v>16.68000030517578</v>
      </c>
      <c r="E7798" t="inlineStr">
        <is>
          <t>Price</t>
        </is>
      </c>
      <c r="F7798" t="inlineStr">
        <is>
          <t>前回観測から1日 / 変化: -0.63 (-3.64%)</t>
        </is>
      </c>
    </row>
    <row r="7799">
      <c r="A7799" t="inlineStr">
        <is>
          <t>TOPIX連動ETF (NEXT FUNDS TOPIX連動型上場投信)</t>
        </is>
      </c>
      <c r="B7799" t="inlineStr">
        <is>
          <t>1306.T</t>
        </is>
      </c>
      <c r="C7799" s="2" t="n">
        <v>46317</v>
      </c>
      <c r="D7799" s="3" t="n">
        <v>420.6000061035156</v>
      </c>
      <c r="E7799" t="inlineStr">
        <is>
          <t>Price</t>
        </is>
      </c>
      <c r="F7799" t="inlineStr">
        <is>
          <t>前回観測から1日 / 変化: -5 (-1.17%)</t>
        </is>
      </c>
    </row>
    <row r="7800">
      <c r="A7800" t="inlineStr">
        <is>
          <t>MSCI ACWI</t>
        </is>
      </c>
      <c r="B7800" t="inlineStr">
        <is>
          <t>ACWI</t>
        </is>
      </c>
      <c r="C7800" s="2" t="n">
        <v>46317</v>
      </c>
      <c r="D7800" s="3" t="n">
        <v>157.4100036621094</v>
      </c>
      <c r="E7800" t="inlineStr">
        <is>
          <t>Price</t>
        </is>
      </c>
      <c r="F7800" t="inlineStr">
        <is>
          <t>前回観測から1日 / 変化: -2.15 (-1.35%)</t>
        </is>
      </c>
    </row>
    <row r="7801">
      <c r="A7801" t="inlineStr">
        <is>
          <t>ドルインデックス</t>
        </is>
      </c>
      <c r="B7801" t="inlineStr">
        <is>
          <t>DX-Y.NYB</t>
        </is>
      </c>
      <c r="C7801" s="2" t="n">
        <v>46317</v>
      </c>
      <c r="D7801" s="3" t="n">
        <v>101.6100006103516</v>
      </c>
      <c r="E7801" t="inlineStr">
        <is>
          <t>Price</t>
        </is>
      </c>
      <c r="F7801" t="inlineStr">
        <is>
          <t>前回観測から1日 / 変化: -0.17 (-0.17%)</t>
        </is>
      </c>
    </row>
    <row r="7802">
      <c r="A7802" t="inlineStr">
        <is>
          <t>ドル円 (USD/JPY)</t>
        </is>
      </c>
      <c r="B7802" t="inlineStr">
        <is>
          <t>USDJPY=X</t>
        </is>
      </c>
      <c r="C7802" s="2" t="n">
        <v>46317</v>
      </c>
      <c r="D7802" s="3" t="n">
        <v>158.1320037841797</v>
      </c>
      <c r="E7802" t="inlineStr">
        <is>
          <t>Price</t>
        </is>
      </c>
      <c r="F7802" t="inlineStr">
        <is>
          <t>前回観測から1日 / 変化: -0.136 (-0.09%)</t>
        </is>
      </c>
    </row>
    <row r="7803">
      <c r="A7803" t="inlineStr">
        <is>
          <t>NYダウ</t>
        </is>
      </c>
      <c r="B7803" t="inlineStr">
        <is>
          <t>^DJI</t>
        </is>
      </c>
      <c r="C7803" s="2" t="n">
        <v>46317</v>
      </c>
      <c r="D7803" s="3" t="n">
        <v>52867.98046875</v>
      </c>
      <c r="E7803" t="inlineStr">
        <is>
          <t>Price</t>
        </is>
      </c>
      <c r="F7803" t="inlineStr">
        <is>
          <t>前回観測から1日 / 変化: +11.89 (+0.02%)</t>
        </is>
      </c>
    </row>
    <row r="7804">
      <c r="A7804" t="inlineStr">
        <is>
          <t>S&amp;P 500</t>
        </is>
      </c>
      <c r="B7804" t="inlineStr">
        <is>
          <t>^GSPC</t>
        </is>
      </c>
      <c r="C7804" s="2" t="n">
        <v>46317</v>
      </c>
      <c r="D7804" s="3" t="n">
        <v>7663.43017578125</v>
      </c>
      <c r="E7804" t="inlineStr">
        <is>
          <t>Price</t>
        </is>
      </c>
      <c r="F7804" t="inlineStr">
        <is>
          <t>前回観測から1日 / 変化: -93.74 (-1.21%)</t>
        </is>
      </c>
    </row>
    <row r="7805">
      <c r="A7805" t="inlineStr">
        <is>
          <t>米13週国債利回り</t>
        </is>
      </c>
      <c r="B7805" t="inlineStr">
        <is>
          <t>^IRX</t>
        </is>
      </c>
      <c r="C7805" s="2" t="n">
        <v>46317</v>
      </c>
      <c r="D7805" s="3" t="n">
        <v>4.021999835968018</v>
      </c>
      <c r="E7805" t="inlineStr">
        <is>
          <t>Yield</t>
        </is>
      </c>
      <c r="F7805" t="inlineStr">
        <is>
          <t>前回観測から1日 / 変化: -4.1 bp</t>
        </is>
      </c>
    </row>
    <row r="7806">
      <c r="A7806" t="inlineStr">
        <is>
          <t>NASDAQ総合</t>
        </is>
      </c>
      <c r="B7806" t="inlineStr">
        <is>
          <t>^IXIC</t>
        </is>
      </c>
      <c r="C7806" s="2" t="n">
        <v>46317</v>
      </c>
      <c r="D7806" s="3" t="n">
        <v>26008.859375</v>
      </c>
      <c r="E7806" t="inlineStr">
        <is>
          <t>Price</t>
        </is>
      </c>
      <c r="F7806" t="inlineStr">
        <is>
          <t>前回観測から1日 / 変化: -694 (-2.60%)</t>
        </is>
      </c>
    </row>
    <row r="7807">
      <c r="A7807" t="inlineStr">
        <is>
          <t>日経平均株価</t>
        </is>
      </c>
      <c r="B7807" t="inlineStr">
        <is>
          <t>^N225</t>
        </is>
      </c>
      <c r="C7807" s="2" t="n">
        <v>46317</v>
      </c>
      <c r="D7807" s="3" t="n">
        <v>62907.83984375</v>
      </c>
      <c r="E7807" t="inlineStr">
        <is>
          <t>Price</t>
        </is>
      </c>
      <c r="F7807" t="inlineStr">
        <is>
          <t>前回観測から1日 / 変化: -1713 (-2.65%)</t>
        </is>
      </c>
    </row>
    <row r="7808">
      <c r="A7808" t="inlineStr">
        <is>
          <t>米10年債利回り</t>
        </is>
      </c>
      <c r="B7808" t="inlineStr">
        <is>
          <t>^TNX</t>
        </is>
      </c>
      <c r="C7808" s="2" t="n">
        <v>46317</v>
      </c>
      <c r="D7808" s="3" t="n">
        <v>4.953000068664551</v>
      </c>
      <c r="E7808" t="inlineStr">
        <is>
          <t>Yield</t>
        </is>
      </c>
      <c r="F7808" t="inlineStr">
        <is>
          <t>前回観測から1日 / 変化: -19.3 bp</t>
        </is>
      </c>
    </row>
    <row r="7809">
      <c r="A7809" t="inlineStr">
        <is>
          <t>VIX指数</t>
        </is>
      </c>
      <c r="B7809" t="inlineStr">
        <is>
          <t>^VIX</t>
        </is>
      </c>
      <c r="C7809" s="2" t="n">
        <v>46317</v>
      </c>
      <c r="D7809" s="3" t="n">
        <v>19.03000068664551</v>
      </c>
      <c r="E7809" t="inlineStr">
        <is>
          <t>Price</t>
        </is>
      </c>
      <c r="F7809" t="inlineStr">
        <is>
          <t>前回観測から1日 / 変化: +2.35 (+14.09%)</t>
        </is>
      </c>
    </row>
    <row r="7810">
      <c r="A7810" t="inlineStr">
        <is>
          <t>TOPIX連動ETF (NEXT FUNDS TOPIX連動型上場投信)</t>
        </is>
      </c>
      <c r="B7810" t="inlineStr">
        <is>
          <t>1306.T</t>
        </is>
      </c>
      <c r="C7810" s="2" t="n">
        <v>46318</v>
      </c>
      <c r="D7810" s="3" t="n">
        <v>416.2999877929688</v>
      </c>
      <c r="E7810" t="inlineStr">
        <is>
          <t>Price</t>
        </is>
      </c>
      <c r="F7810" t="inlineStr">
        <is>
          <t>前回観測から1日 / 変化: -4.3 (-1.02%)</t>
        </is>
      </c>
    </row>
    <row r="7811">
      <c r="A7811" t="inlineStr">
        <is>
          <t>MSCI ACWI</t>
        </is>
      </c>
      <c r="B7811" t="inlineStr">
        <is>
          <t>ACWI</t>
        </is>
      </c>
      <c r="C7811" s="2" t="n">
        <v>46318</v>
      </c>
      <c r="D7811" s="3" t="n">
        <v>156.8000030517578</v>
      </c>
      <c r="E7811" t="inlineStr">
        <is>
          <t>Price</t>
        </is>
      </c>
      <c r="F7811" t="inlineStr">
        <is>
          <t>前回観測から1日 / 変化: -0.61 (-0.39%)</t>
        </is>
      </c>
    </row>
    <row r="7812">
      <c r="A7812" t="inlineStr">
        <is>
          <t>ドルインデックス</t>
        </is>
      </c>
      <c r="B7812" t="inlineStr">
        <is>
          <t>DX-Y.NYB</t>
        </is>
      </c>
      <c r="C7812" s="2" t="n">
        <v>46318</v>
      </c>
      <c r="D7812" s="3" t="n">
        <v>101.8099975585938</v>
      </c>
      <c r="E7812" t="inlineStr">
        <is>
          <t>Price</t>
        </is>
      </c>
      <c r="F7812" t="inlineStr">
        <is>
          <t>前回観測から1日 / 変化: +0.2 (+0.20%)</t>
        </is>
      </c>
    </row>
    <row r="7813">
      <c r="A7813" t="inlineStr">
        <is>
          <t>ドル円 (USD/JPY)</t>
        </is>
      </c>
      <c r="B7813" t="inlineStr">
        <is>
          <t>USDJPY=X</t>
        </is>
      </c>
      <c r="C7813" s="2" t="n">
        <v>46318</v>
      </c>
      <c r="D7813" s="3" t="n">
        <v>156.4940032958984</v>
      </c>
      <c r="E7813" t="inlineStr">
        <is>
          <t>Price</t>
        </is>
      </c>
      <c r="F7813" t="inlineStr">
        <is>
          <t>前回観測から1日 / 変化: -1.638 (-1.04%)</t>
        </is>
      </c>
    </row>
    <row r="7814">
      <c r="A7814" t="inlineStr">
        <is>
          <t>NYダウ</t>
        </is>
      </c>
      <c r="B7814" t="inlineStr">
        <is>
          <t>^DJI</t>
        </is>
      </c>
      <c r="C7814" s="2" t="n">
        <v>46318</v>
      </c>
      <c r="D7814" s="3" t="n">
        <v>52215.16015625</v>
      </c>
      <c r="E7814" t="inlineStr">
        <is>
          <t>Price</t>
        </is>
      </c>
      <c r="F7814" t="inlineStr">
        <is>
          <t>前回観測から1日 / 変化: -652.8 (-1.23%)</t>
        </is>
      </c>
    </row>
    <row r="7815">
      <c r="A7815" t="inlineStr">
        <is>
          <t>S&amp;P 500</t>
        </is>
      </c>
      <c r="B7815" t="inlineStr">
        <is>
          <t>^GSPC</t>
        </is>
      </c>
      <c r="C7815" s="2" t="n">
        <v>46318</v>
      </c>
      <c r="D7815" s="3" t="n">
        <v>7623.68017578125</v>
      </c>
      <c r="E7815" t="inlineStr">
        <is>
          <t>Price</t>
        </is>
      </c>
      <c r="F7815" t="inlineStr">
        <is>
          <t>前回観測から1日 / 変化: -39.75 (-0.52%)</t>
        </is>
      </c>
    </row>
    <row r="7816">
      <c r="A7816" t="inlineStr">
        <is>
          <t>米13週国債利回り</t>
        </is>
      </c>
      <c r="B7816" t="inlineStr">
        <is>
          <t>^IRX</t>
        </is>
      </c>
      <c r="C7816" s="2" t="n">
        <v>46318</v>
      </c>
      <c r="D7816" s="3" t="n">
        <v>4.032000064849854</v>
      </c>
      <c r="E7816" t="inlineStr">
        <is>
          <t>Yield</t>
        </is>
      </c>
      <c r="F7816" t="inlineStr">
        <is>
          <t>前回観測から1日 / 変化: +1.0 bp</t>
        </is>
      </c>
    </row>
    <row r="7817">
      <c r="A7817" t="inlineStr">
        <is>
          <t>NASDAQ総合</t>
        </is>
      </c>
      <c r="B7817" t="inlineStr">
        <is>
          <t>^IXIC</t>
        </is>
      </c>
      <c r="C7817" s="2" t="n">
        <v>46318</v>
      </c>
      <c r="D7817" s="3" t="n">
        <v>25955.33984375</v>
      </c>
      <c r="E7817" t="inlineStr">
        <is>
          <t>Price</t>
        </is>
      </c>
      <c r="F7817" t="inlineStr">
        <is>
          <t>前回観測から1日 / 変化: -53.52 (-0.21%)</t>
        </is>
      </c>
    </row>
    <row r="7818">
      <c r="A7818" t="inlineStr">
        <is>
          <t>日経平均株価</t>
        </is>
      </c>
      <c r="B7818" t="inlineStr">
        <is>
          <t>^N225</t>
        </is>
      </c>
      <c r="C7818" s="2" t="n">
        <v>46318</v>
      </c>
      <c r="D7818" s="3" t="n">
        <v>62693.16015625</v>
      </c>
      <c r="E7818" t="inlineStr">
        <is>
          <t>Price</t>
        </is>
      </c>
      <c r="F7818" t="inlineStr">
        <is>
          <t>前回観測から1日 / 変化: -214.7 (-0.34%)</t>
        </is>
      </c>
    </row>
    <row r="7819">
      <c r="A7819" t="inlineStr">
        <is>
          <t>米10年債利回り</t>
        </is>
      </c>
      <c r="B7819" t="inlineStr">
        <is>
          <t>^TNX</t>
        </is>
      </c>
      <c r="C7819" s="2" t="n">
        <v>46318</v>
      </c>
      <c r="D7819" s="3" t="n">
        <v>4.98799991607666</v>
      </c>
      <c r="E7819" t="inlineStr">
        <is>
          <t>Yield</t>
        </is>
      </c>
      <c r="F7819" t="inlineStr">
        <is>
          <t>前回観測から1日 / 変化: +3.5 bp</t>
        </is>
      </c>
    </row>
    <row r="7820">
      <c r="A7820" t="inlineStr">
        <is>
          <t>VIX指数</t>
        </is>
      </c>
      <c r="B7820" t="inlineStr">
        <is>
          <t>^VIX</t>
        </is>
      </c>
      <c r="C7820" s="2" t="n">
        <v>46318</v>
      </c>
      <c r="D7820" s="3" t="n">
        <v>19.45000076293945</v>
      </c>
      <c r="E7820" t="inlineStr">
        <is>
          <t>Price</t>
        </is>
      </c>
      <c r="F7820" t="inlineStr">
        <is>
          <t>前回観測から1日 / 変化: +0.42 (+2.21%)</t>
        </is>
      </c>
    </row>
    <row r="7821">
      <c r="A7821" t="inlineStr">
        <is>
          <t>TOPIX連動ETF (NEXT FUNDS TOPIX連動型上場投信)</t>
        </is>
      </c>
      <c r="B7821" t="inlineStr">
        <is>
          <t>1306.T</t>
        </is>
      </c>
      <c r="C7821" s="2" t="n">
        <v>46321</v>
      </c>
      <c r="D7821" s="3" t="n">
        <v>418.3999938964844</v>
      </c>
      <c r="E7821" t="inlineStr">
        <is>
          <t>Price</t>
        </is>
      </c>
      <c r="F7821" t="inlineStr">
        <is>
          <t>前回観測から3日 / 変化: +2.1 (+0.50%)</t>
        </is>
      </c>
    </row>
    <row r="7822">
      <c r="A7822" t="inlineStr">
        <is>
          <t>MSCI ACWI</t>
        </is>
      </c>
      <c r="B7822" t="inlineStr">
        <is>
          <t>ACWI</t>
        </is>
      </c>
      <c r="C7822" s="2" t="n">
        <v>46321</v>
      </c>
      <c r="D7822" s="3" t="n">
        <v>157.5700073242188</v>
      </c>
      <c r="E7822" t="inlineStr">
        <is>
          <t>Price</t>
        </is>
      </c>
      <c r="F7822" t="inlineStr">
        <is>
          <t>前回観測から3日 / 変化: +0.77 (+0.49%)</t>
        </is>
      </c>
    </row>
    <row r="7823">
      <c r="A7823" t="inlineStr">
        <is>
          <t>ドルインデックス</t>
        </is>
      </c>
      <c r="B7823" t="inlineStr">
        <is>
          <t>DX-Y.NYB</t>
        </is>
      </c>
      <c r="C7823" s="2" t="n">
        <v>46321</v>
      </c>
      <c r="D7823" s="3" t="n">
        <v>101.9599990844727</v>
      </c>
      <c r="E7823" t="inlineStr">
        <is>
          <t>Price</t>
        </is>
      </c>
      <c r="F7823" t="inlineStr">
        <is>
          <t>前回観測から3日 / 変化: +0.15 (+0.15%)</t>
        </is>
      </c>
    </row>
    <row r="7824">
      <c r="A7824" t="inlineStr">
        <is>
          <t>ドル円 (USD/JPY)</t>
        </is>
      </c>
      <c r="B7824" t="inlineStr">
        <is>
          <t>USDJPY=X</t>
        </is>
      </c>
      <c r="C7824" s="2" t="n">
        <v>46321</v>
      </c>
      <c r="D7824" s="3" t="n">
        <v>156.8300018310547</v>
      </c>
      <c r="E7824" t="inlineStr">
        <is>
          <t>Price</t>
        </is>
      </c>
      <c r="F7824" t="inlineStr">
        <is>
          <t>前回観測から3日 / 変化: +0.336 (+0.21%)</t>
        </is>
      </c>
    </row>
    <row r="7825">
      <c r="A7825" t="inlineStr">
        <is>
          <t>NYダウ</t>
        </is>
      </c>
      <c r="B7825" t="inlineStr">
        <is>
          <t>^DJI</t>
        </is>
      </c>
      <c r="C7825" s="2" t="n">
        <v>46321</v>
      </c>
      <c r="D7825" s="3" t="n">
        <v>52361.578125</v>
      </c>
      <c r="E7825" t="inlineStr">
        <is>
          <t>Price</t>
        </is>
      </c>
      <c r="F7825" t="inlineStr">
        <is>
          <t>前回観測から3日 / 変化: +146.4 (+0.28%)</t>
        </is>
      </c>
    </row>
    <row r="7826">
      <c r="A7826" t="inlineStr">
        <is>
          <t>S&amp;P 500</t>
        </is>
      </c>
      <c r="B7826" t="inlineStr">
        <is>
          <t>^GSPC</t>
        </is>
      </c>
      <c r="C7826" s="2" t="n">
        <v>46321</v>
      </c>
      <c r="D7826" s="3" t="n">
        <v>7676.77001953125</v>
      </c>
      <c r="E7826" t="inlineStr">
        <is>
          <t>Price</t>
        </is>
      </c>
      <c r="F7826" t="inlineStr">
        <is>
          <t>前回観測から3日 / 変化: +53.09 (+0.70%)</t>
        </is>
      </c>
    </row>
    <row r="7827">
      <c r="A7827" t="inlineStr">
        <is>
          <t>米13週国債利回り</t>
        </is>
      </c>
      <c r="B7827" t="inlineStr">
        <is>
          <t>^IRX</t>
        </is>
      </c>
      <c r="C7827" s="2" t="n">
        <v>46321</v>
      </c>
      <c r="D7827" s="3" t="n">
        <v>4.025000095367432</v>
      </c>
      <c r="E7827" t="inlineStr">
        <is>
          <t>Yield</t>
        </is>
      </c>
      <c r="F7827" t="inlineStr">
        <is>
          <t>前回観測から3日 / 変化: -0.7 bp</t>
        </is>
      </c>
    </row>
    <row r="7828">
      <c r="A7828" t="inlineStr">
        <is>
          <t>NASDAQ総合</t>
        </is>
      </c>
      <c r="B7828" t="inlineStr">
        <is>
          <t>^IXIC</t>
        </is>
      </c>
      <c r="C7828" s="2" t="n">
        <v>46321</v>
      </c>
      <c r="D7828" s="3" t="n">
        <v>26169.380859375</v>
      </c>
      <c r="E7828" t="inlineStr">
        <is>
          <t>Price</t>
        </is>
      </c>
      <c r="F7828" t="inlineStr">
        <is>
          <t>前回観測から3日 / 変化: +214 (+0.82%)</t>
        </is>
      </c>
    </row>
    <row r="7829">
      <c r="A7829" t="inlineStr">
        <is>
          <t>日経平均株価</t>
        </is>
      </c>
      <c r="B7829" t="inlineStr">
        <is>
          <t>^N225</t>
        </is>
      </c>
      <c r="C7829" s="2" t="n">
        <v>46321</v>
      </c>
      <c r="D7829" s="3" t="n">
        <v>62189.6484375</v>
      </c>
      <c r="E7829" t="inlineStr">
        <is>
          <t>Price</t>
        </is>
      </c>
      <c r="F7829" t="inlineStr">
        <is>
          <t>前回観測から3日 / 変化: -503.5 (-0.80%)</t>
        </is>
      </c>
    </row>
    <row r="7830">
      <c r="A7830" t="inlineStr">
        <is>
          <t>米10年債利回り</t>
        </is>
      </c>
      <c r="B7830" t="inlineStr">
        <is>
          <t>^TNX</t>
        </is>
      </c>
      <c r="C7830" s="2" t="n">
        <v>46321</v>
      </c>
      <c r="D7830" s="3" t="n">
        <v>4.986000061035156</v>
      </c>
      <c r="E7830" t="inlineStr">
        <is>
          <t>Yield</t>
        </is>
      </c>
      <c r="F7830" t="inlineStr">
        <is>
          <t>前回観測から3日 / 変化: -0.2 bp</t>
        </is>
      </c>
    </row>
    <row r="7831">
      <c r="A7831" t="inlineStr">
        <is>
          <t>VIX指数</t>
        </is>
      </c>
      <c r="B7831" t="inlineStr">
        <is>
          <t>^VIX</t>
        </is>
      </c>
      <c r="C7831" s="2" t="n">
        <v>46321</v>
      </c>
      <c r="D7831" s="3" t="n">
        <v>18.38999938964844</v>
      </c>
      <c r="E7831" t="inlineStr">
        <is>
          <t>Price</t>
        </is>
      </c>
      <c r="F7831" t="inlineStr">
        <is>
          <t>前回観測から3日 / 変化: -1.06 (-5.45%)</t>
        </is>
      </c>
    </row>
    <row r="7832">
      <c r="A7832" t="inlineStr">
        <is>
          <t>TOPIX連動ETF (NEXT FUNDS TOPIX連動型上場投信)</t>
        </is>
      </c>
      <c r="B7832" t="inlineStr">
        <is>
          <t>1306.T</t>
        </is>
      </c>
      <c r="C7832" s="2" t="n">
        <v>46322</v>
      </c>
      <c r="D7832" s="3" t="n">
        <v>420.7000122070312</v>
      </c>
      <c r="E7832" t="inlineStr">
        <is>
          <t>Price</t>
        </is>
      </c>
      <c r="F7832" t="inlineStr">
        <is>
          <t>前回観測から1日 / 変化: +2.3 (+0.55%)</t>
        </is>
      </c>
    </row>
    <row r="7833">
      <c r="A7833" t="inlineStr">
        <is>
          <t>ドルインデックス</t>
        </is>
      </c>
      <c r="B7833" t="inlineStr">
        <is>
          <t>DX-Y.NYB</t>
        </is>
      </c>
      <c r="C7833" s="2" t="n">
        <v>46322</v>
      </c>
      <c r="D7833" s="3" t="n">
        <v>102.0930023193359</v>
      </c>
      <c r="E7833" t="inlineStr">
        <is>
          <t>Price</t>
        </is>
      </c>
      <c r="F7833" t="inlineStr">
        <is>
          <t>前回観測から1日 / 変化: +0.133 (+0.13%)</t>
        </is>
      </c>
    </row>
    <row r="7834">
      <c r="A7834" t="inlineStr">
        <is>
          <t>ドル円 (USD/JPY)</t>
        </is>
      </c>
      <c r="B7834" t="inlineStr">
        <is>
          <t>USDJPY=X</t>
        </is>
      </c>
      <c r="C7834" s="2" t="n">
        <v>46322</v>
      </c>
      <c r="D7834" s="3" t="n">
        <v>157.7870025634766</v>
      </c>
      <c r="E7834" t="inlineStr">
        <is>
          <t>Price</t>
        </is>
      </c>
      <c r="F7834" t="inlineStr">
        <is>
          <t>前回観測から1日 / 変化: +0.957 (+0.61%)</t>
        </is>
      </c>
    </row>
    <row r="7835">
      <c r="A7835" t="inlineStr">
        <is>
          <t>日経平均株価</t>
        </is>
      </c>
      <c r="B7835" t="inlineStr">
        <is>
          <t>^N225</t>
        </is>
      </c>
      <c r="C7835" s="2" t="n">
        <v>46322</v>
      </c>
      <c r="D7835" s="3" t="n">
        <v>63251.390625</v>
      </c>
      <c r="E7835" t="inlineStr">
        <is>
          <t>Price</t>
        </is>
      </c>
      <c r="F7835" t="inlineStr">
        <is>
          <t>前回観測から1日 / 変化: +1062 (+1.71%)</t>
        </is>
      </c>
    </row>
  </sheetData>
  <autoFilter ref="A1:F78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2026-10-27T06:38:00Z</dcterms:created>
  <dcterms:modified xmlns:dcterms="http://purl.org/dc/terms/" xmlns:xsi="http://www.w3.org/2001/XMLSchema-instance" xsi:type="dcterms:W3CDTF">2026-10-27T06:38:00Z</dcterms:modified>
</cp:coreProperties>
</file>