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true" localSheetId="0" name="_xlnm._FilterDatabase" vbProcedure="false">Лист1!$H$1:$H$187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<sst xmlns="http://schemas.openxmlformats.org/spreadsheetml/2006/main" count="1122" uniqueCount="679">
  <si>
    <t xml:space="preserve">1</t>
  </si>
  <si>
    <t xml:space="preserve">2-5003-045</t>
  </si>
  <si>
    <t xml:space="preserve">сендвич</t>
  </si>
  <si>
    <t xml:space="preserve">East-West Logistics (Burger King) 12098-00</t>
  </si>
  <si>
    <t xml:space="preserve">Коробка Wrap10</t>
  </si>
  <si>
    <t xml:space="preserve">2</t>
  </si>
  <si>
    <t xml:space="preserve">2-5003-112</t>
  </si>
  <si>
    <t xml:space="preserve">Чикен Фри</t>
  </si>
  <si>
    <t xml:space="preserve">Коробка Чикен Фри</t>
  </si>
  <si>
    <t xml:space="preserve">3</t>
  </si>
  <si>
    <t xml:space="preserve">2-5003-116</t>
  </si>
  <si>
    <t xml:space="preserve">Корона KFC</t>
  </si>
  <si>
    <t xml:space="preserve">Коробка Krone + очки</t>
  </si>
  <si>
    <t xml:space="preserve">4</t>
  </si>
  <si>
    <t xml:space="preserve">2-5003-117</t>
  </si>
  <si>
    <t xml:space="preserve">джуниор</t>
  </si>
  <si>
    <t xml:space="preserve">Коробка Детская KQ</t>
  </si>
  <si>
    <t xml:space="preserve">5</t>
  </si>
  <si>
    <t xml:space="preserve">2-5005-003</t>
  </si>
  <si>
    <t xml:space="preserve">чикен фри</t>
  </si>
  <si>
    <t xml:space="preserve">Разделитель в коробку Чикен Фр</t>
  </si>
  <si>
    <t xml:space="preserve">6</t>
  </si>
  <si>
    <t xml:space="preserve">2-5008-1223</t>
  </si>
  <si>
    <t xml:space="preserve">Нестле Кубань</t>
  </si>
  <si>
    <t xml:space="preserve">Nestle Kuban 11894-00</t>
  </si>
  <si>
    <t xml:space="preserve">Этикетка NESC CLAS 47.5g (F)RU</t>
  </si>
  <si>
    <t xml:space="preserve">7</t>
  </si>
  <si>
    <t xml:space="preserve">2-5008-1224</t>
  </si>
  <si>
    <t xml:space="preserve">Этикетка NESC CLAS 47.5g(B)RU</t>
  </si>
  <si>
    <t xml:space="preserve">8</t>
  </si>
  <si>
    <t xml:space="preserve">2-5008-1225</t>
  </si>
  <si>
    <t xml:space="preserve">Этикетка нескафе классик</t>
  </si>
  <si>
    <t xml:space="preserve">Этикетка NESC CLAS 47.5g(B)AZ</t>
  </si>
  <si>
    <t xml:space="preserve">9</t>
  </si>
  <si>
    <t xml:space="preserve">2-5008-1226</t>
  </si>
  <si>
    <t xml:space="preserve">Этикетка NESC CLAS 47.5g(B)KZ</t>
  </si>
  <si>
    <t xml:space="preserve">10</t>
  </si>
  <si>
    <t xml:space="preserve">2-5008-1227</t>
  </si>
  <si>
    <t xml:space="preserve">Этикет NESC CLAS 95g (F)RU</t>
  </si>
  <si>
    <t xml:space="preserve">11</t>
  </si>
  <si>
    <t xml:space="preserve">2-5008-1228</t>
  </si>
  <si>
    <t xml:space="preserve">Этикет NESC CLAS 95g (B)RU</t>
  </si>
  <si>
    <t xml:space="preserve">12</t>
  </si>
  <si>
    <t xml:space="preserve">2-5008-1229</t>
  </si>
  <si>
    <t xml:space="preserve">нутелла</t>
  </si>
  <si>
    <t xml:space="preserve">Этикет NESC CLAS 95g (B)AZ</t>
  </si>
  <si>
    <t xml:space="preserve">13</t>
  </si>
  <si>
    <t xml:space="preserve">2-5008-1257</t>
  </si>
  <si>
    <t xml:space="preserve">Этикет NESC Crema 95g F</t>
  </si>
  <si>
    <t xml:space="preserve">14</t>
  </si>
  <si>
    <t xml:space="preserve">2-5008-1259</t>
  </si>
  <si>
    <t xml:space="preserve">Ferrero 11943-00</t>
  </si>
  <si>
    <t xml:space="preserve"> Nutella 180 Front20</t>
  </si>
  <si>
    <t xml:space="preserve">15</t>
  </si>
  <si>
    <t xml:space="preserve">2-5008-1260</t>
  </si>
  <si>
    <t xml:space="preserve">Nutella 180 Front20</t>
  </si>
  <si>
    <t xml:space="preserve">16</t>
  </si>
  <si>
    <t xml:space="preserve">2-5008-1261</t>
  </si>
  <si>
    <t xml:space="preserve">Нутелла</t>
  </si>
  <si>
    <t xml:space="preserve">17</t>
  </si>
  <si>
    <t xml:space="preserve">2-5008-1262</t>
  </si>
  <si>
    <t xml:space="preserve"> Nutella 180 Back20</t>
  </si>
  <si>
    <t xml:space="preserve">18</t>
  </si>
  <si>
    <t xml:space="preserve">2-5008-1263</t>
  </si>
  <si>
    <t xml:space="preserve">19</t>
  </si>
  <si>
    <t xml:space="preserve">2-5008-1264</t>
  </si>
  <si>
    <t xml:space="preserve">20</t>
  </si>
  <si>
    <t xml:space="preserve">2-5008-1267</t>
  </si>
  <si>
    <t xml:space="preserve"> Nutella 350 Front 20</t>
  </si>
  <si>
    <t xml:space="preserve">21</t>
  </si>
  <si>
    <t xml:space="preserve">2-5008-1269</t>
  </si>
  <si>
    <t xml:space="preserve"> Nutella 350 Back 20</t>
  </si>
  <si>
    <t xml:space="preserve">22</t>
  </si>
  <si>
    <t xml:space="preserve">2-5008-1270</t>
  </si>
  <si>
    <t xml:space="preserve">23</t>
  </si>
  <si>
    <t xml:space="preserve">2-5008-1273</t>
  </si>
  <si>
    <t xml:space="preserve"> Nutella 630 Front 20</t>
  </si>
  <si>
    <t xml:space="preserve">24</t>
  </si>
  <si>
    <t xml:space="preserve">2-5008-1276</t>
  </si>
  <si>
    <t xml:space="preserve"> Nutella 630 Back 20</t>
  </si>
  <si>
    <t xml:space="preserve">25</t>
  </si>
  <si>
    <t xml:space="preserve">2-5008-1279</t>
  </si>
  <si>
    <t xml:space="preserve">Нестле кубань</t>
  </si>
  <si>
    <t xml:space="preserve">Этикет NESC Crema 95g B</t>
  </si>
  <si>
    <t xml:space="preserve">26</t>
  </si>
  <si>
    <t xml:space="preserve">2-5012-626</t>
  </si>
  <si>
    <t xml:space="preserve">Филе о Фиш</t>
  </si>
  <si>
    <t xml:space="preserve">Rulog 12068-00</t>
  </si>
  <si>
    <t xml:space="preserve">Упаковка Филе-о-Фиш 2018</t>
  </si>
  <si>
    <t xml:space="preserve">27</t>
  </si>
  <si>
    <t xml:space="preserve">2-5012-649</t>
  </si>
  <si>
    <t xml:space="preserve">Пирожок</t>
  </si>
  <si>
    <t xml:space="preserve">Упаковка пирожок</t>
  </si>
  <si>
    <t xml:space="preserve">28</t>
  </si>
  <si>
    <t xml:space="preserve">2-5012-745</t>
  </si>
  <si>
    <t xml:space="preserve">Твистер темный</t>
  </si>
  <si>
    <t xml:space="preserve">East-West Logistics (KFC) 12168-00</t>
  </si>
  <si>
    <t xml:space="preserve">29</t>
  </si>
  <si>
    <t xml:space="preserve">2-5012-781</t>
  </si>
  <si>
    <t xml:space="preserve">Разделитель</t>
  </si>
  <si>
    <t xml:space="preserve">Большой Баскет разделитель</t>
  </si>
  <si>
    <t xml:space="preserve">30</t>
  </si>
  <si>
    <t xml:space="preserve">2-5012-782</t>
  </si>
  <si>
    <t xml:space="preserve">Ролло Твистер</t>
  </si>
  <si>
    <t xml:space="preserve">IP Airapetyan 12245-00</t>
  </si>
  <si>
    <t xml:space="preserve">Коробка для РоллаТвистер</t>
  </si>
  <si>
    <t xml:space="preserve">31</t>
  </si>
  <si>
    <t xml:space="preserve">2-5012-837</t>
  </si>
  <si>
    <t xml:space="preserve">Коробка Нагетсов Большая</t>
  </si>
  <si>
    <t xml:space="preserve">Коробка для наггетсов большая</t>
  </si>
  <si>
    <t xml:space="preserve">32</t>
  </si>
  <si>
    <t xml:space="preserve">2-5012-852</t>
  </si>
  <si>
    <t xml:space="preserve">Куринные крылья </t>
  </si>
  <si>
    <t xml:space="preserve">Контейн для курин крыл 6 шт KZ</t>
  </si>
  <si>
    <t xml:space="preserve">33</t>
  </si>
  <si>
    <t xml:space="preserve">2-5012-857</t>
  </si>
  <si>
    <t xml:space="preserve">Криветка</t>
  </si>
  <si>
    <t xml:space="preserve">Контейнер для креветок 9 шт.KZ</t>
  </si>
  <si>
    <t xml:space="preserve">34</t>
  </si>
  <si>
    <t xml:space="preserve">2-5012-862</t>
  </si>
  <si>
    <t xml:space="preserve">КФС</t>
  </si>
  <si>
    <t xml:space="preserve">Премиальный бургер</t>
  </si>
  <si>
    <t xml:space="preserve">35</t>
  </si>
  <si>
    <t xml:space="preserve">2-5012-866</t>
  </si>
  <si>
    <t xml:space="preserve">Комбо</t>
  </si>
  <si>
    <t xml:space="preserve">Контейнер Комбо XL</t>
  </si>
  <si>
    <t xml:space="preserve">36</t>
  </si>
  <si>
    <t xml:space="preserve">2-5012-876</t>
  </si>
  <si>
    <t xml:space="preserve">Биг Мак</t>
  </si>
  <si>
    <t xml:space="preserve">Конт. для сандв Биг Мак  лайт</t>
  </si>
  <si>
    <t xml:space="preserve">37</t>
  </si>
  <si>
    <t xml:space="preserve">2-5012-879</t>
  </si>
  <si>
    <t xml:space="preserve">Микс бокс</t>
  </si>
  <si>
    <t xml:space="preserve">Микс - бокс МкД</t>
  </si>
  <si>
    <t xml:space="preserve">38</t>
  </si>
  <si>
    <t xml:space="preserve">2-5012-882</t>
  </si>
  <si>
    <t xml:space="preserve">Филе</t>
  </si>
  <si>
    <t xml:space="preserve">39</t>
  </si>
  <si>
    <t xml:space="preserve">2-5012-899</t>
  </si>
  <si>
    <t xml:space="preserve">Роял </t>
  </si>
  <si>
    <t xml:space="preserve">Конт для санд Роял ДеЛюкс лайт</t>
  </si>
  <si>
    <t xml:space="preserve">40</t>
  </si>
  <si>
    <t xml:space="preserve">2-5012-900</t>
  </si>
  <si>
    <t xml:space="preserve">Сендвич Чикен</t>
  </si>
  <si>
    <t xml:space="preserve">Упаковка Чикен Премьер NI лайт</t>
  </si>
  <si>
    <t xml:space="preserve">41</t>
  </si>
  <si>
    <t xml:space="preserve">2-5012-901</t>
  </si>
  <si>
    <t xml:space="preserve">Чикен</t>
  </si>
  <si>
    <t xml:space="preserve">Упаковка Макнаггетс 9 NI лайт</t>
  </si>
  <si>
    <t xml:space="preserve">42</t>
  </si>
  <si>
    <t xml:space="preserve">2-5012-912</t>
  </si>
  <si>
    <t xml:space="preserve">Упаковка Филе-о-Фиш 2018 лайт</t>
  </si>
  <si>
    <t xml:space="preserve">43</t>
  </si>
  <si>
    <t xml:space="preserve">2-5012-939</t>
  </si>
  <si>
    <t xml:space="preserve">Конт для сандв БигМак2018 лайт</t>
  </si>
  <si>
    <t xml:space="preserve">44</t>
  </si>
  <si>
    <t xml:space="preserve">2-5012-940</t>
  </si>
  <si>
    <t xml:space="preserve">Биг Тейсти</t>
  </si>
  <si>
    <t xml:space="preserve">Контейн для Биг Тейсти лайт</t>
  </si>
  <si>
    <t xml:space="preserve">45</t>
  </si>
  <si>
    <t xml:space="preserve">2-5012-953</t>
  </si>
  <si>
    <t xml:space="preserve">Рулог</t>
  </si>
  <si>
    <t xml:space="preserve">Контейнер крылья и стрипсы 3шт</t>
  </si>
  <si>
    <t xml:space="preserve">46</t>
  </si>
  <si>
    <t xml:space="preserve">2-5012-954</t>
  </si>
  <si>
    <t xml:space="preserve">Контейнер Крылья/Стрипсы 5шт.</t>
  </si>
  <si>
    <t xml:space="preserve">47</t>
  </si>
  <si>
    <t xml:space="preserve">2-5012-966</t>
  </si>
  <si>
    <t xml:space="preserve">контейнер универсальный</t>
  </si>
  <si>
    <t xml:space="preserve">Контейнер унив. SQ 3-Tab лайт</t>
  </si>
  <si>
    <t xml:space="preserve">48</t>
  </si>
  <si>
    <t xml:space="preserve">2-5012-969</t>
  </si>
  <si>
    <t xml:space="preserve">9 криветок</t>
  </si>
  <si>
    <t xml:space="preserve">Контейнер для креветок 9 лайт</t>
  </si>
  <si>
    <t xml:space="preserve">49</t>
  </si>
  <si>
    <t xml:space="preserve">2-5012-974</t>
  </si>
  <si>
    <t xml:space="preserve">KFC</t>
  </si>
  <si>
    <t xml:space="preserve">Box-Master</t>
  </si>
  <si>
    <t xml:space="preserve">50</t>
  </si>
  <si>
    <t xml:space="preserve">2-5012-975</t>
  </si>
  <si>
    <t xml:space="preserve">Твистер оригинальный/острый</t>
  </si>
  <si>
    <t xml:space="preserve">51</t>
  </si>
  <si>
    <t xml:space="preserve">2-5012-976</t>
  </si>
  <si>
    <t xml:space="preserve">Твистер</t>
  </si>
  <si>
    <t xml:space="preserve">Твистер ДеЛюкс оригин/острый</t>
  </si>
  <si>
    <t xml:space="preserve">52</t>
  </si>
  <si>
    <t xml:space="preserve">2-5012-988</t>
  </si>
  <si>
    <t xml:space="preserve">Стрипсы, кур крылья</t>
  </si>
  <si>
    <t xml:space="preserve">Контейнер крыл/стрип 5 KZ BY</t>
  </si>
  <si>
    <t xml:space="preserve">53</t>
  </si>
  <si>
    <t xml:space="preserve">2-5012-990</t>
  </si>
  <si>
    <t xml:space="preserve">Упаковка для МакЧикен лайт</t>
  </si>
  <si>
    <t xml:space="preserve">54</t>
  </si>
  <si>
    <t xml:space="preserve">2-5012-992</t>
  </si>
  <si>
    <t xml:space="preserve">Упаковка Макнаггетс 9 2018 лай</t>
  </si>
  <si>
    <t xml:space="preserve">55</t>
  </si>
  <si>
    <t xml:space="preserve">2-5012-994</t>
  </si>
  <si>
    <t xml:space="preserve">Стрипсы 7</t>
  </si>
  <si>
    <t xml:space="preserve">Контейнер Крылья/Стр 7шт. new</t>
  </si>
  <si>
    <t xml:space="preserve">56</t>
  </si>
  <si>
    <t xml:space="preserve">2-5012-995</t>
  </si>
  <si>
    <t xml:space="preserve">Пицца</t>
  </si>
  <si>
    <t xml:space="preserve">East-West Logistics (DoDo) 12247-00</t>
  </si>
  <si>
    <t xml:space="preserve">Коробка для пиццы 25 см</t>
  </si>
  <si>
    <t xml:space="preserve">57</t>
  </si>
  <si>
    <t xml:space="preserve">2-5012-997</t>
  </si>
  <si>
    <t xml:space="preserve">Коробка для пиццы 30 см</t>
  </si>
  <si>
    <t xml:space="preserve">58</t>
  </si>
  <si>
    <t xml:space="preserve">2-5012-998</t>
  </si>
  <si>
    <t xml:space="preserve">Коробка для пиццы 35 см</t>
  </si>
  <si>
    <t xml:space="preserve">59</t>
  </si>
  <si>
    <t xml:space="preserve">2-5012-999</t>
  </si>
  <si>
    <t xml:space="preserve">Коробка для закусок</t>
  </si>
  <si>
    <t xml:space="preserve">60</t>
  </si>
  <si>
    <t xml:space="preserve">2-5013-000</t>
  </si>
  <si>
    <t xml:space="preserve">Контейн для Биг Тейсти Универс</t>
  </si>
  <si>
    <t xml:space="preserve">61</t>
  </si>
  <si>
    <t xml:space="preserve">2-5013-001</t>
  </si>
  <si>
    <t xml:space="preserve">биг мак</t>
  </si>
  <si>
    <t xml:space="preserve">Конт для сандв двойной БМ NI</t>
  </si>
  <si>
    <t xml:space="preserve">62</t>
  </si>
  <si>
    <t xml:space="preserve">2-5013-003</t>
  </si>
  <si>
    <t xml:space="preserve">Ведро</t>
  </si>
  <si>
    <t xml:space="preserve">Bucket KFC тест</t>
  </si>
  <si>
    <t xml:space="preserve">63</t>
  </si>
  <si>
    <t xml:space="preserve">2-5013-004</t>
  </si>
  <si>
    <t xml:space="preserve">64</t>
  </si>
  <si>
    <t xml:space="preserve">2-5013-008</t>
  </si>
  <si>
    <t xml:space="preserve">Посуда одноразовая</t>
  </si>
  <si>
    <t xml:space="preserve">65</t>
  </si>
  <si>
    <t xml:space="preserve">2-5013-010</t>
  </si>
  <si>
    <t xml:space="preserve">стакан</t>
  </si>
  <si>
    <t xml:space="preserve">Bucket KFC Новогодний дизайн</t>
  </si>
  <si>
    <t xml:space="preserve">66</t>
  </si>
  <si>
    <t xml:space="preserve">2-5013-013</t>
  </si>
  <si>
    <t xml:space="preserve">Коробка универс. большая</t>
  </si>
  <si>
    <t xml:space="preserve">67</t>
  </si>
  <si>
    <t xml:space="preserve">2-5013-018</t>
  </si>
  <si>
    <t xml:space="preserve">комбо рулог</t>
  </si>
  <si>
    <t xml:space="preserve">Контейнер Комбо XL KZ BY</t>
  </si>
  <si>
    <t xml:space="preserve">68</t>
  </si>
  <si>
    <t xml:space="preserve">2-5013-020</t>
  </si>
  <si>
    <t xml:space="preserve">Биг Чикен</t>
  </si>
  <si>
    <t xml:space="preserve">Упаковка Биг Чикен бокс</t>
  </si>
  <si>
    <t xml:space="preserve">69</t>
  </si>
  <si>
    <t xml:space="preserve">2-5013-021</t>
  </si>
  <si>
    <t xml:space="preserve">70</t>
  </si>
  <si>
    <t xml:space="preserve">2-5101-594</t>
  </si>
  <si>
    <t xml:space="preserve">КСТ 4</t>
  </si>
  <si>
    <t xml:space="preserve">Carton box KC T4 REST</t>
  </si>
  <si>
    <t xml:space="preserve">71</t>
  </si>
  <si>
    <t xml:space="preserve">2-5101-651</t>
  </si>
  <si>
    <t xml:space="preserve">фереро</t>
  </si>
  <si>
    <t xml:space="preserve">Carton box KC T4  19</t>
  </si>
  <si>
    <t xml:space="preserve">72</t>
  </si>
  <si>
    <t xml:space="preserve">2-5101-653</t>
  </si>
  <si>
    <t xml:space="preserve">Азерчай</t>
  </si>
  <si>
    <t xml:space="preserve">KUBAN-TEA EUR 12066-14</t>
  </si>
  <si>
    <t xml:space="preserve">Азерчай Букет с конв 50г</t>
  </si>
  <si>
    <t xml:space="preserve">73</t>
  </si>
  <si>
    <t xml:space="preserve">2-5101-656</t>
  </si>
  <si>
    <t xml:space="preserve">Азерчай ТВ 200г</t>
  </si>
  <si>
    <t xml:space="preserve">74</t>
  </si>
  <si>
    <t xml:space="preserve">2-5101-693</t>
  </si>
  <si>
    <t xml:space="preserve">чай</t>
  </si>
  <si>
    <t xml:space="preserve">Азерчай Чайхана 100г</t>
  </si>
  <si>
    <t xml:space="preserve">75</t>
  </si>
  <si>
    <t xml:space="preserve">2-5101-695</t>
  </si>
  <si>
    <t xml:space="preserve">Азерчай Букет ТВ 200г</t>
  </si>
  <si>
    <t xml:space="preserve">76</t>
  </si>
  <si>
    <t xml:space="preserve">2-5101-699</t>
  </si>
  <si>
    <t xml:space="preserve">Чай</t>
  </si>
  <si>
    <t xml:space="preserve">Азерчай зел. классик 100г с ла</t>
  </si>
  <si>
    <t xml:space="preserve">77</t>
  </si>
  <si>
    <t xml:space="preserve">2-5101-701</t>
  </si>
  <si>
    <t xml:space="preserve">КС Т4</t>
  </si>
  <si>
    <t xml:space="preserve">Carton box KC T4  21</t>
  </si>
  <si>
    <t xml:space="preserve">78</t>
  </si>
  <si>
    <t xml:space="preserve">2-5101-707</t>
  </si>
  <si>
    <t xml:space="preserve">Киндер</t>
  </si>
  <si>
    <t xml:space="preserve">Carton box KC T8  RUS 21</t>
  </si>
  <si>
    <t xml:space="preserve">79</t>
  </si>
  <si>
    <t xml:space="preserve">2-5101-708</t>
  </si>
  <si>
    <t xml:space="preserve">КС Т8</t>
  </si>
  <si>
    <t xml:space="preserve">80</t>
  </si>
  <si>
    <t xml:space="preserve">2-5101-710</t>
  </si>
  <si>
    <t xml:space="preserve">BoxKC T8</t>
  </si>
  <si>
    <t xml:space="preserve">Кор-ка KC T8  RUS 21</t>
  </si>
  <si>
    <t xml:space="preserve">81</t>
  </si>
  <si>
    <t xml:space="preserve">2-5105-375</t>
  </si>
  <si>
    <t xml:space="preserve">Конфеты</t>
  </si>
  <si>
    <t xml:space="preserve">MARS 10970-14</t>
  </si>
  <si>
    <t xml:space="preserve">Penal KKV premium 256</t>
  </si>
  <si>
    <t xml:space="preserve">82</t>
  </si>
  <si>
    <t xml:space="preserve">2-5105-376</t>
  </si>
  <si>
    <t xml:space="preserve">Коробка KKV</t>
  </si>
  <si>
    <t xml:space="preserve">83</t>
  </si>
  <si>
    <t xml:space="preserve">2-5105-377</t>
  </si>
  <si>
    <t xml:space="preserve">восьмигранник</t>
  </si>
  <si>
    <t xml:space="preserve">Centerpiece 218 Lid VB0141v1</t>
  </si>
  <si>
    <t xml:space="preserve">84</t>
  </si>
  <si>
    <t xml:space="preserve">2-5105-378</t>
  </si>
  <si>
    <t xml:space="preserve">Centerpiece 218 Tray VB0140v1</t>
  </si>
  <si>
    <t xml:space="preserve">85</t>
  </si>
  <si>
    <t xml:space="preserve">2-5111-105</t>
  </si>
  <si>
    <t xml:space="preserve">коркунов</t>
  </si>
  <si>
    <t xml:space="preserve">Korkunov EUR 11840-14</t>
  </si>
  <si>
    <t xml:space="preserve">Рукав 192 Молочный</t>
  </si>
  <si>
    <t xml:space="preserve">86</t>
  </si>
  <si>
    <t xml:space="preserve">2-5111-111</t>
  </si>
  <si>
    <t xml:space="preserve">рукав</t>
  </si>
  <si>
    <t xml:space="preserve">Рукав 192 Орех</t>
  </si>
  <si>
    <t xml:space="preserve">87</t>
  </si>
  <si>
    <t xml:space="preserve">2-5111-113</t>
  </si>
  <si>
    <t xml:space="preserve">Рукав</t>
  </si>
  <si>
    <t xml:space="preserve">88</t>
  </si>
  <si>
    <t xml:space="preserve">2-5111-114</t>
  </si>
  <si>
    <t xml:space="preserve">Sleeve  KKV Premium 256</t>
  </si>
  <si>
    <t xml:space="preserve">89</t>
  </si>
  <si>
    <t xml:space="preserve">2-5112-698</t>
  </si>
  <si>
    <t xml:space="preserve">КФС Криветки</t>
  </si>
  <si>
    <t xml:space="preserve">Кор. Мультипэк большая</t>
  </si>
  <si>
    <t xml:space="preserve">90</t>
  </si>
  <si>
    <t xml:space="preserve">2-5112-699</t>
  </si>
  <si>
    <t xml:space="preserve">Мультипэк</t>
  </si>
  <si>
    <t xml:space="preserve">Кор. Мультипэк малая</t>
  </si>
  <si>
    <t xml:space="preserve">91</t>
  </si>
  <si>
    <t xml:space="preserve">2-5201-292</t>
  </si>
  <si>
    <t xml:space="preserve">Экстра Каша</t>
  </si>
  <si>
    <t xml:space="preserve">Gerkules/Kargill 12208-00</t>
  </si>
  <si>
    <t xml:space="preserve">Коробка Геркулес 1кг с окн.</t>
  </si>
  <si>
    <t xml:space="preserve">92</t>
  </si>
  <si>
    <t xml:space="preserve">2-5205-198</t>
  </si>
  <si>
    <t xml:space="preserve">Box RF T8</t>
  </si>
  <si>
    <t xml:space="preserve">РАФ Т8 Дно</t>
  </si>
  <si>
    <t xml:space="preserve">93</t>
  </si>
  <si>
    <t xml:space="preserve">2-5205-247</t>
  </si>
  <si>
    <t xml:space="preserve">рафаэло</t>
  </si>
  <si>
    <t xml:space="preserve">Роше Т10 крышка верхняя 21</t>
  </si>
  <si>
    <t xml:space="preserve">94</t>
  </si>
  <si>
    <t xml:space="preserve">2-5205-248</t>
  </si>
  <si>
    <t xml:space="preserve">Роше Т10 крышка нижняя 21</t>
  </si>
  <si>
    <t xml:space="preserve">95</t>
  </si>
  <si>
    <t xml:space="preserve">2-5205-250</t>
  </si>
  <si>
    <t xml:space="preserve">Пиатто дно</t>
  </si>
  <si>
    <t xml:space="preserve">Box Piatta bottom 21</t>
  </si>
  <si>
    <t xml:space="preserve">96</t>
  </si>
  <si>
    <t xml:space="preserve">2-5205-251</t>
  </si>
  <si>
    <t xml:space="preserve">Роше Т9 дно</t>
  </si>
  <si>
    <t xml:space="preserve">Роше Т10 дно 21</t>
  </si>
  <si>
    <t xml:space="preserve">97</t>
  </si>
  <si>
    <t xml:space="preserve">2-5205-257</t>
  </si>
  <si>
    <t xml:space="preserve">Т 7 крышка</t>
  </si>
  <si>
    <t xml:space="preserve">РАФ Т7 Крышка 21</t>
  </si>
  <si>
    <t xml:space="preserve">98</t>
  </si>
  <si>
    <t xml:space="preserve">2-5205-258</t>
  </si>
  <si>
    <t xml:space="preserve">Раф</t>
  </si>
  <si>
    <t xml:space="preserve">99</t>
  </si>
  <si>
    <t xml:space="preserve">2-5205-260</t>
  </si>
  <si>
    <t xml:space="preserve">Вох раф</t>
  </si>
  <si>
    <t xml:space="preserve">100</t>
  </si>
  <si>
    <t xml:space="preserve">2-5205-266</t>
  </si>
  <si>
    <t xml:space="preserve">Коробка МIX</t>
  </si>
  <si>
    <t xml:space="preserve">Марс 256 дно</t>
  </si>
  <si>
    <t xml:space="preserve">101</t>
  </si>
  <si>
    <t xml:space="preserve">2-5205-268</t>
  </si>
  <si>
    <t xml:space="preserve">раф т 24</t>
  </si>
  <si>
    <t xml:space="preserve">Пиатта дно 21</t>
  </si>
  <si>
    <t xml:space="preserve">102</t>
  </si>
  <si>
    <t xml:space="preserve">2-5205-269</t>
  </si>
  <si>
    <t xml:space="preserve">Пиата дно</t>
  </si>
  <si>
    <t xml:space="preserve">103</t>
  </si>
  <si>
    <t xml:space="preserve">2-5206-371</t>
  </si>
  <si>
    <t xml:space="preserve">ДАВ</t>
  </si>
  <si>
    <t xml:space="preserve">Dove 120 milk ручная</t>
  </si>
  <si>
    <t xml:space="preserve">104</t>
  </si>
  <si>
    <t xml:space="preserve">2-5206-384</t>
  </si>
  <si>
    <t xml:space="preserve">Дав</t>
  </si>
  <si>
    <t xml:space="preserve">Dove 120 milk plain ручная</t>
  </si>
  <si>
    <t xml:space="preserve">105</t>
  </si>
  <si>
    <t xml:space="preserve">2-5206-385</t>
  </si>
  <si>
    <t xml:space="preserve">дав</t>
  </si>
  <si>
    <t xml:space="preserve">106</t>
  </si>
  <si>
    <t xml:space="preserve">2-5206-386</t>
  </si>
  <si>
    <t xml:space="preserve">Dove 120 milk без окна</t>
  </si>
  <si>
    <t xml:space="preserve">107</t>
  </si>
  <si>
    <t xml:space="preserve">2-5206-387</t>
  </si>
  <si>
    <t xml:space="preserve">Dove 118 assorty dessert</t>
  </si>
  <si>
    <t xml:space="preserve">108</t>
  </si>
  <si>
    <t xml:space="preserve">2-5206-388</t>
  </si>
  <si>
    <t xml:space="preserve">натюрель</t>
  </si>
  <si>
    <t xml:space="preserve">KONTI-RUS 12063-00</t>
  </si>
  <si>
    <t xml:space="preserve">Коробка "Натюрель"</t>
  </si>
  <si>
    <t xml:space="preserve">109</t>
  </si>
  <si>
    <t xml:space="preserve">2-5207-041</t>
  </si>
  <si>
    <t xml:space="preserve">нестожен</t>
  </si>
  <si>
    <t xml:space="preserve">Nestle Vologda 11949-00</t>
  </si>
  <si>
    <t xml:space="preserve">Box Nestogen 3 IF Midi с конгр</t>
  </si>
  <si>
    <t xml:space="preserve">110</t>
  </si>
  <si>
    <t xml:space="preserve">2-5207-042</t>
  </si>
  <si>
    <t xml:space="preserve">Box Nestogen 4 IF Midi с конгр</t>
  </si>
  <si>
    <t xml:space="preserve">111</t>
  </si>
  <si>
    <t xml:space="preserve">2-5207-049</t>
  </si>
  <si>
    <t xml:space="preserve">Нестожен</t>
  </si>
  <si>
    <t xml:space="preserve">Box Nestogen 1  Mini UZ</t>
  </si>
  <si>
    <t xml:space="preserve">112</t>
  </si>
  <si>
    <t xml:space="preserve">2-5207-067</t>
  </si>
  <si>
    <t xml:space="preserve">Box Nestogen 1IF Midi с конгр</t>
  </si>
  <si>
    <t xml:space="preserve">113</t>
  </si>
  <si>
    <t xml:space="preserve">2-5207-068</t>
  </si>
  <si>
    <t xml:space="preserve">Box Nestogen 2 IF Midi с конгр</t>
  </si>
  <si>
    <t xml:space="preserve">114</t>
  </si>
  <si>
    <t xml:space="preserve">2-5207-074</t>
  </si>
  <si>
    <t xml:space="preserve">Box Nestogen 4 IF 300г RU KZ</t>
  </si>
  <si>
    <t xml:space="preserve">115</t>
  </si>
  <si>
    <t xml:space="preserve">2-5212-435</t>
  </si>
  <si>
    <t xml:space="preserve">Баунти</t>
  </si>
  <si>
    <t xml:space="preserve">SHb BNT Minis MENA 24x28.5g</t>
  </si>
  <si>
    <t xml:space="preserve">116</t>
  </si>
  <si>
    <t xml:space="preserve">2-5301-892</t>
  </si>
  <si>
    <t xml:space="preserve">Азерчай бергам 100г с лайнером</t>
  </si>
  <si>
    <t xml:space="preserve">117</t>
  </si>
  <si>
    <t xml:space="preserve">2-5301-894</t>
  </si>
  <si>
    <t xml:space="preserve">Азерчай пекое 100г с лайнером</t>
  </si>
  <si>
    <t xml:space="preserve">118</t>
  </si>
  <si>
    <t xml:space="preserve">2-5301-895</t>
  </si>
  <si>
    <t xml:space="preserve">азер</t>
  </si>
  <si>
    <t xml:space="preserve">Азерчай букет 200г с лайнером</t>
  </si>
  <si>
    <t xml:space="preserve">119</t>
  </si>
  <si>
    <t xml:space="preserve">2-5301-896</t>
  </si>
  <si>
    <t xml:space="preserve">Азерчай букет 100г с лайнером</t>
  </si>
  <si>
    <t xml:space="preserve">120</t>
  </si>
  <si>
    <t xml:space="preserve">2-5301-897</t>
  </si>
  <si>
    <t xml:space="preserve">Чай Марьям Брокен100г с лайнер</t>
  </si>
  <si>
    <t xml:space="preserve">121</t>
  </si>
  <si>
    <t xml:space="preserve">2-5301-898</t>
  </si>
  <si>
    <t xml:space="preserve">Чай Марьям Флавори100г с лайне</t>
  </si>
  <si>
    <t xml:space="preserve">122</t>
  </si>
  <si>
    <t xml:space="preserve">2-5301-903</t>
  </si>
  <si>
    <t xml:space="preserve">азер чай</t>
  </si>
  <si>
    <t xml:space="preserve">Азерчай букет 400г с лайнером</t>
  </si>
  <si>
    <t xml:space="preserve">123</t>
  </si>
  <si>
    <t xml:space="preserve">2-5306-024</t>
  </si>
  <si>
    <t xml:space="preserve">Упаковка КФС</t>
  </si>
  <si>
    <t xml:space="preserve">Коробка для Донатсы</t>
  </si>
  <si>
    <t xml:space="preserve">124</t>
  </si>
  <si>
    <t xml:space="preserve">2-5310-202</t>
  </si>
  <si>
    <t xml:space="preserve">Кофе 3в1</t>
  </si>
  <si>
    <t xml:space="preserve">JDE 12152-00</t>
  </si>
  <si>
    <t xml:space="preserve">D-box MAKSIM  3 in1   Classik</t>
  </si>
  <si>
    <t xml:space="preserve">125</t>
  </si>
  <si>
    <t xml:space="preserve">2-5310-208</t>
  </si>
  <si>
    <t xml:space="preserve">якобс</t>
  </si>
  <si>
    <t xml:space="preserve">D-box Jacobs 3 in 1 ClassicL17</t>
  </si>
  <si>
    <t xml:space="preserve">126</t>
  </si>
  <si>
    <t xml:space="preserve">2-5310-209</t>
  </si>
  <si>
    <t xml:space="preserve">D-box Jacobs 3 in 1 КрепкийL17</t>
  </si>
  <si>
    <t xml:space="preserve">127</t>
  </si>
  <si>
    <t xml:space="preserve">2-5310-211</t>
  </si>
  <si>
    <t xml:space="preserve">Якобс</t>
  </si>
  <si>
    <t xml:space="preserve">D-box Jacobs 3 in 1ОРИДЖИН L17</t>
  </si>
  <si>
    <t xml:space="preserve">128</t>
  </si>
  <si>
    <t xml:space="preserve">2-5310-213</t>
  </si>
  <si>
    <t xml:space="preserve">Jacobs 3in1 Original  24х15г</t>
  </si>
  <si>
    <t xml:space="preserve">129</t>
  </si>
  <si>
    <t xml:space="preserve">2-5310-214</t>
  </si>
  <si>
    <t xml:space="preserve">Maxwell</t>
  </si>
  <si>
    <t xml:space="preserve">D-box M_H 3 in 1</t>
  </si>
  <si>
    <t xml:space="preserve">130</t>
  </si>
  <si>
    <t xml:space="preserve">2-5310-215</t>
  </si>
  <si>
    <t xml:space="preserve">D-box Jacobs 4 in1Карамель L17</t>
  </si>
  <si>
    <t xml:space="preserve">131</t>
  </si>
  <si>
    <t xml:space="preserve">2-5405-047</t>
  </si>
  <si>
    <t xml:space="preserve">ассорти третьяковская галерея крышка</t>
  </si>
  <si>
    <t xml:space="preserve">Krasnyj Octyabr 12124-00</t>
  </si>
  <si>
    <t xml:space="preserve">Третьяковская гал. Крышка</t>
  </si>
  <si>
    <t xml:space="preserve">132</t>
  </si>
  <si>
    <t xml:space="preserve">2-5406-071</t>
  </si>
  <si>
    <t xml:space="preserve">Рафаэлло</t>
  </si>
  <si>
    <t xml:space="preserve">RAF T 15  2021</t>
  </si>
  <si>
    <t xml:space="preserve">133</t>
  </si>
  <si>
    <t xml:space="preserve">2-5406-072</t>
  </si>
  <si>
    <t xml:space="preserve">RAF RAS T 15  21</t>
  </si>
  <si>
    <t xml:space="preserve">134</t>
  </si>
  <si>
    <t xml:space="preserve">2-5406-079</t>
  </si>
  <si>
    <t xml:space="preserve">Box Raf</t>
  </si>
  <si>
    <t xml:space="preserve">РАФ T 15  2021</t>
  </si>
  <si>
    <t xml:space="preserve">135</t>
  </si>
  <si>
    <t xml:space="preserve">2-5411-003</t>
  </si>
  <si>
    <t xml:space="preserve">Cыр</t>
  </si>
  <si>
    <t xml:space="preserve">Efremovskiy MCK 12259-00</t>
  </si>
  <si>
    <t xml:space="preserve">Box Камамбер President 125g</t>
  </si>
  <si>
    <t xml:space="preserve">136</t>
  </si>
  <si>
    <t xml:space="preserve">2-5411-004</t>
  </si>
  <si>
    <t xml:space="preserve">Сыр Президент</t>
  </si>
  <si>
    <t xml:space="preserve">Box President Snack 170 гр</t>
  </si>
  <si>
    <t xml:space="preserve">137</t>
  </si>
  <si>
    <t xml:space="preserve">2-5504-028</t>
  </si>
  <si>
    <t xml:space="preserve">печенье</t>
  </si>
  <si>
    <t xml:space="preserve">Kellogg's Rus 12076-00</t>
  </si>
  <si>
    <t xml:space="preserve">Кор. печенье Мюсли/ шоколад</t>
  </si>
  <si>
    <t xml:space="preserve">138</t>
  </si>
  <si>
    <t xml:space="preserve">2-5504-029</t>
  </si>
  <si>
    <t xml:space="preserve">Кор. печенье Мюсли/клюк-изюм</t>
  </si>
  <si>
    <t xml:space="preserve">139</t>
  </si>
  <si>
    <t xml:space="preserve">2-5504-030</t>
  </si>
  <si>
    <t xml:space="preserve">Кор.печ.Мюсли/тыкв, льнян.сем.</t>
  </si>
  <si>
    <t xml:space="preserve">140</t>
  </si>
  <si>
    <t xml:space="preserve">2-5504-031</t>
  </si>
  <si>
    <t xml:space="preserve">Печенье</t>
  </si>
  <si>
    <t xml:space="preserve">Кор.печ.Мюсли/ябл-корица</t>
  </si>
  <si>
    <t xml:space="preserve">141</t>
  </si>
  <si>
    <t xml:space="preserve">2-5504-032</t>
  </si>
  <si>
    <t xml:space="preserve">Кор. печенье Клубничное 200г</t>
  </si>
  <si>
    <t xml:space="preserve">142</t>
  </si>
  <si>
    <t xml:space="preserve">2-5512-088</t>
  </si>
  <si>
    <t xml:space="preserve">Box рафаэлло</t>
  </si>
  <si>
    <t xml:space="preserve">Т10 Torta боковина дно</t>
  </si>
  <si>
    <t xml:space="preserve">143</t>
  </si>
  <si>
    <t xml:space="preserve">2-5512-090</t>
  </si>
  <si>
    <t xml:space="preserve">Т20 Torta боковина дно</t>
  </si>
  <si>
    <t xml:space="preserve">144</t>
  </si>
  <si>
    <t xml:space="preserve">2-5512-100</t>
  </si>
  <si>
    <t xml:space="preserve">Коробка торта Рафаэлло</t>
  </si>
  <si>
    <t xml:space="preserve">Т20 Torta боковина кр</t>
  </si>
  <si>
    <t xml:space="preserve">145</t>
  </si>
  <si>
    <t xml:space="preserve">2-5512-101</t>
  </si>
  <si>
    <t xml:space="preserve">Коробка торта</t>
  </si>
  <si>
    <t xml:space="preserve">Т10 Torta боковина кр</t>
  </si>
  <si>
    <t xml:space="preserve">146</t>
  </si>
  <si>
    <t xml:space="preserve">2-5512-111</t>
  </si>
  <si>
    <t xml:space="preserve">Т20 Torta крышка</t>
  </si>
  <si>
    <t xml:space="preserve">147</t>
  </si>
  <si>
    <t xml:space="preserve">2-5601-185</t>
  </si>
  <si>
    <t xml:space="preserve">Несквик</t>
  </si>
  <si>
    <t xml:space="preserve">NESTLE  CPW 12035-00</t>
  </si>
  <si>
    <t xml:space="preserve">Box Nesquk Под  Банан 220g</t>
  </si>
  <si>
    <t xml:space="preserve">148</t>
  </si>
  <si>
    <t xml:space="preserve">2-5601-186</t>
  </si>
  <si>
    <t xml:space="preserve">Box Nesquk Шок подуш 220g</t>
  </si>
  <si>
    <t xml:space="preserve">149</t>
  </si>
  <si>
    <t xml:space="preserve">2-5601-187</t>
  </si>
  <si>
    <t xml:space="preserve">Космостарс</t>
  </si>
  <si>
    <t xml:space="preserve"> Космостарз 225г</t>
  </si>
  <si>
    <t xml:space="preserve">150</t>
  </si>
  <si>
    <t xml:space="preserve">2-5601-188</t>
  </si>
  <si>
    <t xml:space="preserve">Лайон</t>
  </si>
  <si>
    <t xml:space="preserve">Box Лайон</t>
  </si>
  <si>
    <t xml:space="preserve">151</t>
  </si>
  <si>
    <t xml:space="preserve">2-5705-054</t>
  </si>
  <si>
    <t xml:space="preserve">Сникерс</t>
  </si>
  <si>
    <t xml:space="preserve">Shb Snikers Stick Top 32х25g</t>
  </si>
  <si>
    <t xml:space="preserve">152</t>
  </si>
  <si>
    <t xml:space="preserve">2-5705-060</t>
  </si>
  <si>
    <t xml:space="preserve">Shb Snikers Snack Top 36х32g</t>
  </si>
  <si>
    <t xml:space="preserve">153</t>
  </si>
  <si>
    <t xml:space="preserve">2-5705-084</t>
  </si>
  <si>
    <t xml:space="preserve">Shb Snickers Snack Bot 36x32g</t>
  </si>
  <si>
    <t xml:space="preserve">154</t>
  </si>
  <si>
    <t xml:space="preserve">2-5705-087</t>
  </si>
  <si>
    <t xml:space="preserve">сникерс</t>
  </si>
  <si>
    <t xml:space="preserve">Shb Snickers Stick Bot 32x25g</t>
  </si>
  <si>
    <t xml:space="preserve">155</t>
  </si>
  <si>
    <t xml:space="preserve">2-5705-105</t>
  </si>
  <si>
    <t xml:space="preserve">ShBox SNK Stick 32x20g Tray RU</t>
  </si>
  <si>
    <t xml:space="preserve">156</t>
  </si>
  <si>
    <t xml:space="preserve">2-5705-110</t>
  </si>
  <si>
    <t xml:space="preserve">Сникер</t>
  </si>
  <si>
    <t xml:space="preserve">Shb Snickers EU Tray  32x20g</t>
  </si>
  <si>
    <t xml:space="preserve">157</t>
  </si>
  <si>
    <t xml:space="preserve">2-5705-111</t>
  </si>
  <si>
    <t xml:space="preserve">Shb SNK Std Lid leg MENA 24х50</t>
  </si>
  <si>
    <t xml:space="preserve">158</t>
  </si>
  <si>
    <t xml:space="preserve">2-5705-112</t>
  </si>
  <si>
    <t xml:space="preserve">Shb SNK  std Tray Legal 24x50</t>
  </si>
  <si>
    <t xml:space="preserve">159</t>
  </si>
  <si>
    <t xml:space="preserve">2-5705-113</t>
  </si>
  <si>
    <t xml:space="preserve">Shb Snikers Std 17+1 MENA Top</t>
  </si>
  <si>
    <t xml:space="preserve">160</t>
  </si>
  <si>
    <t xml:space="preserve">2-5705-114</t>
  </si>
  <si>
    <t xml:space="preserve">Shb SNK std MENA 17+1 Bot</t>
  </si>
  <si>
    <t xml:space="preserve">161</t>
  </si>
  <si>
    <t xml:space="preserve">2-5705-115</t>
  </si>
  <si>
    <t xml:space="preserve">Shb Snikers Std Top 48х50.5</t>
  </si>
  <si>
    <t xml:space="preserve">162</t>
  </si>
  <si>
    <t xml:space="preserve">2-5705-125</t>
  </si>
  <si>
    <t xml:space="preserve">Sbox SNK Std Tray 50.5 RU+SEAB</t>
  </si>
  <si>
    <t xml:space="preserve">163</t>
  </si>
  <si>
    <t xml:space="preserve">2-5705-126</t>
  </si>
  <si>
    <t xml:space="preserve">Shbox SNK Standard Lid 48*50,5</t>
  </si>
  <si>
    <t xml:space="preserve">164</t>
  </si>
  <si>
    <t xml:space="preserve">2-5705-127</t>
  </si>
  <si>
    <t xml:space="preserve">Shb SNK Stand MP rec 48*50,5</t>
  </si>
  <si>
    <t xml:space="preserve">165</t>
  </si>
  <si>
    <t xml:space="preserve">2-5709-269</t>
  </si>
  <si>
    <t xml:space="preserve">SHb BNT Mango Y`20 32x52g RU</t>
  </si>
  <si>
    <t xml:space="preserve">166</t>
  </si>
  <si>
    <t xml:space="preserve">2-5709-272</t>
  </si>
  <si>
    <t xml:space="preserve">Showbox Bounty std.32х55g</t>
  </si>
  <si>
    <t xml:space="preserve">167</t>
  </si>
  <si>
    <t xml:space="preserve">2-5709-273</t>
  </si>
  <si>
    <t xml:space="preserve">баунти</t>
  </si>
  <si>
    <t xml:space="preserve">Showbox Bounty trio 24х82,5 au</t>
  </si>
  <si>
    <t xml:space="preserve">168</t>
  </si>
  <si>
    <t xml:space="preserve">2-5712-089</t>
  </si>
  <si>
    <t xml:space="preserve">РАФ Т15</t>
  </si>
  <si>
    <t xml:space="preserve">Tray RAF RAS T15x6 RUS 19</t>
  </si>
  <si>
    <t xml:space="preserve">169</t>
  </si>
  <si>
    <t xml:space="preserve">2-5712-102</t>
  </si>
  <si>
    <t xml:space="preserve">Торта Т20</t>
  </si>
  <si>
    <t xml:space="preserve">Т20 Torta дно 20</t>
  </si>
  <si>
    <t xml:space="preserve">170</t>
  </si>
  <si>
    <t xml:space="preserve">2-5714-002</t>
  </si>
  <si>
    <t xml:space="preserve">мюсли</t>
  </si>
  <si>
    <t xml:space="preserve">Шоубокс Мюсли клюк/изюм</t>
  </si>
  <si>
    <t xml:space="preserve">171</t>
  </si>
  <si>
    <t xml:space="preserve">2-6312-251</t>
  </si>
  <si>
    <t xml:space="preserve">Имунелле</t>
  </si>
  <si>
    <t xml:space="preserve">Wimm-Bill-Dann 11998-00</t>
  </si>
  <si>
    <t xml:space="preserve">Имунеле Kids тутти-фр 2х3/100г</t>
  </si>
  <si>
    <t xml:space="preserve">172</t>
  </si>
  <si>
    <t xml:space="preserve">2-6312-279</t>
  </si>
  <si>
    <t xml:space="preserve">имунеле</t>
  </si>
  <si>
    <t xml:space="preserve">Имунеле земляника 3ак 2х3/100г</t>
  </si>
  <si>
    <t xml:space="preserve">173</t>
  </si>
  <si>
    <t xml:space="preserve">2-6312-283</t>
  </si>
  <si>
    <t xml:space="preserve">имунели</t>
  </si>
  <si>
    <t xml:space="preserve">Имунеле мал-морошка 2х3/100г</t>
  </si>
  <si>
    <t xml:space="preserve">174</t>
  </si>
  <si>
    <t xml:space="preserve">2-6312-289</t>
  </si>
  <si>
    <t xml:space="preserve">Имунеле Kids кл морож 2х3/100г</t>
  </si>
  <si>
    <t xml:space="preserve">175</t>
  </si>
  <si>
    <t xml:space="preserve">2-6312-310</t>
  </si>
  <si>
    <t xml:space="preserve">агуша</t>
  </si>
  <si>
    <t xml:space="preserve">Агуша Клубника-Банан 2х2 200г</t>
  </si>
  <si>
    <t xml:space="preserve">176</t>
  </si>
  <si>
    <t xml:space="preserve">2-6312-311</t>
  </si>
  <si>
    <t xml:space="preserve">Агуша Ябл-Мелисса 2х2 200</t>
  </si>
  <si>
    <t xml:space="preserve">177</t>
  </si>
  <si>
    <t xml:space="preserve">2-6312-312</t>
  </si>
  <si>
    <t xml:space="preserve">Агуша ябл-груша 2х2 200г</t>
  </si>
  <si>
    <t xml:space="preserve">178</t>
  </si>
  <si>
    <t xml:space="preserve">2-6312-315</t>
  </si>
  <si>
    <t xml:space="preserve">имуннели</t>
  </si>
  <si>
    <t xml:space="preserve">Имунеле годжи-мал-еж 2х3 100</t>
  </si>
  <si>
    <t xml:space="preserve">179</t>
  </si>
  <si>
    <t xml:space="preserve">2-6501-050</t>
  </si>
  <si>
    <t xml:space="preserve">подушечки</t>
  </si>
  <si>
    <t xml:space="preserve">Подушечки с мол. начинкой 250г</t>
  </si>
  <si>
    <t xml:space="preserve">180</t>
  </si>
  <si>
    <t xml:space="preserve">2-6501-051</t>
  </si>
  <si>
    <t xml:space="preserve">Любятово</t>
  </si>
  <si>
    <t xml:space="preserve">Подушечки с карам. нач. 250г</t>
  </si>
  <si>
    <t xml:space="preserve">181</t>
  </si>
  <si>
    <t xml:space="preserve">2-6501-052</t>
  </si>
  <si>
    <t xml:space="preserve">Подушечки с шок.начинкой 250г</t>
  </si>
  <si>
    <t xml:space="preserve">182</t>
  </si>
  <si>
    <t xml:space="preserve">2-6601-451</t>
  </si>
  <si>
    <t xml:space="preserve">Рыбное филе в панировке</t>
  </si>
  <si>
    <t xml:space="preserve">Espersen 12147-14</t>
  </si>
  <si>
    <t xml:space="preserve">К/к Рыбное филе в панировке</t>
  </si>
  <si>
    <t xml:space="preserve">183</t>
  </si>
  <si>
    <t xml:space="preserve">2-6712-030</t>
  </si>
  <si>
    <t xml:space="preserve">Ферреро</t>
  </si>
  <si>
    <t xml:space="preserve">Display KR T36 21</t>
  </si>
  <si>
    <t xml:space="preserve">184</t>
  </si>
  <si>
    <t xml:space="preserve">2-6812-065</t>
  </si>
  <si>
    <t xml:space="preserve">Tray T10x6</t>
  </si>
  <si>
    <t xml:space="preserve">185</t>
  </si>
  <si>
    <t xml:space="preserve">2-6812-132</t>
  </si>
  <si>
    <t xml:space="preserve">Лоток RAF T9х12</t>
  </si>
  <si>
    <t xml:space="preserve">186</t>
  </si>
  <si>
    <t xml:space="preserve">2-6812-138</t>
  </si>
  <si>
    <t xml:space="preserve">Пица</t>
  </si>
  <si>
    <t xml:space="preserve">Держатели</t>
  </si>
  <si>
    <t xml:space="preserve">187</t>
  </si>
  <si>
    <t xml:space="preserve">2-6812-140</t>
  </si>
  <si>
    <t xml:space="preserve">ферреро</t>
  </si>
  <si>
    <t xml:space="preserve">Tray T8x10x4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</si>
</sst>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"/>
    <numFmt numFmtId="167" formatCode="0.00"/>
    <numFmt numFmtId="168" formatCode="0"/>
    <numFmt numFmtId="169" formatCode="#,##0;#,##0\-"/>
    <numFmt numFmtId="170" formatCode="#,##0.00;#,##0.00\-"/>
  </numFmts>
  <fonts count="9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Arial"/>
      <family val="2"/>
      <charset val="204"/>
    </font>
    <font>
      <b val="true"/>
      <sz val="7"/>
      <color rgb="FF000000"/>
      <name val="Arial"/>
      <family val="2"/>
      <charset val="204"/>
    </font>
    <font>
      <sz val="7"/>
      <color rgb="FF000000"/>
      <name val="Arial"/>
      <family val="2"/>
      <charset val="204"/>
    </font>
    <font>
      <sz val="8"/>
      <color rgb="FF000000"/>
      <name val="Times New Roman"/>
      <family val="0"/>
      <charset val="1"/>
    </font>
    <font>
      <b val="true"/>
      <sz val="8"/>
      <color rgb="FF000000"/>
      <name val="Times New Roman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84FDBA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84FDBA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9" fontId="8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8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8" fillId="3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8" fillId="3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8" fillId="3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8" fillId="4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8" fillId="4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8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4FDBA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O191"/>
  <sheetViews>
    <sheetView showFormulas="false" showGridLines="true" showRowColHeaders="true" showZeros="true" rightToLeft="false" tabSelected="true" showOutlineSymbols="true" defaultGridColor="true" view="normal" topLeftCell="A1" colorId="64" zoomScale="133" zoomScaleNormal="133" zoomScalePageLayoutView="100" workbookViewId="0">
      <selection pane="topLeft" activeCell="H43" activeCellId="0" sqref="H1:H187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4.17"/>
    <col collapsed="false" customWidth="true" hidden="false" outlineLevel="0" max="2" min="2" style="0" width="8.85"/>
    <col collapsed="false" customWidth="true" hidden="false" outlineLevel="0" max="3" min="3" style="0" width="12.84"/>
    <col collapsed="false" customWidth="true" hidden="false" outlineLevel="0" max="4" min="4" style="0" width="11.52"/>
    <col collapsed="false" customWidth="true" hidden="false" outlineLevel="0" max="5" min="5" style="0" width="8.33"/>
    <col collapsed="false" customWidth="true" hidden="false" outlineLevel="0" max="6" min="6" style="0" width="3.94"/>
    <col collapsed="false" customWidth="true" hidden="false" outlineLevel="0" max="7" min="7" style="0" width="5.85"/>
    <col collapsed="false" customWidth="true" hidden="false" outlineLevel="0" max="8" min="8" style="0" width="6.58"/>
    <col collapsed="false" customWidth="true" hidden="false" outlineLevel="0" max="9" min="9" style="0" width="27.47"/>
    <col collapsed="false" customWidth="true" hidden="false" outlineLevel="0" max="10" min="10" style="0" width="9.47"/>
    <col collapsed="false" customWidth="true" hidden="false" outlineLevel="0" max="11" min="11" style="0" width="23.89"/>
    <col collapsed="false" customWidth="true" hidden="false" outlineLevel="0" max="1024" min="958" style="0" width="11.52"/>
  </cols>
  <sheetData>
    <row r="1" customFormat="false" ht="12.95" hidden="true" customHeight="true" outlineLevel="0" collapsed="false">
      <c r="A1" s="1" t="s">
        <v>0</v>
      </c>
      <c r="B1" s="2" t="s">
        <v>1</v>
      </c>
      <c r="C1" s="3" t="s">
        <v>2</v>
      </c>
      <c r="D1" s="4" t="n">
        <v>2675400</v>
      </c>
      <c r="E1" s="5" t="n">
        <v>2675400</v>
      </c>
      <c r="F1" s="6" t="n">
        <v>108</v>
      </c>
      <c r="G1" s="7" t="n">
        <f aca="false">IF(B1=J1,1,0)</f>
        <v>1</v>
      </c>
      <c r="H1" s="7" t="n">
        <f aca="false">IF(F1&lt;&gt;L1,1,0)</f>
        <v>0</v>
      </c>
      <c r="I1" s="8" t="s">
        <v>3</v>
      </c>
      <c r="J1" s="9" t="s">
        <v>1</v>
      </c>
      <c r="K1" s="8" t="s">
        <v>4</v>
      </c>
      <c r="L1" s="10" t="n">
        <v>108</v>
      </c>
      <c r="M1" s="11" t="n">
        <v>2675400</v>
      </c>
      <c r="N1" s="12" t="n">
        <v>55936.56</v>
      </c>
      <c r="O1" s="13"/>
    </row>
    <row r="2" customFormat="false" ht="12.95" hidden="true" customHeight="true" outlineLevel="0" collapsed="false">
      <c r="A2" s="1" t="s">
        <v>5</v>
      </c>
      <c r="B2" s="2" t="s">
        <v>6</v>
      </c>
      <c r="C2" s="3" t="s">
        <v>7</v>
      </c>
      <c r="D2" s="4" t="n">
        <v>568320</v>
      </c>
      <c r="E2" s="5" t="n">
        <v>568320</v>
      </c>
      <c r="F2" s="7" t="n">
        <v>23</v>
      </c>
      <c r="G2" s="7" t="n">
        <f aca="false">IF(B2=J2,1,0)</f>
        <v>1</v>
      </c>
      <c r="H2" s="7" t="n">
        <f aca="false">IF(F2&lt;&gt;L2,1,0)</f>
        <v>0</v>
      </c>
      <c r="I2" s="8" t="s">
        <v>3</v>
      </c>
      <c r="J2" s="9" t="s">
        <v>6</v>
      </c>
      <c r="K2" s="8" t="s">
        <v>8</v>
      </c>
      <c r="L2" s="11" t="n">
        <v>23</v>
      </c>
      <c r="M2" s="11" t="n">
        <v>568320</v>
      </c>
      <c r="N2" s="12" t="n">
        <v>13896.98</v>
      </c>
      <c r="O2" s="13"/>
    </row>
    <row r="3" customFormat="false" ht="12.95" hidden="true" customHeight="true" outlineLevel="0" collapsed="false">
      <c r="A3" s="1" t="s">
        <v>9</v>
      </c>
      <c r="B3" s="2" t="s">
        <v>10</v>
      </c>
      <c r="C3" s="3" t="s">
        <v>11</v>
      </c>
      <c r="D3" s="4" t="n">
        <v>396000</v>
      </c>
      <c r="E3" s="5" t="n">
        <v>396000</v>
      </c>
      <c r="F3" s="7" t="n">
        <v>14</v>
      </c>
      <c r="G3" s="7" t="n">
        <f aca="false">IF(B3=J3,1,0)</f>
        <v>1</v>
      </c>
      <c r="H3" s="7" t="n">
        <f aca="false">IF(F3&lt;&gt;L3,1,0)</f>
        <v>0</v>
      </c>
      <c r="I3" s="8" t="s">
        <v>3</v>
      </c>
      <c r="J3" s="9" t="s">
        <v>10</v>
      </c>
      <c r="K3" s="8" t="s">
        <v>12</v>
      </c>
      <c r="L3" s="11" t="n">
        <v>14</v>
      </c>
      <c r="M3" s="11" t="n">
        <v>396000</v>
      </c>
      <c r="N3" s="12" t="n">
        <v>6382.73</v>
      </c>
      <c r="O3" s="13"/>
    </row>
    <row r="4" customFormat="false" ht="12.95" hidden="true" customHeight="true" outlineLevel="0" collapsed="false">
      <c r="A4" s="1" t="s">
        <v>13</v>
      </c>
      <c r="B4" s="2" t="s">
        <v>14</v>
      </c>
      <c r="C4" s="3" t="s">
        <v>15</v>
      </c>
      <c r="D4" s="4" t="n">
        <v>332160</v>
      </c>
      <c r="E4" s="5" t="n">
        <v>332160</v>
      </c>
      <c r="F4" s="7" t="n">
        <v>37</v>
      </c>
      <c r="G4" s="7" t="n">
        <f aca="false">IF(B4=J4,1,0)</f>
        <v>1</v>
      </c>
      <c r="H4" s="7" t="n">
        <f aca="false">IF(F4&lt;&gt;L4,1,0)</f>
        <v>0</v>
      </c>
      <c r="I4" s="8" t="s">
        <v>3</v>
      </c>
      <c r="J4" s="9" t="s">
        <v>14</v>
      </c>
      <c r="K4" s="8" t="s">
        <v>16</v>
      </c>
      <c r="L4" s="11" t="n">
        <v>37</v>
      </c>
      <c r="M4" s="11" t="n">
        <v>332160</v>
      </c>
      <c r="N4" s="12" t="n">
        <v>19289.49</v>
      </c>
      <c r="O4" s="13"/>
    </row>
    <row r="5" customFormat="false" ht="12.95" hidden="true" customHeight="true" outlineLevel="0" collapsed="false">
      <c r="A5" s="1" t="s">
        <v>17</v>
      </c>
      <c r="B5" s="2" t="s">
        <v>18</v>
      </c>
      <c r="C5" s="3" t="s">
        <v>19</v>
      </c>
      <c r="D5" s="4" t="n">
        <v>305280</v>
      </c>
      <c r="E5" s="5" t="n">
        <v>305280</v>
      </c>
      <c r="F5" s="7" t="n">
        <v>2</v>
      </c>
      <c r="G5" s="7" t="n">
        <f aca="false">IF(B5=J5,1,0)</f>
        <v>1</v>
      </c>
      <c r="H5" s="7" t="n">
        <f aca="false">IF(F5&lt;&gt;L5,1,0)</f>
        <v>0</v>
      </c>
      <c r="I5" s="8" t="s">
        <v>3</v>
      </c>
      <c r="J5" s="9" t="s">
        <v>18</v>
      </c>
      <c r="K5" s="8" t="s">
        <v>20</v>
      </c>
      <c r="L5" s="11" t="n">
        <v>2</v>
      </c>
      <c r="M5" s="11" t="n">
        <v>305280</v>
      </c>
      <c r="N5" s="12" t="n">
        <v>964.68</v>
      </c>
      <c r="O5" s="13"/>
    </row>
    <row r="6" customFormat="false" ht="12.95" hidden="true" customHeight="true" outlineLevel="0" collapsed="false">
      <c r="A6" s="1" t="s">
        <v>21</v>
      </c>
      <c r="B6" s="2" t="s">
        <v>22</v>
      </c>
      <c r="C6" s="3" t="s">
        <v>23</v>
      </c>
      <c r="D6" s="4" t="n">
        <v>924700</v>
      </c>
      <c r="E6" s="5" t="n">
        <v>924700</v>
      </c>
      <c r="F6" s="7" t="n">
        <v>3</v>
      </c>
      <c r="G6" s="7" t="n">
        <f aca="false">IF(B6=J6,1,0)</f>
        <v>1</v>
      </c>
      <c r="H6" s="7" t="n">
        <f aca="false">IF(F6&lt;&gt;L6,1,0)</f>
        <v>0</v>
      </c>
      <c r="I6" s="8" t="s">
        <v>24</v>
      </c>
      <c r="J6" s="9" t="s">
        <v>22</v>
      </c>
      <c r="K6" s="8" t="s">
        <v>25</v>
      </c>
      <c r="L6" s="11" t="n">
        <v>3</v>
      </c>
      <c r="M6" s="11" t="n">
        <v>924700</v>
      </c>
      <c r="N6" s="12" t="n">
        <v>1775.4</v>
      </c>
      <c r="O6" s="13"/>
    </row>
    <row r="7" customFormat="false" ht="12.95" hidden="true" customHeight="true" outlineLevel="0" collapsed="false">
      <c r="A7" s="1" t="s">
        <v>26</v>
      </c>
      <c r="B7" s="2" t="s">
        <v>27</v>
      </c>
      <c r="C7" s="3" t="s">
        <v>23</v>
      </c>
      <c r="D7" s="4" t="n">
        <v>226800</v>
      </c>
      <c r="E7" s="5" t="n">
        <v>226800</v>
      </c>
      <c r="F7" s="7" t="n">
        <v>1</v>
      </c>
      <c r="G7" s="7" t="n">
        <f aca="false">IF(B7=J7,1,0)</f>
        <v>1</v>
      </c>
      <c r="H7" s="7" t="n">
        <f aca="false">IF(F7&lt;&gt;L7,1,0)</f>
        <v>0</v>
      </c>
      <c r="I7" s="8" t="s">
        <v>24</v>
      </c>
      <c r="J7" s="9" t="s">
        <v>27</v>
      </c>
      <c r="K7" s="8" t="s">
        <v>28</v>
      </c>
      <c r="L7" s="11" t="n">
        <v>1</v>
      </c>
      <c r="M7" s="11" t="n">
        <v>226800</v>
      </c>
      <c r="N7" s="12" t="n">
        <v>435.45</v>
      </c>
      <c r="O7" s="13"/>
    </row>
    <row r="8" customFormat="false" ht="12.95" hidden="true" customHeight="true" outlineLevel="0" collapsed="false">
      <c r="A8" s="1" t="s">
        <v>29</v>
      </c>
      <c r="B8" s="2" t="s">
        <v>30</v>
      </c>
      <c r="C8" s="3" t="s">
        <v>31</v>
      </c>
      <c r="D8" s="4" t="n">
        <v>270900</v>
      </c>
      <c r="E8" s="5" t="n">
        <v>270900</v>
      </c>
      <c r="F8" s="7" t="n">
        <v>4</v>
      </c>
      <c r="G8" s="7" t="n">
        <f aca="false">IF(B8=J8,1,0)</f>
        <v>1</v>
      </c>
      <c r="H8" s="7" t="n">
        <f aca="false">IF(F8&lt;&gt;L8,1,0)</f>
        <v>0</v>
      </c>
      <c r="I8" s="8" t="s">
        <v>24</v>
      </c>
      <c r="J8" s="9" t="s">
        <v>30</v>
      </c>
      <c r="K8" s="8" t="s">
        <v>32</v>
      </c>
      <c r="L8" s="11" t="n">
        <v>4</v>
      </c>
      <c r="M8" s="11" t="n">
        <v>270900</v>
      </c>
      <c r="N8" s="12" t="n">
        <v>520.13</v>
      </c>
      <c r="O8" s="13"/>
    </row>
    <row r="9" customFormat="false" ht="12.95" hidden="true" customHeight="true" outlineLevel="0" collapsed="false">
      <c r="A9" s="1" t="s">
        <v>33</v>
      </c>
      <c r="B9" s="2" t="s">
        <v>34</v>
      </c>
      <c r="C9" s="3" t="s">
        <v>23</v>
      </c>
      <c r="D9" s="4" t="n">
        <v>194600</v>
      </c>
      <c r="E9" s="5" t="n">
        <v>194600</v>
      </c>
      <c r="F9" s="7" t="n">
        <v>3</v>
      </c>
      <c r="G9" s="7" t="n">
        <f aca="false">IF(B9=J9,1,0)</f>
        <v>1</v>
      </c>
      <c r="H9" s="7" t="n">
        <f aca="false">IF(F9&lt;&gt;L9,1,0)</f>
        <v>0</v>
      </c>
      <c r="I9" s="8" t="s">
        <v>24</v>
      </c>
      <c r="J9" s="9" t="s">
        <v>34</v>
      </c>
      <c r="K9" s="8" t="s">
        <v>35</v>
      </c>
      <c r="L9" s="11" t="n">
        <v>3</v>
      </c>
      <c r="M9" s="11" t="n">
        <v>194600</v>
      </c>
      <c r="N9" s="12" t="n">
        <v>689.97</v>
      </c>
      <c r="O9" s="13"/>
    </row>
    <row r="10" customFormat="false" ht="12.95" hidden="true" customHeight="true" outlineLevel="0" collapsed="false">
      <c r="A10" s="1" t="s">
        <v>36</v>
      </c>
      <c r="B10" s="2" t="s">
        <v>37</v>
      </c>
      <c r="C10" s="3" t="s">
        <v>38</v>
      </c>
      <c r="D10" s="4" t="n">
        <v>1700300</v>
      </c>
      <c r="E10" s="5" t="n">
        <v>1700300</v>
      </c>
      <c r="F10" s="7" t="n">
        <v>6</v>
      </c>
      <c r="G10" s="7" t="n">
        <f aca="false">IF(B10=J10,1,0)</f>
        <v>1</v>
      </c>
      <c r="H10" s="7" t="n">
        <f aca="false">IF(F10&lt;&gt;L10,1,0)</f>
        <v>0</v>
      </c>
      <c r="I10" s="8" t="s">
        <v>24</v>
      </c>
      <c r="J10" s="9" t="s">
        <v>37</v>
      </c>
      <c r="K10" s="8" t="s">
        <v>38</v>
      </c>
      <c r="L10" s="11" t="n">
        <v>6</v>
      </c>
      <c r="M10" s="11" t="n">
        <v>1700300</v>
      </c>
      <c r="N10" s="12" t="n">
        <v>4647.41</v>
      </c>
      <c r="O10" s="13"/>
    </row>
    <row r="11" customFormat="false" ht="12.95" hidden="true" customHeight="true" outlineLevel="0" collapsed="false">
      <c r="A11" s="1" t="s">
        <v>39</v>
      </c>
      <c r="B11" s="2" t="s">
        <v>40</v>
      </c>
      <c r="C11" s="3" t="s">
        <v>23</v>
      </c>
      <c r="D11" s="4" t="n">
        <v>1215200</v>
      </c>
      <c r="E11" s="5" t="n">
        <v>1215200</v>
      </c>
      <c r="F11" s="7" t="n">
        <v>5</v>
      </c>
      <c r="G11" s="7" t="n">
        <f aca="false">IF(B11=J11,1,0)</f>
        <v>1</v>
      </c>
      <c r="H11" s="7" t="n">
        <f aca="false">IF(F11&lt;&gt;L11,1,0)</f>
        <v>0</v>
      </c>
      <c r="I11" s="8" t="s">
        <v>24</v>
      </c>
      <c r="J11" s="9" t="s">
        <v>40</v>
      </c>
      <c r="K11" s="8" t="s">
        <v>41</v>
      </c>
      <c r="L11" s="11" t="n">
        <v>5</v>
      </c>
      <c r="M11" s="11" t="n">
        <v>1215200</v>
      </c>
      <c r="N11" s="12" t="n">
        <v>3321.49</v>
      </c>
      <c r="O11" s="13"/>
    </row>
    <row r="12" customFormat="false" ht="12.95" hidden="true" customHeight="true" outlineLevel="0" collapsed="false">
      <c r="A12" s="1" t="s">
        <v>42</v>
      </c>
      <c r="B12" s="2" t="s">
        <v>43</v>
      </c>
      <c r="C12" s="3" t="s">
        <v>44</v>
      </c>
      <c r="D12" s="4" t="n">
        <v>72800</v>
      </c>
      <c r="E12" s="5" t="n">
        <v>72800</v>
      </c>
      <c r="F12" s="7" t="n">
        <v>1</v>
      </c>
      <c r="G12" s="7" t="n">
        <f aca="false">IF(B12=J12,1,0)</f>
        <v>1</v>
      </c>
      <c r="H12" s="7" t="n">
        <f aca="false">IF(F12&lt;&gt;L12,1,0)</f>
        <v>0</v>
      </c>
      <c r="I12" s="8" t="s">
        <v>24</v>
      </c>
      <c r="J12" s="9" t="s">
        <v>43</v>
      </c>
      <c r="K12" s="8" t="s">
        <v>45</v>
      </c>
      <c r="L12" s="11" t="n">
        <v>1</v>
      </c>
      <c r="M12" s="11" t="n">
        <v>72800</v>
      </c>
      <c r="N12" s="12" t="n">
        <v>198.98</v>
      </c>
      <c r="O12" s="13"/>
    </row>
    <row r="13" customFormat="false" ht="12.95" hidden="true" customHeight="true" outlineLevel="0" collapsed="false">
      <c r="A13" s="1" t="s">
        <v>46</v>
      </c>
      <c r="B13" s="2" t="s">
        <v>47</v>
      </c>
      <c r="C13" s="3" t="s">
        <v>23</v>
      </c>
      <c r="D13" s="4" t="n">
        <v>308000</v>
      </c>
      <c r="E13" s="5" t="n">
        <v>308000</v>
      </c>
      <c r="F13" s="7" t="n">
        <v>1</v>
      </c>
      <c r="G13" s="7" t="n">
        <f aca="false">IF(B13=J13,1,0)</f>
        <v>1</v>
      </c>
      <c r="H13" s="7" t="n">
        <f aca="false">IF(F13&lt;&gt;L13,1,0)</f>
        <v>0</v>
      </c>
      <c r="I13" s="8" t="s">
        <v>24</v>
      </c>
      <c r="J13" s="9" t="s">
        <v>47</v>
      </c>
      <c r="K13" s="8" t="s">
        <v>48</v>
      </c>
      <c r="L13" s="11" t="n">
        <v>1</v>
      </c>
      <c r="M13" s="11" t="n">
        <v>308000</v>
      </c>
      <c r="N13" s="12" t="n">
        <v>875.39</v>
      </c>
      <c r="O13" s="13"/>
    </row>
    <row r="14" customFormat="false" ht="12.95" hidden="true" customHeight="true" outlineLevel="0" collapsed="false">
      <c r="A14" s="1" t="s">
        <v>49</v>
      </c>
      <c r="B14" s="2" t="s">
        <v>50</v>
      </c>
      <c r="C14" s="3" t="s">
        <v>44</v>
      </c>
      <c r="D14" s="4" t="n">
        <v>1023000</v>
      </c>
      <c r="E14" s="5" t="n">
        <v>1023000</v>
      </c>
      <c r="F14" s="7" t="n">
        <v>2</v>
      </c>
      <c r="G14" s="7" t="n">
        <f aca="false">IF(B14=J14,1,0)</f>
        <v>1</v>
      </c>
      <c r="H14" s="7" t="n">
        <f aca="false">IF(F14&lt;&gt;L14,1,0)</f>
        <v>0</v>
      </c>
      <c r="I14" s="8" t="s">
        <v>51</v>
      </c>
      <c r="J14" s="9" t="s">
        <v>50</v>
      </c>
      <c r="K14" s="8" t="s">
        <v>52</v>
      </c>
      <c r="L14" s="11" t="n">
        <v>2</v>
      </c>
      <c r="M14" s="11" t="n">
        <v>1023000</v>
      </c>
      <c r="N14" s="12" t="n">
        <v>2658.8</v>
      </c>
      <c r="O14" s="13"/>
    </row>
    <row r="15" customFormat="false" ht="12.95" hidden="true" customHeight="true" outlineLevel="0" collapsed="false">
      <c r="A15" s="1" t="s">
        <v>53</v>
      </c>
      <c r="B15" s="2" t="s">
        <v>54</v>
      </c>
      <c r="C15" s="3" t="s">
        <v>55</v>
      </c>
      <c r="D15" s="4" t="n">
        <v>288000</v>
      </c>
      <c r="E15" s="5" t="n">
        <v>288000</v>
      </c>
      <c r="F15" s="7" t="n">
        <v>1</v>
      </c>
      <c r="G15" s="7" t="n">
        <f aca="false">IF(B15=J15,1,0)</f>
        <v>1</v>
      </c>
      <c r="H15" s="7" t="n">
        <f aca="false">IF(F15&lt;&gt;L15,1,0)</f>
        <v>0</v>
      </c>
      <c r="I15" s="8" t="s">
        <v>51</v>
      </c>
      <c r="J15" s="9" t="s">
        <v>54</v>
      </c>
      <c r="K15" s="8" t="s">
        <v>52</v>
      </c>
      <c r="L15" s="11" t="n">
        <v>1</v>
      </c>
      <c r="M15" s="11" t="n">
        <v>288000</v>
      </c>
      <c r="N15" s="12" t="n">
        <v>748.52</v>
      </c>
      <c r="O15" s="13"/>
    </row>
    <row r="16" customFormat="false" ht="12.95" hidden="true" customHeight="true" outlineLevel="0" collapsed="false">
      <c r="A16" s="1" t="s">
        <v>56</v>
      </c>
      <c r="B16" s="2" t="s">
        <v>57</v>
      </c>
      <c r="C16" s="3" t="s">
        <v>58</v>
      </c>
      <c r="D16" s="4" t="n">
        <v>115500</v>
      </c>
      <c r="E16" s="5" t="n">
        <v>115500</v>
      </c>
      <c r="F16" s="7" t="n">
        <v>1</v>
      </c>
      <c r="G16" s="7" t="n">
        <f aca="false">IF(B16=J16,1,0)</f>
        <v>1</v>
      </c>
      <c r="H16" s="7" t="n">
        <f aca="false">IF(F16&lt;&gt;L16,1,0)</f>
        <v>0</v>
      </c>
      <c r="I16" s="8" t="s">
        <v>51</v>
      </c>
      <c r="J16" s="9" t="s">
        <v>57</v>
      </c>
      <c r="K16" s="8" t="s">
        <v>52</v>
      </c>
      <c r="L16" s="11" t="n">
        <v>1</v>
      </c>
      <c r="M16" s="11" t="n">
        <v>115500</v>
      </c>
      <c r="N16" s="12" t="n">
        <v>562.3</v>
      </c>
      <c r="O16" s="13"/>
    </row>
    <row r="17" customFormat="false" ht="12.95" hidden="true" customHeight="true" outlineLevel="0" collapsed="false">
      <c r="A17" s="1" t="s">
        <v>59</v>
      </c>
      <c r="B17" s="2" t="s">
        <v>60</v>
      </c>
      <c r="C17" s="3" t="s">
        <v>58</v>
      </c>
      <c r="D17" s="4" t="n">
        <v>1005000</v>
      </c>
      <c r="E17" s="5" t="n">
        <v>1005000</v>
      </c>
      <c r="F17" s="7" t="n">
        <v>2</v>
      </c>
      <c r="G17" s="7" t="n">
        <f aca="false">IF(B17=J17,1,0)</f>
        <v>1</v>
      </c>
      <c r="H17" s="7" t="n">
        <f aca="false">IF(F17&lt;&gt;L17,1,0)</f>
        <v>0</v>
      </c>
      <c r="I17" s="8" t="s">
        <v>51</v>
      </c>
      <c r="J17" s="9" t="s">
        <v>60</v>
      </c>
      <c r="K17" s="8" t="s">
        <v>61</v>
      </c>
      <c r="L17" s="11" t="n">
        <v>2</v>
      </c>
      <c r="M17" s="11" t="n">
        <v>1005000</v>
      </c>
      <c r="N17" s="12" t="n">
        <v>2190.22</v>
      </c>
      <c r="O17" s="13"/>
    </row>
    <row r="18" customFormat="false" ht="12.95" hidden="true" customHeight="true" outlineLevel="0" collapsed="false">
      <c r="A18" s="1" t="s">
        <v>62</v>
      </c>
      <c r="B18" s="2" t="s">
        <v>63</v>
      </c>
      <c r="C18" s="3" t="s">
        <v>44</v>
      </c>
      <c r="D18" s="4" t="n">
        <v>273000</v>
      </c>
      <c r="E18" s="5" t="n">
        <v>273000</v>
      </c>
      <c r="F18" s="7" t="n">
        <v>1</v>
      </c>
      <c r="G18" s="7" t="n">
        <f aca="false">IF(B18=J18,1,0)</f>
        <v>1</v>
      </c>
      <c r="H18" s="7" t="n">
        <f aca="false">IF(F18&lt;&gt;L18,1,0)</f>
        <v>0</v>
      </c>
      <c r="I18" s="8" t="s">
        <v>51</v>
      </c>
      <c r="J18" s="9" t="s">
        <v>63</v>
      </c>
      <c r="K18" s="8" t="s">
        <v>61</v>
      </c>
      <c r="L18" s="11" t="n">
        <v>1</v>
      </c>
      <c r="M18" s="11" t="n">
        <v>273000</v>
      </c>
      <c r="N18" s="12" t="n">
        <v>594.95</v>
      </c>
      <c r="O18" s="13"/>
    </row>
    <row r="19" customFormat="false" ht="12.95" hidden="true" customHeight="true" outlineLevel="0" collapsed="false">
      <c r="A19" s="1" t="s">
        <v>64</v>
      </c>
      <c r="B19" s="2" t="s">
        <v>65</v>
      </c>
      <c r="C19" s="3" t="s">
        <v>58</v>
      </c>
      <c r="D19" s="4" t="n">
        <v>113000</v>
      </c>
      <c r="E19" s="5" t="n">
        <v>113000</v>
      </c>
      <c r="F19" s="7" t="n">
        <v>1</v>
      </c>
      <c r="G19" s="7" t="n">
        <f aca="false">IF(B19=J19,1,0)</f>
        <v>1</v>
      </c>
      <c r="H19" s="7" t="n">
        <f aca="false">IF(F19&lt;&gt;L19,1,0)</f>
        <v>0</v>
      </c>
      <c r="I19" s="8" t="s">
        <v>51</v>
      </c>
      <c r="J19" s="9" t="s">
        <v>65</v>
      </c>
      <c r="K19" s="8" t="s">
        <v>61</v>
      </c>
      <c r="L19" s="11" t="n">
        <v>1</v>
      </c>
      <c r="M19" s="11" t="n">
        <v>113000</v>
      </c>
      <c r="N19" s="12" t="n">
        <v>473.79</v>
      </c>
      <c r="O19" s="13"/>
    </row>
    <row r="20" customFormat="false" ht="12.95" hidden="true" customHeight="true" outlineLevel="0" collapsed="false">
      <c r="A20" s="1" t="s">
        <v>66</v>
      </c>
      <c r="B20" s="2" t="s">
        <v>67</v>
      </c>
      <c r="C20" s="3" t="s">
        <v>44</v>
      </c>
      <c r="D20" s="4" t="n">
        <v>727000</v>
      </c>
      <c r="E20" s="5" t="n">
        <v>727000</v>
      </c>
      <c r="F20" s="7" t="n">
        <v>2</v>
      </c>
      <c r="G20" s="7" t="n">
        <f aca="false">IF(B20=J20,1,0)</f>
        <v>1</v>
      </c>
      <c r="H20" s="7" t="n">
        <f aca="false">IF(F20&lt;&gt;L20,1,0)</f>
        <v>0</v>
      </c>
      <c r="I20" s="8" t="s">
        <v>51</v>
      </c>
      <c r="J20" s="9" t="s">
        <v>67</v>
      </c>
      <c r="K20" s="8" t="s">
        <v>68</v>
      </c>
      <c r="L20" s="11" t="n">
        <v>2</v>
      </c>
      <c r="M20" s="11" t="n">
        <v>727000</v>
      </c>
      <c r="N20" s="12" t="n">
        <v>2167.42</v>
      </c>
      <c r="O20" s="13"/>
    </row>
    <row r="21" customFormat="false" ht="12.95" hidden="true" customHeight="true" outlineLevel="0" collapsed="false">
      <c r="A21" s="1" t="s">
        <v>69</v>
      </c>
      <c r="B21" s="2" t="s">
        <v>70</v>
      </c>
      <c r="C21" s="3" t="s">
        <v>44</v>
      </c>
      <c r="D21" s="4" t="n">
        <v>210000</v>
      </c>
      <c r="E21" s="5" t="n">
        <v>210000</v>
      </c>
      <c r="F21" s="7" t="n">
        <v>1</v>
      </c>
      <c r="G21" s="7" t="n">
        <f aca="false">IF(B21=J21,1,0)</f>
        <v>1</v>
      </c>
      <c r="H21" s="7" t="n">
        <f aca="false">IF(F21&lt;&gt;L21,1,0)</f>
        <v>0</v>
      </c>
      <c r="I21" s="8" t="s">
        <v>51</v>
      </c>
      <c r="J21" s="9" t="s">
        <v>70</v>
      </c>
      <c r="K21" s="8" t="s">
        <v>71</v>
      </c>
      <c r="L21" s="11" t="n">
        <v>1</v>
      </c>
      <c r="M21" s="11" t="n">
        <v>210000</v>
      </c>
      <c r="N21" s="12" t="n">
        <v>550.17</v>
      </c>
      <c r="O21" s="13"/>
    </row>
    <row r="22" customFormat="false" ht="12.95" hidden="true" customHeight="true" outlineLevel="0" collapsed="false">
      <c r="A22" s="1" t="s">
        <v>72</v>
      </c>
      <c r="B22" s="2" t="s">
        <v>73</v>
      </c>
      <c r="C22" s="3" t="s">
        <v>71</v>
      </c>
      <c r="D22" s="4" t="n">
        <v>2062000</v>
      </c>
      <c r="E22" s="5" t="n">
        <v>2062000</v>
      </c>
      <c r="F22" s="7" t="n">
        <v>4</v>
      </c>
      <c r="G22" s="7" t="n">
        <f aca="false">IF(B22=J22,1,0)</f>
        <v>1</v>
      </c>
      <c r="H22" s="7" t="n">
        <f aca="false">IF(F22&lt;&gt;L22,1,0)</f>
        <v>0</v>
      </c>
      <c r="I22" s="8" t="s">
        <v>51</v>
      </c>
      <c r="J22" s="9" t="s">
        <v>73</v>
      </c>
      <c r="K22" s="8" t="s">
        <v>71</v>
      </c>
      <c r="L22" s="11" t="n">
        <v>4</v>
      </c>
      <c r="M22" s="11" t="n">
        <v>2062000</v>
      </c>
      <c r="N22" s="12" t="n">
        <v>5402.14</v>
      </c>
      <c r="O22" s="13"/>
    </row>
    <row r="23" customFormat="false" ht="12.95" hidden="true" customHeight="true" outlineLevel="0" collapsed="false">
      <c r="A23" s="1" t="s">
        <v>74</v>
      </c>
      <c r="B23" s="2" t="s">
        <v>75</v>
      </c>
      <c r="C23" s="3" t="s">
        <v>44</v>
      </c>
      <c r="D23" s="4" t="n">
        <v>320000</v>
      </c>
      <c r="E23" s="5" t="n">
        <v>320000</v>
      </c>
      <c r="F23" s="7" t="n">
        <v>1</v>
      </c>
      <c r="G23" s="7" t="n">
        <f aca="false">IF(B23=J23,1,0)</f>
        <v>1</v>
      </c>
      <c r="H23" s="7" t="n">
        <f aca="false">IF(F23&lt;&gt;L23,1,0)</f>
        <v>0</v>
      </c>
      <c r="I23" s="8" t="s">
        <v>51</v>
      </c>
      <c r="J23" s="9" t="s">
        <v>75</v>
      </c>
      <c r="K23" s="8" t="s">
        <v>76</v>
      </c>
      <c r="L23" s="11" t="n">
        <v>1</v>
      </c>
      <c r="M23" s="11" t="n">
        <v>320000</v>
      </c>
      <c r="N23" s="12" t="n">
        <v>1432.62</v>
      </c>
      <c r="O23" s="13"/>
    </row>
    <row r="24" customFormat="false" ht="12.95" hidden="true" customHeight="true" outlineLevel="0" collapsed="false">
      <c r="A24" s="1" t="s">
        <v>77</v>
      </c>
      <c r="B24" s="2" t="s">
        <v>78</v>
      </c>
      <c r="C24" s="3" t="s">
        <v>44</v>
      </c>
      <c r="D24" s="4" t="n">
        <v>332000</v>
      </c>
      <c r="E24" s="5" t="n">
        <v>332000</v>
      </c>
      <c r="F24" s="7" t="n">
        <v>1</v>
      </c>
      <c r="G24" s="7" t="n">
        <f aca="false">IF(B24=J24,1,0)</f>
        <v>1</v>
      </c>
      <c r="H24" s="7" t="n">
        <f aca="false">IF(F24&lt;&gt;L24,1,0)</f>
        <v>0</v>
      </c>
      <c r="I24" s="8" t="s">
        <v>51</v>
      </c>
      <c r="J24" s="9" t="s">
        <v>78</v>
      </c>
      <c r="K24" s="8" t="s">
        <v>79</v>
      </c>
      <c r="L24" s="11" t="n">
        <v>1</v>
      </c>
      <c r="M24" s="11" t="n">
        <v>332000</v>
      </c>
      <c r="N24" s="12" t="n">
        <v>1307.09</v>
      </c>
      <c r="O24" s="13"/>
    </row>
    <row r="25" customFormat="false" ht="12.95" hidden="true" customHeight="true" outlineLevel="0" collapsed="false">
      <c r="A25" s="1" t="s">
        <v>80</v>
      </c>
      <c r="B25" s="2" t="s">
        <v>81</v>
      </c>
      <c r="C25" s="3" t="s">
        <v>82</v>
      </c>
      <c r="D25" s="4" t="n">
        <v>280000</v>
      </c>
      <c r="E25" s="5" t="n">
        <v>280000</v>
      </c>
      <c r="F25" s="7" t="n">
        <v>1</v>
      </c>
      <c r="G25" s="7" t="n">
        <f aca="false">IF(B25=J25,1,0)</f>
        <v>1</v>
      </c>
      <c r="H25" s="7" t="n">
        <f aca="false">IF(F25&lt;&gt;L25,1,0)</f>
        <v>0</v>
      </c>
      <c r="I25" s="8" t="s">
        <v>24</v>
      </c>
      <c r="J25" s="9" t="s">
        <v>81</v>
      </c>
      <c r="K25" s="8" t="s">
        <v>83</v>
      </c>
      <c r="L25" s="11" t="n">
        <v>1</v>
      </c>
      <c r="M25" s="11" t="n">
        <v>280000</v>
      </c>
      <c r="N25" s="12" t="n">
        <v>795.81</v>
      </c>
      <c r="O25" s="13"/>
    </row>
    <row r="26" customFormat="false" ht="12.95" hidden="true" customHeight="true" outlineLevel="0" collapsed="false">
      <c r="A26" s="1" t="s">
        <v>84</v>
      </c>
      <c r="B26" s="2" t="s">
        <v>85</v>
      </c>
      <c r="C26" s="3" t="s">
        <v>86</v>
      </c>
      <c r="D26" s="4" t="n">
        <v>5400</v>
      </c>
      <c r="E26" s="5" t="n">
        <v>5400</v>
      </c>
      <c r="F26" s="7" t="n">
        <v>1</v>
      </c>
      <c r="G26" s="7" t="n">
        <f aca="false">IF(B26=J26,1,0)</f>
        <v>1</v>
      </c>
      <c r="H26" s="7" t="n">
        <f aca="false">IF(F26&lt;&gt;L26,1,0)</f>
        <v>0</v>
      </c>
      <c r="I26" s="8" t="s">
        <v>87</v>
      </c>
      <c r="J26" s="9" t="s">
        <v>85</v>
      </c>
      <c r="K26" s="8" t="s">
        <v>88</v>
      </c>
      <c r="L26" s="11" t="n">
        <v>1</v>
      </c>
      <c r="M26" s="11" t="n">
        <v>5400</v>
      </c>
      <c r="N26" s="12" t="n">
        <v>100.37</v>
      </c>
      <c r="O26" s="13"/>
    </row>
    <row r="27" customFormat="false" ht="12.95" hidden="true" customHeight="true" outlineLevel="0" collapsed="false">
      <c r="A27" s="1" t="s">
        <v>89</v>
      </c>
      <c r="B27" s="2" t="s">
        <v>90</v>
      </c>
      <c r="C27" s="3" t="s">
        <v>91</v>
      </c>
      <c r="D27" s="4" t="n">
        <v>568800</v>
      </c>
      <c r="E27" s="5" t="n">
        <v>568800</v>
      </c>
      <c r="F27" s="7" t="n">
        <v>9</v>
      </c>
      <c r="G27" s="7" t="n">
        <f aca="false">IF(B27=J27,1,0)</f>
        <v>1</v>
      </c>
      <c r="H27" s="7" t="n">
        <f aca="false">IF(F27&lt;&gt;L27,1,0)</f>
        <v>0</v>
      </c>
      <c r="I27" s="8" t="s">
        <v>3</v>
      </c>
      <c r="J27" s="9" t="s">
        <v>90</v>
      </c>
      <c r="K27" s="8" t="s">
        <v>92</v>
      </c>
      <c r="L27" s="11" t="n">
        <v>9</v>
      </c>
      <c r="M27" s="11" t="n">
        <v>568800</v>
      </c>
      <c r="N27" s="12" t="n">
        <v>5062.32</v>
      </c>
      <c r="O27" s="13"/>
    </row>
    <row r="28" customFormat="false" ht="12.95" hidden="true" customHeight="true" outlineLevel="0" collapsed="false">
      <c r="A28" s="1" t="s">
        <v>93</v>
      </c>
      <c r="B28" s="2" t="s">
        <v>94</v>
      </c>
      <c r="C28" s="3" t="s">
        <v>95</v>
      </c>
      <c r="D28" s="4" t="n">
        <v>110400</v>
      </c>
      <c r="E28" s="5" t="n">
        <v>110400</v>
      </c>
      <c r="F28" s="7" t="n">
        <v>3</v>
      </c>
      <c r="G28" s="7" t="n">
        <f aca="false">IF(B28=J28,1,0)</f>
        <v>1</v>
      </c>
      <c r="H28" s="7" t="n">
        <f aca="false">IF(F28&lt;&gt;L28,1,0)</f>
        <v>0</v>
      </c>
      <c r="I28" s="8" t="s">
        <v>96</v>
      </c>
      <c r="J28" s="9" t="s">
        <v>94</v>
      </c>
      <c r="K28" s="8" t="s">
        <v>95</v>
      </c>
      <c r="L28" s="11" t="n">
        <v>3</v>
      </c>
      <c r="M28" s="11" t="n">
        <v>110400</v>
      </c>
      <c r="N28" s="12" t="n">
        <v>1902.04</v>
      </c>
      <c r="O28" s="13"/>
    </row>
    <row r="29" customFormat="false" ht="12.95" hidden="true" customHeight="true" outlineLevel="0" collapsed="false">
      <c r="A29" s="1" t="s">
        <v>97</v>
      </c>
      <c r="B29" s="2" t="s">
        <v>98</v>
      </c>
      <c r="C29" s="3" t="s">
        <v>99</v>
      </c>
      <c r="D29" s="4" t="n">
        <v>666800</v>
      </c>
      <c r="E29" s="5" t="n">
        <v>666800</v>
      </c>
      <c r="F29" s="7" t="n">
        <v>21</v>
      </c>
      <c r="G29" s="7" t="n">
        <f aca="false">IF(B29=J29,1,0)</f>
        <v>1</v>
      </c>
      <c r="H29" s="7" t="n">
        <f aca="false">IF(F29&lt;&gt;L29,1,0)</f>
        <v>0</v>
      </c>
      <c r="I29" s="8" t="s">
        <v>3</v>
      </c>
      <c r="J29" s="9" t="s">
        <v>98</v>
      </c>
      <c r="K29" s="8" t="s">
        <v>100</v>
      </c>
      <c r="L29" s="11" t="n">
        <v>21</v>
      </c>
      <c r="M29" s="11" t="n">
        <v>666800</v>
      </c>
      <c r="N29" s="12" t="n">
        <v>15151.06</v>
      </c>
      <c r="O29" s="13"/>
    </row>
    <row r="30" customFormat="false" ht="12.95" hidden="true" customHeight="true" outlineLevel="0" collapsed="false">
      <c r="A30" s="1" t="s">
        <v>101</v>
      </c>
      <c r="B30" s="2" t="s">
        <v>102</v>
      </c>
      <c r="C30" s="3" t="s">
        <v>103</v>
      </c>
      <c r="D30" s="4" t="n">
        <v>107400</v>
      </c>
      <c r="E30" s="5" t="n">
        <v>107400</v>
      </c>
      <c r="F30" s="7" t="n">
        <v>3</v>
      </c>
      <c r="G30" s="7" t="n">
        <f aca="false">IF(B30=J30,1,0)</f>
        <v>1</v>
      </c>
      <c r="H30" s="7" t="n">
        <f aca="false">IF(F30&lt;&gt;L30,1,0)</f>
        <v>0</v>
      </c>
      <c r="I30" s="8" t="s">
        <v>104</v>
      </c>
      <c r="J30" s="9" t="s">
        <v>102</v>
      </c>
      <c r="K30" s="8" t="s">
        <v>105</v>
      </c>
      <c r="L30" s="11" t="n">
        <v>3</v>
      </c>
      <c r="M30" s="11" t="n">
        <v>107400</v>
      </c>
      <c r="N30" s="12" t="n">
        <v>2032.58</v>
      </c>
      <c r="O30" s="13"/>
    </row>
    <row r="31" customFormat="false" ht="12.95" hidden="true" customHeight="true" outlineLevel="0" collapsed="false">
      <c r="A31" s="1" t="s">
        <v>106</v>
      </c>
      <c r="B31" s="2" t="s">
        <v>107</v>
      </c>
      <c r="C31" s="3" t="s">
        <v>108</v>
      </c>
      <c r="D31" s="4" t="n">
        <v>213500</v>
      </c>
      <c r="E31" s="5" t="n">
        <v>213500</v>
      </c>
      <c r="F31" s="7" t="n">
        <v>12</v>
      </c>
      <c r="G31" s="7" t="n">
        <f aca="false">IF(B31=J31,1,0)</f>
        <v>1</v>
      </c>
      <c r="H31" s="7" t="n">
        <f aca="false">IF(F31&lt;&gt;L31,1,0)</f>
        <v>0</v>
      </c>
      <c r="I31" s="8" t="s">
        <v>104</v>
      </c>
      <c r="J31" s="9" t="s">
        <v>107</v>
      </c>
      <c r="K31" s="8" t="s">
        <v>109</v>
      </c>
      <c r="L31" s="11" t="n">
        <v>12</v>
      </c>
      <c r="M31" s="11" t="n">
        <v>213500</v>
      </c>
      <c r="N31" s="12" t="n">
        <v>5919.64</v>
      </c>
      <c r="O31" s="13"/>
    </row>
    <row r="32" customFormat="false" ht="12.95" hidden="true" customHeight="true" outlineLevel="0" collapsed="false">
      <c r="A32" s="1" t="s">
        <v>110</v>
      </c>
      <c r="B32" s="2" t="s">
        <v>111</v>
      </c>
      <c r="C32" s="3" t="s">
        <v>112</v>
      </c>
      <c r="D32" s="4" t="n">
        <v>40500</v>
      </c>
      <c r="E32" s="5" t="n">
        <v>40500</v>
      </c>
      <c r="F32" s="7" t="n">
        <v>3</v>
      </c>
      <c r="G32" s="7" t="n">
        <f aca="false">IF(B32=J32,1,0)</f>
        <v>1</v>
      </c>
      <c r="H32" s="7" t="n">
        <f aca="false">IF(F32&lt;&gt;L32,1,0)</f>
        <v>0</v>
      </c>
      <c r="I32" s="8" t="s">
        <v>87</v>
      </c>
      <c r="J32" s="9" t="s">
        <v>111</v>
      </c>
      <c r="K32" s="8" t="s">
        <v>113</v>
      </c>
      <c r="L32" s="11" t="n">
        <v>3</v>
      </c>
      <c r="M32" s="11" t="n">
        <v>40500</v>
      </c>
      <c r="N32" s="12" t="n">
        <v>960.57</v>
      </c>
      <c r="O32" s="13"/>
    </row>
    <row r="33" customFormat="false" ht="12.95" hidden="true" customHeight="true" outlineLevel="0" collapsed="false">
      <c r="A33" s="1" t="s">
        <v>114</v>
      </c>
      <c r="B33" s="2" t="s">
        <v>115</v>
      </c>
      <c r="C33" s="3" t="s">
        <v>116</v>
      </c>
      <c r="D33" s="4" t="n">
        <v>21600</v>
      </c>
      <c r="E33" s="5" t="n">
        <v>21600</v>
      </c>
      <c r="F33" s="7" t="n">
        <v>1</v>
      </c>
      <c r="G33" s="7" t="n">
        <f aca="false">IF(B33=J33,1,0)</f>
        <v>1</v>
      </c>
      <c r="H33" s="7" t="n">
        <f aca="false">IF(F33&lt;&gt;L33,1,0)</f>
        <v>0</v>
      </c>
      <c r="I33" s="8" t="s">
        <v>87</v>
      </c>
      <c r="J33" s="9" t="s">
        <v>115</v>
      </c>
      <c r="K33" s="8" t="s">
        <v>117</v>
      </c>
      <c r="L33" s="11" t="n">
        <v>1</v>
      </c>
      <c r="M33" s="11" t="n">
        <v>21600</v>
      </c>
      <c r="N33" s="12" t="n">
        <v>624.46</v>
      </c>
      <c r="O33" s="13"/>
    </row>
    <row r="34" customFormat="false" ht="12.95" hidden="false" customHeight="true" outlineLevel="0" collapsed="false">
      <c r="A34" s="1" t="s">
        <v>118</v>
      </c>
      <c r="B34" s="2" t="s">
        <v>119</v>
      </c>
      <c r="C34" s="3" t="s">
        <v>120</v>
      </c>
      <c r="D34" s="4" t="n">
        <v>276600</v>
      </c>
      <c r="E34" s="5" t="n">
        <v>276600</v>
      </c>
      <c r="F34" s="7" t="n">
        <v>47</v>
      </c>
      <c r="G34" s="7" t="n">
        <f aca="false">IF(B34=J34,1,0)</f>
        <v>1</v>
      </c>
      <c r="H34" s="7" t="n">
        <f aca="false">IF(F34&lt;&gt;L34,1,0)</f>
        <v>1</v>
      </c>
      <c r="I34" s="8" t="s">
        <v>96</v>
      </c>
      <c r="J34" s="9" t="s">
        <v>119</v>
      </c>
      <c r="K34" s="8" t="s">
        <v>121</v>
      </c>
      <c r="L34" s="11" t="n">
        <v>80</v>
      </c>
      <c r="M34" s="11" t="n">
        <v>474600</v>
      </c>
      <c r="N34" s="12" t="n">
        <v>16957.46</v>
      </c>
      <c r="O34" s="13"/>
    </row>
    <row r="35" customFormat="false" ht="12.95" hidden="true" customHeight="true" outlineLevel="0" collapsed="false">
      <c r="A35" s="1" t="s">
        <v>122</v>
      </c>
      <c r="B35" s="2" t="s">
        <v>123</v>
      </c>
      <c r="C35" s="3" t="s">
        <v>124</v>
      </c>
      <c r="D35" s="4" t="n">
        <v>3003000</v>
      </c>
      <c r="E35" s="5" t="n">
        <v>3003000</v>
      </c>
      <c r="F35" s="7" t="n">
        <v>192</v>
      </c>
      <c r="G35" s="7" t="n">
        <f aca="false">IF(B35=J35,1,0)</f>
        <v>1</v>
      </c>
      <c r="H35" s="7" t="n">
        <f aca="false">IF(F35&lt;&gt;L35,1,0)</f>
        <v>0</v>
      </c>
      <c r="I35" s="8" t="s">
        <v>87</v>
      </c>
      <c r="J35" s="9" t="s">
        <v>123</v>
      </c>
      <c r="K35" s="8" t="s">
        <v>125</v>
      </c>
      <c r="L35" s="11" t="n">
        <v>192</v>
      </c>
      <c r="M35" s="11" t="n">
        <v>3003000</v>
      </c>
      <c r="N35" s="12" t="n">
        <v>132646.71</v>
      </c>
      <c r="O35" s="13"/>
    </row>
    <row r="36" customFormat="false" ht="12.95" hidden="true" customHeight="true" outlineLevel="0" collapsed="false">
      <c r="A36" s="1" t="s">
        <v>126</v>
      </c>
      <c r="B36" s="2" t="s">
        <v>127</v>
      </c>
      <c r="C36" s="3" t="s">
        <v>128</v>
      </c>
      <c r="D36" s="4" t="n">
        <v>804960</v>
      </c>
      <c r="E36" s="5" t="n">
        <v>804960</v>
      </c>
      <c r="F36" s="7" t="n">
        <v>43</v>
      </c>
      <c r="G36" s="7" t="n">
        <f aca="false">IF(B36=J36,1,0)</f>
        <v>1</v>
      </c>
      <c r="H36" s="7" t="n">
        <f aca="false">IF(F36&lt;&gt;L36,1,0)</f>
        <v>0</v>
      </c>
      <c r="I36" s="8" t="s">
        <v>87</v>
      </c>
      <c r="J36" s="9" t="s">
        <v>127</v>
      </c>
      <c r="K36" s="8" t="s">
        <v>129</v>
      </c>
      <c r="L36" s="11" t="n">
        <v>43</v>
      </c>
      <c r="M36" s="11" t="n">
        <v>804960</v>
      </c>
      <c r="N36" s="12" t="n">
        <v>15155.35</v>
      </c>
      <c r="O36" s="13"/>
    </row>
    <row r="37" customFormat="false" ht="12.95" hidden="true" customHeight="true" outlineLevel="0" collapsed="false">
      <c r="A37" s="1" t="s">
        <v>130</v>
      </c>
      <c r="B37" s="2" t="s">
        <v>131</v>
      </c>
      <c r="C37" s="3" t="s">
        <v>132</v>
      </c>
      <c r="D37" s="4" t="n">
        <v>1365000</v>
      </c>
      <c r="E37" s="5" t="n">
        <v>1365000</v>
      </c>
      <c r="F37" s="7" t="n">
        <v>65</v>
      </c>
      <c r="G37" s="7" t="n">
        <f aca="false">IF(B37=J37,1,0)</f>
        <v>1</v>
      </c>
      <c r="H37" s="7" t="n">
        <f aca="false">IF(F37&lt;&gt;L37,1,0)</f>
        <v>0</v>
      </c>
      <c r="I37" s="8" t="s">
        <v>87</v>
      </c>
      <c r="J37" s="9" t="s">
        <v>131</v>
      </c>
      <c r="K37" s="8" t="s">
        <v>133</v>
      </c>
      <c r="L37" s="11" t="n">
        <v>65</v>
      </c>
      <c r="M37" s="11" t="n">
        <v>1365000</v>
      </c>
      <c r="N37" s="12" t="n">
        <v>34781.5</v>
      </c>
      <c r="O37" s="13"/>
    </row>
    <row r="38" customFormat="false" ht="12.95" hidden="true" customHeight="true" outlineLevel="0" collapsed="false">
      <c r="A38" s="1" t="s">
        <v>134</v>
      </c>
      <c r="B38" s="2" t="s">
        <v>135</v>
      </c>
      <c r="C38" s="3" t="s">
        <v>136</v>
      </c>
      <c r="D38" s="4" t="n">
        <v>64800</v>
      </c>
      <c r="E38" s="5" t="n">
        <v>64800</v>
      </c>
      <c r="F38" s="7" t="n">
        <v>3</v>
      </c>
      <c r="G38" s="7" t="n">
        <f aca="false">IF(B38=J38,1,0)</f>
        <v>1</v>
      </c>
      <c r="H38" s="7" t="n">
        <f aca="false">IF(F38&lt;&gt;L38,1,0)</f>
        <v>0</v>
      </c>
      <c r="I38" s="8" t="s">
        <v>87</v>
      </c>
      <c r="J38" s="9" t="s">
        <v>135</v>
      </c>
      <c r="K38" s="8" t="s">
        <v>88</v>
      </c>
      <c r="L38" s="11" t="n">
        <v>3</v>
      </c>
      <c r="M38" s="11" t="n">
        <v>64800</v>
      </c>
      <c r="N38" s="12" t="n">
        <v>1215.84</v>
      </c>
      <c r="O38" s="13"/>
    </row>
    <row r="39" customFormat="false" ht="12.95" hidden="true" customHeight="true" outlineLevel="0" collapsed="false">
      <c r="A39" s="1" t="s">
        <v>137</v>
      </c>
      <c r="B39" s="2" t="s">
        <v>138</v>
      </c>
      <c r="C39" s="3" t="s">
        <v>139</v>
      </c>
      <c r="D39" s="4" t="n">
        <v>858390</v>
      </c>
      <c r="E39" s="5" t="n">
        <v>858390</v>
      </c>
      <c r="F39" s="7" t="n">
        <v>46</v>
      </c>
      <c r="G39" s="7" t="n">
        <f aca="false">IF(B39=J39,1,0)</f>
        <v>1</v>
      </c>
      <c r="H39" s="7" t="n">
        <f aca="false">IF(F39&lt;&gt;L39,1,0)</f>
        <v>0</v>
      </c>
      <c r="I39" s="8" t="s">
        <v>87</v>
      </c>
      <c r="J39" s="9" t="s">
        <v>138</v>
      </c>
      <c r="K39" s="8" t="s">
        <v>140</v>
      </c>
      <c r="L39" s="11" t="n">
        <v>46</v>
      </c>
      <c r="M39" s="11" t="n">
        <v>858390</v>
      </c>
      <c r="N39" s="12" t="n">
        <v>17073.19</v>
      </c>
      <c r="O39" s="13"/>
    </row>
    <row r="40" customFormat="false" ht="12.95" hidden="true" customHeight="true" outlineLevel="0" collapsed="false">
      <c r="A40" s="1" t="s">
        <v>141</v>
      </c>
      <c r="B40" s="2" t="s">
        <v>142</v>
      </c>
      <c r="C40" s="3" t="s">
        <v>143</v>
      </c>
      <c r="D40" s="4" t="n">
        <v>1842720</v>
      </c>
      <c r="E40" s="5" t="n">
        <v>1842720</v>
      </c>
      <c r="F40" s="7" t="n">
        <v>80</v>
      </c>
      <c r="G40" s="7" t="n">
        <f aca="false">IF(B40=J40,1,0)</f>
        <v>1</v>
      </c>
      <c r="H40" s="7" t="n">
        <f aca="false">IF(F40&lt;&gt;L40,1,0)</f>
        <v>0</v>
      </c>
      <c r="I40" s="8" t="s">
        <v>87</v>
      </c>
      <c r="J40" s="9" t="s">
        <v>142</v>
      </c>
      <c r="K40" s="8" t="s">
        <v>144</v>
      </c>
      <c r="L40" s="11" t="n">
        <v>80</v>
      </c>
      <c r="M40" s="11" t="n">
        <v>1842720</v>
      </c>
      <c r="N40" s="12" t="n">
        <v>29574.89</v>
      </c>
      <c r="O40" s="13"/>
    </row>
    <row r="41" customFormat="false" ht="12.95" hidden="true" customHeight="true" outlineLevel="0" collapsed="false">
      <c r="A41" s="1" t="s">
        <v>145</v>
      </c>
      <c r="B41" s="2" t="s">
        <v>146</v>
      </c>
      <c r="C41" s="3" t="s">
        <v>147</v>
      </c>
      <c r="D41" s="4" t="n">
        <v>506880</v>
      </c>
      <c r="E41" s="5" t="n">
        <v>506880</v>
      </c>
      <c r="F41" s="7" t="n">
        <v>22</v>
      </c>
      <c r="G41" s="7" t="n">
        <f aca="false">IF(B41=J41,1,0)</f>
        <v>1</v>
      </c>
      <c r="H41" s="7" t="n">
        <f aca="false">IF(F41&lt;&gt;L41,1,0)</f>
        <v>0</v>
      </c>
      <c r="I41" s="8" t="s">
        <v>87</v>
      </c>
      <c r="J41" s="9" t="s">
        <v>146</v>
      </c>
      <c r="K41" s="8" t="s">
        <v>148</v>
      </c>
      <c r="L41" s="11" t="n">
        <v>22</v>
      </c>
      <c r="M41" s="11" t="n">
        <v>506880</v>
      </c>
      <c r="N41" s="12" t="n">
        <v>8131.12</v>
      </c>
      <c r="O41" s="13"/>
    </row>
    <row r="42" customFormat="false" ht="12.95" hidden="true" customHeight="true" outlineLevel="0" collapsed="false">
      <c r="A42" s="1" t="s">
        <v>149</v>
      </c>
      <c r="B42" s="2" t="s">
        <v>150</v>
      </c>
      <c r="C42" s="3" t="s">
        <v>86</v>
      </c>
      <c r="D42" s="4" t="n">
        <v>207360</v>
      </c>
      <c r="E42" s="5" t="n">
        <v>207360</v>
      </c>
      <c r="F42" s="7" t="n">
        <v>9</v>
      </c>
      <c r="G42" s="7" t="n">
        <f aca="false">IF(B42=J42,1,0)</f>
        <v>1</v>
      </c>
      <c r="H42" s="7" t="n">
        <f aca="false">IF(F42&lt;&gt;L42,1,0)</f>
        <v>0</v>
      </c>
      <c r="I42" s="8" t="s">
        <v>87</v>
      </c>
      <c r="J42" s="9" t="s">
        <v>150</v>
      </c>
      <c r="K42" s="8" t="s">
        <v>151</v>
      </c>
      <c r="L42" s="11" t="n">
        <v>9</v>
      </c>
      <c r="M42" s="11" t="n">
        <v>207360</v>
      </c>
      <c r="N42" s="12" t="n">
        <v>3763.83</v>
      </c>
      <c r="O42" s="13"/>
    </row>
    <row r="43" customFormat="false" ht="12.95" hidden="true" customHeight="true" outlineLevel="0" collapsed="false">
      <c r="A43" s="1" t="s">
        <v>152</v>
      </c>
      <c r="B43" s="2" t="s">
        <v>153</v>
      </c>
      <c r="C43" s="3" t="s">
        <v>128</v>
      </c>
      <c r="D43" s="4" t="n">
        <v>268710</v>
      </c>
      <c r="E43" s="5" t="n">
        <v>268710</v>
      </c>
      <c r="F43" s="7" t="n">
        <v>15</v>
      </c>
      <c r="G43" s="7" t="n">
        <f aca="false">IF(B43=J43,1,0)</f>
        <v>1</v>
      </c>
      <c r="H43" s="7" t="n">
        <f aca="false">IF(F43&lt;&gt;L43,1,0)</f>
        <v>0</v>
      </c>
      <c r="I43" s="8" t="s">
        <v>87</v>
      </c>
      <c r="J43" s="9" t="s">
        <v>153</v>
      </c>
      <c r="K43" s="8" t="s">
        <v>154</v>
      </c>
      <c r="L43" s="11" t="n">
        <v>15</v>
      </c>
      <c r="M43" s="11" t="n">
        <v>268710</v>
      </c>
      <c r="N43" s="12" t="n">
        <v>5061.35</v>
      </c>
      <c r="O43" s="13"/>
    </row>
    <row r="44" customFormat="false" ht="12.95" hidden="true" customHeight="true" outlineLevel="0" collapsed="false">
      <c r="A44" s="1" t="s">
        <v>155</v>
      </c>
      <c r="B44" s="2" t="s">
        <v>156</v>
      </c>
      <c r="C44" s="3" t="s">
        <v>157</v>
      </c>
      <c r="D44" s="4" t="n">
        <v>99840</v>
      </c>
      <c r="E44" s="5" t="n">
        <v>99840</v>
      </c>
      <c r="F44" s="7" t="n">
        <v>8</v>
      </c>
      <c r="G44" s="7" t="n">
        <f aca="false">IF(B44=J44,1,0)</f>
        <v>1</v>
      </c>
      <c r="H44" s="7" t="n">
        <f aca="false">IF(F44&lt;&gt;L44,1,0)</f>
        <v>0</v>
      </c>
      <c r="I44" s="8" t="s">
        <v>87</v>
      </c>
      <c r="J44" s="9" t="s">
        <v>156</v>
      </c>
      <c r="K44" s="8" t="s">
        <v>158</v>
      </c>
      <c r="L44" s="11" t="n">
        <v>8</v>
      </c>
      <c r="M44" s="11" t="n">
        <v>99840</v>
      </c>
      <c r="N44" s="12" t="n">
        <v>2329.36</v>
      </c>
      <c r="O44" s="13"/>
    </row>
    <row r="45" customFormat="false" ht="12.95" hidden="true" customHeight="true" outlineLevel="0" collapsed="false">
      <c r="A45" s="1" t="s">
        <v>159</v>
      </c>
      <c r="B45" s="2" t="s">
        <v>160</v>
      </c>
      <c r="C45" s="3" t="s">
        <v>161</v>
      </c>
      <c r="D45" s="4" t="n">
        <v>643200</v>
      </c>
      <c r="E45" s="5" t="n">
        <v>643200</v>
      </c>
      <c r="F45" s="7" t="n">
        <v>28</v>
      </c>
      <c r="G45" s="7" t="n">
        <f aca="false">IF(B45=J45,1,0)</f>
        <v>1</v>
      </c>
      <c r="H45" s="7" t="n">
        <f aca="false">IF(F45&lt;&gt;L45,1,0)</f>
        <v>0</v>
      </c>
      <c r="I45" s="8" t="s">
        <v>87</v>
      </c>
      <c r="J45" s="9" t="s">
        <v>160</v>
      </c>
      <c r="K45" s="8" t="s">
        <v>162</v>
      </c>
      <c r="L45" s="11" t="n">
        <v>28</v>
      </c>
      <c r="M45" s="11" t="n">
        <v>643200</v>
      </c>
      <c r="N45" s="12" t="n">
        <v>10703.37</v>
      </c>
      <c r="O45" s="13"/>
    </row>
    <row r="46" customFormat="false" ht="12.95" hidden="true" customHeight="true" outlineLevel="0" collapsed="false">
      <c r="A46" s="1" t="s">
        <v>163</v>
      </c>
      <c r="B46" s="2" t="s">
        <v>164</v>
      </c>
      <c r="C46" s="3" t="s">
        <v>161</v>
      </c>
      <c r="D46" s="4" t="n">
        <v>661440</v>
      </c>
      <c r="E46" s="5" t="n">
        <v>661440</v>
      </c>
      <c r="F46" s="7" t="n">
        <v>53</v>
      </c>
      <c r="G46" s="7" t="n">
        <f aca="false">IF(B46=J46,1,0)</f>
        <v>1</v>
      </c>
      <c r="H46" s="7" t="n">
        <f aca="false">IF(F46&lt;&gt;L46,1,0)</f>
        <v>0</v>
      </c>
      <c r="I46" s="8" t="s">
        <v>87</v>
      </c>
      <c r="J46" s="9" t="s">
        <v>164</v>
      </c>
      <c r="K46" s="8" t="s">
        <v>165</v>
      </c>
      <c r="L46" s="11" t="n">
        <v>53</v>
      </c>
      <c r="M46" s="11" t="n">
        <v>661440</v>
      </c>
      <c r="N46" s="12" t="n">
        <v>16011.17</v>
      </c>
      <c r="O46" s="13"/>
    </row>
    <row r="47" customFormat="false" ht="12.95" hidden="true" customHeight="true" outlineLevel="0" collapsed="false">
      <c r="A47" s="1" t="s">
        <v>166</v>
      </c>
      <c r="B47" s="2" t="s">
        <v>167</v>
      </c>
      <c r="C47" s="3" t="s">
        <v>168</v>
      </c>
      <c r="D47" s="4" t="n">
        <v>859680</v>
      </c>
      <c r="E47" s="5" t="n">
        <v>859680</v>
      </c>
      <c r="F47" s="7" t="n">
        <v>38</v>
      </c>
      <c r="G47" s="7" t="n">
        <f aca="false">IF(B47=J47,1,0)</f>
        <v>1</v>
      </c>
      <c r="H47" s="7" t="n">
        <f aca="false">IF(F47&lt;&gt;L47,1,0)</f>
        <v>0</v>
      </c>
      <c r="I47" s="8" t="s">
        <v>87</v>
      </c>
      <c r="J47" s="9" t="s">
        <v>167</v>
      </c>
      <c r="K47" s="8" t="s">
        <v>169</v>
      </c>
      <c r="L47" s="11" t="n">
        <v>38</v>
      </c>
      <c r="M47" s="11" t="n">
        <v>859680</v>
      </c>
      <c r="N47" s="12" t="n">
        <v>14291.62</v>
      </c>
      <c r="O47" s="13"/>
    </row>
    <row r="48" customFormat="false" ht="12.95" hidden="true" customHeight="true" outlineLevel="0" collapsed="false">
      <c r="A48" s="1" t="s">
        <v>170</v>
      </c>
      <c r="B48" s="2" t="s">
        <v>171</v>
      </c>
      <c r="C48" s="3" t="s">
        <v>172</v>
      </c>
      <c r="D48" s="4" t="n">
        <v>564000</v>
      </c>
      <c r="E48" s="5" t="n">
        <v>564000</v>
      </c>
      <c r="F48" s="7" t="n">
        <v>26</v>
      </c>
      <c r="G48" s="7" t="n">
        <f aca="false">IF(B48=J48,1,0)</f>
        <v>1</v>
      </c>
      <c r="H48" s="7" t="n">
        <f aca="false">IF(F48&lt;&gt;L48,1,0)</f>
        <v>0</v>
      </c>
      <c r="I48" s="8" t="s">
        <v>87</v>
      </c>
      <c r="J48" s="9" t="s">
        <v>171</v>
      </c>
      <c r="K48" s="8" t="s">
        <v>173</v>
      </c>
      <c r="L48" s="11" t="n">
        <v>26</v>
      </c>
      <c r="M48" s="11" t="n">
        <v>564000</v>
      </c>
      <c r="N48" s="12" t="n">
        <v>9762.5</v>
      </c>
      <c r="O48" s="13"/>
    </row>
    <row r="49" customFormat="false" ht="12.95" hidden="true" customHeight="true" outlineLevel="0" collapsed="false">
      <c r="A49" s="1" t="s">
        <v>174</v>
      </c>
      <c r="B49" s="2" t="s">
        <v>175</v>
      </c>
      <c r="C49" s="3" t="s">
        <v>176</v>
      </c>
      <c r="D49" s="4" t="n">
        <v>594000</v>
      </c>
      <c r="E49" s="5" t="n">
        <v>594000</v>
      </c>
      <c r="F49" s="7" t="n">
        <v>26</v>
      </c>
      <c r="G49" s="7" t="n">
        <f aca="false">IF(B49=J49,1,0)</f>
        <v>1</v>
      </c>
      <c r="H49" s="7" t="n">
        <f aca="false">IF(F49&lt;&gt;L49,1,0)</f>
        <v>0</v>
      </c>
      <c r="I49" s="8" t="s">
        <v>96</v>
      </c>
      <c r="J49" s="9" t="s">
        <v>175</v>
      </c>
      <c r="K49" s="8" t="s">
        <v>177</v>
      </c>
      <c r="L49" s="11" t="n">
        <v>26</v>
      </c>
      <c r="M49" s="11" t="n">
        <v>594000</v>
      </c>
      <c r="N49" s="12" t="n">
        <v>14346.51</v>
      </c>
      <c r="O49" s="13"/>
    </row>
    <row r="50" customFormat="false" ht="12.95" hidden="true" customHeight="true" outlineLevel="0" collapsed="false">
      <c r="A50" s="1" t="s">
        <v>178</v>
      </c>
      <c r="B50" s="2" t="s">
        <v>179</v>
      </c>
      <c r="C50" s="3" t="s">
        <v>176</v>
      </c>
      <c r="D50" s="4" t="n">
        <v>1005000</v>
      </c>
      <c r="E50" s="5" t="n">
        <v>1005000</v>
      </c>
      <c r="F50" s="7" t="n">
        <v>27</v>
      </c>
      <c r="G50" s="7" t="n">
        <f aca="false">IF(B50=J50,1,0)</f>
        <v>1</v>
      </c>
      <c r="H50" s="7" t="n">
        <f aca="false">IF(F50&lt;&gt;L50,1,0)</f>
        <v>0</v>
      </c>
      <c r="I50" s="8" t="s">
        <v>96</v>
      </c>
      <c r="J50" s="9" t="s">
        <v>179</v>
      </c>
      <c r="K50" s="8" t="s">
        <v>180</v>
      </c>
      <c r="L50" s="11" t="n">
        <v>27</v>
      </c>
      <c r="M50" s="11" t="n">
        <v>1005000</v>
      </c>
      <c r="N50" s="12" t="n">
        <v>17024.05</v>
      </c>
      <c r="O50" s="13"/>
    </row>
    <row r="51" customFormat="false" ht="12.95" hidden="true" customHeight="true" outlineLevel="0" collapsed="false">
      <c r="A51" s="1" t="s">
        <v>181</v>
      </c>
      <c r="B51" s="2" t="s">
        <v>182</v>
      </c>
      <c r="C51" s="3" t="s">
        <v>183</v>
      </c>
      <c r="D51" s="4" t="n">
        <v>564600</v>
      </c>
      <c r="E51" s="5" t="n">
        <v>564600</v>
      </c>
      <c r="F51" s="7" t="n">
        <v>16</v>
      </c>
      <c r="G51" s="7" t="n">
        <f aca="false">IF(B51=J51,1,0)</f>
        <v>1</v>
      </c>
      <c r="H51" s="7" t="n">
        <f aca="false">IF(F51&lt;&gt;L51,1,0)</f>
        <v>0</v>
      </c>
      <c r="I51" s="8" t="s">
        <v>96</v>
      </c>
      <c r="J51" s="9" t="s">
        <v>182</v>
      </c>
      <c r="K51" s="8" t="s">
        <v>184</v>
      </c>
      <c r="L51" s="11" t="n">
        <v>16</v>
      </c>
      <c r="M51" s="11" t="n">
        <v>564600</v>
      </c>
      <c r="N51" s="12" t="n">
        <v>10288.3</v>
      </c>
      <c r="O51" s="13"/>
    </row>
    <row r="52" customFormat="false" ht="12.95" hidden="true" customHeight="true" outlineLevel="0" collapsed="false">
      <c r="A52" s="1" t="s">
        <v>185</v>
      </c>
      <c r="B52" s="2" t="s">
        <v>186</v>
      </c>
      <c r="C52" s="3" t="s">
        <v>187</v>
      </c>
      <c r="D52" s="4" t="n">
        <v>41340</v>
      </c>
      <c r="E52" s="5" t="n">
        <v>41340</v>
      </c>
      <c r="F52" s="7" t="n">
        <v>4</v>
      </c>
      <c r="G52" s="7" t="n">
        <f aca="false">IF(B52=J52,1,0)</f>
        <v>1</v>
      </c>
      <c r="H52" s="7" t="n">
        <f aca="false">IF(F52&lt;&gt;L52,1,0)</f>
        <v>0</v>
      </c>
      <c r="I52" s="8" t="s">
        <v>87</v>
      </c>
      <c r="J52" s="9" t="s">
        <v>186</v>
      </c>
      <c r="K52" s="8" t="s">
        <v>188</v>
      </c>
      <c r="L52" s="11" t="n">
        <v>4</v>
      </c>
      <c r="M52" s="11" t="n">
        <v>41340</v>
      </c>
      <c r="N52" s="12" t="n">
        <v>1061.86</v>
      </c>
      <c r="O52" s="13"/>
    </row>
    <row r="53" customFormat="false" ht="12.95" hidden="true" customHeight="true" outlineLevel="0" collapsed="false">
      <c r="A53" s="1" t="s">
        <v>189</v>
      </c>
      <c r="B53" s="2" t="s">
        <v>190</v>
      </c>
      <c r="C53" s="3" t="s">
        <v>147</v>
      </c>
      <c r="D53" s="4" t="n">
        <v>108000</v>
      </c>
      <c r="E53" s="5" t="n">
        <v>108000</v>
      </c>
      <c r="F53" s="7" t="n">
        <v>5</v>
      </c>
      <c r="G53" s="7" t="n">
        <f aca="false">IF(B53=J53,1,0)</f>
        <v>1</v>
      </c>
      <c r="H53" s="7" t="n">
        <f aca="false">IF(F53&lt;&gt;L53,1,0)</f>
        <v>0</v>
      </c>
      <c r="I53" s="8" t="s">
        <v>87</v>
      </c>
      <c r="J53" s="9" t="s">
        <v>190</v>
      </c>
      <c r="K53" s="8" t="s">
        <v>191</v>
      </c>
      <c r="L53" s="11" t="n">
        <v>5</v>
      </c>
      <c r="M53" s="11" t="n">
        <v>108000</v>
      </c>
      <c r="N53" s="12" t="n">
        <v>2191.45</v>
      </c>
      <c r="O53" s="13"/>
    </row>
    <row r="54" customFormat="false" ht="12.95" hidden="true" customHeight="true" outlineLevel="0" collapsed="false">
      <c r="A54" s="1" t="s">
        <v>192</v>
      </c>
      <c r="B54" s="2" t="s">
        <v>193</v>
      </c>
      <c r="C54" s="3" t="s">
        <v>161</v>
      </c>
      <c r="D54" s="4" t="n">
        <v>92160</v>
      </c>
      <c r="E54" s="5" t="n">
        <v>92160</v>
      </c>
      <c r="F54" s="7" t="n">
        <v>4</v>
      </c>
      <c r="G54" s="7" t="n">
        <f aca="false">IF(B54=J54,1,0)</f>
        <v>1</v>
      </c>
      <c r="H54" s="7" t="n">
        <f aca="false">IF(F54&lt;&gt;L54,1,0)</f>
        <v>0</v>
      </c>
      <c r="I54" s="8" t="s">
        <v>87</v>
      </c>
      <c r="J54" s="9" t="s">
        <v>193</v>
      </c>
      <c r="K54" s="8" t="s">
        <v>194</v>
      </c>
      <c r="L54" s="11" t="n">
        <v>4</v>
      </c>
      <c r="M54" s="11" t="n">
        <v>92160</v>
      </c>
      <c r="N54" s="12" t="n">
        <v>1790</v>
      </c>
      <c r="O54" s="13"/>
    </row>
    <row r="55" customFormat="false" ht="12.95" hidden="true" customHeight="true" outlineLevel="0" collapsed="false">
      <c r="A55" s="1" t="s">
        <v>195</v>
      </c>
      <c r="B55" s="2" t="s">
        <v>196</v>
      </c>
      <c r="C55" s="3" t="s">
        <v>197</v>
      </c>
      <c r="D55" s="4" t="n">
        <v>371800</v>
      </c>
      <c r="E55" s="5" t="n">
        <v>371800</v>
      </c>
      <c r="F55" s="7" t="n">
        <v>62</v>
      </c>
      <c r="G55" s="7" t="n">
        <f aca="false">IF(B55=J55,1,0)</f>
        <v>1</v>
      </c>
      <c r="H55" s="7" t="n">
        <f aca="false">IF(F55&lt;&gt;L55,1,0)</f>
        <v>0</v>
      </c>
      <c r="I55" s="8" t="s">
        <v>87</v>
      </c>
      <c r="J55" s="9" t="s">
        <v>196</v>
      </c>
      <c r="K55" s="8" t="s">
        <v>198</v>
      </c>
      <c r="L55" s="11" t="n">
        <v>62</v>
      </c>
      <c r="M55" s="11" t="n">
        <v>371800</v>
      </c>
      <c r="N55" s="12" t="n">
        <v>13198.28</v>
      </c>
      <c r="O55" s="13"/>
    </row>
    <row r="56" customFormat="false" ht="12.95" hidden="false" customHeight="true" outlineLevel="0" collapsed="false">
      <c r="A56" s="1" t="s">
        <v>199</v>
      </c>
      <c r="B56" s="2" t="s">
        <v>200</v>
      </c>
      <c r="C56" s="3" t="s">
        <v>201</v>
      </c>
      <c r="D56" s="4" t="n">
        <v>210600</v>
      </c>
      <c r="E56" s="5" t="n">
        <v>210600</v>
      </c>
      <c r="F56" s="7" t="n">
        <v>54</v>
      </c>
      <c r="G56" s="7" t="n">
        <f aca="false">IF(B56=J56,1,0)</f>
        <v>1</v>
      </c>
      <c r="H56" s="7" t="n">
        <f aca="false">IF(F56&lt;&gt;L56,1,0)</f>
        <v>1</v>
      </c>
      <c r="I56" s="8" t="s">
        <v>202</v>
      </c>
      <c r="J56" s="9" t="s">
        <v>200</v>
      </c>
      <c r="K56" s="8" t="s">
        <v>203</v>
      </c>
      <c r="L56" s="11" t="n">
        <v>61</v>
      </c>
      <c r="M56" s="11" t="n">
        <v>237900</v>
      </c>
      <c r="N56" s="12" t="n">
        <v>16403.75</v>
      </c>
      <c r="O56" s="13"/>
    </row>
    <row r="57" customFormat="false" ht="12.95" hidden="false" customHeight="true" outlineLevel="0" collapsed="false">
      <c r="A57" s="1" t="s">
        <v>204</v>
      </c>
      <c r="B57" s="2" t="s">
        <v>205</v>
      </c>
      <c r="C57" s="3" t="s">
        <v>201</v>
      </c>
      <c r="D57" s="4" t="n">
        <v>239200</v>
      </c>
      <c r="E57" s="5" t="n">
        <v>239200</v>
      </c>
      <c r="F57" s="7" t="n">
        <v>62</v>
      </c>
      <c r="G57" s="7" t="n">
        <f aca="false">IF(B57=J57,1,0)</f>
        <v>1</v>
      </c>
      <c r="H57" s="7" t="n">
        <f aca="false">IF(F57&lt;&gt;L57,1,0)</f>
        <v>1</v>
      </c>
      <c r="I57" s="8" t="s">
        <v>202</v>
      </c>
      <c r="J57" s="9" t="s">
        <v>205</v>
      </c>
      <c r="K57" s="8" t="s">
        <v>206</v>
      </c>
      <c r="L57" s="11" t="n">
        <v>74</v>
      </c>
      <c r="M57" s="11" t="n">
        <v>286000</v>
      </c>
      <c r="N57" s="12" t="n">
        <v>23650.83</v>
      </c>
      <c r="O57" s="13"/>
    </row>
    <row r="58" s="25" customFormat="true" ht="12.95" hidden="false" customHeight="true" outlineLevel="0" collapsed="false">
      <c r="A58" s="14" t="s">
        <v>207</v>
      </c>
      <c r="B58" s="15" t="s">
        <v>208</v>
      </c>
      <c r="C58" s="16" t="s">
        <v>201</v>
      </c>
      <c r="D58" s="17" t="n">
        <v>30000</v>
      </c>
      <c r="E58" s="18" t="n">
        <v>30000</v>
      </c>
      <c r="F58" s="19" t="n">
        <v>12</v>
      </c>
      <c r="G58" s="19" t="n">
        <f aca="false">IF(B58=J58,1,0)</f>
        <v>1</v>
      </c>
      <c r="H58" s="7" t="n">
        <f aca="false">IF(F58&lt;&gt;L58,1,0)</f>
        <v>1</v>
      </c>
      <c r="I58" s="20" t="s">
        <v>202</v>
      </c>
      <c r="J58" s="21" t="s">
        <v>208</v>
      </c>
      <c r="K58" s="20" t="s">
        <v>209</v>
      </c>
      <c r="L58" s="22" t="n">
        <v>20</v>
      </c>
      <c r="M58" s="22" t="n">
        <v>50800</v>
      </c>
      <c r="N58" s="23" t="n">
        <v>5398.14</v>
      </c>
      <c r="O58" s="24"/>
    </row>
    <row r="59" customFormat="false" ht="12.95" hidden="false" customHeight="true" outlineLevel="0" collapsed="false">
      <c r="A59" s="1" t="s">
        <v>210</v>
      </c>
      <c r="B59" s="2" t="s">
        <v>211</v>
      </c>
      <c r="C59" s="3" t="s">
        <v>201</v>
      </c>
      <c r="D59" s="4" t="n">
        <v>146900</v>
      </c>
      <c r="E59" s="5" t="n">
        <v>146900</v>
      </c>
      <c r="F59" s="7" t="n">
        <v>19</v>
      </c>
      <c r="G59" s="7" t="n">
        <f aca="false">IF(B59=J59,1,0)</f>
        <v>1</v>
      </c>
      <c r="H59" s="7" t="n">
        <f aca="false">IF(F59&lt;&gt;L59,1,0)</f>
        <v>1</v>
      </c>
      <c r="I59" s="8" t="s">
        <v>202</v>
      </c>
      <c r="J59" s="9" t="s">
        <v>211</v>
      </c>
      <c r="K59" s="8" t="s">
        <v>212</v>
      </c>
      <c r="L59" s="11" t="n">
        <v>22</v>
      </c>
      <c r="M59" s="11" t="n">
        <v>170300</v>
      </c>
      <c r="N59" s="12" t="n">
        <v>6694.1</v>
      </c>
      <c r="O59" s="13"/>
    </row>
    <row r="60" customFormat="false" ht="12.95" hidden="true" customHeight="true" outlineLevel="0" collapsed="false">
      <c r="A60" s="1" t="s">
        <v>213</v>
      </c>
      <c r="B60" s="2" t="s">
        <v>214</v>
      </c>
      <c r="C60" s="3" t="s">
        <v>161</v>
      </c>
      <c r="D60" s="4" t="n">
        <v>1497600</v>
      </c>
      <c r="E60" s="5" t="n">
        <v>1497600</v>
      </c>
      <c r="F60" s="7" t="n">
        <v>120</v>
      </c>
      <c r="G60" s="7" t="n">
        <f aca="false">IF(B60=J60,1,0)</f>
        <v>1</v>
      </c>
      <c r="H60" s="7" t="n">
        <f aca="false">IF(F60&lt;&gt;L60,1,0)</f>
        <v>0</v>
      </c>
      <c r="I60" s="8" t="s">
        <v>87</v>
      </c>
      <c r="J60" s="9" t="s">
        <v>214</v>
      </c>
      <c r="K60" s="8" t="s">
        <v>215</v>
      </c>
      <c r="L60" s="11" t="n">
        <v>120</v>
      </c>
      <c r="M60" s="11" t="n">
        <v>1497600</v>
      </c>
      <c r="N60" s="12" t="n">
        <v>34896</v>
      </c>
      <c r="O60" s="13"/>
    </row>
    <row r="61" customFormat="false" ht="12.95" hidden="false" customHeight="true" outlineLevel="0" collapsed="false">
      <c r="A61" s="1" t="s">
        <v>216</v>
      </c>
      <c r="B61" s="2" t="s">
        <v>217</v>
      </c>
      <c r="C61" s="3" t="s">
        <v>218</v>
      </c>
      <c r="D61" s="4" t="n">
        <v>737700</v>
      </c>
      <c r="E61" s="5" t="n">
        <v>737700</v>
      </c>
      <c r="F61" s="7" t="n">
        <v>52</v>
      </c>
      <c r="G61" s="7" t="n">
        <f aca="false">IF(B61=J61,1,0)</f>
        <v>1</v>
      </c>
      <c r="H61" s="7" t="n">
        <f aca="false">IF(F61&lt;&gt;L61,1,0)</f>
        <v>1</v>
      </c>
      <c r="I61" s="8" t="s">
        <v>87</v>
      </c>
      <c r="J61" s="9" t="s">
        <v>217</v>
      </c>
      <c r="K61" s="8" t="s">
        <v>219</v>
      </c>
      <c r="L61" s="11" t="n">
        <v>26</v>
      </c>
      <c r="M61" s="11" t="n">
        <v>372300</v>
      </c>
      <c r="N61" s="12" t="n">
        <v>8923.75</v>
      </c>
      <c r="O61" s="13"/>
    </row>
    <row r="62" customFormat="false" ht="12.95" hidden="true" customHeight="true" outlineLevel="0" collapsed="false">
      <c r="A62" s="1" t="s">
        <v>220</v>
      </c>
      <c r="B62" s="2" t="s">
        <v>221</v>
      </c>
      <c r="C62" s="3" t="s">
        <v>222</v>
      </c>
      <c r="D62" s="4" t="n">
        <v>2200</v>
      </c>
      <c r="E62" s="5" t="n">
        <v>2200</v>
      </c>
      <c r="F62" s="7" t="n">
        <v>1</v>
      </c>
      <c r="G62" s="7" t="n">
        <f aca="false">IF(B62=J62,1,0)</f>
        <v>1</v>
      </c>
      <c r="H62" s="7" t="n">
        <f aca="false">IF(F62&lt;&gt;L62,1,0)</f>
        <v>0</v>
      </c>
      <c r="I62" s="8" t="s">
        <v>96</v>
      </c>
      <c r="J62" s="9" t="s">
        <v>221</v>
      </c>
      <c r="K62" s="8" t="s">
        <v>223</v>
      </c>
      <c r="L62" s="11" t="n">
        <v>1</v>
      </c>
      <c r="M62" s="11" t="n">
        <v>2200</v>
      </c>
      <c r="N62" s="12" t="n">
        <v>975.54</v>
      </c>
      <c r="O62" s="13"/>
    </row>
    <row r="63" customFormat="false" ht="12.95" hidden="true" customHeight="true" outlineLevel="0" collapsed="false">
      <c r="A63" s="1" t="s">
        <v>224</v>
      </c>
      <c r="B63" s="2" t="s">
        <v>225</v>
      </c>
      <c r="C63" s="3" t="s">
        <v>222</v>
      </c>
      <c r="D63" s="4" t="n">
        <v>1400</v>
      </c>
      <c r="E63" s="5" t="n">
        <v>1400</v>
      </c>
      <c r="F63" s="7" t="n">
        <v>1</v>
      </c>
      <c r="G63" s="7" t="n">
        <f aca="false">IF(B63=J63,1,0)</f>
        <v>1</v>
      </c>
      <c r="H63" s="7" t="n">
        <f aca="false">IF(F63&lt;&gt;L63,1,0)</f>
        <v>0</v>
      </c>
      <c r="I63" s="8" t="s">
        <v>96</v>
      </c>
      <c r="J63" s="9" t="s">
        <v>225</v>
      </c>
      <c r="K63" s="8" t="s">
        <v>223</v>
      </c>
      <c r="L63" s="11" t="n">
        <v>1</v>
      </c>
      <c r="M63" s="11" t="n">
        <v>1400</v>
      </c>
      <c r="N63" s="12" t="n">
        <v>727.46</v>
      </c>
      <c r="O63" s="13"/>
    </row>
    <row r="64" customFormat="false" ht="12.95" hidden="true" customHeight="true" outlineLevel="0" collapsed="false">
      <c r="A64" s="1" t="s">
        <v>226</v>
      </c>
      <c r="B64" s="2" t="s">
        <v>227</v>
      </c>
      <c r="C64" s="3" t="s">
        <v>228</v>
      </c>
      <c r="D64" s="4" t="n">
        <v>1007040</v>
      </c>
      <c r="E64" s="5" t="n">
        <v>1007040</v>
      </c>
      <c r="F64" s="7" t="n">
        <v>44</v>
      </c>
      <c r="G64" s="7" t="n">
        <f aca="false">IF(B64=J64,1,0)</f>
        <v>1</v>
      </c>
      <c r="H64" s="7" t="n">
        <f aca="false">IF(F64&lt;&gt;L64,1,0)</f>
        <v>0</v>
      </c>
      <c r="I64" s="8" t="s">
        <v>87</v>
      </c>
      <c r="J64" s="9" t="s">
        <v>227</v>
      </c>
      <c r="K64" s="8" t="s">
        <v>148</v>
      </c>
      <c r="L64" s="11" t="n">
        <v>44</v>
      </c>
      <c r="M64" s="11" t="n">
        <v>1007040</v>
      </c>
      <c r="N64" s="12" t="n">
        <v>16409.86</v>
      </c>
      <c r="O64" s="13"/>
    </row>
    <row r="65" customFormat="false" ht="12.95" hidden="true" customHeight="true" outlineLevel="0" collapsed="false">
      <c r="A65" s="1" t="s">
        <v>229</v>
      </c>
      <c r="B65" s="2" t="s">
        <v>230</v>
      </c>
      <c r="C65" s="3" t="s">
        <v>231</v>
      </c>
      <c r="D65" s="4" t="n">
        <v>277200</v>
      </c>
      <c r="E65" s="5" t="n">
        <v>277200</v>
      </c>
      <c r="F65" s="7" t="n">
        <v>63</v>
      </c>
      <c r="G65" s="7" t="n">
        <f aca="false">IF(B65=J65,1,0)</f>
        <v>1</v>
      </c>
      <c r="H65" s="7" t="n">
        <f aca="false">IF(F65&lt;&gt;L65,1,0)</f>
        <v>0</v>
      </c>
      <c r="I65" s="8" t="s">
        <v>96</v>
      </c>
      <c r="J65" s="9" t="s">
        <v>230</v>
      </c>
      <c r="K65" s="8" t="s">
        <v>232</v>
      </c>
      <c r="L65" s="11" t="n">
        <v>63</v>
      </c>
      <c r="M65" s="11" t="n">
        <v>277200</v>
      </c>
      <c r="N65" s="12" t="n">
        <v>12786.66</v>
      </c>
      <c r="O65" s="13"/>
    </row>
    <row r="66" customFormat="false" ht="12.95" hidden="true" customHeight="true" outlineLevel="0" collapsed="false">
      <c r="A66" s="1" t="s">
        <v>233</v>
      </c>
      <c r="B66" s="2" t="s">
        <v>234</v>
      </c>
      <c r="C66" s="3" t="s">
        <v>120</v>
      </c>
      <c r="D66" s="4" t="n">
        <v>1827000</v>
      </c>
      <c r="E66" s="5" t="n">
        <v>1827000</v>
      </c>
      <c r="F66" s="7" t="n">
        <v>102</v>
      </c>
      <c r="G66" s="7" t="n">
        <f aca="false">IF(B66=J66,1,0)</f>
        <v>1</v>
      </c>
      <c r="H66" s="7" t="n">
        <f aca="false">IF(F66&lt;&gt;L66,1,0)</f>
        <v>0</v>
      </c>
      <c r="I66" s="8" t="s">
        <v>96</v>
      </c>
      <c r="J66" s="9" t="s">
        <v>234</v>
      </c>
      <c r="K66" s="8" t="s">
        <v>235</v>
      </c>
      <c r="L66" s="11" t="n">
        <v>102</v>
      </c>
      <c r="M66" s="11" t="n">
        <v>1827000</v>
      </c>
      <c r="N66" s="12" t="n">
        <v>47709.8</v>
      </c>
      <c r="O66" s="13"/>
    </row>
    <row r="67" customFormat="false" ht="12.95" hidden="true" customHeight="true" outlineLevel="0" collapsed="false">
      <c r="A67" s="1" t="s">
        <v>236</v>
      </c>
      <c r="B67" s="2" t="s">
        <v>237</v>
      </c>
      <c r="C67" s="3" t="s">
        <v>238</v>
      </c>
      <c r="D67" s="4" t="n">
        <v>102960</v>
      </c>
      <c r="E67" s="5" t="n">
        <v>102960</v>
      </c>
      <c r="F67" s="7" t="n">
        <v>7</v>
      </c>
      <c r="G67" s="7" t="n">
        <f aca="false">IF(B67=J67,1,0)</f>
        <v>1</v>
      </c>
      <c r="H67" s="7" t="n">
        <f aca="false">IF(F67&lt;&gt;L67,1,0)</f>
        <v>0</v>
      </c>
      <c r="I67" s="8" t="s">
        <v>87</v>
      </c>
      <c r="J67" s="9" t="s">
        <v>237</v>
      </c>
      <c r="K67" s="8" t="s">
        <v>239</v>
      </c>
      <c r="L67" s="11" t="n">
        <v>7</v>
      </c>
      <c r="M67" s="11" t="n">
        <v>102960</v>
      </c>
      <c r="N67" s="12" t="n">
        <v>5144.16</v>
      </c>
      <c r="O67" s="13"/>
    </row>
    <row r="68" customFormat="false" ht="12.95" hidden="true" customHeight="true" outlineLevel="0" collapsed="false">
      <c r="A68" s="1" t="s">
        <v>240</v>
      </c>
      <c r="B68" s="2" t="s">
        <v>241</v>
      </c>
      <c r="C68" s="3" t="s">
        <v>242</v>
      </c>
      <c r="D68" s="4" t="n">
        <v>191600</v>
      </c>
      <c r="E68" s="5" t="n">
        <v>191600</v>
      </c>
      <c r="F68" s="7" t="n">
        <v>24</v>
      </c>
      <c r="G68" s="7" t="n">
        <f aca="false">IF(B68=J68,1,0)</f>
        <v>1</v>
      </c>
      <c r="H68" s="7" t="n">
        <f aca="false">IF(F68&lt;&gt;L68,1,0)</f>
        <v>0</v>
      </c>
      <c r="I68" s="8" t="s">
        <v>87</v>
      </c>
      <c r="J68" s="9" t="s">
        <v>241</v>
      </c>
      <c r="K68" s="8" t="s">
        <v>243</v>
      </c>
      <c r="L68" s="11" t="n">
        <v>24</v>
      </c>
      <c r="M68" s="11" t="n">
        <v>191600</v>
      </c>
      <c r="N68" s="12" t="n">
        <v>13003.41</v>
      </c>
      <c r="O68" s="13"/>
    </row>
    <row r="69" customFormat="false" ht="12.95" hidden="false" customHeight="true" outlineLevel="0" collapsed="false">
      <c r="A69" s="1" t="s">
        <v>244</v>
      </c>
      <c r="B69" s="2" t="s">
        <v>245</v>
      </c>
      <c r="C69" s="3" t="s">
        <v>218</v>
      </c>
      <c r="D69" s="4" t="n">
        <v>505440</v>
      </c>
      <c r="E69" s="5" t="n">
        <v>505440</v>
      </c>
      <c r="F69" s="7" t="n">
        <v>27</v>
      </c>
      <c r="G69" s="7" t="n">
        <f aca="false">IF(B69=J69,1,0)</f>
        <v>1</v>
      </c>
      <c r="H69" s="7" t="n">
        <f aca="false">IF(F69&lt;&gt;L69,1,0)</f>
        <v>1</v>
      </c>
      <c r="I69" s="8" t="s">
        <v>87</v>
      </c>
      <c r="J69" s="9" t="s">
        <v>245</v>
      </c>
      <c r="K69" s="8" t="s">
        <v>129</v>
      </c>
      <c r="L69" s="11" t="n">
        <v>18</v>
      </c>
      <c r="M69" s="11" t="n">
        <v>336960</v>
      </c>
      <c r="N69" s="12" t="n">
        <v>6379.02</v>
      </c>
      <c r="O69" s="13"/>
    </row>
    <row r="70" customFormat="false" ht="12.95" hidden="true" customHeight="true" outlineLevel="0" collapsed="false">
      <c r="A70" s="1" t="s">
        <v>246</v>
      </c>
      <c r="B70" s="2" t="s">
        <v>247</v>
      </c>
      <c r="C70" s="3" t="s">
        <v>248</v>
      </c>
      <c r="D70" s="4" t="n">
        <v>1186800</v>
      </c>
      <c r="E70" s="5" t="n">
        <v>1186800</v>
      </c>
      <c r="F70" s="7" t="n">
        <v>18</v>
      </c>
      <c r="G70" s="7" t="n">
        <f aca="false">IF(B70=J70,1,0)</f>
        <v>1</v>
      </c>
      <c r="H70" s="7" t="n">
        <f aca="false">IF(F70&lt;&gt;L70,1,0)</f>
        <v>0</v>
      </c>
      <c r="I70" s="8" t="s">
        <v>51</v>
      </c>
      <c r="J70" s="9" t="s">
        <v>247</v>
      </c>
      <c r="K70" s="8" t="s">
        <v>249</v>
      </c>
      <c r="L70" s="11" t="n">
        <v>18</v>
      </c>
      <c r="M70" s="11" t="n">
        <v>1186800</v>
      </c>
      <c r="N70" s="12" t="n">
        <v>10108.99</v>
      </c>
      <c r="O70" s="13"/>
    </row>
    <row r="71" customFormat="false" ht="12.95" hidden="true" customHeight="true" outlineLevel="0" collapsed="false">
      <c r="A71" s="1" t="s">
        <v>250</v>
      </c>
      <c r="B71" s="2" t="s">
        <v>251</v>
      </c>
      <c r="C71" s="3" t="s">
        <v>252</v>
      </c>
      <c r="D71" s="4" t="n">
        <v>170780</v>
      </c>
      <c r="E71" s="5" t="n">
        <v>170780</v>
      </c>
      <c r="F71" s="7" t="n">
        <v>3</v>
      </c>
      <c r="G71" s="7" t="n">
        <f aca="false">IF(B71=J71,1,0)</f>
        <v>1</v>
      </c>
      <c r="H71" s="7" t="n">
        <f aca="false">IF(F71&lt;&gt;L71,1,0)</f>
        <v>0</v>
      </c>
      <c r="I71" s="8" t="s">
        <v>51</v>
      </c>
      <c r="J71" s="9" t="s">
        <v>251</v>
      </c>
      <c r="K71" s="8" t="s">
        <v>253</v>
      </c>
      <c r="L71" s="11" t="n">
        <v>3</v>
      </c>
      <c r="M71" s="11" t="n">
        <v>170780</v>
      </c>
      <c r="N71" s="12" t="n">
        <v>1528.71</v>
      </c>
      <c r="O71" s="13"/>
    </row>
    <row r="72" customFormat="false" ht="12.95" hidden="true" customHeight="true" outlineLevel="0" collapsed="false">
      <c r="A72" s="1" t="s">
        <v>254</v>
      </c>
      <c r="B72" s="2" t="s">
        <v>255</v>
      </c>
      <c r="C72" s="3" t="s">
        <v>256</v>
      </c>
      <c r="D72" s="4" t="n">
        <v>366000</v>
      </c>
      <c r="E72" s="5" t="n">
        <v>366000</v>
      </c>
      <c r="F72" s="7" t="n">
        <v>16</v>
      </c>
      <c r="G72" s="7" t="n">
        <f aca="false">IF(B72=J72,1,0)</f>
        <v>1</v>
      </c>
      <c r="H72" s="7" t="n">
        <f aca="false">IF(F72&lt;&gt;L72,1,0)</f>
        <v>0</v>
      </c>
      <c r="I72" s="8" t="s">
        <v>257</v>
      </c>
      <c r="J72" s="9" t="s">
        <v>255</v>
      </c>
      <c r="K72" s="8" t="s">
        <v>258</v>
      </c>
      <c r="L72" s="11" t="n">
        <v>16</v>
      </c>
      <c r="M72" s="11" t="n">
        <v>366000</v>
      </c>
      <c r="N72" s="12" t="n">
        <v>15292.09</v>
      </c>
      <c r="O72" s="13"/>
    </row>
    <row r="73" customFormat="false" ht="12.95" hidden="true" customHeight="true" outlineLevel="0" collapsed="false">
      <c r="A73" s="1" t="s">
        <v>259</v>
      </c>
      <c r="B73" s="2" t="s">
        <v>260</v>
      </c>
      <c r="C73" s="3" t="s">
        <v>256</v>
      </c>
      <c r="D73" s="4" t="n">
        <v>262250</v>
      </c>
      <c r="E73" s="5" t="n">
        <v>262250</v>
      </c>
      <c r="F73" s="7" t="n">
        <v>15</v>
      </c>
      <c r="G73" s="7" t="n">
        <f aca="false">IF(B73=J73,1,0)</f>
        <v>1</v>
      </c>
      <c r="H73" s="7" t="n">
        <f aca="false">IF(F73&lt;&gt;L73,1,0)</f>
        <v>0</v>
      </c>
      <c r="I73" s="8" t="s">
        <v>257</v>
      </c>
      <c r="J73" s="9" t="s">
        <v>260</v>
      </c>
      <c r="K73" s="8" t="s">
        <v>261</v>
      </c>
      <c r="L73" s="11" t="n">
        <v>15</v>
      </c>
      <c r="M73" s="11" t="n">
        <v>262250</v>
      </c>
      <c r="N73" s="12" t="n">
        <v>14797.02</v>
      </c>
      <c r="O73" s="13"/>
    </row>
    <row r="74" customFormat="false" ht="12.95" hidden="true" customHeight="true" outlineLevel="0" collapsed="false">
      <c r="A74" s="1" t="s">
        <v>262</v>
      </c>
      <c r="B74" s="2" t="s">
        <v>263</v>
      </c>
      <c r="C74" s="3" t="s">
        <v>264</v>
      </c>
      <c r="D74" s="4" t="n">
        <v>13347</v>
      </c>
      <c r="E74" s="5" t="n">
        <v>13347</v>
      </c>
      <c r="F74" s="7" t="n">
        <v>1</v>
      </c>
      <c r="G74" s="7" t="n">
        <f aca="false">IF(B74=J74,1,0)</f>
        <v>1</v>
      </c>
      <c r="H74" s="7" t="n">
        <f aca="false">IF(F74&lt;&gt;L74,1,0)</f>
        <v>0</v>
      </c>
      <c r="I74" s="8" t="s">
        <v>257</v>
      </c>
      <c r="J74" s="9" t="s">
        <v>263</v>
      </c>
      <c r="K74" s="8" t="s">
        <v>265</v>
      </c>
      <c r="L74" s="11" t="n">
        <v>1</v>
      </c>
      <c r="M74" s="11" t="n">
        <v>13347</v>
      </c>
      <c r="N74" s="12" t="n">
        <v>685.98</v>
      </c>
      <c r="O74" s="13"/>
    </row>
    <row r="75" customFormat="false" ht="12.95" hidden="true" customHeight="true" outlineLevel="0" collapsed="false">
      <c r="A75" s="1" t="s">
        <v>266</v>
      </c>
      <c r="B75" s="2" t="s">
        <v>267</v>
      </c>
      <c r="C75" s="3" t="s">
        <v>256</v>
      </c>
      <c r="D75" s="4" t="n">
        <v>461750</v>
      </c>
      <c r="E75" s="5" t="n">
        <v>461750</v>
      </c>
      <c r="F75" s="7" t="n">
        <v>27</v>
      </c>
      <c r="G75" s="7" t="n">
        <f aca="false">IF(B75=J75,1,0)</f>
        <v>1</v>
      </c>
      <c r="H75" s="7" t="n">
        <f aca="false">IF(F75&lt;&gt;L75,1,0)</f>
        <v>0</v>
      </c>
      <c r="I75" s="8" t="s">
        <v>257</v>
      </c>
      <c r="J75" s="9" t="s">
        <v>267</v>
      </c>
      <c r="K75" s="8" t="s">
        <v>268</v>
      </c>
      <c r="L75" s="11" t="n">
        <v>27</v>
      </c>
      <c r="M75" s="11" t="n">
        <v>461750</v>
      </c>
      <c r="N75" s="12" t="n">
        <v>34066.33</v>
      </c>
      <c r="O75" s="13"/>
    </row>
    <row r="76" customFormat="false" ht="12.95" hidden="true" customHeight="true" outlineLevel="0" collapsed="false">
      <c r="A76" s="1" t="s">
        <v>269</v>
      </c>
      <c r="B76" s="2" t="s">
        <v>270</v>
      </c>
      <c r="C76" s="3" t="s">
        <v>271</v>
      </c>
      <c r="D76" s="4" t="n">
        <v>60585</v>
      </c>
      <c r="E76" s="5" t="n">
        <v>60585</v>
      </c>
      <c r="F76" s="7" t="n">
        <v>5</v>
      </c>
      <c r="G76" s="7" t="n">
        <f aca="false">IF(B76=J76,1,0)</f>
        <v>1</v>
      </c>
      <c r="H76" s="7" t="n">
        <f aca="false">IF(F76&lt;&gt;L76,1,0)</f>
        <v>0</v>
      </c>
      <c r="I76" s="8" t="s">
        <v>257</v>
      </c>
      <c r="J76" s="9" t="s">
        <v>270</v>
      </c>
      <c r="K76" s="8" t="s">
        <v>272</v>
      </c>
      <c r="L76" s="11" t="n">
        <v>5</v>
      </c>
      <c r="M76" s="11" t="n">
        <v>60585</v>
      </c>
      <c r="N76" s="12" t="n">
        <v>2972.88</v>
      </c>
      <c r="O76" s="13"/>
    </row>
    <row r="77" customFormat="false" ht="12.95" hidden="true" customHeight="true" outlineLevel="0" collapsed="false">
      <c r="A77" s="1" t="s">
        <v>273</v>
      </c>
      <c r="B77" s="2" t="s">
        <v>274</v>
      </c>
      <c r="C77" s="3" t="s">
        <v>275</v>
      </c>
      <c r="D77" s="4" t="n">
        <v>474000</v>
      </c>
      <c r="E77" s="5" t="n">
        <v>474000</v>
      </c>
      <c r="F77" s="7" t="n">
        <v>8</v>
      </c>
      <c r="G77" s="7" t="n">
        <f aca="false">IF(B77=J77,1,0)</f>
        <v>1</v>
      </c>
      <c r="H77" s="7" t="n">
        <f aca="false">IF(F77&lt;&gt;L77,1,0)</f>
        <v>0</v>
      </c>
      <c r="I77" s="8" t="s">
        <v>51</v>
      </c>
      <c r="J77" s="9" t="s">
        <v>274</v>
      </c>
      <c r="K77" s="8" t="s">
        <v>276</v>
      </c>
      <c r="L77" s="11" t="n">
        <v>8</v>
      </c>
      <c r="M77" s="11" t="n">
        <v>474000</v>
      </c>
      <c r="N77" s="12" t="n">
        <v>4218.29</v>
      </c>
      <c r="O77" s="13"/>
    </row>
    <row r="78" customFormat="false" ht="12.95" hidden="true" customHeight="true" outlineLevel="0" collapsed="false">
      <c r="A78" s="1" t="s">
        <v>277</v>
      </c>
      <c r="B78" s="2" t="s">
        <v>278</v>
      </c>
      <c r="C78" s="3" t="s">
        <v>279</v>
      </c>
      <c r="D78" s="4" t="n">
        <v>821074</v>
      </c>
      <c r="E78" s="5" t="n">
        <v>821074</v>
      </c>
      <c r="F78" s="7" t="n">
        <v>22</v>
      </c>
      <c r="G78" s="7" t="n">
        <f aca="false">IF(B78=J78,1,0)</f>
        <v>1</v>
      </c>
      <c r="H78" s="7" t="n">
        <f aca="false">IF(F78&lt;&gt;L78,1,0)</f>
        <v>0</v>
      </c>
      <c r="I78" s="8" t="s">
        <v>51</v>
      </c>
      <c r="J78" s="9" t="s">
        <v>278</v>
      </c>
      <c r="K78" s="8" t="s">
        <v>280</v>
      </c>
      <c r="L78" s="11" t="n">
        <v>22</v>
      </c>
      <c r="M78" s="11" t="n">
        <v>821074</v>
      </c>
      <c r="N78" s="12" t="n">
        <v>11569.98</v>
      </c>
      <c r="O78" s="13"/>
    </row>
    <row r="79" customFormat="false" ht="12.95" hidden="true" customHeight="true" outlineLevel="0" collapsed="false">
      <c r="A79" s="1" t="s">
        <v>281</v>
      </c>
      <c r="B79" s="2" t="s">
        <v>282</v>
      </c>
      <c r="C79" s="3" t="s">
        <v>283</v>
      </c>
      <c r="D79" s="4" t="n">
        <v>305310</v>
      </c>
      <c r="E79" s="5" t="n">
        <v>305310</v>
      </c>
      <c r="F79" s="7" t="n">
        <v>9</v>
      </c>
      <c r="G79" s="7" t="n">
        <f aca="false">IF(B79=J79,1,0)</f>
        <v>1</v>
      </c>
      <c r="H79" s="7" t="n">
        <f aca="false">IF(F79&lt;&gt;L79,1,0)</f>
        <v>0</v>
      </c>
      <c r="I79" s="8" t="s">
        <v>51</v>
      </c>
      <c r="J79" s="9" t="s">
        <v>282</v>
      </c>
      <c r="K79" s="8" t="s">
        <v>280</v>
      </c>
      <c r="L79" s="11" t="n">
        <v>9</v>
      </c>
      <c r="M79" s="11" t="n">
        <v>305310</v>
      </c>
      <c r="N79" s="12" t="n">
        <v>4174.27</v>
      </c>
      <c r="O79" s="13"/>
    </row>
    <row r="80" s="37" customFormat="true" ht="12.95" hidden="true" customHeight="true" outlineLevel="0" collapsed="false">
      <c r="A80" s="26" t="s">
        <v>284</v>
      </c>
      <c r="B80" s="27" t="s">
        <v>285</v>
      </c>
      <c r="C80" s="28" t="s">
        <v>286</v>
      </c>
      <c r="D80" s="29" t="n">
        <v>439040</v>
      </c>
      <c r="E80" s="30" t="n">
        <v>439040</v>
      </c>
      <c r="F80" s="31" t="n">
        <v>12</v>
      </c>
      <c r="G80" s="31" t="n">
        <f aca="false">IF(B80=J80,1,0)</f>
        <v>1</v>
      </c>
      <c r="H80" s="7" t="n">
        <f aca="false">IF(F80&lt;&gt;L80,1,0)</f>
        <v>0</v>
      </c>
      <c r="I80" s="32" t="s">
        <v>51</v>
      </c>
      <c r="J80" s="33" t="s">
        <v>285</v>
      </c>
      <c r="K80" s="32" t="s">
        <v>287</v>
      </c>
      <c r="L80" s="34" t="n">
        <v>12</v>
      </c>
      <c r="M80" s="34" t="n">
        <v>439040</v>
      </c>
      <c r="N80" s="35" t="n">
        <v>5981.14</v>
      </c>
      <c r="O80" s="36"/>
    </row>
    <row r="81" customFormat="false" ht="12.95" hidden="true" customHeight="true" outlineLevel="0" collapsed="false">
      <c r="A81" s="1" t="s">
        <v>288</v>
      </c>
      <c r="B81" s="2" t="s">
        <v>289</v>
      </c>
      <c r="C81" s="3" t="s">
        <v>290</v>
      </c>
      <c r="D81" s="4" t="n">
        <v>22060</v>
      </c>
      <c r="E81" s="5" t="n">
        <v>22060</v>
      </c>
      <c r="F81" s="7" t="n">
        <v>2</v>
      </c>
      <c r="G81" s="7" t="n">
        <f aca="false">IF(B81=J81,1,0)</f>
        <v>1</v>
      </c>
      <c r="H81" s="7" t="n">
        <f aca="false">IF(F81&lt;&gt;L81,1,0)</f>
        <v>0</v>
      </c>
      <c r="I81" s="8" t="s">
        <v>291</v>
      </c>
      <c r="J81" s="9" t="s">
        <v>289</v>
      </c>
      <c r="K81" s="8" t="s">
        <v>292</v>
      </c>
      <c r="L81" s="11" t="n">
        <v>2</v>
      </c>
      <c r="M81" s="11" t="n">
        <v>22060</v>
      </c>
      <c r="N81" s="12" t="n">
        <v>2092.33</v>
      </c>
      <c r="O81" s="13"/>
    </row>
    <row r="82" customFormat="false" ht="12.95" hidden="true" customHeight="true" outlineLevel="0" collapsed="false">
      <c r="A82" s="1" t="s">
        <v>293</v>
      </c>
      <c r="B82" s="2" t="s">
        <v>294</v>
      </c>
      <c r="C82" s="3" t="s">
        <v>295</v>
      </c>
      <c r="D82" s="4" t="n">
        <v>19480</v>
      </c>
      <c r="E82" s="5" t="n">
        <v>19480</v>
      </c>
      <c r="F82" s="7" t="n">
        <v>2</v>
      </c>
      <c r="G82" s="7" t="n">
        <f aca="false">IF(B82=J82,1,0)</f>
        <v>1</v>
      </c>
      <c r="H82" s="7" t="n">
        <f aca="false">IF(F82&lt;&gt;L82,1,0)</f>
        <v>0</v>
      </c>
      <c r="I82" s="8" t="s">
        <v>291</v>
      </c>
      <c r="J82" s="9" t="s">
        <v>294</v>
      </c>
      <c r="K82" s="8" t="s">
        <v>292</v>
      </c>
      <c r="L82" s="11" t="n">
        <v>2</v>
      </c>
      <c r="M82" s="11" t="n">
        <v>19480</v>
      </c>
      <c r="N82" s="12" t="n">
        <v>1847.62</v>
      </c>
      <c r="O82" s="13"/>
    </row>
    <row r="83" customFormat="false" ht="12.95" hidden="true" customHeight="true" outlineLevel="0" collapsed="false">
      <c r="A83" s="1" t="s">
        <v>296</v>
      </c>
      <c r="B83" s="2" t="s">
        <v>297</v>
      </c>
      <c r="C83" s="3" t="s">
        <v>298</v>
      </c>
      <c r="D83" s="4" t="n">
        <v>1000</v>
      </c>
      <c r="E83" s="5" t="n">
        <v>1000</v>
      </c>
      <c r="F83" s="7" t="n">
        <v>1</v>
      </c>
      <c r="G83" s="7" t="n">
        <f aca="false">IF(B83=J83,1,0)</f>
        <v>1</v>
      </c>
      <c r="H83" s="7" t="n">
        <f aca="false">IF(F83&lt;&gt;L83,1,0)</f>
        <v>0</v>
      </c>
      <c r="I83" s="8" t="s">
        <v>291</v>
      </c>
      <c r="J83" s="9" t="s">
        <v>297</v>
      </c>
      <c r="K83" s="8" t="s">
        <v>299</v>
      </c>
      <c r="L83" s="11" t="n">
        <v>1</v>
      </c>
      <c r="M83" s="11" t="n">
        <v>1000</v>
      </c>
      <c r="N83" s="12" t="n">
        <v>2029.49</v>
      </c>
      <c r="O83" s="13"/>
    </row>
    <row r="84" customFormat="false" ht="12.95" hidden="true" customHeight="true" outlineLevel="0" collapsed="false">
      <c r="A84" s="1" t="s">
        <v>300</v>
      </c>
      <c r="B84" s="2" t="s">
        <v>301</v>
      </c>
      <c r="C84" s="3" t="s">
        <v>298</v>
      </c>
      <c r="D84" s="4" t="n">
        <v>1000</v>
      </c>
      <c r="E84" s="5" t="n">
        <v>1000</v>
      </c>
      <c r="F84" s="7" t="n">
        <v>1</v>
      </c>
      <c r="G84" s="7" t="n">
        <f aca="false">IF(B84=J84,1,0)</f>
        <v>1</v>
      </c>
      <c r="H84" s="7" t="n">
        <f aca="false">IF(F84&lt;&gt;L84,1,0)</f>
        <v>0</v>
      </c>
      <c r="I84" s="8" t="s">
        <v>291</v>
      </c>
      <c r="J84" s="9" t="s">
        <v>301</v>
      </c>
      <c r="K84" s="8" t="s">
        <v>302</v>
      </c>
      <c r="L84" s="11" t="n">
        <v>1</v>
      </c>
      <c r="M84" s="11" t="n">
        <v>1000</v>
      </c>
      <c r="N84" s="12" t="n">
        <v>2029.49</v>
      </c>
      <c r="O84" s="13"/>
    </row>
    <row r="85" customFormat="false" ht="12.95" hidden="true" customHeight="true" outlineLevel="0" collapsed="false">
      <c r="A85" s="1" t="s">
        <v>303</v>
      </c>
      <c r="B85" s="2" t="s">
        <v>304</v>
      </c>
      <c r="C85" s="3" t="s">
        <v>305</v>
      </c>
      <c r="D85" s="4" t="n">
        <v>67580</v>
      </c>
      <c r="E85" s="5" t="n">
        <v>67580</v>
      </c>
      <c r="F85" s="7" t="n">
        <v>7</v>
      </c>
      <c r="G85" s="7" t="n">
        <f aca="false">IF(B85=J85,1,0)</f>
        <v>1</v>
      </c>
      <c r="H85" s="7" t="n">
        <f aca="false">IF(F85&lt;&gt;L85,1,0)</f>
        <v>0</v>
      </c>
      <c r="I85" s="8" t="s">
        <v>306</v>
      </c>
      <c r="J85" s="9" t="s">
        <v>304</v>
      </c>
      <c r="K85" s="8" t="s">
        <v>307</v>
      </c>
      <c r="L85" s="11" t="n">
        <v>7</v>
      </c>
      <c r="M85" s="11" t="n">
        <v>67580</v>
      </c>
      <c r="N85" s="12" t="n">
        <v>5410.69</v>
      </c>
      <c r="O85" s="13"/>
    </row>
    <row r="86" customFormat="false" ht="12.95" hidden="true" customHeight="true" outlineLevel="0" collapsed="false">
      <c r="A86" s="1" t="s">
        <v>308</v>
      </c>
      <c r="B86" s="2" t="s">
        <v>309</v>
      </c>
      <c r="C86" s="3" t="s">
        <v>310</v>
      </c>
      <c r="D86" s="4" t="n">
        <v>443310</v>
      </c>
      <c r="E86" s="5" t="n">
        <v>443310</v>
      </c>
      <c r="F86" s="7" t="n">
        <v>41</v>
      </c>
      <c r="G86" s="7" t="n">
        <f aca="false">IF(B86=J86,1,0)</f>
        <v>1</v>
      </c>
      <c r="H86" s="7" t="n">
        <f aca="false">IF(F86&lt;&gt;L86,1,0)</f>
        <v>0</v>
      </c>
      <c r="I86" s="8" t="s">
        <v>306</v>
      </c>
      <c r="J86" s="9" t="s">
        <v>309</v>
      </c>
      <c r="K86" s="8" t="s">
        <v>311</v>
      </c>
      <c r="L86" s="11" t="n">
        <v>41</v>
      </c>
      <c r="M86" s="11" t="n">
        <v>443310</v>
      </c>
      <c r="N86" s="12" t="n">
        <v>35704.12</v>
      </c>
      <c r="O86" s="13"/>
    </row>
    <row r="87" customFormat="false" ht="12.95" hidden="true" customHeight="true" outlineLevel="0" collapsed="false">
      <c r="A87" s="1" t="s">
        <v>312</v>
      </c>
      <c r="B87" s="2" t="s">
        <v>313</v>
      </c>
      <c r="C87" s="3" t="s">
        <v>314</v>
      </c>
      <c r="D87" s="4" t="n">
        <v>267310</v>
      </c>
      <c r="E87" s="5" t="n">
        <v>267310</v>
      </c>
      <c r="F87" s="7" t="n">
        <v>25</v>
      </c>
      <c r="G87" s="7" t="n">
        <f aca="false">IF(B87=J87,1,0)</f>
        <v>1</v>
      </c>
      <c r="H87" s="7" t="n">
        <f aca="false">IF(F87&lt;&gt;L87,1,0)</f>
        <v>0</v>
      </c>
      <c r="I87" s="8" t="s">
        <v>306</v>
      </c>
      <c r="J87" s="9" t="s">
        <v>313</v>
      </c>
      <c r="K87" s="8" t="s">
        <v>307</v>
      </c>
      <c r="L87" s="11" t="n">
        <v>25</v>
      </c>
      <c r="M87" s="11" t="n">
        <v>267310</v>
      </c>
      <c r="N87" s="12" t="n">
        <v>22605.61</v>
      </c>
      <c r="O87" s="13"/>
    </row>
    <row r="88" customFormat="false" ht="12.95" hidden="true" customHeight="true" outlineLevel="0" collapsed="false">
      <c r="A88" s="1" t="s">
        <v>315</v>
      </c>
      <c r="B88" s="2" t="s">
        <v>316</v>
      </c>
      <c r="C88" s="3" t="s">
        <v>290</v>
      </c>
      <c r="D88" s="4" t="n">
        <v>29670</v>
      </c>
      <c r="E88" s="5" t="n">
        <v>29670</v>
      </c>
      <c r="F88" s="7" t="n">
        <v>2</v>
      </c>
      <c r="G88" s="7" t="n">
        <f aca="false">IF(B88=J88,1,0)</f>
        <v>1</v>
      </c>
      <c r="H88" s="7" t="n">
        <f aca="false">IF(F88&lt;&gt;L88,1,0)</f>
        <v>0</v>
      </c>
      <c r="I88" s="8" t="s">
        <v>291</v>
      </c>
      <c r="J88" s="9" t="s">
        <v>316</v>
      </c>
      <c r="K88" s="8" t="s">
        <v>317</v>
      </c>
      <c r="L88" s="11" t="n">
        <v>2</v>
      </c>
      <c r="M88" s="11" t="n">
        <v>29670</v>
      </c>
      <c r="N88" s="12" t="n">
        <v>1355.97</v>
      </c>
      <c r="O88" s="13"/>
    </row>
    <row r="89" customFormat="false" ht="12.95" hidden="true" customHeight="true" outlineLevel="0" collapsed="false">
      <c r="A89" s="1" t="s">
        <v>318</v>
      </c>
      <c r="B89" s="2" t="s">
        <v>319</v>
      </c>
      <c r="C89" s="3" t="s">
        <v>320</v>
      </c>
      <c r="D89" s="4" t="n">
        <v>562560</v>
      </c>
      <c r="E89" s="5" t="n">
        <v>562560</v>
      </c>
      <c r="F89" s="7" t="n">
        <v>99</v>
      </c>
      <c r="G89" s="7" t="n">
        <f aca="false">IF(B89=J89,1,0)</f>
        <v>1</v>
      </c>
      <c r="H89" s="7" t="n">
        <f aca="false">IF(F89&lt;&gt;L89,1,0)</f>
        <v>0</v>
      </c>
      <c r="I89" s="8" t="s">
        <v>3</v>
      </c>
      <c r="J89" s="9" t="s">
        <v>319</v>
      </c>
      <c r="K89" s="8" t="s">
        <v>321</v>
      </c>
      <c r="L89" s="11" t="n">
        <v>99</v>
      </c>
      <c r="M89" s="11" t="n">
        <v>562560</v>
      </c>
      <c r="N89" s="12" t="n">
        <v>20740.5</v>
      </c>
      <c r="O89" s="13"/>
    </row>
    <row r="90" customFormat="false" ht="12.95" hidden="true" customHeight="true" outlineLevel="0" collapsed="false">
      <c r="A90" s="1" t="s">
        <v>322</v>
      </c>
      <c r="B90" s="2" t="s">
        <v>323</v>
      </c>
      <c r="C90" s="3" t="s">
        <v>324</v>
      </c>
      <c r="D90" s="4" t="n">
        <v>2087500</v>
      </c>
      <c r="E90" s="5" t="n">
        <v>2087500</v>
      </c>
      <c r="F90" s="7" t="n">
        <v>131</v>
      </c>
      <c r="G90" s="7" t="n">
        <f aca="false">IF(B90=J90,1,0)</f>
        <v>1</v>
      </c>
      <c r="H90" s="7" t="n">
        <f aca="false">IF(F90&lt;&gt;L90,1,0)</f>
        <v>0</v>
      </c>
      <c r="I90" s="8" t="s">
        <v>3</v>
      </c>
      <c r="J90" s="9" t="s">
        <v>323</v>
      </c>
      <c r="K90" s="8" t="s">
        <v>325</v>
      </c>
      <c r="L90" s="11" t="n">
        <v>131</v>
      </c>
      <c r="M90" s="11" t="n">
        <v>2087500</v>
      </c>
      <c r="N90" s="12" t="n">
        <v>36613.44</v>
      </c>
      <c r="O90" s="13"/>
    </row>
    <row r="91" customFormat="false" ht="12.95" hidden="true" customHeight="true" outlineLevel="0" collapsed="false">
      <c r="A91" s="1" t="s">
        <v>326</v>
      </c>
      <c r="B91" s="2" t="s">
        <v>327</v>
      </c>
      <c r="C91" s="3" t="s">
        <v>328</v>
      </c>
      <c r="D91" s="4" t="n">
        <v>6840</v>
      </c>
      <c r="E91" s="5" t="n">
        <v>6840</v>
      </c>
      <c r="F91" s="7" t="n">
        <v>2</v>
      </c>
      <c r="G91" s="7" t="n">
        <f aca="false">IF(B91=J91,1,0)</f>
        <v>1</v>
      </c>
      <c r="H91" s="7" t="n">
        <f aca="false">IF(F91&lt;&gt;L91,1,0)</f>
        <v>0</v>
      </c>
      <c r="I91" s="8" t="s">
        <v>329</v>
      </c>
      <c r="J91" s="9" t="s">
        <v>327</v>
      </c>
      <c r="K91" s="8" t="s">
        <v>330</v>
      </c>
      <c r="L91" s="11" t="n">
        <v>2</v>
      </c>
      <c r="M91" s="11" t="n">
        <v>6840</v>
      </c>
      <c r="N91" s="12" t="n">
        <v>492.68</v>
      </c>
      <c r="O91" s="13"/>
    </row>
    <row r="92" customFormat="false" ht="12.95" hidden="true" customHeight="true" outlineLevel="0" collapsed="false">
      <c r="A92" s="1" t="s">
        <v>331</v>
      </c>
      <c r="B92" s="2" t="s">
        <v>332</v>
      </c>
      <c r="C92" s="3" t="s">
        <v>333</v>
      </c>
      <c r="D92" s="4" t="n">
        <v>187289</v>
      </c>
      <c r="E92" s="5" t="n">
        <v>187289</v>
      </c>
      <c r="F92" s="7" t="n">
        <v>11</v>
      </c>
      <c r="G92" s="7" t="n">
        <f aca="false">IF(B92=J92,1,0)</f>
        <v>1</v>
      </c>
      <c r="H92" s="7" t="n">
        <f aca="false">IF(F92&lt;&gt;L92,1,0)</f>
        <v>0</v>
      </c>
      <c r="I92" s="8" t="s">
        <v>51</v>
      </c>
      <c r="J92" s="9" t="s">
        <v>332</v>
      </c>
      <c r="K92" s="8" t="s">
        <v>334</v>
      </c>
      <c r="L92" s="11" t="n">
        <v>11</v>
      </c>
      <c r="M92" s="11" t="n">
        <v>187289</v>
      </c>
      <c r="N92" s="12" t="n">
        <v>7308.82</v>
      </c>
      <c r="O92" s="13"/>
    </row>
    <row r="93" customFormat="false" ht="12.95" hidden="true" customHeight="true" outlineLevel="0" collapsed="false">
      <c r="A93" s="1" t="s">
        <v>335</v>
      </c>
      <c r="B93" s="2" t="s">
        <v>336</v>
      </c>
      <c r="C93" s="3" t="s">
        <v>337</v>
      </c>
      <c r="D93" s="4" t="n">
        <v>177510</v>
      </c>
      <c r="E93" s="5" t="n">
        <v>177510</v>
      </c>
      <c r="F93" s="7" t="n">
        <v>9</v>
      </c>
      <c r="G93" s="7" t="n">
        <f aca="false">IF(B93=J93,1,0)</f>
        <v>1</v>
      </c>
      <c r="H93" s="7" t="n">
        <f aca="false">IF(F93&lt;&gt;L93,1,0)</f>
        <v>0</v>
      </c>
      <c r="I93" s="8" t="s">
        <v>51</v>
      </c>
      <c r="J93" s="9" t="s">
        <v>336</v>
      </c>
      <c r="K93" s="8" t="s">
        <v>338</v>
      </c>
      <c r="L93" s="11" t="n">
        <v>9</v>
      </c>
      <c r="M93" s="11" t="n">
        <v>177510</v>
      </c>
      <c r="N93" s="12" t="n">
        <v>7703.76</v>
      </c>
      <c r="O93" s="13"/>
    </row>
    <row r="94" customFormat="false" ht="12.95" hidden="true" customHeight="true" outlineLevel="0" collapsed="false">
      <c r="A94" s="1" t="s">
        <v>339</v>
      </c>
      <c r="B94" s="2" t="s">
        <v>340</v>
      </c>
      <c r="C94" s="3" t="s">
        <v>337</v>
      </c>
      <c r="D94" s="4" t="n">
        <v>219510</v>
      </c>
      <c r="E94" s="5" t="n">
        <v>219510</v>
      </c>
      <c r="F94" s="7" t="n">
        <v>11</v>
      </c>
      <c r="G94" s="7" t="n">
        <f aca="false">IF(B94=J94,1,0)</f>
        <v>1</v>
      </c>
      <c r="H94" s="7" t="n">
        <f aca="false">IF(F94&lt;&gt;L94,1,0)</f>
        <v>0</v>
      </c>
      <c r="I94" s="8" t="s">
        <v>51</v>
      </c>
      <c r="J94" s="9" t="s">
        <v>340</v>
      </c>
      <c r="K94" s="8" t="s">
        <v>341</v>
      </c>
      <c r="L94" s="11" t="n">
        <v>11</v>
      </c>
      <c r="M94" s="11" t="n">
        <v>219510</v>
      </c>
      <c r="N94" s="12" t="n">
        <v>9526.52</v>
      </c>
      <c r="O94" s="13"/>
    </row>
    <row r="95" customFormat="false" ht="12.95" hidden="true" customHeight="true" outlineLevel="0" collapsed="false">
      <c r="A95" s="1" t="s">
        <v>342</v>
      </c>
      <c r="B95" s="2" t="s">
        <v>343</v>
      </c>
      <c r="C95" s="3" t="s">
        <v>344</v>
      </c>
      <c r="D95" s="4" t="n">
        <v>84864</v>
      </c>
      <c r="E95" s="5" t="n">
        <v>84864</v>
      </c>
      <c r="F95" s="7" t="n">
        <v>10</v>
      </c>
      <c r="G95" s="7" t="n">
        <f aca="false">IF(B95=J95,1,0)</f>
        <v>1</v>
      </c>
      <c r="H95" s="7" t="n">
        <f aca="false">IF(F95&lt;&gt;L95,1,0)</f>
        <v>0</v>
      </c>
      <c r="I95" s="8" t="s">
        <v>51</v>
      </c>
      <c r="J95" s="9" t="s">
        <v>343</v>
      </c>
      <c r="K95" s="8" t="s">
        <v>345</v>
      </c>
      <c r="L95" s="11" t="n">
        <v>10</v>
      </c>
      <c r="M95" s="11" t="n">
        <v>84864</v>
      </c>
      <c r="N95" s="12" t="n">
        <v>4825.27</v>
      </c>
      <c r="O95" s="13"/>
    </row>
    <row r="96" customFormat="false" ht="12.95" hidden="true" customHeight="true" outlineLevel="0" collapsed="false">
      <c r="A96" s="1" t="s">
        <v>346</v>
      </c>
      <c r="B96" s="2" t="s">
        <v>347</v>
      </c>
      <c r="C96" s="3" t="s">
        <v>348</v>
      </c>
      <c r="D96" s="4" t="n">
        <v>314450</v>
      </c>
      <c r="E96" s="5" t="n">
        <v>314450</v>
      </c>
      <c r="F96" s="7" t="n">
        <v>33</v>
      </c>
      <c r="G96" s="7" t="n">
        <f aca="false">IF(B96=J96,1,0)</f>
        <v>1</v>
      </c>
      <c r="H96" s="7" t="n">
        <f aca="false">IF(F96&lt;&gt;L96,1,0)</f>
        <v>0</v>
      </c>
      <c r="I96" s="8" t="s">
        <v>51</v>
      </c>
      <c r="J96" s="9" t="s">
        <v>347</v>
      </c>
      <c r="K96" s="8" t="s">
        <v>349</v>
      </c>
      <c r="L96" s="11" t="n">
        <v>33</v>
      </c>
      <c r="M96" s="11" t="n">
        <v>314450</v>
      </c>
      <c r="N96" s="12" t="n">
        <v>18279.7</v>
      </c>
      <c r="O96" s="13"/>
    </row>
    <row r="97" customFormat="false" ht="12.95" hidden="true" customHeight="true" outlineLevel="0" collapsed="false">
      <c r="A97" s="1" t="s">
        <v>350</v>
      </c>
      <c r="B97" s="2" t="s">
        <v>351</v>
      </c>
      <c r="C97" s="3" t="s">
        <v>352</v>
      </c>
      <c r="D97" s="4" t="n">
        <v>134000</v>
      </c>
      <c r="E97" s="5" t="n">
        <v>134000</v>
      </c>
      <c r="F97" s="7" t="n">
        <v>5</v>
      </c>
      <c r="G97" s="7" t="n">
        <f aca="false">IF(B97=J97,1,0)</f>
        <v>1</v>
      </c>
      <c r="H97" s="7" t="n">
        <f aca="false">IF(F97&lt;&gt;L97,1,0)</f>
        <v>0</v>
      </c>
      <c r="I97" s="8" t="s">
        <v>51</v>
      </c>
      <c r="J97" s="9" t="s">
        <v>351</v>
      </c>
      <c r="K97" s="8" t="s">
        <v>353</v>
      </c>
      <c r="L97" s="11" t="n">
        <v>5</v>
      </c>
      <c r="M97" s="11" t="n">
        <v>134000</v>
      </c>
      <c r="N97" s="12" t="n">
        <v>7289.09</v>
      </c>
      <c r="O97" s="13"/>
    </row>
    <row r="98" customFormat="false" ht="12.95" hidden="true" customHeight="true" outlineLevel="0" collapsed="false">
      <c r="A98" s="1" t="s">
        <v>354</v>
      </c>
      <c r="B98" s="2" t="s">
        <v>355</v>
      </c>
      <c r="C98" s="3" t="s">
        <v>356</v>
      </c>
      <c r="D98" s="4" t="n">
        <v>403200</v>
      </c>
      <c r="E98" s="5" t="n">
        <v>403200</v>
      </c>
      <c r="F98" s="7" t="n">
        <v>12</v>
      </c>
      <c r="G98" s="7" t="n">
        <f aca="false">IF(B98=J98,1,0)</f>
        <v>1</v>
      </c>
      <c r="H98" s="7" t="n">
        <f aca="false">IF(F98&lt;&gt;L98,1,0)</f>
        <v>0</v>
      </c>
      <c r="I98" s="8" t="s">
        <v>51</v>
      </c>
      <c r="J98" s="9" t="s">
        <v>355</v>
      </c>
      <c r="K98" s="8" t="s">
        <v>353</v>
      </c>
      <c r="L98" s="11" t="n">
        <v>12</v>
      </c>
      <c r="M98" s="11" t="n">
        <v>403200</v>
      </c>
      <c r="N98" s="12" t="n">
        <v>12490.8</v>
      </c>
      <c r="O98" s="13"/>
    </row>
    <row r="99" customFormat="false" ht="12.95" hidden="true" customHeight="true" outlineLevel="0" collapsed="false">
      <c r="A99" s="1" t="s">
        <v>357</v>
      </c>
      <c r="B99" s="2" t="s">
        <v>358</v>
      </c>
      <c r="C99" s="3" t="s">
        <v>359</v>
      </c>
      <c r="D99" s="4" t="n">
        <v>88900</v>
      </c>
      <c r="E99" s="5" t="n">
        <v>88900</v>
      </c>
      <c r="F99" s="7" t="n">
        <v>10</v>
      </c>
      <c r="G99" s="7" t="n">
        <f aca="false">IF(B99=J99,1,0)</f>
        <v>1</v>
      </c>
      <c r="H99" s="7" t="n">
        <f aca="false">IF(F99&lt;&gt;L99,1,0)</f>
        <v>0</v>
      </c>
      <c r="I99" s="8" t="s">
        <v>51</v>
      </c>
      <c r="J99" s="9" t="s">
        <v>358</v>
      </c>
      <c r="K99" s="8" t="s">
        <v>349</v>
      </c>
      <c r="L99" s="11" t="n">
        <v>10</v>
      </c>
      <c r="M99" s="11" t="n">
        <v>88900</v>
      </c>
      <c r="N99" s="12" t="n">
        <v>5732.29</v>
      </c>
      <c r="O99" s="13"/>
    </row>
    <row r="100" customFormat="false" ht="12.95" hidden="true" customHeight="true" outlineLevel="0" collapsed="false">
      <c r="A100" s="1" t="s">
        <v>360</v>
      </c>
      <c r="B100" s="2" t="s">
        <v>361</v>
      </c>
      <c r="C100" s="3" t="s">
        <v>362</v>
      </c>
      <c r="D100" s="4" t="n">
        <v>101255</v>
      </c>
      <c r="E100" s="5" t="n">
        <v>101255</v>
      </c>
      <c r="F100" s="7" t="n">
        <v>29</v>
      </c>
      <c r="G100" s="7" t="n">
        <f aca="false">IF(B100=J100,1,0)</f>
        <v>1</v>
      </c>
      <c r="H100" s="7" t="n">
        <f aca="false">IF(F100&lt;&gt;L100,1,0)</f>
        <v>0</v>
      </c>
      <c r="I100" s="8" t="s">
        <v>291</v>
      </c>
      <c r="J100" s="9" t="s">
        <v>361</v>
      </c>
      <c r="K100" s="8" t="s">
        <v>363</v>
      </c>
      <c r="L100" s="11" t="n">
        <v>29</v>
      </c>
      <c r="M100" s="11" t="n">
        <v>101255</v>
      </c>
      <c r="N100" s="12" t="n">
        <v>10221.97</v>
      </c>
      <c r="O100" s="13"/>
    </row>
    <row r="101" customFormat="false" ht="12.95" hidden="true" customHeight="true" outlineLevel="0" collapsed="false">
      <c r="A101" s="1" t="s">
        <v>364</v>
      </c>
      <c r="B101" s="2" t="s">
        <v>365</v>
      </c>
      <c r="C101" s="3" t="s">
        <v>366</v>
      </c>
      <c r="D101" s="4" t="n">
        <v>60470</v>
      </c>
      <c r="E101" s="5" t="n">
        <v>60470</v>
      </c>
      <c r="F101" s="7" t="n">
        <v>7</v>
      </c>
      <c r="G101" s="7" t="n">
        <f aca="false">IF(B101=J101,1,0)</f>
        <v>1</v>
      </c>
      <c r="H101" s="7" t="n">
        <f aca="false">IF(F101&lt;&gt;L101,1,0)</f>
        <v>0</v>
      </c>
      <c r="I101" s="8" t="s">
        <v>51</v>
      </c>
      <c r="J101" s="9" t="s">
        <v>365</v>
      </c>
      <c r="K101" s="8" t="s">
        <v>367</v>
      </c>
      <c r="L101" s="11" t="n">
        <v>7</v>
      </c>
      <c r="M101" s="11" t="n">
        <v>60470</v>
      </c>
      <c r="N101" s="12" t="n">
        <v>3262.15</v>
      </c>
      <c r="O101" s="13"/>
    </row>
    <row r="102" customFormat="false" ht="12.95" hidden="true" customHeight="true" outlineLevel="0" collapsed="false">
      <c r="A102" s="1" t="s">
        <v>368</v>
      </c>
      <c r="B102" s="2" t="s">
        <v>369</v>
      </c>
      <c r="C102" s="3" t="s">
        <v>370</v>
      </c>
      <c r="D102" s="4" t="n">
        <v>369000</v>
      </c>
      <c r="E102" s="5" t="n">
        <v>369000</v>
      </c>
      <c r="F102" s="7" t="n">
        <v>41</v>
      </c>
      <c r="G102" s="7" t="n">
        <f aca="false">IF(B102=J102,1,0)</f>
        <v>1</v>
      </c>
      <c r="H102" s="7" t="n">
        <f aca="false">IF(F102&lt;&gt;L102,1,0)</f>
        <v>0</v>
      </c>
      <c r="I102" s="8" t="s">
        <v>51</v>
      </c>
      <c r="J102" s="9" t="s">
        <v>369</v>
      </c>
      <c r="K102" s="8" t="s">
        <v>367</v>
      </c>
      <c r="L102" s="11" t="n">
        <v>41</v>
      </c>
      <c r="M102" s="11" t="n">
        <v>369000</v>
      </c>
      <c r="N102" s="12" t="n">
        <v>19906.32</v>
      </c>
      <c r="O102" s="13"/>
    </row>
    <row r="103" customFormat="false" ht="12.95" hidden="true" customHeight="true" outlineLevel="0" collapsed="false">
      <c r="A103" s="1" t="s">
        <v>371</v>
      </c>
      <c r="B103" s="2" t="s">
        <v>372</v>
      </c>
      <c r="C103" s="3" t="s">
        <v>373</v>
      </c>
      <c r="D103" s="4" t="n">
        <v>173440</v>
      </c>
      <c r="E103" s="5" t="n">
        <v>173440</v>
      </c>
      <c r="F103" s="7" t="n">
        <v>33</v>
      </c>
      <c r="G103" s="7" t="n">
        <f aca="false">IF(B103=J103,1,0)</f>
        <v>1</v>
      </c>
      <c r="H103" s="7" t="n">
        <f aca="false">IF(F103&lt;&gt;L103,1,0)</f>
        <v>0</v>
      </c>
      <c r="I103" s="8" t="s">
        <v>291</v>
      </c>
      <c r="J103" s="9" t="s">
        <v>372</v>
      </c>
      <c r="K103" s="8" t="s">
        <v>374</v>
      </c>
      <c r="L103" s="11" t="n">
        <v>33</v>
      </c>
      <c r="M103" s="11" t="n">
        <v>173440</v>
      </c>
      <c r="N103" s="12" t="n">
        <v>16112.51</v>
      </c>
      <c r="O103" s="13"/>
    </row>
    <row r="104" customFormat="false" ht="12.95" hidden="true" customHeight="true" outlineLevel="0" collapsed="false">
      <c r="A104" s="1" t="s">
        <v>375</v>
      </c>
      <c r="B104" s="2" t="s">
        <v>376</v>
      </c>
      <c r="C104" s="3" t="s">
        <v>377</v>
      </c>
      <c r="D104" s="4" t="n">
        <v>10990</v>
      </c>
      <c r="E104" s="5" t="n">
        <v>10990</v>
      </c>
      <c r="F104" s="7" t="n">
        <v>3</v>
      </c>
      <c r="G104" s="7" t="n">
        <f aca="false">IF(B104=J104,1,0)</f>
        <v>1</v>
      </c>
      <c r="H104" s="7" t="n">
        <f aca="false">IF(F104&lt;&gt;L104,1,0)</f>
        <v>0</v>
      </c>
      <c r="I104" s="8" t="s">
        <v>291</v>
      </c>
      <c r="J104" s="9" t="s">
        <v>376</v>
      </c>
      <c r="K104" s="8" t="s">
        <v>378</v>
      </c>
      <c r="L104" s="11" t="n">
        <v>3</v>
      </c>
      <c r="M104" s="11" t="n">
        <v>10990</v>
      </c>
      <c r="N104" s="12" t="n">
        <v>1126.81</v>
      </c>
      <c r="O104" s="13"/>
    </row>
    <row r="105" customFormat="false" ht="12.95" hidden="true" customHeight="true" outlineLevel="0" collapsed="false">
      <c r="A105" s="1" t="s">
        <v>379</v>
      </c>
      <c r="B105" s="2" t="s">
        <v>380</v>
      </c>
      <c r="C105" s="3" t="s">
        <v>381</v>
      </c>
      <c r="D105" s="4" t="n">
        <v>361120</v>
      </c>
      <c r="E105" s="5" t="n">
        <v>361120</v>
      </c>
      <c r="F105" s="7" t="n">
        <v>69</v>
      </c>
      <c r="G105" s="7" t="n">
        <f aca="false">IF(B105=J105,1,0)</f>
        <v>1</v>
      </c>
      <c r="H105" s="7" t="n">
        <f aca="false">IF(F105&lt;&gt;L105,1,0)</f>
        <v>0</v>
      </c>
      <c r="I105" s="8" t="s">
        <v>291</v>
      </c>
      <c r="J105" s="9" t="s">
        <v>380</v>
      </c>
      <c r="K105" s="8" t="s">
        <v>374</v>
      </c>
      <c r="L105" s="11" t="n">
        <v>69</v>
      </c>
      <c r="M105" s="11" t="n">
        <v>361120</v>
      </c>
      <c r="N105" s="12" t="n">
        <v>33497.3</v>
      </c>
      <c r="O105" s="13"/>
    </row>
    <row r="106" customFormat="false" ht="12.95" hidden="true" customHeight="true" outlineLevel="0" collapsed="false">
      <c r="A106" s="1" t="s">
        <v>382</v>
      </c>
      <c r="B106" s="2" t="s">
        <v>383</v>
      </c>
      <c r="C106" s="3" t="s">
        <v>381</v>
      </c>
      <c r="D106" s="4" t="n">
        <v>194920</v>
      </c>
      <c r="E106" s="5" t="n">
        <v>194920</v>
      </c>
      <c r="F106" s="7" t="n">
        <v>37</v>
      </c>
      <c r="G106" s="7" t="n">
        <f aca="false">IF(B106=J106,1,0)</f>
        <v>1</v>
      </c>
      <c r="H106" s="7" t="n">
        <f aca="false">IF(F106&lt;&gt;L106,1,0)</f>
        <v>0</v>
      </c>
      <c r="I106" s="8" t="s">
        <v>291</v>
      </c>
      <c r="J106" s="9" t="s">
        <v>383</v>
      </c>
      <c r="K106" s="8" t="s">
        <v>384</v>
      </c>
      <c r="L106" s="11" t="n">
        <v>37</v>
      </c>
      <c r="M106" s="11" t="n">
        <v>194920</v>
      </c>
      <c r="N106" s="12" t="n">
        <v>16782.69</v>
      </c>
      <c r="O106" s="13"/>
    </row>
    <row r="107" customFormat="false" ht="12.95" hidden="true" customHeight="true" outlineLevel="0" collapsed="false">
      <c r="A107" s="1" t="s">
        <v>385</v>
      </c>
      <c r="B107" s="2" t="s">
        <v>386</v>
      </c>
      <c r="C107" s="3" t="s">
        <v>381</v>
      </c>
      <c r="D107" s="4" t="n">
        <v>142966</v>
      </c>
      <c r="E107" s="5" t="n">
        <v>142966</v>
      </c>
      <c r="F107" s="7" t="n">
        <v>28</v>
      </c>
      <c r="G107" s="7" t="n">
        <f aca="false">IF(B107=J107,1,0)</f>
        <v>1</v>
      </c>
      <c r="H107" s="7" t="n">
        <f aca="false">IF(F107&lt;&gt;L107,1,0)</f>
        <v>0</v>
      </c>
      <c r="I107" s="8" t="s">
        <v>291</v>
      </c>
      <c r="J107" s="9" t="s">
        <v>386</v>
      </c>
      <c r="K107" s="8" t="s">
        <v>387</v>
      </c>
      <c r="L107" s="11" t="n">
        <v>28</v>
      </c>
      <c r="M107" s="11" t="n">
        <v>142966</v>
      </c>
      <c r="N107" s="12" t="n">
        <v>14491.01</v>
      </c>
      <c r="O107" s="13"/>
    </row>
    <row r="108" customFormat="false" ht="12.95" hidden="true" customHeight="true" outlineLevel="0" collapsed="false">
      <c r="A108" s="1" t="s">
        <v>388</v>
      </c>
      <c r="B108" s="2" t="s">
        <v>389</v>
      </c>
      <c r="C108" s="3" t="s">
        <v>390</v>
      </c>
      <c r="D108" s="4" t="n">
        <v>83160</v>
      </c>
      <c r="E108" s="5" t="n">
        <v>83160</v>
      </c>
      <c r="F108" s="7" t="n">
        <v>39</v>
      </c>
      <c r="G108" s="7" t="n">
        <f aca="false">IF(B108=J108,1,0)</f>
        <v>1</v>
      </c>
      <c r="H108" s="7" t="n">
        <f aca="false">IF(F108&lt;&gt;L108,1,0)</f>
        <v>0</v>
      </c>
      <c r="I108" s="8" t="s">
        <v>391</v>
      </c>
      <c r="J108" s="9" t="s">
        <v>389</v>
      </c>
      <c r="K108" s="8" t="s">
        <v>392</v>
      </c>
      <c r="L108" s="11" t="n">
        <v>39</v>
      </c>
      <c r="M108" s="11" t="n">
        <v>83160</v>
      </c>
      <c r="N108" s="12" t="n">
        <v>12110.56</v>
      </c>
      <c r="O108" s="13"/>
    </row>
    <row r="109" customFormat="false" ht="12.95" hidden="true" customHeight="true" outlineLevel="0" collapsed="false">
      <c r="A109" s="1" t="s">
        <v>393</v>
      </c>
      <c r="B109" s="2" t="s">
        <v>394</v>
      </c>
      <c r="C109" s="3" t="s">
        <v>395</v>
      </c>
      <c r="D109" s="4" t="n">
        <v>93584</v>
      </c>
      <c r="E109" s="5" t="n">
        <v>93584</v>
      </c>
      <c r="F109" s="7" t="n">
        <v>13</v>
      </c>
      <c r="G109" s="7" t="n">
        <f aca="false">IF(B109=J109,1,0)</f>
        <v>1</v>
      </c>
      <c r="H109" s="7" t="n">
        <f aca="false">IF(F109&lt;&gt;L109,1,0)</f>
        <v>0</v>
      </c>
      <c r="I109" s="8" t="s">
        <v>396</v>
      </c>
      <c r="J109" s="9" t="s">
        <v>394</v>
      </c>
      <c r="K109" s="8" t="s">
        <v>397</v>
      </c>
      <c r="L109" s="11" t="n">
        <v>13</v>
      </c>
      <c r="M109" s="11" t="n">
        <v>93584</v>
      </c>
      <c r="N109" s="12" t="n">
        <v>6143.35</v>
      </c>
      <c r="O109" s="13"/>
    </row>
    <row r="110" customFormat="false" ht="12.95" hidden="true" customHeight="true" outlineLevel="0" collapsed="false">
      <c r="A110" s="1" t="s">
        <v>398</v>
      </c>
      <c r="B110" s="2" t="s">
        <v>399</v>
      </c>
      <c r="C110" s="3" t="s">
        <v>395</v>
      </c>
      <c r="D110" s="4" t="n">
        <v>22200</v>
      </c>
      <c r="E110" s="5" t="n">
        <v>22200</v>
      </c>
      <c r="F110" s="7" t="n">
        <v>3</v>
      </c>
      <c r="G110" s="7" t="n">
        <f aca="false">IF(B110=J110,1,0)</f>
        <v>1</v>
      </c>
      <c r="H110" s="7" t="n">
        <f aca="false">IF(F110&lt;&gt;L110,1,0)</f>
        <v>0</v>
      </c>
      <c r="I110" s="8" t="s">
        <v>396</v>
      </c>
      <c r="J110" s="9" t="s">
        <v>399</v>
      </c>
      <c r="K110" s="8" t="s">
        <v>400</v>
      </c>
      <c r="L110" s="11" t="n">
        <v>3</v>
      </c>
      <c r="M110" s="11" t="n">
        <v>22200</v>
      </c>
      <c r="N110" s="12" t="n">
        <v>1463.82</v>
      </c>
      <c r="O110" s="13"/>
    </row>
    <row r="111" customFormat="false" ht="12.95" hidden="true" customHeight="true" outlineLevel="0" collapsed="false">
      <c r="A111" s="1" t="s">
        <v>401</v>
      </c>
      <c r="B111" s="2" t="s">
        <v>402</v>
      </c>
      <c r="C111" s="3" t="s">
        <v>403</v>
      </c>
      <c r="D111" s="4" t="n">
        <v>28490</v>
      </c>
      <c r="E111" s="5" t="n">
        <v>28490</v>
      </c>
      <c r="F111" s="7" t="n">
        <v>2</v>
      </c>
      <c r="G111" s="7" t="n">
        <f aca="false">IF(B111=J111,1,0)</f>
        <v>1</v>
      </c>
      <c r="H111" s="7" t="n">
        <f aca="false">IF(F111&lt;&gt;L111,1,0)</f>
        <v>0</v>
      </c>
      <c r="I111" s="8" t="s">
        <v>396</v>
      </c>
      <c r="J111" s="9" t="s">
        <v>402</v>
      </c>
      <c r="K111" s="8" t="s">
        <v>404</v>
      </c>
      <c r="L111" s="11" t="n">
        <v>2</v>
      </c>
      <c r="M111" s="11" t="n">
        <v>28490</v>
      </c>
      <c r="N111" s="12" t="n">
        <v>1403.47</v>
      </c>
      <c r="O111" s="13"/>
    </row>
    <row r="112" customFormat="false" ht="12.95" hidden="true" customHeight="true" outlineLevel="0" collapsed="false">
      <c r="A112" s="1" t="s">
        <v>405</v>
      </c>
      <c r="B112" s="2" t="s">
        <v>406</v>
      </c>
      <c r="C112" s="3" t="s">
        <v>395</v>
      </c>
      <c r="D112" s="4" t="n">
        <v>73200</v>
      </c>
      <c r="E112" s="5" t="n">
        <v>73200</v>
      </c>
      <c r="F112" s="7" t="n">
        <v>10</v>
      </c>
      <c r="G112" s="7" t="n">
        <f aca="false">IF(B112=J112,1,0)</f>
        <v>1</v>
      </c>
      <c r="H112" s="7" t="n">
        <f aca="false">IF(F112&lt;&gt;L112,1,0)</f>
        <v>0</v>
      </c>
      <c r="I112" s="8" t="s">
        <v>396</v>
      </c>
      <c r="J112" s="9" t="s">
        <v>406</v>
      </c>
      <c r="K112" s="8" t="s">
        <v>407</v>
      </c>
      <c r="L112" s="11" t="n">
        <v>10</v>
      </c>
      <c r="M112" s="11" t="n">
        <v>73200</v>
      </c>
      <c r="N112" s="12" t="n">
        <v>4826.63</v>
      </c>
      <c r="O112" s="13"/>
    </row>
    <row r="113" customFormat="false" ht="12.95" hidden="true" customHeight="true" outlineLevel="0" collapsed="false">
      <c r="A113" s="1" t="s">
        <v>408</v>
      </c>
      <c r="B113" s="2" t="s">
        <v>409</v>
      </c>
      <c r="C113" s="3" t="s">
        <v>395</v>
      </c>
      <c r="D113" s="4" t="n">
        <v>21800</v>
      </c>
      <c r="E113" s="5" t="n">
        <v>21800</v>
      </c>
      <c r="F113" s="7" t="n">
        <v>3</v>
      </c>
      <c r="G113" s="7" t="n">
        <f aca="false">IF(B113=J113,1,0)</f>
        <v>1</v>
      </c>
      <c r="H113" s="7" t="n">
        <f aca="false">IF(F113&lt;&gt;L113,1,0)</f>
        <v>0</v>
      </c>
      <c r="I113" s="8" t="s">
        <v>396</v>
      </c>
      <c r="J113" s="9" t="s">
        <v>409</v>
      </c>
      <c r="K113" s="8" t="s">
        <v>410</v>
      </c>
      <c r="L113" s="11" t="n">
        <v>3</v>
      </c>
      <c r="M113" s="11" t="n">
        <v>21800</v>
      </c>
      <c r="N113" s="12" t="n">
        <v>1437.44</v>
      </c>
      <c r="O113" s="13"/>
    </row>
    <row r="114" customFormat="false" ht="12.95" hidden="true" customHeight="true" outlineLevel="0" collapsed="false">
      <c r="A114" s="1" t="s">
        <v>411</v>
      </c>
      <c r="B114" s="2" t="s">
        <v>412</v>
      </c>
      <c r="C114" s="3" t="s">
        <v>403</v>
      </c>
      <c r="D114" s="4" t="n">
        <v>43200</v>
      </c>
      <c r="E114" s="5" t="n">
        <v>43200</v>
      </c>
      <c r="F114" s="7" t="n">
        <v>3</v>
      </c>
      <c r="G114" s="7" t="n">
        <f aca="false">IF(B114=J114,1,0)</f>
        <v>1</v>
      </c>
      <c r="H114" s="7" t="n">
        <f aca="false">IF(F114&lt;&gt;L114,1,0)</f>
        <v>0</v>
      </c>
      <c r="I114" s="8" t="s">
        <v>396</v>
      </c>
      <c r="J114" s="9" t="s">
        <v>412</v>
      </c>
      <c r="K114" s="8" t="s">
        <v>413</v>
      </c>
      <c r="L114" s="11" t="n">
        <v>3</v>
      </c>
      <c r="M114" s="11" t="n">
        <v>43200</v>
      </c>
      <c r="N114" s="12" t="n">
        <v>2128.11</v>
      </c>
      <c r="O114" s="13"/>
    </row>
    <row r="115" customFormat="false" ht="12.95" hidden="true" customHeight="true" outlineLevel="0" collapsed="false">
      <c r="A115" s="1" t="s">
        <v>414</v>
      </c>
      <c r="B115" s="2" t="s">
        <v>415</v>
      </c>
      <c r="C115" s="3" t="s">
        <v>416</v>
      </c>
      <c r="D115" s="4" t="n">
        <v>255200</v>
      </c>
      <c r="E115" s="5" t="n">
        <v>255200</v>
      </c>
      <c r="F115" s="7" t="n">
        <v>36</v>
      </c>
      <c r="G115" s="7" t="n">
        <f aca="false">IF(B115=J115,1,0)</f>
        <v>1</v>
      </c>
      <c r="H115" s="7" t="n">
        <f aca="false">IF(F115&lt;&gt;L115,1,0)</f>
        <v>0</v>
      </c>
      <c r="I115" s="8" t="s">
        <v>291</v>
      </c>
      <c r="J115" s="9" t="s">
        <v>415</v>
      </c>
      <c r="K115" s="8" t="s">
        <v>417</v>
      </c>
      <c r="L115" s="11" t="n">
        <v>36</v>
      </c>
      <c r="M115" s="11" t="n">
        <v>255200</v>
      </c>
      <c r="N115" s="12" t="n">
        <v>12432.5</v>
      </c>
      <c r="O115" s="13"/>
    </row>
    <row r="116" customFormat="false" ht="12.95" hidden="true" customHeight="true" outlineLevel="0" collapsed="false">
      <c r="A116" s="1" t="s">
        <v>418</v>
      </c>
      <c r="B116" s="2" t="s">
        <v>419</v>
      </c>
      <c r="C116" s="3" t="s">
        <v>264</v>
      </c>
      <c r="D116" s="4" t="n">
        <v>482665</v>
      </c>
      <c r="E116" s="5" t="n">
        <v>482665</v>
      </c>
      <c r="F116" s="7" t="n">
        <v>22</v>
      </c>
      <c r="G116" s="7" t="n">
        <f aca="false">IF(B116=J116,1,0)</f>
        <v>1</v>
      </c>
      <c r="H116" s="7" t="n">
        <f aca="false">IF(F116&lt;&gt;L116,1,0)</f>
        <v>0</v>
      </c>
      <c r="I116" s="8" t="s">
        <v>257</v>
      </c>
      <c r="J116" s="9" t="s">
        <v>419</v>
      </c>
      <c r="K116" s="8" t="s">
        <v>420</v>
      </c>
      <c r="L116" s="11" t="n">
        <v>22</v>
      </c>
      <c r="M116" s="11" t="n">
        <v>482665</v>
      </c>
      <c r="N116" s="12" t="n">
        <v>17453.17</v>
      </c>
      <c r="O116" s="13"/>
    </row>
    <row r="117" customFormat="false" ht="12.95" hidden="true" customHeight="true" outlineLevel="0" collapsed="false">
      <c r="A117" s="1" t="s">
        <v>421</v>
      </c>
      <c r="B117" s="2" t="s">
        <v>422</v>
      </c>
      <c r="C117" s="3" t="s">
        <v>271</v>
      </c>
      <c r="D117" s="4" t="n">
        <v>40950</v>
      </c>
      <c r="E117" s="5" t="n">
        <v>40950</v>
      </c>
      <c r="F117" s="7" t="n">
        <v>2</v>
      </c>
      <c r="G117" s="7" t="n">
        <f aca="false">IF(B117=J117,1,0)</f>
        <v>1</v>
      </c>
      <c r="H117" s="7" t="n">
        <f aca="false">IF(F117&lt;&gt;L117,1,0)</f>
        <v>0</v>
      </c>
      <c r="I117" s="8" t="s">
        <v>257</v>
      </c>
      <c r="J117" s="9" t="s">
        <v>422</v>
      </c>
      <c r="K117" s="8" t="s">
        <v>423</v>
      </c>
      <c r="L117" s="11" t="n">
        <v>2</v>
      </c>
      <c r="M117" s="11" t="n">
        <v>40950</v>
      </c>
      <c r="N117" s="12" t="n">
        <v>1782.87</v>
      </c>
      <c r="O117" s="13"/>
    </row>
    <row r="118" customFormat="false" ht="12.95" hidden="true" customHeight="true" outlineLevel="0" collapsed="false">
      <c r="A118" s="1" t="s">
        <v>424</v>
      </c>
      <c r="B118" s="2" t="s">
        <v>425</v>
      </c>
      <c r="C118" s="3" t="s">
        <v>426</v>
      </c>
      <c r="D118" s="4" t="n">
        <v>113580</v>
      </c>
      <c r="E118" s="5" t="n">
        <v>113580</v>
      </c>
      <c r="F118" s="7" t="n">
        <v>11</v>
      </c>
      <c r="G118" s="7" t="n">
        <f aca="false">IF(B118=J118,1,0)</f>
        <v>1</v>
      </c>
      <c r="H118" s="7" t="n">
        <f aca="false">IF(F118&lt;&gt;L118,1,0)</f>
        <v>0</v>
      </c>
      <c r="I118" s="8" t="s">
        <v>257</v>
      </c>
      <c r="J118" s="9" t="s">
        <v>425</v>
      </c>
      <c r="K118" s="8" t="s">
        <v>427</v>
      </c>
      <c r="L118" s="11" t="n">
        <v>11</v>
      </c>
      <c r="M118" s="11" t="n">
        <v>113580</v>
      </c>
      <c r="N118" s="12" t="n">
        <v>10594.88</v>
      </c>
      <c r="O118" s="13"/>
    </row>
    <row r="119" customFormat="false" ht="12.95" hidden="true" customHeight="true" outlineLevel="0" collapsed="false">
      <c r="A119" s="1" t="s">
        <v>428</v>
      </c>
      <c r="B119" s="2" t="s">
        <v>429</v>
      </c>
      <c r="C119" s="3" t="s">
        <v>264</v>
      </c>
      <c r="D119" s="4" t="n">
        <v>338400</v>
      </c>
      <c r="E119" s="5" t="n">
        <v>338400</v>
      </c>
      <c r="F119" s="7" t="n">
        <v>27</v>
      </c>
      <c r="G119" s="7" t="n">
        <f aca="false">IF(B119=J119,1,0)</f>
        <v>1</v>
      </c>
      <c r="H119" s="7" t="n">
        <f aca="false">IF(F119&lt;&gt;L119,1,0)</f>
        <v>0</v>
      </c>
      <c r="I119" s="8" t="s">
        <v>257</v>
      </c>
      <c r="J119" s="9" t="s">
        <v>429</v>
      </c>
      <c r="K119" s="8" t="s">
        <v>430</v>
      </c>
      <c r="L119" s="11" t="n">
        <v>27</v>
      </c>
      <c r="M119" s="11" t="n">
        <v>338400</v>
      </c>
      <c r="N119" s="12" t="n">
        <v>17440.82</v>
      </c>
      <c r="O119" s="13"/>
    </row>
    <row r="120" customFormat="false" ht="12.95" hidden="true" customHeight="true" outlineLevel="0" collapsed="false">
      <c r="A120" s="1" t="s">
        <v>431</v>
      </c>
      <c r="B120" s="2" t="s">
        <v>432</v>
      </c>
      <c r="C120" s="3" t="s">
        <v>264</v>
      </c>
      <c r="D120" s="4" t="n">
        <v>97700</v>
      </c>
      <c r="E120" s="5" t="n">
        <v>97700</v>
      </c>
      <c r="F120" s="7" t="n">
        <v>4</v>
      </c>
      <c r="G120" s="7" t="n">
        <f aca="false">IF(B120=J120,1,0)</f>
        <v>1</v>
      </c>
      <c r="H120" s="7" t="n">
        <f aca="false">IF(F120&lt;&gt;L120,1,0)</f>
        <v>0</v>
      </c>
      <c r="I120" s="8" t="s">
        <v>257</v>
      </c>
      <c r="J120" s="9" t="s">
        <v>432</v>
      </c>
      <c r="K120" s="8" t="s">
        <v>433</v>
      </c>
      <c r="L120" s="11" t="n">
        <v>4</v>
      </c>
      <c r="M120" s="11" t="n">
        <v>97700</v>
      </c>
      <c r="N120" s="12" t="n">
        <v>2966.07</v>
      </c>
      <c r="O120" s="13"/>
    </row>
    <row r="121" customFormat="false" ht="12.95" hidden="true" customHeight="true" outlineLevel="0" collapsed="false">
      <c r="A121" s="1" t="s">
        <v>434</v>
      </c>
      <c r="B121" s="2" t="s">
        <v>435</v>
      </c>
      <c r="C121" s="3" t="s">
        <v>256</v>
      </c>
      <c r="D121" s="4" t="n">
        <v>12850</v>
      </c>
      <c r="E121" s="5" t="n">
        <v>12850</v>
      </c>
      <c r="F121" s="7" t="n">
        <v>1</v>
      </c>
      <c r="G121" s="7" t="n">
        <f aca="false">IF(B121=J121,1,0)</f>
        <v>1</v>
      </c>
      <c r="H121" s="7" t="n">
        <f aca="false">IF(F121&lt;&gt;L121,1,0)</f>
        <v>0</v>
      </c>
      <c r="I121" s="8" t="s">
        <v>257</v>
      </c>
      <c r="J121" s="9" t="s">
        <v>435</v>
      </c>
      <c r="K121" s="8" t="s">
        <v>436</v>
      </c>
      <c r="L121" s="11" t="n">
        <v>1</v>
      </c>
      <c r="M121" s="11" t="n">
        <v>12850</v>
      </c>
      <c r="N121" s="12" t="n">
        <v>390.11</v>
      </c>
      <c r="O121" s="13"/>
    </row>
    <row r="122" customFormat="false" ht="12.95" hidden="true" customHeight="true" outlineLevel="0" collapsed="false">
      <c r="A122" s="1" t="s">
        <v>437</v>
      </c>
      <c r="B122" s="2" t="s">
        <v>438</v>
      </c>
      <c r="C122" s="3" t="s">
        <v>439</v>
      </c>
      <c r="D122" s="4" t="n">
        <v>15084</v>
      </c>
      <c r="E122" s="5" t="n">
        <v>15084</v>
      </c>
      <c r="F122" s="7" t="n">
        <v>2</v>
      </c>
      <c r="G122" s="7" t="n">
        <f aca="false">IF(B122=J122,1,0)</f>
        <v>1</v>
      </c>
      <c r="H122" s="7" t="n">
        <f aca="false">IF(F122&lt;&gt;L122,1,0)</f>
        <v>0</v>
      </c>
      <c r="I122" s="8" t="s">
        <v>257</v>
      </c>
      <c r="J122" s="9" t="s">
        <v>438</v>
      </c>
      <c r="K122" s="8" t="s">
        <v>440</v>
      </c>
      <c r="L122" s="11" t="n">
        <v>2</v>
      </c>
      <c r="M122" s="11" t="n">
        <v>15084</v>
      </c>
      <c r="N122" s="12" t="n">
        <v>2165.53</v>
      </c>
      <c r="O122" s="13"/>
    </row>
    <row r="123" customFormat="false" ht="12.95" hidden="true" customHeight="true" outlineLevel="0" collapsed="false">
      <c r="A123" s="1" t="s">
        <v>441</v>
      </c>
      <c r="B123" s="2" t="s">
        <v>442</v>
      </c>
      <c r="C123" s="3" t="s">
        <v>443</v>
      </c>
      <c r="D123" s="4" t="n">
        <v>47200</v>
      </c>
      <c r="E123" s="5" t="n">
        <v>47200</v>
      </c>
      <c r="F123" s="7" t="n">
        <v>3</v>
      </c>
      <c r="G123" s="7" t="n">
        <f aca="false">IF(B123=J123,1,0)</f>
        <v>1</v>
      </c>
      <c r="H123" s="7" t="n">
        <f aca="false">IF(F123&lt;&gt;L123,1,0)</f>
        <v>0</v>
      </c>
      <c r="I123" s="8" t="s">
        <v>202</v>
      </c>
      <c r="J123" s="9" t="s">
        <v>442</v>
      </c>
      <c r="K123" s="8" t="s">
        <v>444</v>
      </c>
      <c r="L123" s="11" t="n">
        <v>3</v>
      </c>
      <c r="M123" s="11" t="n">
        <v>47200</v>
      </c>
      <c r="N123" s="12" t="n">
        <v>1518.85</v>
      </c>
      <c r="O123" s="13"/>
    </row>
    <row r="124" customFormat="false" ht="12.95" hidden="true" customHeight="true" outlineLevel="0" collapsed="false">
      <c r="A124" s="1" t="s">
        <v>445</v>
      </c>
      <c r="B124" s="2" t="s">
        <v>446</v>
      </c>
      <c r="C124" s="3" t="s">
        <v>447</v>
      </c>
      <c r="D124" s="4" t="n">
        <v>13570</v>
      </c>
      <c r="E124" s="5" t="n">
        <v>13570</v>
      </c>
      <c r="F124" s="7" t="n">
        <v>2</v>
      </c>
      <c r="G124" s="7" t="n">
        <f aca="false">IF(B124=J124,1,0)</f>
        <v>1</v>
      </c>
      <c r="H124" s="7" t="n">
        <f aca="false">IF(F124&lt;&gt;L124,1,0)</f>
        <v>0</v>
      </c>
      <c r="I124" s="8" t="s">
        <v>448</v>
      </c>
      <c r="J124" s="9" t="s">
        <v>446</v>
      </c>
      <c r="K124" s="8" t="s">
        <v>449</v>
      </c>
      <c r="L124" s="11" t="n">
        <v>2</v>
      </c>
      <c r="M124" s="11" t="n">
        <v>13570</v>
      </c>
      <c r="N124" s="12" t="n">
        <v>617.02</v>
      </c>
      <c r="O124" s="13"/>
    </row>
    <row r="125" customFormat="false" ht="12.95" hidden="true" customHeight="true" outlineLevel="0" collapsed="false">
      <c r="A125" s="1" t="s">
        <v>450</v>
      </c>
      <c r="B125" s="2" t="s">
        <v>451</v>
      </c>
      <c r="C125" s="3" t="s">
        <v>452</v>
      </c>
      <c r="D125" s="4" t="n">
        <v>47130</v>
      </c>
      <c r="E125" s="5" t="n">
        <v>47130</v>
      </c>
      <c r="F125" s="7" t="n">
        <v>5</v>
      </c>
      <c r="G125" s="7" t="n">
        <f aca="false">IF(B125=J125,1,0)</f>
        <v>1</v>
      </c>
      <c r="H125" s="7" t="n">
        <f aca="false">IF(F125&lt;&gt;L125,1,0)</f>
        <v>0</v>
      </c>
      <c r="I125" s="8" t="s">
        <v>448</v>
      </c>
      <c r="J125" s="9" t="s">
        <v>451</v>
      </c>
      <c r="K125" s="8" t="s">
        <v>453</v>
      </c>
      <c r="L125" s="11" t="n">
        <v>5</v>
      </c>
      <c r="M125" s="11" t="n">
        <v>47130</v>
      </c>
      <c r="N125" s="12" t="n">
        <v>1723.66</v>
      </c>
      <c r="O125" s="13"/>
    </row>
    <row r="126" customFormat="false" ht="12.95" hidden="true" customHeight="true" outlineLevel="0" collapsed="false">
      <c r="A126" s="1" t="s">
        <v>454</v>
      </c>
      <c r="B126" s="2" t="s">
        <v>455</v>
      </c>
      <c r="C126" s="3" t="s">
        <v>452</v>
      </c>
      <c r="D126" s="4" t="n">
        <v>30240</v>
      </c>
      <c r="E126" s="5" t="n">
        <v>30240</v>
      </c>
      <c r="F126" s="7" t="n">
        <v>3</v>
      </c>
      <c r="G126" s="7" t="n">
        <f aca="false">IF(B126=J126,1,0)</f>
        <v>1</v>
      </c>
      <c r="H126" s="7" t="n">
        <f aca="false">IF(F126&lt;&gt;L126,1,0)</f>
        <v>0</v>
      </c>
      <c r="I126" s="8" t="s">
        <v>448</v>
      </c>
      <c r="J126" s="9" t="s">
        <v>455</v>
      </c>
      <c r="K126" s="8" t="s">
        <v>456</v>
      </c>
      <c r="L126" s="11" t="n">
        <v>3</v>
      </c>
      <c r="M126" s="11" t="n">
        <v>30240</v>
      </c>
      <c r="N126" s="12" t="n">
        <v>1105.95</v>
      </c>
      <c r="O126" s="13"/>
    </row>
    <row r="127" customFormat="false" ht="12.95" hidden="true" customHeight="true" outlineLevel="0" collapsed="false">
      <c r="A127" s="1" t="s">
        <v>457</v>
      </c>
      <c r="B127" s="2" t="s">
        <v>458</v>
      </c>
      <c r="C127" s="3" t="s">
        <v>459</v>
      </c>
      <c r="D127" s="4" t="n">
        <v>40557</v>
      </c>
      <c r="E127" s="5" t="n">
        <v>40557</v>
      </c>
      <c r="F127" s="7" t="n">
        <v>5</v>
      </c>
      <c r="G127" s="7" t="n">
        <f aca="false">IF(B127=J127,1,0)</f>
        <v>1</v>
      </c>
      <c r="H127" s="7" t="n">
        <f aca="false">IF(F127&lt;&gt;L127,1,0)</f>
        <v>0</v>
      </c>
      <c r="I127" s="8" t="s">
        <v>448</v>
      </c>
      <c r="J127" s="9" t="s">
        <v>458</v>
      </c>
      <c r="K127" s="8" t="s">
        <v>460</v>
      </c>
      <c r="L127" s="11" t="n">
        <v>5</v>
      </c>
      <c r="M127" s="11" t="n">
        <v>40557</v>
      </c>
      <c r="N127" s="12" t="n">
        <v>1585.18</v>
      </c>
      <c r="O127" s="13"/>
    </row>
    <row r="128" customFormat="false" ht="12.95" hidden="true" customHeight="true" outlineLevel="0" collapsed="false">
      <c r="A128" s="1" t="s">
        <v>461</v>
      </c>
      <c r="B128" s="2" t="s">
        <v>462</v>
      </c>
      <c r="C128" s="3" t="s">
        <v>452</v>
      </c>
      <c r="D128" s="4" t="n">
        <v>93020</v>
      </c>
      <c r="E128" s="5" t="n">
        <v>93020</v>
      </c>
      <c r="F128" s="7" t="n">
        <v>9</v>
      </c>
      <c r="G128" s="7" t="n">
        <f aca="false">IF(B128=J128,1,0)</f>
        <v>1</v>
      </c>
      <c r="H128" s="7" t="n">
        <f aca="false">IF(F128&lt;&gt;L128,1,0)</f>
        <v>0</v>
      </c>
      <c r="I128" s="8" t="s">
        <v>448</v>
      </c>
      <c r="J128" s="9" t="s">
        <v>462</v>
      </c>
      <c r="K128" s="8" t="s">
        <v>463</v>
      </c>
      <c r="L128" s="11" t="n">
        <v>9</v>
      </c>
      <c r="M128" s="11" t="n">
        <v>93020</v>
      </c>
      <c r="N128" s="12" t="n">
        <v>4096.41</v>
      </c>
      <c r="O128" s="13"/>
    </row>
    <row r="129" customFormat="false" ht="12.95" hidden="true" customHeight="true" outlineLevel="0" collapsed="false">
      <c r="A129" s="1" t="s">
        <v>464</v>
      </c>
      <c r="B129" s="2" t="s">
        <v>465</v>
      </c>
      <c r="C129" s="3" t="s">
        <v>466</v>
      </c>
      <c r="D129" s="4" t="n">
        <v>212666</v>
      </c>
      <c r="E129" s="5" t="n">
        <v>212666</v>
      </c>
      <c r="F129" s="7" t="n">
        <v>17</v>
      </c>
      <c r="G129" s="7" t="n">
        <f aca="false">IF(B129=J129,1,0)</f>
        <v>1</v>
      </c>
      <c r="H129" s="7" t="n">
        <f aca="false">IF(F129&lt;&gt;L129,1,0)</f>
        <v>0</v>
      </c>
      <c r="I129" s="8" t="s">
        <v>448</v>
      </c>
      <c r="J129" s="9" t="s">
        <v>465</v>
      </c>
      <c r="K129" s="8" t="s">
        <v>467</v>
      </c>
      <c r="L129" s="11" t="n">
        <v>17</v>
      </c>
      <c r="M129" s="11" t="n">
        <v>212666</v>
      </c>
      <c r="N129" s="12" t="n">
        <v>6596.77</v>
      </c>
      <c r="O129" s="13"/>
    </row>
    <row r="130" customFormat="false" ht="12.95" hidden="true" customHeight="true" outlineLevel="0" collapsed="false">
      <c r="A130" s="1" t="s">
        <v>468</v>
      </c>
      <c r="B130" s="2" t="s">
        <v>469</v>
      </c>
      <c r="C130" s="3" t="s">
        <v>452</v>
      </c>
      <c r="D130" s="4" t="n">
        <v>8480</v>
      </c>
      <c r="E130" s="5" t="n">
        <v>8480</v>
      </c>
      <c r="F130" s="7" t="n">
        <v>1</v>
      </c>
      <c r="G130" s="7" t="n">
        <f aca="false">IF(B130=J130,1,0)</f>
        <v>1</v>
      </c>
      <c r="H130" s="7" t="n">
        <f aca="false">IF(F130&lt;&gt;L130,1,0)</f>
        <v>0</v>
      </c>
      <c r="I130" s="8" t="s">
        <v>448</v>
      </c>
      <c r="J130" s="9" t="s">
        <v>469</v>
      </c>
      <c r="K130" s="8" t="s">
        <v>470</v>
      </c>
      <c r="L130" s="11" t="n">
        <v>1</v>
      </c>
      <c r="M130" s="11" t="n">
        <v>8480</v>
      </c>
      <c r="N130" s="12" t="n">
        <v>310.13</v>
      </c>
      <c r="O130" s="13"/>
    </row>
    <row r="131" customFormat="false" ht="12.95" hidden="true" customHeight="true" outlineLevel="0" collapsed="false">
      <c r="A131" s="1" t="s">
        <v>471</v>
      </c>
      <c r="B131" s="2" t="s">
        <v>472</v>
      </c>
      <c r="C131" s="3" t="s">
        <v>473</v>
      </c>
      <c r="D131" s="4" t="n">
        <v>73855</v>
      </c>
      <c r="E131" s="5" t="n">
        <v>73855</v>
      </c>
      <c r="F131" s="7" t="n">
        <v>11</v>
      </c>
      <c r="G131" s="7" t="n">
        <f aca="false">IF(B131=J131,1,0)</f>
        <v>1</v>
      </c>
      <c r="H131" s="7" t="n">
        <f aca="false">IF(F131&lt;&gt;L131,1,0)</f>
        <v>0</v>
      </c>
      <c r="I131" s="8" t="s">
        <v>474</v>
      </c>
      <c r="J131" s="9" t="s">
        <v>472</v>
      </c>
      <c r="K131" s="8" t="s">
        <v>475</v>
      </c>
      <c r="L131" s="11" t="n">
        <v>11</v>
      </c>
      <c r="M131" s="11" t="n">
        <v>73855</v>
      </c>
      <c r="N131" s="12" t="n">
        <v>4057.81</v>
      </c>
      <c r="O131" s="13"/>
    </row>
    <row r="132" customFormat="false" ht="12.95" hidden="true" customHeight="true" outlineLevel="0" collapsed="false">
      <c r="A132" s="1" t="s">
        <v>476</v>
      </c>
      <c r="B132" s="2" t="s">
        <v>477</v>
      </c>
      <c r="C132" s="3" t="s">
        <v>478</v>
      </c>
      <c r="D132" s="4" t="n">
        <v>18250</v>
      </c>
      <c r="E132" s="5" t="n">
        <v>18250</v>
      </c>
      <c r="F132" s="7" t="n">
        <v>2</v>
      </c>
      <c r="G132" s="7" t="n">
        <f aca="false">IF(B132=J132,1,0)</f>
        <v>1</v>
      </c>
      <c r="H132" s="7" t="n">
        <f aca="false">IF(F132&lt;&gt;L132,1,0)</f>
        <v>0</v>
      </c>
      <c r="I132" s="8" t="s">
        <v>51</v>
      </c>
      <c r="J132" s="9" t="s">
        <v>477</v>
      </c>
      <c r="K132" s="8" t="s">
        <v>479</v>
      </c>
      <c r="L132" s="11" t="n">
        <v>2</v>
      </c>
      <c r="M132" s="11" t="n">
        <v>18250</v>
      </c>
      <c r="N132" s="12" t="n">
        <v>1102.44</v>
      </c>
      <c r="O132" s="13"/>
    </row>
    <row r="133" customFormat="false" ht="12.95" hidden="true" customHeight="true" outlineLevel="0" collapsed="false">
      <c r="A133" s="1" t="s">
        <v>480</v>
      </c>
      <c r="B133" s="2" t="s">
        <v>481</v>
      </c>
      <c r="C133" s="3" t="s">
        <v>337</v>
      </c>
      <c r="D133" s="4" t="n">
        <v>684000</v>
      </c>
      <c r="E133" s="5" t="n">
        <v>684000</v>
      </c>
      <c r="F133" s="7" t="n">
        <v>49</v>
      </c>
      <c r="G133" s="7" t="n">
        <f aca="false">IF(B133=J133,1,0)</f>
        <v>1</v>
      </c>
      <c r="H133" s="7" t="n">
        <f aca="false">IF(F133&lt;&gt;L133,1,0)</f>
        <v>0</v>
      </c>
      <c r="I133" s="8" t="s">
        <v>51</v>
      </c>
      <c r="J133" s="9" t="s">
        <v>481</v>
      </c>
      <c r="K133" s="8" t="s">
        <v>482</v>
      </c>
      <c r="L133" s="11" t="n">
        <v>49</v>
      </c>
      <c r="M133" s="11" t="n">
        <v>684000</v>
      </c>
      <c r="N133" s="12" t="n">
        <v>41488.02</v>
      </c>
      <c r="O133" s="13"/>
    </row>
    <row r="134" customFormat="false" ht="12.95" hidden="true" customHeight="true" outlineLevel="0" collapsed="false">
      <c r="A134" s="1" t="s">
        <v>483</v>
      </c>
      <c r="B134" s="2" t="s">
        <v>484</v>
      </c>
      <c r="C134" s="3" t="s">
        <v>485</v>
      </c>
      <c r="D134" s="4" t="n">
        <v>38875</v>
      </c>
      <c r="E134" s="5" t="n">
        <v>38875</v>
      </c>
      <c r="F134" s="7" t="n">
        <v>3</v>
      </c>
      <c r="G134" s="7" t="n">
        <f aca="false">IF(B134=J134,1,0)</f>
        <v>1</v>
      </c>
      <c r="H134" s="7" t="n">
        <f aca="false">IF(F134&lt;&gt;L134,1,0)</f>
        <v>0</v>
      </c>
      <c r="I134" s="8" t="s">
        <v>51</v>
      </c>
      <c r="J134" s="9" t="s">
        <v>484</v>
      </c>
      <c r="K134" s="8" t="s">
        <v>486</v>
      </c>
      <c r="L134" s="11" t="n">
        <v>3</v>
      </c>
      <c r="M134" s="11" t="n">
        <v>38875</v>
      </c>
      <c r="N134" s="12" t="n">
        <v>3048.61</v>
      </c>
      <c r="O134" s="13"/>
    </row>
    <row r="135" customFormat="false" ht="12.95" hidden="true" customHeight="true" outlineLevel="0" collapsed="false">
      <c r="A135" s="1" t="s">
        <v>487</v>
      </c>
      <c r="B135" s="2" t="s">
        <v>488</v>
      </c>
      <c r="C135" s="3" t="s">
        <v>489</v>
      </c>
      <c r="D135" s="4" t="n">
        <v>99380</v>
      </c>
      <c r="E135" s="5" t="n">
        <v>99380</v>
      </c>
      <c r="F135" s="7" t="n">
        <v>3</v>
      </c>
      <c r="G135" s="7" t="n">
        <f aca="false">IF(B135=J135,1,0)</f>
        <v>1</v>
      </c>
      <c r="H135" s="7" t="n">
        <f aca="false">IF(F135&lt;&gt;L135,1,0)</f>
        <v>0</v>
      </c>
      <c r="I135" s="8" t="s">
        <v>490</v>
      </c>
      <c r="J135" s="9" t="s">
        <v>488</v>
      </c>
      <c r="K135" s="8" t="s">
        <v>491</v>
      </c>
      <c r="L135" s="11" t="n">
        <v>3</v>
      </c>
      <c r="M135" s="11" t="n">
        <v>99380</v>
      </c>
      <c r="N135" s="12" t="n">
        <v>2743.36</v>
      </c>
      <c r="O135" s="13"/>
    </row>
    <row r="136" customFormat="false" ht="12.95" hidden="true" customHeight="true" outlineLevel="0" collapsed="false">
      <c r="A136" s="1" t="s">
        <v>492</v>
      </c>
      <c r="B136" s="2" t="s">
        <v>493</v>
      </c>
      <c r="C136" s="3" t="s">
        <v>494</v>
      </c>
      <c r="D136" s="4" t="n">
        <v>17357</v>
      </c>
      <c r="E136" s="5" t="n">
        <v>17357</v>
      </c>
      <c r="F136" s="7" t="n">
        <v>4</v>
      </c>
      <c r="G136" s="7" t="n">
        <f aca="false">IF(B136=J136,1,0)</f>
        <v>1</v>
      </c>
      <c r="H136" s="7" t="n">
        <f aca="false">IF(F136&lt;&gt;L136,1,0)</f>
        <v>0</v>
      </c>
      <c r="I136" s="8" t="s">
        <v>490</v>
      </c>
      <c r="J136" s="9" t="s">
        <v>493</v>
      </c>
      <c r="K136" s="8" t="s">
        <v>495</v>
      </c>
      <c r="L136" s="11" t="n">
        <v>4</v>
      </c>
      <c r="M136" s="11" t="n">
        <v>17357</v>
      </c>
      <c r="N136" s="12" t="n">
        <v>1608.07</v>
      </c>
      <c r="O136" s="13"/>
    </row>
    <row r="137" customFormat="false" ht="12.95" hidden="true" customHeight="true" outlineLevel="0" collapsed="false">
      <c r="A137" s="1" t="s">
        <v>496</v>
      </c>
      <c r="B137" s="2" t="s">
        <v>497</v>
      </c>
      <c r="C137" s="3" t="s">
        <v>498</v>
      </c>
      <c r="D137" s="4" t="n">
        <v>102900</v>
      </c>
      <c r="E137" s="5" t="n">
        <v>102900</v>
      </c>
      <c r="F137" s="7" t="n">
        <v>8</v>
      </c>
      <c r="G137" s="7" t="n">
        <f aca="false">IF(B137=J137,1,0)</f>
        <v>1</v>
      </c>
      <c r="H137" s="7" t="n">
        <f aca="false">IF(F137&lt;&gt;L137,1,0)</f>
        <v>0</v>
      </c>
      <c r="I137" s="8" t="s">
        <v>499</v>
      </c>
      <c r="J137" s="9" t="s">
        <v>497</v>
      </c>
      <c r="K137" s="8" t="s">
        <v>500</v>
      </c>
      <c r="L137" s="11" t="n">
        <v>8</v>
      </c>
      <c r="M137" s="11" t="n">
        <v>102900</v>
      </c>
      <c r="N137" s="12" t="n">
        <v>2993.37</v>
      </c>
      <c r="O137" s="13"/>
    </row>
    <row r="138" customFormat="false" ht="12.95" hidden="true" customHeight="true" outlineLevel="0" collapsed="false">
      <c r="A138" s="1" t="s">
        <v>501</v>
      </c>
      <c r="B138" s="2" t="s">
        <v>502</v>
      </c>
      <c r="C138" s="3" t="s">
        <v>503</v>
      </c>
      <c r="D138" s="4" t="n">
        <v>910235</v>
      </c>
      <c r="E138" s="5" t="n">
        <v>910235</v>
      </c>
      <c r="F138" s="7" t="n">
        <v>70</v>
      </c>
      <c r="G138" s="7" t="n">
        <f aca="false">IF(B138=J138,1,0)</f>
        <v>1</v>
      </c>
      <c r="H138" s="7" t="n">
        <f aca="false">IF(F138&lt;&gt;L138,1,0)</f>
        <v>0</v>
      </c>
      <c r="I138" s="8" t="s">
        <v>499</v>
      </c>
      <c r="J138" s="9" t="s">
        <v>502</v>
      </c>
      <c r="K138" s="8" t="s">
        <v>503</v>
      </c>
      <c r="L138" s="11" t="n">
        <v>70</v>
      </c>
      <c r="M138" s="11" t="n">
        <v>910235</v>
      </c>
      <c r="N138" s="12" t="n">
        <v>25859.46</v>
      </c>
      <c r="O138" s="13"/>
    </row>
    <row r="139" customFormat="false" ht="12.95" hidden="true" customHeight="true" outlineLevel="0" collapsed="false">
      <c r="A139" s="1" t="s">
        <v>504</v>
      </c>
      <c r="B139" s="2" t="s">
        <v>505</v>
      </c>
      <c r="C139" s="3" t="s">
        <v>498</v>
      </c>
      <c r="D139" s="4" t="n">
        <v>78437</v>
      </c>
      <c r="E139" s="5" t="n">
        <v>78437</v>
      </c>
      <c r="F139" s="7" t="n">
        <v>6</v>
      </c>
      <c r="G139" s="7" t="n">
        <f aca="false">IF(B139=J139,1,0)</f>
        <v>1</v>
      </c>
      <c r="H139" s="7" t="n">
        <f aca="false">IF(F139&lt;&gt;L139,1,0)</f>
        <v>0</v>
      </c>
      <c r="I139" s="8" t="s">
        <v>499</v>
      </c>
      <c r="J139" s="9" t="s">
        <v>505</v>
      </c>
      <c r="K139" s="8" t="s">
        <v>506</v>
      </c>
      <c r="L139" s="11" t="n">
        <v>6</v>
      </c>
      <c r="M139" s="11" t="n">
        <v>78437</v>
      </c>
      <c r="N139" s="12" t="n">
        <v>2222.8</v>
      </c>
      <c r="O139" s="13"/>
    </row>
    <row r="140" customFormat="false" ht="12.95" hidden="true" customHeight="true" outlineLevel="0" collapsed="false">
      <c r="A140" s="1" t="s">
        <v>507</v>
      </c>
      <c r="B140" s="2" t="s">
        <v>508</v>
      </c>
      <c r="C140" s="3" t="s">
        <v>509</v>
      </c>
      <c r="D140" s="4" t="n">
        <v>62700</v>
      </c>
      <c r="E140" s="5" t="n">
        <v>62700</v>
      </c>
      <c r="F140" s="7" t="n">
        <v>5</v>
      </c>
      <c r="G140" s="7" t="n">
        <f aca="false">IF(B140=J140,1,0)</f>
        <v>1</v>
      </c>
      <c r="H140" s="7" t="n">
        <f aca="false">IF(F140&lt;&gt;L140,1,0)</f>
        <v>0</v>
      </c>
      <c r="I140" s="8" t="s">
        <v>499</v>
      </c>
      <c r="J140" s="9" t="s">
        <v>508</v>
      </c>
      <c r="K140" s="8" t="s">
        <v>510</v>
      </c>
      <c r="L140" s="11" t="n">
        <v>5</v>
      </c>
      <c r="M140" s="11" t="n">
        <v>62700</v>
      </c>
      <c r="N140" s="12" t="n">
        <v>1776.84</v>
      </c>
      <c r="O140" s="13"/>
    </row>
    <row r="141" customFormat="false" ht="12.95" hidden="true" customHeight="true" outlineLevel="0" collapsed="false">
      <c r="A141" s="1" t="s">
        <v>511</v>
      </c>
      <c r="B141" s="2" t="s">
        <v>512</v>
      </c>
      <c r="C141" s="3" t="s">
        <v>498</v>
      </c>
      <c r="D141" s="4" t="n">
        <v>109160</v>
      </c>
      <c r="E141" s="5" t="n">
        <v>109160</v>
      </c>
      <c r="F141" s="7" t="n">
        <v>9</v>
      </c>
      <c r="G141" s="7" t="n">
        <f aca="false">IF(B141=J141,1,0)</f>
        <v>1</v>
      </c>
      <c r="H141" s="7" t="n">
        <f aca="false">IF(F141&lt;&gt;L141,1,0)</f>
        <v>0</v>
      </c>
      <c r="I141" s="8" t="s">
        <v>499</v>
      </c>
      <c r="J141" s="9" t="s">
        <v>512</v>
      </c>
      <c r="K141" s="8" t="s">
        <v>513</v>
      </c>
      <c r="L141" s="11" t="n">
        <v>9</v>
      </c>
      <c r="M141" s="11" t="n">
        <v>109160</v>
      </c>
      <c r="N141" s="12" t="n">
        <v>3646.61</v>
      </c>
      <c r="O141" s="13"/>
    </row>
    <row r="142" customFormat="false" ht="12.95" hidden="true" customHeight="true" outlineLevel="0" collapsed="false">
      <c r="A142" s="1" t="s">
        <v>514</v>
      </c>
      <c r="B142" s="2" t="s">
        <v>515</v>
      </c>
      <c r="C142" s="3" t="s">
        <v>516</v>
      </c>
      <c r="D142" s="4" t="n">
        <v>144000</v>
      </c>
      <c r="E142" s="5" t="n">
        <v>144000</v>
      </c>
      <c r="F142" s="7" t="n">
        <v>3</v>
      </c>
      <c r="G142" s="7" t="n">
        <f aca="false">IF(B142=J142,1,0)</f>
        <v>1</v>
      </c>
      <c r="H142" s="7" t="n">
        <f aca="false">IF(F142&lt;&gt;L142,1,0)</f>
        <v>0</v>
      </c>
      <c r="I142" s="8" t="s">
        <v>51</v>
      </c>
      <c r="J142" s="9" t="s">
        <v>515</v>
      </c>
      <c r="K142" s="8" t="s">
        <v>517</v>
      </c>
      <c r="L142" s="11" t="n">
        <v>3</v>
      </c>
      <c r="M142" s="11" t="n">
        <v>144000</v>
      </c>
      <c r="N142" s="12" t="n">
        <v>3067.79</v>
      </c>
      <c r="O142" s="13"/>
    </row>
    <row r="143" customFormat="false" ht="12.95" hidden="true" customHeight="true" outlineLevel="0" collapsed="false">
      <c r="A143" s="1" t="s">
        <v>518</v>
      </c>
      <c r="B143" s="2" t="s">
        <v>519</v>
      </c>
      <c r="C143" s="3" t="s">
        <v>337</v>
      </c>
      <c r="D143" s="4" t="n">
        <v>109875</v>
      </c>
      <c r="E143" s="5" t="n">
        <v>109875</v>
      </c>
      <c r="F143" s="7" t="n">
        <v>4</v>
      </c>
      <c r="G143" s="7" t="n">
        <f aca="false">IF(B143=J143,1,0)</f>
        <v>1</v>
      </c>
      <c r="H143" s="7" t="n">
        <f aca="false">IF(F143&lt;&gt;L143,1,0)</f>
        <v>0</v>
      </c>
      <c r="I143" s="8" t="s">
        <v>51</v>
      </c>
      <c r="J143" s="9" t="s">
        <v>519</v>
      </c>
      <c r="K143" s="8" t="s">
        <v>520</v>
      </c>
      <c r="L143" s="11" t="n">
        <v>4</v>
      </c>
      <c r="M143" s="11" t="n">
        <v>109875</v>
      </c>
      <c r="N143" s="12" t="n">
        <v>3469.57</v>
      </c>
      <c r="O143" s="13"/>
    </row>
    <row r="144" customFormat="false" ht="12.95" hidden="true" customHeight="true" outlineLevel="0" collapsed="false">
      <c r="A144" s="1" t="s">
        <v>521</v>
      </c>
      <c r="B144" s="2" t="s">
        <v>522</v>
      </c>
      <c r="C144" s="3" t="s">
        <v>523</v>
      </c>
      <c r="D144" s="4" t="n">
        <v>218625</v>
      </c>
      <c r="E144" s="5" t="n">
        <v>218625</v>
      </c>
      <c r="F144" s="7" t="n">
        <v>6</v>
      </c>
      <c r="G144" s="7" t="n">
        <f aca="false">IF(B144=J144,1,0)</f>
        <v>1</v>
      </c>
      <c r="H144" s="7" t="n">
        <f aca="false">IF(F144&lt;&gt;L144,1,0)</f>
        <v>0</v>
      </c>
      <c r="I144" s="8" t="s">
        <v>51</v>
      </c>
      <c r="J144" s="9" t="s">
        <v>522</v>
      </c>
      <c r="K144" s="8" t="s">
        <v>524</v>
      </c>
      <c r="L144" s="11" t="n">
        <v>6</v>
      </c>
      <c r="M144" s="11" t="n">
        <v>218625</v>
      </c>
      <c r="N144" s="12" t="n">
        <v>6903.63</v>
      </c>
      <c r="O144" s="13"/>
    </row>
    <row r="145" customFormat="false" ht="12.95" hidden="true" customHeight="true" outlineLevel="0" collapsed="false">
      <c r="A145" s="1" t="s">
        <v>525</v>
      </c>
      <c r="B145" s="2" t="s">
        <v>526</v>
      </c>
      <c r="C145" s="3" t="s">
        <v>527</v>
      </c>
      <c r="D145" s="4" t="n">
        <v>252000</v>
      </c>
      <c r="E145" s="5" t="n">
        <v>252000</v>
      </c>
      <c r="F145" s="7" t="n">
        <v>4</v>
      </c>
      <c r="G145" s="7" t="n">
        <f aca="false">IF(B145=J145,1,0)</f>
        <v>1</v>
      </c>
      <c r="H145" s="7" t="n">
        <f aca="false">IF(F145&lt;&gt;L145,1,0)</f>
        <v>0</v>
      </c>
      <c r="I145" s="8" t="s">
        <v>51</v>
      </c>
      <c r="J145" s="9" t="s">
        <v>526</v>
      </c>
      <c r="K145" s="8" t="s">
        <v>528</v>
      </c>
      <c r="L145" s="11" t="n">
        <v>4</v>
      </c>
      <c r="M145" s="11" t="n">
        <v>252000</v>
      </c>
      <c r="N145" s="12" t="n">
        <v>5368.64</v>
      </c>
      <c r="O145" s="13"/>
    </row>
    <row r="146" customFormat="false" ht="12.95" hidden="true" customHeight="true" outlineLevel="0" collapsed="false">
      <c r="A146" s="1" t="s">
        <v>529</v>
      </c>
      <c r="B146" s="2" t="s">
        <v>530</v>
      </c>
      <c r="C146" s="3" t="s">
        <v>337</v>
      </c>
      <c r="D146" s="4" t="n">
        <v>225050</v>
      </c>
      <c r="E146" s="5" t="n">
        <v>225050</v>
      </c>
      <c r="F146" s="7" t="n">
        <v>4</v>
      </c>
      <c r="G146" s="7" t="n">
        <f aca="false">IF(B146=J146,1,0)</f>
        <v>1</v>
      </c>
      <c r="H146" s="7" t="n">
        <f aca="false">IF(F146&lt;&gt;L146,1,0)</f>
        <v>0</v>
      </c>
      <c r="I146" s="8" t="s">
        <v>51</v>
      </c>
      <c r="J146" s="9" t="s">
        <v>530</v>
      </c>
      <c r="K146" s="8" t="s">
        <v>531</v>
      </c>
      <c r="L146" s="11" t="n">
        <v>4</v>
      </c>
      <c r="M146" s="11" t="n">
        <v>225050</v>
      </c>
      <c r="N146" s="12" t="n">
        <v>3600.34</v>
      </c>
      <c r="O146" s="13"/>
    </row>
    <row r="147" customFormat="false" ht="12.95" hidden="true" customHeight="true" outlineLevel="0" collapsed="false">
      <c r="A147" s="1" t="s">
        <v>532</v>
      </c>
      <c r="B147" s="2" t="s">
        <v>533</v>
      </c>
      <c r="C147" s="3" t="s">
        <v>534</v>
      </c>
      <c r="D147" s="4" t="n">
        <v>377240</v>
      </c>
      <c r="E147" s="5" t="n">
        <v>377240</v>
      </c>
      <c r="F147" s="7" t="n">
        <v>38</v>
      </c>
      <c r="G147" s="7" t="n">
        <f aca="false">IF(B147=J147,1,0)</f>
        <v>1</v>
      </c>
      <c r="H147" s="7" t="n">
        <f aca="false">IF(F147&lt;&gt;L147,1,0)</f>
        <v>0</v>
      </c>
      <c r="I147" s="8" t="s">
        <v>535</v>
      </c>
      <c r="J147" s="9" t="s">
        <v>533</v>
      </c>
      <c r="K147" s="8" t="s">
        <v>536</v>
      </c>
      <c r="L147" s="11" t="n">
        <v>38</v>
      </c>
      <c r="M147" s="11" t="n">
        <v>377240</v>
      </c>
      <c r="N147" s="12" t="n">
        <v>14571.64</v>
      </c>
      <c r="O147" s="13"/>
    </row>
    <row r="148" customFormat="false" ht="12.95" hidden="true" customHeight="true" outlineLevel="0" collapsed="false">
      <c r="A148" s="1" t="s">
        <v>537</v>
      </c>
      <c r="B148" s="2" t="s">
        <v>538</v>
      </c>
      <c r="C148" s="3" t="s">
        <v>534</v>
      </c>
      <c r="D148" s="4" t="n">
        <v>184590</v>
      </c>
      <c r="E148" s="5" t="n">
        <v>184590</v>
      </c>
      <c r="F148" s="7" t="n">
        <v>19</v>
      </c>
      <c r="G148" s="7" t="n">
        <f aca="false">IF(B148=J148,1,0)</f>
        <v>1</v>
      </c>
      <c r="H148" s="7" t="n">
        <f aca="false">IF(F148&lt;&gt;L148,1,0)</f>
        <v>0</v>
      </c>
      <c r="I148" s="8" t="s">
        <v>535</v>
      </c>
      <c r="J148" s="9" t="s">
        <v>538</v>
      </c>
      <c r="K148" s="8" t="s">
        <v>539</v>
      </c>
      <c r="L148" s="11" t="n">
        <v>19</v>
      </c>
      <c r="M148" s="11" t="n">
        <v>184590</v>
      </c>
      <c r="N148" s="12" t="n">
        <v>7137.85</v>
      </c>
      <c r="O148" s="13"/>
    </row>
    <row r="149" customFormat="false" ht="12.95" hidden="true" customHeight="true" outlineLevel="0" collapsed="false">
      <c r="A149" s="1" t="s">
        <v>540</v>
      </c>
      <c r="B149" s="2" t="s">
        <v>541</v>
      </c>
      <c r="C149" s="3" t="s">
        <v>542</v>
      </c>
      <c r="D149" s="4" t="n">
        <v>74190</v>
      </c>
      <c r="E149" s="5" t="n">
        <v>74190</v>
      </c>
      <c r="F149" s="7" t="n">
        <v>9</v>
      </c>
      <c r="G149" s="7" t="n">
        <f aca="false">IF(B149=J149,1,0)</f>
        <v>1</v>
      </c>
      <c r="H149" s="7" t="n">
        <f aca="false">IF(F149&lt;&gt;L149,1,0)</f>
        <v>0</v>
      </c>
      <c r="I149" s="8" t="s">
        <v>535</v>
      </c>
      <c r="J149" s="9" t="s">
        <v>541</v>
      </c>
      <c r="K149" s="8" t="s">
        <v>543</v>
      </c>
      <c r="L149" s="11" t="n">
        <v>9</v>
      </c>
      <c r="M149" s="11" t="n">
        <v>74190</v>
      </c>
      <c r="N149" s="12" t="n">
        <v>3494.6</v>
      </c>
      <c r="O149" s="13"/>
    </row>
    <row r="150" customFormat="false" ht="12.95" hidden="true" customHeight="true" outlineLevel="0" collapsed="false">
      <c r="A150" s="1" t="s">
        <v>544</v>
      </c>
      <c r="B150" s="2" t="s">
        <v>545</v>
      </c>
      <c r="C150" s="3" t="s">
        <v>546</v>
      </c>
      <c r="D150" s="4" t="n">
        <v>122850</v>
      </c>
      <c r="E150" s="5" t="n">
        <v>122850</v>
      </c>
      <c r="F150" s="7" t="n">
        <v>13</v>
      </c>
      <c r="G150" s="7" t="n">
        <f aca="false">IF(B150=J150,1,0)</f>
        <v>1</v>
      </c>
      <c r="H150" s="7" t="n">
        <f aca="false">IF(F150&lt;&gt;L150,1,0)</f>
        <v>0</v>
      </c>
      <c r="I150" s="8" t="s">
        <v>535</v>
      </c>
      <c r="J150" s="9" t="s">
        <v>545</v>
      </c>
      <c r="K150" s="8" t="s">
        <v>547</v>
      </c>
      <c r="L150" s="11" t="n">
        <v>13</v>
      </c>
      <c r="M150" s="11" t="n">
        <v>122850</v>
      </c>
      <c r="N150" s="12" t="n">
        <v>4629.3</v>
      </c>
      <c r="O150" s="13"/>
    </row>
    <row r="151" customFormat="false" ht="12.95" hidden="true" customHeight="true" outlineLevel="0" collapsed="false">
      <c r="A151" s="1" t="s">
        <v>548</v>
      </c>
      <c r="B151" s="2" t="s">
        <v>549</v>
      </c>
      <c r="C151" s="3" t="s">
        <v>550</v>
      </c>
      <c r="D151" s="4" t="n">
        <v>177500</v>
      </c>
      <c r="E151" s="5" t="n">
        <v>177500</v>
      </c>
      <c r="F151" s="7" t="n">
        <v>4</v>
      </c>
      <c r="G151" s="7" t="n">
        <f aca="false">IF(B151=J151,1,0)</f>
        <v>1</v>
      </c>
      <c r="H151" s="7" t="n">
        <f aca="false">IF(F151&lt;&gt;L151,1,0)</f>
        <v>0</v>
      </c>
      <c r="I151" s="8" t="s">
        <v>291</v>
      </c>
      <c r="J151" s="9" t="s">
        <v>549</v>
      </c>
      <c r="K151" s="8" t="s">
        <v>551</v>
      </c>
      <c r="L151" s="11" t="n">
        <v>4</v>
      </c>
      <c r="M151" s="11" t="n">
        <v>177500</v>
      </c>
      <c r="N151" s="12" t="n">
        <v>2721.98</v>
      </c>
      <c r="O151" s="13"/>
    </row>
    <row r="152" customFormat="false" ht="12.95" hidden="true" customHeight="true" outlineLevel="0" collapsed="false">
      <c r="A152" s="1" t="s">
        <v>552</v>
      </c>
      <c r="B152" s="2" t="s">
        <v>553</v>
      </c>
      <c r="C152" s="3" t="s">
        <v>550</v>
      </c>
      <c r="D152" s="4" t="n">
        <v>684000</v>
      </c>
      <c r="E152" s="5" t="n">
        <v>684000</v>
      </c>
      <c r="F152" s="7" t="n">
        <v>19</v>
      </c>
      <c r="G152" s="7" t="n">
        <f aca="false">IF(B152=J152,1,0)</f>
        <v>1</v>
      </c>
      <c r="H152" s="7" t="n">
        <f aca="false">IF(F152&lt;&gt;L152,1,0)</f>
        <v>0</v>
      </c>
      <c r="I152" s="8" t="s">
        <v>291</v>
      </c>
      <c r="J152" s="9" t="s">
        <v>553</v>
      </c>
      <c r="K152" s="8" t="s">
        <v>554</v>
      </c>
      <c r="L152" s="11" t="n">
        <v>19</v>
      </c>
      <c r="M152" s="11" t="n">
        <v>684000</v>
      </c>
      <c r="N152" s="12" t="n">
        <v>12303.45</v>
      </c>
      <c r="O152" s="13"/>
    </row>
    <row r="153" customFormat="false" ht="12.95" hidden="true" customHeight="true" outlineLevel="0" collapsed="false">
      <c r="A153" s="1" t="s">
        <v>555</v>
      </c>
      <c r="B153" s="2" t="s">
        <v>556</v>
      </c>
      <c r="C153" s="3" t="s">
        <v>550</v>
      </c>
      <c r="D153" s="4" t="n">
        <v>207250</v>
      </c>
      <c r="E153" s="5" t="n">
        <v>207250</v>
      </c>
      <c r="F153" s="7" t="n">
        <v>18</v>
      </c>
      <c r="G153" s="7" t="n">
        <f aca="false">IF(B153=J153,1,0)</f>
        <v>1</v>
      </c>
      <c r="H153" s="7" t="n">
        <f aca="false">IF(F153&lt;&gt;L153,1,0)</f>
        <v>0</v>
      </c>
      <c r="I153" s="8" t="s">
        <v>291</v>
      </c>
      <c r="J153" s="9" t="s">
        <v>556</v>
      </c>
      <c r="K153" s="8" t="s">
        <v>557</v>
      </c>
      <c r="L153" s="11" t="n">
        <v>18</v>
      </c>
      <c r="M153" s="11" t="n">
        <v>207250</v>
      </c>
      <c r="N153" s="12" t="n">
        <v>8977.55</v>
      </c>
      <c r="O153" s="13"/>
    </row>
    <row r="154" customFormat="false" ht="12.95" hidden="true" customHeight="true" outlineLevel="0" collapsed="false">
      <c r="A154" s="1" t="s">
        <v>558</v>
      </c>
      <c r="B154" s="2" t="s">
        <v>559</v>
      </c>
      <c r="C154" s="3" t="s">
        <v>560</v>
      </c>
      <c r="D154" s="4" t="n">
        <v>226750</v>
      </c>
      <c r="E154" s="5" t="n">
        <v>226750</v>
      </c>
      <c r="F154" s="7" t="n">
        <v>13</v>
      </c>
      <c r="G154" s="7" t="n">
        <f aca="false">IF(B154=J154,1,0)</f>
        <v>1</v>
      </c>
      <c r="H154" s="7" t="n">
        <f aca="false">IF(F154&lt;&gt;L154,1,0)</f>
        <v>0</v>
      </c>
      <c r="I154" s="8" t="s">
        <v>291</v>
      </c>
      <c r="J154" s="9" t="s">
        <v>559</v>
      </c>
      <c r="K154" s="8" t="s">
        <v>561</v>
      </c>
      <c r="L154" s="11" t="n">
        <v>13</v>
      </c>
      <c r="M154" s="11" t="n">
        <v>226750</v>
      </c>
      <c r="N154" s="12" t="n">
        <v>8920.85</v>
      </c>
      <c r="O154" s="13"/>
    </row>
    <row r="155" customFormat="false" ht="12.95" hidden="true" customHeight="true" outlineLevel="0" collapsed="false">
      <c r="A155" s="1" t="s">
        <v>562</v>
      </c>
      <c r="B155" s="2" t="s">
        <v>563</v>
      </c>
      <c r="C155" s="3" t="s">
        <v>560</v>
      </c>
      <c r="D155" s="4" t="n">
        <v>71500</v>
      </c>
      <c r="E155" s="5" t="n">
        <v>71500</v>
      </c>
      <c r="F155" s="7" t="n">
        <v>4</v>
      </c>
      <c r="G155" s="7" t="n">
        <f aca="false">IF(B155=J155,1,0)</f>
        <v>1</v>
      </c>
      <c r="H155" s="7" t="n">
        <f aca="false">IF(F155&lt;&gt;L155,1,0)</f>
        <v>0</v>
      </c>
      <c r="I155" s="8" t="s">
        <v>291</v>
      </c>
      <c r="J155" s="9" t="s">
        <v>563</v>
      </c>
      <c r="K155" s="8" t="s">
        <v>564</v>
      </c>
      <c r="L155" s="11" t="n">
        <v>4</v>
      </c>
      <c r="M155" s="11" t="n">
        <v>71500</v>
      </c>
      <c r="N155" s="12" t="n">
        <v>3025</v>
      </c>
      <c r="O155" s="13"/>
    </row>
    <row r="156" customFormat="false" ht="12.95" hidden="true" customHeight="true" outlineLevel="0" collapsed="false">
      <c r="A156" s="1" t="s">
        <v>565</v>
      </c>
      <c r="B156" s="2" t="s">
        <v>566</v>
      </c>
      <c r="C156" s="3" t="s">
        <v>567</v>
      </c>
      <c r="D156" s="4" t="n">
        <v>18000</v>
      </c>
      <c r="E156" s="5" t="n">
        <v>18000</v>
      </c>
      <c r="F156" s="7" t="n">
        <v>1</v>
      </c>
      <c r="G156" s="7" t="n">
        <f aca="false">IF(B156=J156,1,0)</f>
        <v>1</v>
      </c>
      <c r="H156" s="7" t="n">
        <f aca="false">IF(F156&lt;&gt;L156,1,0)</f>
        <v>0</v>
      </c>
      <c r="I156" s="8" t="s">
        <v>291</v>
      </c>
      <c r="J156" s="9" t="s">
        <v>566</v>
      </c>
      <c r="K156" s="8" t="s">
        <v>568</v>
      </c>
      <c r="L156" s="11" t="n">
        <v>1</v>
      </c>
      <c r="M156" s="11" t="n">
        <v>18000</v>
      </c>
      <c r="N156" s="12" t="n">
        <v>710.67</v>
      </c>
      <c r="O156" s="13"/>
    </row>
    <row r="157" customFormat="false" ht="12.95" hidden="true" customHeight="true" outlineLevel="0" collapsed="false">
      <c r="A157" s="1" t="s">
        <v>569</v>
      </c>
      <c r="B157" s="2" t="s">
        <v>570</v>
      </c>
      <c r="C157" s="3" t="s">
        <v>560</v>
      </c>
      <c r="D157" s="4" t="n">
        <v>225000</v>
      </c>
      <c r="E157" s="5" t="n">
        <v>225000</v>
      </c>
      <c r="F157" s="7" t="n">
        <v>5</v>
      </c>
      <c r="G157" s="7" t="n">
        <f aca="false">IF(B157=J157,1,0)</f>
        <v>1</v>
      </c>
      <c r="H157" s="7" t="n">
        <f aca="false">IF(F157&lt;&gt;L157,1,0)</f>
        <v>0</v>
      </c>
      <c r="I157" s="8" t="s">
        <v>291</v>
      </c>
      <c r="J157" s="9" t="s">
        <v>570</v>
      </c>
      <c r="K157" s="8" t="s">
        <v>571</v>
      </c>
      <c r="L157" s="11" t="n">
        <v>5</v>
      </c>
      <c r="M157" s="11" t="n">
        <v>225000</v>
      </c>
      <c r="N157" s="12" t="n">
        <v>3428.2</v>
      </c>
      <c r="O157" s="13"/>
    </row>
    <row r="158" customFormat="false" ht="12.95" hidden="true" customHeight="true" outlineLevel="0" collapsed="false">
      <c r="A158" s="1" t="s">
        <v>572</v>
      </c>
      <c r="B158" s="2" t="s">
        <v>573</v>
      </c>
      <c r="C158" s="3" t="s">
        <v>550</v>
      </c>
      <c r="D158" s="4" t="n">
        <v>260250</v>
      </c>
      <c r="E158" s="5" t="n">
        <v>260250</v>
      </c>
      <c r="F158" s="7" t="n">
        <v>17</v>
      </c>
      <c r="G158" s="7" t="n">
        <f aca="false">IF(B158=J158,1,0)</f>
        <v>1</v>
      </c>
      <c r="H158" s="7" t="n">
        <f aca="false">IF(F158&lt;&gt;L158,1,0)</f>
        <v>0</v>
      </c>
      <c r="I158" s="8" t="s">
        <v>291</v>
      </c>
      <c r="J158" s="9" t="s">
        <v>573</v>
      </c>
      <c r="K158" s="8" t="s">
        <v>574</v>
      </c>
      <c r="L158" s="11" t="n">
        <v>17</v>
      </c>
      <c r="M158" s="11" t="n">
        <v>260250</v>
      </c>
      <c r="N158" s="12" t="n">
        <v>11851.87</v>
      </c>
      <c r="O158" s="13"/>
    </row>
    <row r="159" customFormat="false" ht="12.95" hidden="true" customHeight="true" outlineLevel="0" collapsed="false">
      <c r="A159" s="1" t="s">
        <v>575</v>
      </c>
      <c r="B159" s="2" t="s">
        <v>576</v>
      </c>
      <c r="C159" s="3" t="s">
        <v>550</v>
      </c>
      <c r="D159" s="4" t="n">
        <v>44550</v>
      </c>
      <c r="E159" s="5" t="n">
        <v>44550</v>
      </c>
      <c r="F159" s="7" t="n">
        <v>1</v>
      </c>
      <c r="G159" s="7" t="n">
        <f aca="false">IF(B159=J159,1,0)</f>
        <v>1</v>
      </c>
      <c r="H159" s="7" t="n">
        <f aca="false">IF(F159&lt;&gt;L159,1,0)</f>
        <v>0</v>
      </c>
      <c r="I159" s="8" t="s">
        <v>291</v>
      </c>
      <c r="J159" s="9" t="s">
        <v>576</v>
      </c>
      <c r="K159" s="8" t="s">
        <v>577</v>
      </c>
      <c r="L159" s="11" t="n">
        <v>1</v>
      </c>
      <c r="M159" s="11" t="n">
        <v>44550</v>
      </c>
      <c r="N159" s="12" t="n">
        <v>735.02</v>
      </c>
      <c r="O159" s="13"/>
    </row>
    <row r="160" customFormat="false" ht="12.95" hidden="true" customHeight="true" outlineLevel="0" collapsed="false">
      <c r="A160" s="1" t="s">
        <v>578</v>
      </c>
      <c r="B160" s="2" t="s">
        <v>579</v>
      </c>
      <c r="C160" s="3" t="s">
        <v>560</v>
      </c>
      <c r="D160" s="4" t="n">
        <v>31500</v>
      </c>
      <c r="E160" s="5" t="n">
        <v>31500</v>
      </c>
      <c r="F160" s="7" t="n">
        <v>2</v>
      </c>
      <c r="G160" s="7" t="n">
        <f aca="false">IF(B160=J160,1,0)</f>
        <v>1</v>
      </c>
      <c r="H160" s="7" t="n">
        <f aca="false">IF(F160&lt;&gt;L160,1,0)</f>
        <v>0</v>
      </c>
      <c r="I160" s="8" t="s">
        <v>291</v>
      </c>
      <c r="J160" s="9" t="s">
        <v>579</v>
      </c>
      <c r="K160" s="8" t="s">
        <v>580</v>
      </c>
      <c r="L160" s="11" t="n">
        <v>2</v>
      </c>
      <c r="M160" s="11" t="n">
        <v>31500</v>
      </c>
      <c r="N160" s="12" t="n">
        <v>1460.12</v>
      </c>
      <c r="O160" s="13"/>
    </row>
    <row r="161" customFormat="false" ht="12.95" hidden="true" customHeight="true" outlineLevel="0" collapsed="false">
      <c r="A161" s="1" t="s">
        <v>581</v>
      </c>
      <c r="B161" s="2" t="s">
        <v>582</v>
      </c>
      <c r="C161" s="3" t="s">
        <v>560</v>
      </c>
      <c r="D161" s="4" t="n">
        <v>163500</v>
      </c>
      <c r="E161" s="5" t="n">
        <v>163500</v>
      </c>
      <c r="F161" s="7" t="n">
        <v>8</v>
      </c>
      <c r="G161" s="7" t="n">
        <f aca="false">IF(B161=J161,1,0)</f>
        <v>1</v>
      </c>
      <c r="H161" s="7" t="n">
        <f aca="false">IF(F161&lt;&gt;L161,1,0)</f>
        <v>0</v>
      </c>
      <c r="I161" s="8" t="s">
        <v>291</v>
      </c>
      <c r="J161" s="9" t="s">
        <v>582</v>
      </c>
      <c r="K161" s="8" t="s">
        <v>583</v>
      </c>
      <c r="L161" s="11" t="n">
        <v>8</v>
      </c>
      <c r="M161" s="11" t="n">
        <v>163500</v>
      </c>
      <c r="N161" s="12" t="n">
        <v>3917.24</v>
      </c>
      <c r="O161" s="13"/>
    </row>
    <row r="162" customFormat="false" ht="12.95" hidden="true" customHeight="true" outlineLevel="0" collapsed="false">
      <c r="A162" s="1" t="s">
        <v>584</v>
      </c>
      <c r="B162" s="2" t="s">
        <v>585</v>
      </c>
      <c r="C162" s="3" t="s">
        <v>550</v>
      </c>
      <c r="D162" s="4" t="n">
        <v>267250</v>
      </c>
      <c r="E162" s="5" t="n">
        <v>267250</v>
      </c>
      <c r="F162" s="7" t="n">
        <v>26</v>
      </c>
      <c r="G162" s="7" t="n">
        <f aca="false">IF(B162=J162,1,0)</f>
        <v>1</v>
      </c>
      <c r="H162" s="7" t="n">
        <f aca="false">IF(F162&lt;&gt;L162,1,0)</f>
        <v>0</v>
      </c>
      <c r="I162" s="8" t="s">
        <v>291</v>
      </c>
      <c r="J162" s="9" t="s">
        <v>585</v>
      </c>
      <c r="K162" s="8" t="s">
        <v>586</v>
      </c>
      <c r="L162" s="11" t="n">
        <v>26</v>
      </c>
      <c r="M162" s="11" t="n">
        <v>267250</v>
      </c>
      <c r="N162" s="12" t="n">
        <v>15889.41</v>
      </c>
      <c r="O162" s="13"/>
    </row>
    <row r="163" customFormat="false" ht="12.95" hidden="true" customHeight="true" outlineLevel="0" collapsed="false">
      <c r="A163" s="1" t="s">
        <v>587</v>
      </c>
      <c r="B163" s="2" t="s">
        <v>588</v>
      </c>
      <c r="C163" s="3" t="s">
        <v>560</v>
      </c>
      <c r="D163" s="4" t="n">
        <v>212500</v>
      </c>
      <c r="E163" s="5" t="n">
        <v>212500</v>
      </c>
      <c r="F163" s="7" t="n">
        <v>10</v>
      </c>
      <c r="G163" s="7" t="n">
        <f aca="false">IF(B163=J163,1,0)</f>
        <v>1</v>
      </c>
      <c r="H163" s="7" t="n">
        <f aca="false">IF(F163&lt;&gt;L163,1,0)</f>
        <v>0</v>
      </c>
      <c r="I163" s="8" t="s">
        <v>291</v>
      </c>
      <c r="J163" s="9" t="s">
        <v>588</v>
      </c>
      <c r="K163" s="8" t="s">
        <v>589</v>
      </c>
      <c r="L163" s="11" t="n">
        <v>10</v>
      </c>
      <c r="M163" s="11" t="n">
        <v>212500</v>
      </c>
      <c r="N163" s="12" t="n">
        <v>5442.17</v>
      </c>
      <c r="O163" s="13"/>
    </row>
    <row r="164" customFormat="false" ht="12.95" hidden="true" customHeight="true" outlineLevel="0" collapsed="false">
      <c r="A164" s="1" t="s">
        <v>590</v>
      </c>
      <c r="B164" s="2" t="s">
        <v>591</v>
      </c>
      <c r="C164" s="3" t="s">
        <v>560</v>
      </c>
      <c r="D164" s="4" t="n">
        <v>210750</v>
      </c>
      <c r="E164" s="5" t="n">
        <v>210750</v>
      </c>
      <c r="F164" s="7" t="n">
        <v>21</v>
      </c>
      <c r="G164" s="7" t="n">
        <f aca="false">IF(B164=J164,1,0)</f>
        <v>1</v>
      </c>
      <c r="H164" s="7" t="n">
        <f aca="false">IF(F164&lt;&gt;L164,1,0)</f>
        <v>0</v>
      </c>
      <c r="I164" s="8" t="s">
        <v>291</v>
      </c>
      <c r="J164" s="9" t="s">
        <v>591</v>
      </c>
      <c r="K164" s="8" t="s">
        <v>592</v>
      </c>
      <c r="L164" s="11" t="n">
        <v>21</v>
      </c>
      <c r="M164" s="11" t="n">
        <v>210750</v>
      </c>
      <c r="N164" s="12" t="n">
        <v>12829.46</v>
      </c>
      <c r="O164" s="13"/>
    </row>
    <row r="165" customFormat="false" ht="12.95" hidden="true" customHeight="true" outlineLevel="0" collapsed="false">
      <c r="A165" s="1" t="s">
        <v>593</v>
      </c>
      <c r="B165" s="2" t="s">
        <v>594</v>
      </c>
      <c r="C165" s="3" t="s">
        <v>416</v>
      </c>
      <c r="D165" s="4" t="n">
        <v>46800</v>
      </c>
      <c r="E165" s="5" t="n">
        <v>46800</v>
      </c>
      <c r="F165" s="7" t="n">
        <v>7</v>
      </c>
      <c r="G165" s="7" t="n">
        <f aca="false">IF(B165=J165,1,0)</f>
        <v>1</v>
      </c>
      <c r="H165" s="7" t="n">
        <f aca="false">IF(F165&lt;&gt;L165,1,0)</f>
        <v>0</v>
      </c>
      <c r="I165" s="8" t="s">
        <v>291</v>
      </c>
      <c r="J165" s="9" t="s">
        <v>594</v>
      </c>
      <c r="K165" s="8" t="s">
        <v>595</v>
      </c>
      <c r="L165" s="11" t="n">
        <v>7</v>
      </c>
      <c r="M165" s="11" t="n">
        <v>46800</v>
      </c>
      <c r="N165" s="12" t="n">
        <v>3782.61</v>
      </c>
      <c r="O165" s="13"/>
    </row>
    <row r="166" customFormat="false" ht="12.95" hidden="true" customHeight="true" outlineLevel="0" collapsed="false">
      <c r="A166" s="1" t="s">
        <v>596</v>
      </c>
      <c r="B166" s="2" t="s">
        <v>597</v>
      </c>
      <c r="C166" s="3" t="s">
        <v>416</v>
      </c>
      <c r="D166" s="4" t="n">
        <v>514800</v>
      </c>
      <c r="E166" s="5" t="n">
        <v>514800</v>
      </c>
      <c r="F166" s="7" t="n">
        <v>72</v>
      </c>
      <c r="G166" s="7" t="n">
        <f aca="false">IF(B166=J166,1,0)</f>
        <v>1</v>
      </c>
      <c r="H166" s="7" t="n">
        <f aca="false">IF(F166&lt;&gt;L166,1,0)</f>
        <v>0</v>
      </c>
      <c r="I166" s="8" t="s">
        <v>291</v>
      </c>
      <c r="J166" s="9" t="s">
        <v>597</v>
      </c>
      <c r="K166" s="8" t="s">
        <v>598</v>
      </c>
      <c r="L166" s="11" t="n">
        <v>72</v>
      </c>
      <c r="M166" s="11" t="n">
        <v>514800</v>
      </c>
      <c r="N166" s="12" t="n">
        <v>38376.19</v>
      </c>
      <c r="O166" s="13"/>
    </row>
    <row r="167" customFormat="false" ht="12.95" hidden="true" customHeight="true" outlineLevel="0" collapsed="false">
      <c r="A167" s="1" t="s">
        <v>599</v>
      </c>
      <c r="B167" s="2" t="s">
        <v>600</v>
      </c>
      <c r="C167" s="3" t="s">
        <v>601</v>
      </c>
      <c r="D167" s="4" t="n">
        <v>401500</v>
      </c>
      <c r="E167" s="5" t="n">
        <v>401500</v>
      </c>
      <c r="F167" s="7" t="n">
        <v>56</v>
      </c>
      <c r="G167" s="7" t="n">
        <f aca="false">IF(B167=J167,1,0)</f>
        <v>1</v>
      </c>
      <c r="H167" s="7" t="n">
        <f aca="false">IF(F167&lt;&gt;L167,1,0)</f>
        <v>0</v>
      </c>
      <c r="I167" s="8" t="s">
        <v>291</v>
      </c>
      <c r="J167" s="9" t="s">
        <v>600</v>
      </c>
      <c r="K167" s="8" t="s">
        <v>602</v>
      </c>
      <c r="L167" s="11" t="n">
        <v>56</v>
      </c>
      <c r="M167" s="11" t="n">
        <v>401500</v>
      </c>
      <c r="N167" s="12" t="n">
        <v>30596.53</v>
      </c>
      <c r="O167" s="13"/>
    </row>
    <row r="168" customFormat="false" ht="12.95" hidden="true" customHeight="true" outlineLevel="0" collapsed="false">
      <c r="A168" s="1" t="s">
        <v>603</v>
      </c>
      <c r="B168" s="2" t="s">
        <v>604</v>
      </c>
      <c r="C168" s="3" t="s">
        <v>605</v>
      </c>
      <c r="D168" s="4" t="n">
        <v>116750</v>
      </c>
      <c r="E168" s="5" t="n">
        <v>116750</v>
      </c>
      <c r="F168" s="7" t="n">
        <v>13</v>
      </c>
      <c r="G168" s="7" t="n">
        <f aca="false">IF(B168=J168,1,0)</f>
        <v>1</v>
      </c>
      <c r="H168" s="7" t="n">
        <f aca="false">IF(F168&lt;&gt;L168,1,0)</f>
        <v>0</v>
      </c>
      <c r="I168" s="8" t="s">
        <v>51</v>
      </c>
      <c r="J168" s="9" t="s">
        <v>604</v>
      </c>
      <c r="K168" s="8" t="s">
        <v>606</v>
      </c>
      <c r="L168" s="11" t="n">
        <v>13</v>
      </c>
      <c r="M168" s="11" t="n">
        <v>116750</v>
      </c>
      <c r="N168" s="12" t="n">
        <v>8375.64</v>
      </c>
      <c r="O168" s="13"/>
    </row>
    <row r="169" customFormat="false" ht="12.95" hidden="true" customHeight="true" outlineLevel="0" collapsed="false">
      <c r="A169" s="1" t="s">
        <v>607</v>
      </c>
      <c r="B169" s="2" t="s">
        <v>608</v>
      </c>
      <c r="C169" s="3" t="s">
        <v>609</v>
      </c>
      <c r="D169" s="4" t="n">
        <v>188400</v>
      </c>
      <c r="E169" s="5" t="n">
        <v>188400</v>
      </c>
      <c r="F169" s="7" t="n">
        <v>4</v>
      </c>
      <c r="G169" s="7" t="n">
        <f aca="false">IF(B169=J169,1,0)</f>
        <v>1</v>
      </c>
      <c r="H169" s="7" t="n">
        <f aca="false">IF(F169&lt;&gt;L169,1,0)</f>
        <v>0</v>
      </c>
      <c r="I169" s="8" t="s">
        <v>51</v>
      </c>
      <c r="J169" s="9" t="s">
        <v>608</v>
      </c>
      <c r="K169" s="8" t="s">
        <v>610</v>
      </c>
      <c r="L169" s="11" t="n">
        <v>4</v>
      </c>
      <c r="M169" s="11" t="n">
        <v>188400</v>
      </c>
      <c r="N169" s="12" t="n">
        <v>2684.92</v>
      </c>
      <c r="O169" s="13"/>
    </row>
    <row r="170" customFormat="false" ht="12.95" hidden="true" customHeight="true" outlineLevel="0" collapsed="false">
      <c r="A170" s="1" t="s">
        <v>611</v>
      </c>
      <c r="B170" s="2" t="s">
        <v>612</v>
      </c>
      <c r="C170" s="3" t="s">
        <v>613</v>
      </c>
      <c r="D170" s="4" t="n">
        <v>10240</v>
      </c>
      <c r="E170" s="5" t="n">
        <v>10240</v>
      </c>
      <c r="F170" s="7" t="n">
        <v>3</v>
      </c>
      <c r="G170" s="7" t="n">
        <f aca="false">IF(B170=J170,1,0)</f>
        <v>1</v>
      </c>
      <c r="H170" s="7" t="n">
        <f aca="false">IF(F170&lt;&gt;L170,1,0)</f>
        <v>0</v>
      </c>
      <c r="I170" s="8" t="s">
        <v>499</v>
      </c>
      <c r="J170" s="9" t="s">
        <v>612</v>
      </c>
      <c r="K170" s="8" t="s">
        <v>614</v>
      </c>
      <c r="L170" s="11" t="n">
        <v>3</v>
      </c>
      <c r="M170" s="11" t="n">
        <v>10240</v>
      </c>
      <c r="N170" s="12" t="n">
        <v>1345.68</v>
      </c>
      <c r="O170" s="13"/>
    </row>
    <row r="171" customFormat="false" ht="12.95" hidden="true" customHeight="true" outlineLevel="0" collapsed="false">
      <c r="A171" s="1" t="s">
        <v>615</v>
      </c>
      <c r="B171" s="2" t="s">
        <v>616</v>
      </c>
      <c r="C171" s="3" t="s">
        <v>617</v>
      </c>
      <c r="D171" s="4" t="n">
        <v>43750</v>
      </c>
      <c r="E171" s="5" t="n">
        <v>43750</v>
      </c>
      <c r="F171" s="7" t="n">
        <v>1</v>
      </c>
      <c r="G171" s="7" t="n">
        <f aca="false">IF(B171=J171,1,0)</f>
        <v>1</v>
      </c>
      <c r="H171" s="7" t="n">
        <f aca="false">IF(F171&lt;&gt;L171,1,0)</f>
        <v>0</v>
      </c>
      <c r="I171" s="8" t="s">
        <v>618</v>
      </c>
      <c r="J171" s="9" t="s">
        <v>616</v>
      </c>
      <c r="K171" s="8" t="s">
        <v>619</v>
      </c>
      <c r="L171" s="11" t="n">
        <v>1</v>
      </c>
      <c r="M171" s="11" t="n">
        <v>43750</v>
      </c>
      <c r="N171" s="12" t="n">
        <v>781.43</v>
      </c>
      <c r="O171" s="13"/>
    </row>
    <row r="172" customFormat="false" ht="12.95" hidden="true" customHeight="true" outlineLevel="0" collapsed="false">
      <c r="A172" s="1" t="s">
        <v>620</v>
      </c>
      <c r="B172" s="2" t="s">
        <v>621</v>
      </c>
      <c r="C172" s="3" t="s">
        <v>622</v>
      </c>
      <c r="D172" s="4" t="n">
        <v>80000</v>
      </c>
      <c r="E172" s="5" t="n">
        <v>80000</v>
      </c>
      <c r="F172" s="7" t="n">
        <v>2</v>
      </c>
      <c r="G172" s="7" t="n">
        <f aca="false">IF(B172=J172,1,0)</f>
        <v>1</v>
      </c>
      <c r="H172" s="7" t="n">
        <f aca="false">IF(F172&lt;&gt;L172,1,0)</f>
        <v>0</v>
      </c>
      <c r="I172" s="8" t="s">
        <v>618</v>
      </c>
      <c r="J172" s="9" t="s">
        <v>621</v>
      </c>
      <c r="K172" s="8" t="s">
        <v>623</v>
      </c>
      <c r="L172" s="11" t="n">
        <v>2</v>
      </c>
      <c r="M172" s="11" t="n">
        <v>80000</v>
      </c>
      <c r="N172" s="12" t="n">
        <v>1354.18</v>
      </c>
      <c r="O172" s="13"/>
    </row>
    <row r="173" customFormat="false" ht="12.95" hidden="true" customHeight="true" outlineLevel="0" collapsed="false">
      <c r="A173" s="1" t="s">
        <v>624</v>
      </c>
      <c r="B173" s="2" t="s">
        <v>625</v>
      </c>
      <c r="C173" s="3" t="s">
        <v>626</v>
      </c>
      <c r="D173" s="4" t="n">
        <v>40750</v>
      </c>
      <c r="E173" s="5" t="n">
        <v>40750</v>
      </c>
      <c r="F173" s="7" t="n">
        <v>1</v>
      </c>
      <c r="G173" s="7" t="n">
        <f aca="false">IF(B173=J173,1,0)</f>
        <v>1</v>
      </c>
      <c r="H173" s="7" t="n">
        <f aca="false">IF(F173&lt;&gt;L173,1,0)</f>
        <v>0</v>
      </c>
      <c r="I173" s="8" t="s">
        <v>618</v>
      </c>
      <c r="J173" s="9" t="s">
        <v>625</v>
      </c>
      <c r="K173" s="8" t="s">
        <v>627</v>
      </c>
      <c r="L173" s="11" t="n">
        <v>1</v>
      </c>
      <c r="M173" s="11" t="n">
        <v>40750</v>
      </c>
      <c r="N173" s="12" t="n">
        <v>727.85</v>
      </c>
      <c r="O173" s="13"/>
    </row>
    <row r="174" customFormat="false" ht="12.95" hidden="true" customHeight="true" outlineLevel="0" collapsed="false">
      <c r="A174" s="1" t="s">
        <v>628</v>
      </c>
      <c r="B174" s="2" t="s">
        <v>629</v>
      </c>
      <c r="C174" s="3" t="s">
        <v>617</v>
      </c>
      <c r="D174" s="4" t="n">
        <v>42000</v>
      </c>
      <c r="E174" s="5" t="n">
        <v>42000</v>
      </c>
      <c r="F174" s="7" t="n">
        <v>1</v>
      </c>
      <c r="G174" s="7" t="n">
        <f aca="false">IF(B174=J174,1,0)</f>
        <v>1</v>
      </c>
      <c r="H174" s="7" t="n">
        <f aca="false">IF(F174&lt;&gt;L174,1,0)</f>
        <v>0</v>
      </c>
      <c r="I174" s="8" t="s">
        <v>618</v>
      </c>
      <c r="J174" s="9" t="s">
        <v>629</v>
      </c>
      <c r="K174" s="8" t="s">
        <v>630</v>
      </c>
      <c r="L174" s="11" t="n">
        <v>1</v>
      </c>
      <c r="M174" s="11" t="n">
        <v>42000</v>
      </c>
      <c r="N174" s="12" t="n">
        <v>750.17</v>
      </c>
      <c r="O174" s="13"/>
    </row>
    <row r="175" customFormat="false" ht="12.95" hidden="true" customHeight="true" outlineLevel="0" collapsed="false">
      <c r="A175" s="1" t="s">
        <v>631</v>
      </c>
      <c r="B175" s="2" t="s">
        <v>632</v>
      </c>
      <c r="C175" s="3" t="s">
        <v>633</v>
      </c>
      <c r="D175" s="4" t="n">
        <v>156000</v>
      </c>
      <c r="E175" s="5" t="n">
        <v>156000</v>
      </c>
      <c r="F175" s="7" t="n">
        <v>5</v>
      </c>
      <c r="G175" s="7" t="n">
        <f aca="false">IF(B175=J175,1,0)</f>
        <v>1</v>
      </c>
      <c r="H175" s="7" t="n">
        <f aca="false">IF(F175&lt;&gt;L175,1,0)</f>
        <v>0</v>
      </c>
      <c r="I175" s="8" t="s">
        <v>618</v>
      </c>
      <c r="J175" s="9" t="s">
        <v>632</v>
      </c>
      <c r="K175" s="8" t="s">
        <v>634</v>
      </c>
      <c r="L175" s="11" t="n">
        <v>5</v>
      </c>
      <c r="M175" s="11" t="n">
        <v>156000</v>
      </c>
      <c r="N175" s="12" t="n">
        <v>2716.7</v>
      </c>
      <c r="O175" s="13"/>
    </row>
    <row r="176" customFormat="false" ht="12.95" hidden="true" customHeight="true" outlineLevel="0" collapsed="false">
      <c r="A176" s="1" t="s">
        <v>635</v>
      </c>
      <c r="B176" s="2" t="s">
        <v>636</v>
      </c>
      <c r="C176" s="3" t="s">
        <v>633</v>
      </c>
      <c r="D176" s="4" t="n">
        <v>62000</v>
      </c>
      <c r="E176" s="5" t="n">
        <v>62000</v>
      </c>
      <c r="F176" s="7" t="n">
        <v>2</v>
      </c>
      <c r="G176" s="7" t="n">
        <f aca="false">IF(B176=J176,1,0)</f>
        <v>1</v>
      </c>
      <c r="H176" s="7" t="n">
        <f aca="false">IF(F176&lt;&gt;L176,1,0)</f>
        <v>0</v>
      </c>
      <c r="I176" s="8" t="s">
        <v>618</v>
      </c>
      <c r="J176" s="9" t="s">
        <v>636</v>
      </c>
      <c r="K176" s="8" t="s">
        <v>637</v>
      </c>
      <c r="L176" s="11" t="n">
        <v>2</v>
      </c>
      <c r="M176" s="11" t="n">
        <v>62000</v>
      </c>
      <c r="N176" s="12" t="n">
        <v>1079.71</v>
      </c>
      <c r="O176" s="13"/>
    </row>
    <row r="177" customFormat="false" ht="12.95" hidden="true" customHeight="true" outlineLevel="0" collapsed="false">
      <c r="A177" s="1" t="s">
        <v>638</v>
      </c>
      <c r="B177" s="2" t="s">
        <v>639</v>
      </c>
      <c r="C177" s="3" t="s">
        <v>633</v>
      </c>
      <c r="D177" s="4" t="n">
        <v>96000</v>
      </c>
      <c r="E177" s="5" t="n">
        <v>96000</v>
      </c>
      <c r="F177" s="7" t="n">
        <v>3</v>
      </c>
      <c r="G177" s="7" t="n">
        <f aca="false">IF(B177=J177,1,0)</f>
        <v>1</v>
      </c>
      <c r="H177" s="7" t="n">
        <f aca="false">IF(F177&lt;&gt;L177,1,0)</f>
        <v>0</v>
      </c>
      <c r="I177" s="8" t="s">
        <v>618</v>
      </c>
      <c r="J177" s="9" t="s">
        <v>639</v>
      </c>
      <c r="K177" s="8" t="s">
        <v>640</v>
      </c>
      <c r="L177" s="11" t="n">
        <v>3</v>
      </c>
      <c r="M177" s="11" t="n">
        <v>96000</v>
      </c>
      <c r="N177" s="12" t="n">
        <v>1671.81</v>
      </c>
      <c r="O177" s="13"/>
    </row>
    <row r="178" customFormat="false" ht="12.95" hidden="true" customHeight="true" outlineLevel="0" collapsed="false">
      <c r="A178" s="1" t="s">
        <v>641</v>
      </c>
      <c r="B178" s="2" t="s">
        <v>642</v>
      </c>
      <c r="C178" s="3" t="s">
        <v>643</v>
      </c>
      <c r="D178" s="4" t="n">
        <v>40750</v>
      </c>
      <c r="E178" s="5" t="n">
        <v>40750</v>
      </c>
      <c r="F178" s="7" t="n">
        <v>1</v>
      </c>
      <c r="G178" s="7" t="n">
        <f aca="false">IF(B178=J178,1,0)</f>
        <v>1</v>
      </c>
      <c r="H178" s="7" t="n">
        <f aca="false">IF(F178&lt;&gt;L178,1,0)</f>
        <v>0</v>
      </c>
      <c r="I178" s="8" t="s">
        <v>618</v>
      </c>
      <c r="J178" s="9" t="s">
        <v>642</v>
      </c>
      <c r="K178" s="8" t="s">
        <v>644</v>
      </c>
      <c r="L178" s="11" t="n">
        <v>1</v>
      </c>
      <c r="M178" s="11" t="n">
        <v>40750</v>
      </c>
      <c r="N178" s="12" t="n">
        <v>727.84</v>
      </c>
      <c r="O178" s="13"/>
    </row>
    <row r="179" customFormat="false" ht="12.95" hidden="true" customHeight="true" outlineLevel="0" collapsed="false">
      <c r="A179" s="1" t="s">
        <v>645</v>
      </c>
      <c r="B179" s="2" t="s">
        <v>646</v>
      </c>
      <c r="C179" s="3" t="s">
        <v>647</v>
      </c>
      <c r="D179" s="4" t="n">
        <v>473890</v>
      </c>
      <c r="E179" s="5" t="n">
        <v>473890</v>
      </c>
      <c r="F179" s="7" t="n">
        <v>44</v>
      </c>
      <c r="G179" s="7" t="n">
        <f aca="false">IF(B179=J179,1,0)</f>
        <v>1</v>
      </c>
      <c r="H179" s="7" t="n">
        <f aca="false">IF(F179&lt;&gt;L179,1,0)</f>
        <v>0</v>
      </c>
      <c r="I179" s="8" t="s">
        <v>499</v>
      </c>
      <c r="J179" s="9" t="s">
        <v>646</v>
      </c>
      <c r="K179" s="8" t="s">
        <v>648</v>
      </c>
      <c r="L179" s="11" t="n">
        <v>44</v>
      </c>
      <c r="M179" s="11" t="n">
        <v>473890</v>
      </c>
      <c r="N179" s="12" t="n">
        <v>16829.42</v>
      </c>
      <c r="O179" s="13"/>
    </row>
    <row r="180" customFormat="false" ht="12.95" hidden="true" customHeight="true" outlineLevel="0" collapsed="false">
      <c r="A180" s="1" t="s">
        <v>649</v>
      </c>
      <c r="B180" s="2" t="s">
        <v>650</v>
      </c>
      <c r="C180" s="3" t="s">
        <v>651</v>
      </c>
      <c r="D180" s="4" t="n">
        <v>51435</v>
      </c>
      <c r="E180" s="5" t="n">
        <v>51435</v>
      </c>
      <c r="F180" s="7" t="n">
        <v>5</v>
      </c>
      <c r="G180" s="7" t="n">
        <f aca="false">IF(B180=J180,1,0)</f>
        <v>1</v>
      </c>
      <c r="H180" s="7" t="n">
        <f aca="false">IF(F180&lt;&gt;L180,1,0)</f>
        <v>0</v>
      </c>
      <c r="I180" s="8" t="s">
        <v>499</v>
      </c>
      <c r="J180" s="9" t="s">
        <v>650</v>
      </c>
      <c r="K180" s="8" t="s">
        <v>652</v>
      </c>
      <c r="L180" s="11" t="n">
        <v>5</v>
      </c>
      <c r="M180" s="11" t="n">
        <v>51435</v>
      </c>
      <c r="N180" s="12" t="n">
        <v>1827.71</v>
      </c>
      <c r="O180" s="13"/>
    </row>
    <row r="181" customFormat="false" ht="12.95" hidden="true" customHeight="true" outlineLevel="0" collapsed="false">
      <c r="A181" s="1" t="s">
        <v>653</v>
      </c>
      <c r="B181" s="2" t="s">
        <v>654</v>
      </c>
      <c r="C181" s="3" t="s">
        <v>647</v>
      </c>
      <c r="D181" s="4" t="n">
        <v>565440</v>
      </c>
      <c r="E181" s="5" t="n">
        <v>565440</v>
      </c>
      <c r="F181" s="7" t="n">
        <v>52</v>
      </c>
      <c r="G181" s="7" t="n">
        <f aca="false">IF(B181=J181,1,0)</f>
        <v>1</v>
      </c>
      <c r="H181" s="7" t="n">
        <f aca="false">IF(F181&lt;&gt;L181,1,0)</f>
        <v>0</v>
      </c>
      <c r="I181" s="8" t="s">
        <v>499</v>
      </c>
      <c r="J181" s="9" t="s">
        <v>654</v>
      </c>
      <c r="K181" s="8" t="s">
        <v>655</v>
      </c>
      <c r="L181" s="11" t="n">
        <v>52</v>
      </c>
      <c r="M181" s="11" t="n">
        <v>565440</v>
      </c>
      <c r="N181" s="12" t="n">
        <v>20092.58</v>
      </c>
      <c r="O181" s="13"/>
    </row>
    <row r="182" customFormat="false" ht="12.95" hidden="false" customHeight="true" outlineLevel="0" collapsed="false">
      <c r="A182" s="1" t="s">
        <v>656</v>
      </c>
      <c r="B182" s="2" t="s">
        <v>657</v>
      </c>
      <c r="C182" s="3" t="s">
        <v>658</v>
      </c>
      <c r="D182" s="4" t="n">
        <v>76000</v>
      </c>
      <c r="E182" s="5" t="n">
        <v>76000</v>
      </c>
      <c r="F182" s="7" t="n">
        <v>10</v>
      </c>
      <c r="G182" s="7" t="n">
        <f aca="false">IF(B182=J182,1,0)</f>
        <v>1</v>
      </c>
      <c r="H182" s="7" t="n">
        <f aca="false">IF(F182&lt;&gt;L182,1,0)</f>
        <v>1</v>
      </c>
      <c r="I182" s="8" t="s">
        <v>659</v>
      </c>
      <c r="J182" s="9" t="s">
        <v>657</v>
      </c>
      <c r="K182" s="8" t="s">
        <v>660</v>
      </c>
      <c r="L182" s="11" t="n">
        <v>9</v>
      </c>
      <c r="M182" s="11" t="n">
        <v>68200</v>
      </c>
      <c r="N182" s="12" t="n">
        <v>6383.78</v>
      </c>
      <c r="O182" s="13"/>
    </row>
    <row r="183" customFormat="false" ht="12.95" hidden="true" customHeight="true" outlineLevel="0" collapsed="false">
      <c r="A183" s="1" t="s">
        <v>661</v>
      </c>
      <c r="B183" s="2" t="s">
        <v>662</v>
      </c>
      <c r="C183" s="3" t="s">
        <v>663</v>
      </c>
      <c r="D183" s="4" t="n">
        <v>88500</v>
      </c>
      <c r="E183" s="5" t="n">
        <v>88500</v>
      </c>
      <c r="F183" s="7" t="n">
        <v>9</v>
      </c>
      <c r="G183" s="7" t="n">
        <f aca="false">IF(B183=J183,1,0)</f>
        <v>1</v>
      </c>
      <c r="H183" s="7" t="n">
        <f aca="false">IF(F183&lt;&gt;L183,1,0)</f>
        <v>0</v>
      </c>
      <c r="I183" s="8" t="s">
        <v>51</v>
      </c>
      <c r="J183" s="9" t="s">
        <v>662</v>
      </c>
      <c r="K183" s="8" t="s">
        <v>664</v>
      </c>
      <c r="L183" s="11" t="n">
        <v>9</v>
      </c>
      <c r="M183" s="11" t="n">
        <v>88500</v>
      </c>
      <c r="N183" s="12" t="n">
        <v>6510.73</v>
      </c>
      <c r="O183" s="13"/>
    </row>
    <row r="184" customFormat="false" ht="12.95" hidden="true" customHeight="true" outlineLevel="0" collapsed="false">
      <c r="A184" s="1" t="s">
        <v>665</v>
      </c>
      <c r="B184" s="2" t="s">
        <v>666</v>
      </c>
      <c r="C184" s="3" t="s">
        <v>663</v>
      </c>
      <c r="D184" s="4" t="n">
        <v>40725</v>
      </c>
      <c r="E184" s="5" t="n">
        <v>40725</v>
      </c>
      <c r="F184" s="7" t="n">
        <v>17</v>
      </c>
      <c r="G184" s="7" t="n">
        <f aca="false">IF(B184=J184,1,0)</f>
        <v>1</v>
      </c>
      <c r="H184" s="7" t="n">
        <f aca="false">IF(F184&lt;&gt;L184,1,0)</f>
        <v>0</v>
      </c>
      <c r="I184" s="8" t="s">
        <v>51</v>
      </c>
      <c r="J184" s="9" t="s">
        <v>666</v>
      </c>
      <c r="K184" s="8" t="s">
        <v>667</v>
      </c>
      <c r="L184" s="11" t="n">
        <v>17</v>
      </c>
      <c r="M184" s="11" t="n">
        <v>40725</v>
      </c>
      <c r="N184" s="12" t="n">
        <v>3032.88</v>
      </c>
      <c r="O184" s="13"/>
    </row>
    <row r="185" customFormat="false" ht="12.95" hidden="true" customHeight="true" outlineLevel="0" collapsed="false">
      <c r="A185" s="1" t="s">
        <v>668</v>
      </c>
      <c r="B185" s="2" t="s">
        <v>669</v>
      </c>
      <c r="C185" s="3" t="s">
        <v>663</v>
      </c>
      <c r="D185" s="4" t="n">
        <v>86085</v>
      </c>
      <c r="E185" s="5" t="n">
        <v>86085</v>
      </c>
      <c r="F185" s="7" t="n">
        <v>46</v>
      </c>
      <c r="G185" s="7" t="n">
        <f aca="false">IF(B185=J185,1,0)</f>
        <v>1</v>
      </c>
      <c r="H185" s="7" t="n">
        <f aca="false">IF(F185&lt;&gt;L185,1,0)</f>
        <v>0</v>
      </c>
      <c r="I185" s="8" t="s">
        <v>51</v>
      </c>
      <c r="J185" s="9" t="s">
        <v>669</v>
      </c>
      <c r="K185" s="8" t="s">
        <v>670</v>
      </c>
      <c r="L185" s="11" t="n">
        <v>46</v>
      </c>
      <c r="M185" s="11" t="n">
        <v>86085</v>
      </c>
      <c r="N185" s="12" t="n">
        <v>9297.18</v>
      </c>
      <c r="O185" s="13"/>
    </row>
    <row r="186" customFormat="false" ht="12.95" hidden="true" customHeight="true" outlineLevel="0" collapsed="false">
      <c r="A186" s="1" t="s">
        <v>671</v>
      </c>
      <c r="B186" s="2" t="s">
        <v>672</v>
      </c>
      <c r="C186" s="3" t="s">
        <v>673</v>
      </c>
      <c r="D186" s="4" t="n">
        <v>247200</v>
      </c>
      <c r="E186" s="5" t="n">
        <v>247200</v>
      </c>
      <c r="F186" s="7" t="n">
        <v>15</v>
      </c>
      <c r="G186" s="7" t="n">
        <f aca="false">IF(B186=J186,1,0)</f>
        <v>1</v>
      </c>
      <c r="H186" s="7" t="n">
        <f aca="false">IF(F186&lt;&gt;L186,1,0)</f>
        <v>0</v>
      </c>
      <c r="I186" s="8" t="s">
        <v>202</v>
      </c>
      <c r="J186" s="9" t="s">
        <v>672</v>
      </c>
      <c r="K186" s="8" t="s">
        <v>674</v>
      </c>
      <c r="L186" s="11" t="n">
        <v>15</v>
      </c>
      <c r="M186" s="11" t="n">
        <v>247200</v>
      </c>
      <c r="N186" s="12" t="n">
        <v>5195.62</v>
      </c>
      <c r="O186" s="13"/>
    </row>
    <row r="187" customFormat="false" ht="12.95" hidden="true" customHeight="true" outlineLevel="0" collapsed="false">
      <c r="A187" s="1" t="s">
        <v>675</v>
      </c>
      <c r="B187" s="2" t="s">
        <v>676</v>
      </c>
      <c r="C187" s="3" t="s">
        <v>677</v>
      </c>
      <c r="D187" s="4" t="n">
        <v>17900</v>
      </c>
      <c r="E187" s="5" t="n">
        <v>17900</v>
      </c>
      <c r="F187" s="7" t="n">
        <v>4</v>
      </c>
      <c r="G187" s="7" t="n">
        <f aca="false">IF(B187=J187,1,0)</f>
        <v>1</v>
      </c>
      <c r="H187" s="7" t="n">
        <f aca="false">IF(F187&lt;&gt;L187,1,0)</f>
        <v>0</v>
      </c>
      <c r="I187" s="8" t="s">
        <v>51</v>
      </c>
      <c r="J187" s="9" t="s">
        <v>676</v>
      </c>
      <c r="K187" s="8" t="s">
        <v>678</v>
      </c>
      <c r="L187" s="11" t="n">
        <v>4</v>
      </c>
      <c r="M187" s="11" t="n">
        <v>17900</v>
      </c>
      <c r="N187" s="12" t="n">
        <v>2079.11</v>
      </c>
      <c r="O187" s="13"/>
    </row>
    <row r="188" customFormat="false" ht="17.1" hidden="false" customHeight="true" outlineLevel="0" collapsed="false">
      <c r="O188" s="13"/>
    </row>
    <row r="189" customFormat="false" ht="15.75" hidden="false" customHeight="true" outlineLevel="0" collapsed="false">
      <c r="O189" s="13"/>
    </row>
    <row r="190" customFormat="false" ht="13.8" hidden="false" customHeight="false" outlineLevel="0" collapsed="false">
      <c r="O190" s="13"/>
    </row>
    <row r="191" customFormat="false" ht="13.8" hidden="false" customHeight="false" outlineLevel="0" collapsed="false">
      <c r="O191" s="13"/>
    </row>
  </sheetData>
  <autoFilter ref="H1:H187">
    <filterColumn colId="0">
      <customFilters and="true">
        <customFilter operator="equal" val="1"/>
      </customFilters>
    </filterColumn>
  </autoFilter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2020-12-24T10:37:07Z</dcterms:created>
  <dc:creator>Admin</dc:creator>
  <dc:description/>
  <dc:language>ru-RU</dc:language>
  <cp:lastModifiedBy/>
  <dcterms:modified xsi:type="dcterms:W3CDTF">2020-12-25T02:32:06Z</dcterms:modified>
  <cp:revision>14</cp:revision>
  <dc:subject/>
  <dc:title>Отчет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