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  <sheet name="Лист2" sheetId="2" state="visible" r:id="rId3"/>
    <sheet name="Лист3" sheetId="3" state="visible" r:id="rId4"/>
  </sheets>
  <definedNames>
    <definedName function="false" hidden="true" localSheetId="0" name="_xlnm._FilterDatabase" vbProcedure="false">Лист1!$A$1:$BJ$136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<sst xmlns="http://schemas.openxmlformats.org/spreadsheetml/2006/main" count="645" uniqueCount="470">
  <si>
    <t xml:space="preserve">ОТЧЕТ ОСТАТКИ ТОВАРОВ НА СКЛАДЕ</t>
  </si>
  <si>
    <t xml:space="preserve">ООО "ТИТАН ЛОГИСТИК"</t>
  </si>
  <si>
    <t xml:space="preserve">ДАТА:</t>
  </si>
  <si>
    <t xml:space="preserve">№</t>
  </si>
  <si>
    <t xml:space="preserve">КОД ПРОДУКТА</t>
  </si>
  <si>
    <t xml:space="preserve">НАИМЕНОВАНИЕ ПРОДУКТА</t>
  </si>
  <si>
    <t xml:space="preserve">ИТОГО</t>
  </si>
  <si>
    <t xml:space="preserve">МИН. ЕД.</t>
  </si>
  <si>
    <t xml:space="preserve">УЧ. ЕД.</t>
  </si>
  <si>
    <t xml:space="preserve">ПАЛ</t>
  </si>
  <si>
    <t xml:space="preserve">1</t>
  </si>
  <si>
    <t xml:space="preserve">24-09-2019</t>
  </si>
  <si>
    <t xml:space="preserve">сендвич</t>
  </si>
  <si>
    <t xml:space="preserve">2-5003-018</t>
  </si>
  <si>
    <t xml:space="preserve">Треугольный лоток</t>
  </si>
  <si>
    <t xml:space="preserve">2</t>
  </si>
  <si>
    <t xml:space="preserve">корона</t>
  </si>
  <si>
    <t xml:space="preserve">2-5003-045</t>
  </si>
  <si>
    <t xml:space="preserve">РАФ Т7 Крышка 20</t>
  </si>
  <si>
    <t xml:space="preserve">3</t>
  </si>
  <si>
    <t xml:space="preserve">мини бокс</t>
  </si>
  <si>
    <t xml:space="preserve">2-5003-097</t>
  </si>
  <si>
    <t xml:space="preserve">Т10 Torta боковина дно</t>
  </si>
  <si>
    <t xml:space="preserve">4</t>
  </si>
  <si>
    <t xml:space="preserve">Сникерс Стик дно</t>
  </si>
  <si>
    <t xml:space="preserve">2-5003-112</t>
  </si>
  <si>
    <t xml:space="preserve">Т20 Torta боковина кр</t>
  </si>
  <si>
    <t xml:space="preserve">5</t>
  </si>
  <si>
    <t xml:space="preserve">Сникерс</t>
  </si>
  <si>
    <t xml:space="preserve">2-5008-1208</t>
  </si>
  <si>
    <t xml:space="preserve">Т10 Torta боковина кр</t>
  </si>
  <si>
    <t xml:space="preserve">6</t>
  </si>
  <si>
    <t xml:space="preserve">Коробка торта Рафаэлло</t>
  </si>
  <si>
    <t xml:space="preserve">2-5008-1209</t>
  </si>
  <si>
    <t xml:space="preserve">Tray RAF T15x6 RUS 16</t>
  </si>
  <si>
    <t xml:space="preserve">7</t>
  </si>
  <si>
    <t xml:space="preserve">чёрная карта</t>
  </si>
  <si>
    <t xml:space="preserve">2-5008-1239</t>
  </si>
  <si>
    <t xml:space="preserve">D-box_CN_ Stick- 1,8g</t>
  </si>
  <si>
    <t xml:space="preserve">8</t>
  </si>
  <si>
    <t xml:space="preserve">Box рафаэлло</t>
  </si>
  <si>
    <t xml:space="preserve">2-5012-446</t>
  </si>
  <si>
    <t xml:space="preserve">Jacobs 3in1 Original  24х15г</t>
  </si>
  <si>
    <t xml:space="preserve">9</t>
  </si>
  <si>
    <t xml:space="preserve">Коробка торта</t>
  </si>
  <si>
    <t xml:space="preserve">2-5012-613</t>
  </si>
  <si>
    <t xml:space="preserve">D-box_CN_ Stick-1.8 NR</t>
  </si>
  <si>
    <t xml:space="preserve">10</t>
  </si>
  <si>
    <t xml:space="preserve">Tray Raf T15</t>
  </si>
  <si>
    <t xml:space="preserve">2-5012-614</t>
  </si>
  <si>
    <t xml:space="preserve">D-box Jacobs 3 in 1 ClassicL17</t>
  </si>
  <si>
    <t xml:space="preserve">11</t>
  </si>
  <si>
    <t xml:space="preserve">Наггетсы 9 шт</t>
  </si>
  <si>
    <t xml:space="preserve">2-5012-626</t>
  </si>
  <si>
    <t xml:space="preserve">D-box Jacobs 3 in 1 IntenseL17</t>
  </si>
  <si>
    <t xml:space="preserve">12</t>
  </si>
  <si>
    <t xml:space="preserve">Биг Мак</t>
  </si>
  <si>
    <t xml:space="preserve">2-5012-632</t>
  </si>
  <si>
    <t xml:space="preserve">D-box Jacobs 3 in 1 LATTE L17</t>
  </si>
  <si>
    <t xml:space="preserve">13</t>
  </si>
  <si>
    <t xml:space="preserve">Детские Обеды Спанч Боб</t>
  </si>
  <si>
    <t xml:space="preserve">2-5012-649</t>
  </si>
  <si>
    <t xml:space="preserve">D-box J Cappuccino 8х17,5г</t>
  </si>
  <si>
    <t xml:space="preserve">14</t>
  </si>
  <si>
    <t xml:space="preserve">Якобс 3 в 1</t>
  </si>
  <si>
    <t xml:space="preserve">2-5012-742</t>
  </si>
  <si>
    <t xml:space="preserve">D-box J Caramel Latte 8х17,5г</t>
  </si>
  <si>
    <t xml:space="preserve">15</t>
  </si>
  <si>
    <t xml:space="preserve">Филе о Фиш</t>
  </si>
  <si>
    <t xml:space="preserve">2-5012-743</t>
  </si>
  <si>
    <t xml:space="preserve">16</t>
  </si>
  <si>
    <t xml:space="preserve">Сендвич Маэстро</t>
  </si>
  <si>
    <t xml:space="preserve">2-5012-744</t>
  </si>
  <si>
    <t xml:space="preserve">17</t>
  </si>
  <si>
    <t xml:space="preserve">Пенал с окном Коркунов</t>
  </si>
  <si>
    <t xml:space="preserve">2-5012-745</t>
  </si>
  <si>
    <t xml:space="preserve">18</t>
  </si>
  <si>
    <t xml:space="preserve">Ассорти молочный</t>
  </si>
  <si>
    <t xml:space="preserve">2-5012-746</t>
  </si>
  <si>
    <t xml:space="preserve">D-box Jacobs 3 in 1 INTENS L17</t>
  </si>
  <si>
    <t xml:space="preserve">19</t>
  </si>
  <si>
    <t xml:space="preserve">Ферреро  Руссия</t>
  </si>
  <si>
    <t xml:space="preserve">2-5012-758</t>
  </si>
  <si>
    <t xml:space="preserve">D-box Jacobs 3 in 1 DINAMIK  L</t>
  </si>
  <si>
    <t xml:space="preserve">20</t>
  </si>
  <si>
    <t xml:space="preserve">Стик</t>
  </si>
  <si>
    <t xml:space="preserve">2-5012-759</t>
  </si>
  <si>
    <t xml:space="preserve">D-box Jacobs 3 in1  LATTE  L17</t>
  </si>
  <si>
    <t xml:space="preserve">21</t>
  </si>
  <si>
    <t xml:space="preserve">Пирожок</t>
  </si>
  <si>
    <t xml:space="preserve">2-5012-760</t>
  </si>
  <si>
    <t xml:space="preserve">D-box Jacobs 4 in1Карамель L17</t>
  </si>
  <si>
    <t xml:space="preserve">22</t>
  </si>
  <si>
    <t xml:space="preserve">Якобс</t>
  </si>
  <si>
    <t xml:space="preserve">2-5012-761</t>
  </si>
  <si>
    <t xml:space="preserve">Кор.печ.Мюсли/тыкв, льнян.сем.</t>
  </si>
  <si>
    <t xml:space="preserve">23</t>
  </si>
  <si>
    <t xml:space="preserve">Баунти</t>
  </si>
  <si>
    <t xml:space="preserve">2-5012-763</t>
  </si>
  <si>
    <t xml:space="preserve">Кор.печ.Мюсли/ябл-корица</t>
  </si>
  <si>
    <t xml:space="preserve">24</t>
  </si>
  <si>
    <t xml:space="preserve">2-5012-770</t>
  </si>
  <si>
    <t xml:space="preserve">Кор. печенье Мюсли/ шоколад</t>
  </si>
  <si>
    <t xml:space="preserve">25</t>
  </si>
  <si>
    <t xml:space="preserve">2-5012-772</t>
  </si>
  <si>
    <t xml:space="preserve">Кор. печенье Мюсли/клюк-изюм</t>
  </si>
  <si>
    <t xml:space="preserve">26</t>
  </si>
  <si>
    <t xml:space="preserve">Раф Т8</t>
  </si>
  <si>
    <t xml:space="preserve">2-5012-781</t>
  </si>
  <si>
    <t xml:space="preserve">Третьяковская гал. Крышка</t>
  </si>
  <si>
    <t xml:space="preserve">27</t>
  </si>
  <si>
    <t xml:space="preserve">Box RF T8</t>
  </si>
  <si>
    <t xml:space="preserve">2-5012-787</t>
  </si>
  <si>
    <t xml:space="preserve">Третьяковская галерея. Дно</t>
  </si>
  <si>
    <t xml:space="preserve">28</t>
  </si>
  <si>
    <t xml:space="preserve">Подушечки</t>
  </si>
  <si>
    <t xml:space="preserve">2-5012-788</t>
  </si>
  <si>
    <t xml:space="preserve">Shb Snikers Stick Top 32х25g</t>
  </si>
  <si>
    <t xml:space="preserve">29</t>
  </si>
  <si>
    <t xml:space="preserve">2-5012-789</t>
  </si>
  <si>
    <t xml:space="preserve">Shb Snickers Stick EU Bot 32x2</t>
  </si>
  <si>
    <t xml:space="preserve">30</t>
  </si>
  <si>
    <t xml:space="preserve">2-5012-790</t>
  </si>
  <si>
    <t xml:space="preserve">ShBox SNK Stick 32x20g Tray RU</t>
  </si>
  <si>
    <t xml:space="preserve">31</t>
  </si>
  <si>
    <t xml:space="preserve">Ферреро</t>
  </si>
  <si>
    <t xml:space="preserve">2-5012-793</t>
  </si>
  <si>
    <t xml:space="preserve">Shb Snickers EU Tray  32x20g</t>
  </si>
  <si>
    <t xml:space="preserve">32</t>
  </si>
  <si>
    <t xml:space="preserve">ферреро</t>
  </si>
  <si>
    <t xml:space="preserve">2-5012-794</t>
  </si>
  <si>
    <t xml:space="preserve">Shb SNK Std Lid leg MENA 24х50</t>
  </si>
  <si>
    <t xml:space="preserve">33</t>
  </si>
  <si>
    <t xml:space="preserve">нутелла</t>
  </si>
  <si>
    <t xml:space="preserve">2-5012-796</t>
  </si>
  <si>
    <t xml:space="preserve">Shb SNK  std Tray Legal 24x50</t>
  </si>
  <si>
    <t xml:space="preserve">34</t>
  </si>
  <si>
    <t xml:space="preserve">баунти</t>
  </si>
  <si>
    <t xml:space="preserve">2-5012-806</t>
  </si>
  <si>
    <t xml:space="preserve">Shb Snikers Std Top 48х50.5</t>
  </si>
  <si>
    <t xml:space="preserve">35</t>
  </si>
  <si>
    <t xml:space="preserve">2-5012-811</t>
  </si>
  <si>
    <t xml:space="preserve">Sbox SNK Std Bot 50.5 RU+SEAB</t>
  </si>
  <si>
    <t xml:space="preserve">36</t>
  </si>
  <si>
    <t xml:space="preserve">2-5012-812</t>
  </si>
  <si>
    <t xml:space="preserve">Showbox Bounty std.32х55g</t>
  </si>
  <si>
    <t xml:space="preserve">37</t>
  </si>
  <si>
    <t xml:space="preserve">2-5101-592</t>
  </si>
  <si>
    <t xml:space="preserve">Showbox Bounty std.57g Saudi&amp;N</t>
  </si>
  <si>
    <t xml:space="preserve">38</t>
  </si>
  <si>
    <t xml:space="preserve">Коркунов Ассорти</t>
  </si>
  <si>
    <t xml:space="preserve">2-5101-594</t>
  </si>
  <si>
    <t xml:space="preserve">Showbox Bounty std.57g KSA</t>
  </si>
  <si>
    <t xml:space="preserve">39</t>
  </si>
  <si>
    <t xml:space="preserve">Твистер острый</t>
  </si>
  <si>
    <t xml:space="preserve">2-5101-595</t>
  </si>
  <si>
    <t xml:space="preserve">Гамбургербокс ББ-Бургерз</t>
  </si>
  <si>
    <t xml:space="preserve">40</t>
  </si>
  <si>
    <t xml:space="preserve">Твистер</t>
  </si>
  <si>
    <t xml:space="preserve">2-5101-596</t>
  </si>
  <si>
    <t xml:space="preserve">Коробка Krone</t>
  </si>
  <si>
    <t xml:space="preserve">41</t>
  </si>
  <si>
    <t xml:space="preserve">2-5101-599</t>
  </si>
  <si>
    <t xml:space="preserve">Коробка Wrap10</t>
  </si>
  <si>
    <t xml:space="preserve">42</t>
  </si>
  <si>
    <t xml:space="preserve">Гамбургер бокс</t>
  </si>
  <si>
    <t xml:space="preserve">2-5101-604</t>
  </si>
  <si>
    <t xml:space="preserve">Коробка Детская</t>
  </si>
  <si>
    <t xml:space="preserve">43</t>
  </si>
  <si>
    <t xml:space="preserve">2-5101-624</t>
  </si>
  <si>
    <t xml:space="preserve">Коробка Чикен Грам</t>
  </si>
  <si>
    <t xml:space="preserve">44</t>
  </si>
  <si>
    <t xml:space="preserve">мюсли</t>
  </si>
  <si>
    <t xml:space="preserve">2-5106-1000</t>
  </si>
  <si>
    <t xml:space="preserve">Упаковка пирожок</t>
  </si>
  <si>
    <t xml:space="preserve">45</t>
  </si>
  <si>
    <t xml:space="preserve">2-5112-683</t>
  </si>
  <si>
    <t xml:space="preserve">Большой Баскет разделитель</t>
  </si>
  <si>
    <t xml:space="preserve">46</t>
  </si>
  <si>
    <t xml:space="preserve">сникерс</t>
  </si>
  <si>
    <t xml:space="preserve">2-5202-419</t>
  </si>
  <si>
    <t xml:space="preserve">Упаковка для завтрака</t>
  </si>
  <si>
    <t xml:space="preserve">47</t>
  </si>
  <si>
    <t xml:space="preserve">2-5205-198</t>
  </si>
  <si>
    <t xml:space="preserve">Коробка для закусок</t>
  </si>
  <si>
    <t xml:space="preserve">48</t>
  </si>
  <si>
    <t xml:space="preserve">2-5205-209</t>
  </si>
  <si>
    <t xml:space="preserve">Коробка для пиццы 25 см</t>
  </si>
  <si>
    <t xml:space="preserve">49</t>
  </si>
  <si>
    <t xml:space="preserve">2-5205-210</t>
  </si>
  <si>
    <t xml:space="preserve">биг-тейсти</t>
  </si>
  <si>
    <t xml:space="preserve">Коробка для пиццы 30 см</t>
  </si>
  <si>
    <t xml:space="preserve">50</t>
  </si>
  <si>
    <t xml:space="preserve">2-5205-222</t>
  </si>
  <si>
    <t xml:space="preserve">Коркунов</t>
  </si>
  <si>
    <t xml:space="preserve">Коробка для пиццы 35 см</t>
  </si>
  <si>
    <t xml:space="preserve">51</t>
  </si>
  <si>
    <t xml:space="preserve">2-5205-224</t>
  </si>
  <si>
    <t xml:space="preserve">Пицца</t>
  </si>
  <si>
    <t xml:space="preserve">Твистер оригинальный/острый</t>
  </si>
  <si>
    <t xml:space="preserve">52</t>
  </si>
  <si>
    <t xml:space="preserve">2-5205-232</t>
  </si>
  <si>
    <t xml:space="preserve">Мак Чикен</t>
  </si>
  <si>
    <t xml:space="preserve">Твистер ДеЛюкс оригин/острый</t>
  </si>
  <si>
    <t xml:space="preserve">53</t>
  </si>
  <si>
    <t xml:space="preserve">2-5205-233</t>
  </si>
  <si>
    <t xml:space="preserve">Фереро</t>
  </si>
  <si>
    <t xml:space="preserve">Твистер темный</t>
  </si>
  <si>
    <t xml:space="preserve">54</t>
  </si>
  <si>
    <t xml:space="preserve">2-5205-234</t>
  </si>
  <si>
    <t xml:space="preserve">ДИСПЛЕЙ</t>
  </si>
  <si>
    <t xml:space="preserve">Carton box KC T4  19</t>
  </si>
  <si>
    <t xml:space="preserve">55</t>
  </si>
  <si>
    <t xml:space="preserve">2-5205-235</t>
  </si>
  <si>
    <t xml:space="preserve">пицца</t>
  </si>
  <si>
    <t xml:space="preserve">Carton box KC T4 REST</t>
  </si>
  <si>
    <t xml:space="preserve">56</t>
  </si>
  <si>
    <t xml:space="preserve">2-5206-362</t>
  </si>
  <si>
    <t xml:space="preserve">Закуска ДОДО</t>
  </si>
  <si>
    <t xml:space="preserve">Carton box KC T8  RUS 20</t>
  </si>
  <si>
    <t xml:space="preserve">57</t>
  </si>
  <si>
    <t xml:space="preserve">2-5206-363</t>
  </si>
  <si>
    <t xml:space="preserve">Дав</t>
  </si>
  <si>
    <t xml:space="preserve">Carton box KC T8  RUS 19</t>
  </si>
  <si>
    <t xml:space="preserve">58</t>
  </si>
  <si>
    <t xml:space="preserve">2-5206-367</t>
  </si>
  <si>
    <t xml:space="preserve">Роше Т10 крышка верхняя</t>
  </si>
  <si>
    <t xml:space="preserve">59</t>
  </si>
  <si>
    <t xml:space="preserve">2-5206-369</t>
  </si>
  <si>
    <t xml:space="preserve">БОнжур</t>
  </si>
  <si>
    <t xml:space="preserve">Роше Т10 крышка нижняя</t>
  </si>
  <si>
    <t xml:space="preserve">60</t>
  </si>
  <si>
    <t xml:space="preserve">2-5206-372</t>
  </si>
  <si>
    <t xml:space="preserve">РАФ Т9 крышка 20</t>
  </si>
  <si>
    <t xml:space="preserve">61</t>
  </si>
  <si>
    <t xml:space="preserve">2-5206-374</t>
  </si>
  <si>
    <t xml:space="preserve">КСТ 4</t>
  </si>
  <si>
    <t xml:space="preserve">РАФ Т9 дно 20</t>
  </si>
  <si>
    <t xml:space="preserve">62</t>
  </si>
  <si>
    <t xml:space="preserve">2-5207-017</t>
  </si>
  <si>
    <t xml:space="preserve">Конфеты Бонжур</t>
  </si>
  <si>
    <t xml:space="preserve">Роше Т10 дно 20</t>
  </si>
  <si>
    <t xml:space="preserve">63</t>
  </si>
  <si>
    <t xml:space="preserve">2-5207-024</t>
  </si>
  <si>
    <t xml:space="preserve">Чикен Фри</t>
  </si>
  <si>
    <t xml:space="preserve">Box Piatta bottom 20</t>
  </si>
  <si>
    <t xml:space="preserve">64</t>
  </si>
  <si>
    <t xml:space="preserve">2-5207-025</t>
  </si>
  <si>
    <t xml:space="preserve">киндер</t>
  </si>
  <si>
    <t xml:space="preserve">Box Piatta top 20</t>
  </si>
  <si>
    <t xml:space="preserve">65</t>
  </si>
  <si>
    <t xml:space="preserve">2-5207-026</t>
  </si>
  <si>
    <t xml:space="preserve">Короб для завтрака</t>
  </si>
  <si>
    <t xml:space="preserve">RAF T 15  2020</t>
  </si>
  <si>
    <t xml:space="preserve">66</t>
  </si>
  <si>
    <t xml:space="preserve">2-5310-031</t>
  </si>
  <si>
    <t xml:space="preserve">RF T9</t>
  </si>
  <si>
    <t xml:space="preserve">67</t>
  </si>
  <si>
    <t xml:space="preserve">2-5310-101</t>
  </si>
  <si>
    <t xml:space="preserve">Tray T4х20</t>
  </si>
  <si>
    <t xml:space="preserve">68</t>
  </si>
  <si>
    <t xml:space="preserve">2-5310-137</t>
  </si>
  <si>
    <t xml:space="preserve">якобс</t>
  </si>
  <si>
    <t xml:space="preserve">Tray T8x20</t>
  </si>
  <si>
    <t xml:space="preserve">69</t>
  </si>
  <si>
    <t xml:space="preserve">2-5310-140</t>
  </si>
  <si>
    <t xml:space="preserve">кофе якобс</t>
  </si>
  <si>
    <t xml:space="preserve">Tray T4x16</t>
  </si>
  <si>
    <t xml:space="preserve">70</t>
  </si>
  <si>
    <t xml:space="preserve">2-5310-141</t>
  </si>
  <si>
    <t xml:space="preserve">71</t>
  </si>
  <si>
    <t xml:space="preserve">2-5310-142</t>
  </si>
  <si>
    <t xml:space="preserve">КС Т4</t>
  </si>
  <si>
    <t xml:space="preserve">Лоток RAF T9х12</t>
  </si>
  <si>
    <t xml:space="preserve">72</t>
  </si>
  <si>
    <t xml:space="preserve">2-5310-161</t>
  </si>
  <si>
    <t xml:space="preserve">Сникер</t>
  </si>
  <si>
    <t xml:space="preserve">Малютка - 1 1200  гр.</t>
  </si>
  <si>
    <t xml:space="preserve">73</t>
  </si>
  <si>
    <t xml:space="preserve">2-5310-162</t>
  </si>
  <si>
    <t xml:space="preserve">Разделитель</t>
  </si>
  <si>
    <t xml:space="preserve">Малютка - 2 1200  гр.</t>
  </si>
  <si>
    <t xml:space="preserve">74</t>
  </si>
  <si>
    <t xml:space="preserve">2-5310-171</t>
  </si>
  <si>
    <t xml:space="preserve">ферерро</t>
  </si>
  <si>
    <t xml:space="preserve">Малютка - 3 1200  гр.</t>
  </si>
  <si>
    <t xml:space="preserve">75</t>
  </si>
  <si>
    <t xml:space="preserve">2-5310-172</t>
  </si>
  <si>
    <t xml:space="preserve">Коробка Я.3в1 СМУС ФД 10х16</t>
  </si>
  <si>
    <t xml:space="preserve">76</t>
  </si>
  <si>
    <t xml:space="preserve">2-5310-173</t>
  </si>
  <si>
    <t xml:space="preserve">Коробка Яю3в1 РИЧ ФД 10х16</t>
  </si>
  <si>
    <t xml:space="preserve">77</t>
  </si>
  <si>
    <t xml:space="preserve">2-5310-174</t>
  </si>
  <si>
    <t xml:space="preserve">сникерс 50,5г дно</t>
  </si>
  <si>
    <t xml:space="preserve">D-box M_H 3 in 1</t>
  </si>
  <si>
    <t xml:space="preserve">78</t>
  </si>
  <si>
    <t xml:space="preserve">2-5310-183</t>
  </si>
  <si>
    <t xml:space="preserve">КС Т8</t>
  </si>
  <si>
    <t xml:space="preserve">Подушечки с шок.начинкой 250г</t>
  </si>
  <si>
    <t xml:space="preserve">79</t>
  </si>
  <si>
    <t xml:space="preserve">2-5310-192</t>
  </si>
  <si>
    <t xml:space="preserve">Подушечки с мол. начинкой 250г</t>
  </si>
  <si>
    <t xml:space="preserve">80</t>
  </si>
  <si>
    <t xml:space="preserve">2-5310-193</t>
  </si>
  <si>
    <t xml:space="preserve">полуфабрикаты</t>
  </si>
  <si>
    <t xml:space="preserve">Подушечки с карам. нач. 250г</t>
  </si>
  <si>
    <t xml:space="preserve">81</t>
  </si>
  <si>
    <t xml:space="preserve">2-5310-194</t>
  </si>
  <si>
    <t xml:space="preserve">RF T 4х16</t>
  </si>
  <si>
    <t xml:space="preserve">Коробка"Bonjour" 232g Классик</t>
  </si>
  <si>
    <t xml:space="preserve">82</t>
  </si>
  <si>
    <t xml:space="preserve">2-5310-195</t>
  </si>
  <si>
    <t xml:space="preserve">Креветки 9шт</t>
  </si>
  <si>
    <t xml:space="preserve">Коробка"Bonjour" 232g Кл/Слив</t>
  </si>
  <si>
    <t xml:space="preserve">83</t>
  </si>
  <si>
    <t xml:space="preserve">2-5310-197</t>
  </si>
  <si>
    <t xml:space="preserve">Коробка"Bonjour" 232g Гру/ван</t>
  </si>
  <si>
    <t xml:space="preserve">84</t>
  </si>
  <si>
    <t xml:space="preserve">2-5405-047</t>
  </si>
  <si>
    <t xml:space="preserve">раф</t>
  </si>
  <si>
    <t xml:space="preserve">Ассорти  молочный 192 гр</t>
  </si>
  <si>
    <t xml:space="preserve">85</t>
  </si>
  <si>
    <t xml:space="preserve">2-5405-048</t>
  </si>
  <si>
    <t xml:space="preserve">Моно молочный 192 гр</t>
  </si>
  <si>
    <t xml:space="preserve">86</t>
  </si>
  <si>
    <t xml:space="preserve">2-5406-056</t>
  </si>
  <si>
    <t xml:space="preserve">Ассорти 192 гр</t>
  </si>
  <si>
    <t xml:space="preserve">87</t>
  </si>
  <si>
    <t xml:space="preserve">2-5406-061</t>
  </si>
  <si>
    <t xml:space="preserve">Крышка Пиатта</t>
  </si>
  <si>
    <t xml:space="preserve">88</t>
  </si>
  <si>
    <t xml:space="preserve">2-5504-023</t>
  </si>
  <si>
    <t xml:space="preserve">Dove 120 milk plain ручная</t>
  </si>
  <si>
    <t xml:space="preserve">89</t>
  </si>
  <si>
    <t xml:space="preserve">2-5504-024</t>
  </si>
  <si>
    <t xml:space="preserve">Филе о Фиш NI</t>
  </si>
  <si>
    <t xml:space="preserve">Dove 120 milk без окна</t>
  </si>
  <si>
    <t xml:space="preserve">90</t>
  </si>
  <si>
    <t xml:space="preserve">2-5504-025</t>
  </si>
  <si>
    <t xml:space="preserve">макнаггетс 9</t>
  </si>
  <si>
    <t xml:space="preserve">Carton Bd FRSK DrC MeatVeg 400</t>
  </si>
  <si>
    <t xml:space="preserve">91</t>
  </si>
  <si>
    <t xml:space="preserve">2-5504-026</t>
  </si>
  <si>
    <t xml:space="preserve">Пурина</t>
  </si>
  <si>
    <t xml:space="preserve">Box PURINA_300g _43898458</t>
  </si>
  <si>
    <t xml:space="preserve">92</t>
  </si>
  <si>
    <t xml:space="preserve">2-5512-088</t>
  </si>
  <si>
    <t xml:space="preserve">Box PURINA_300g _43898459</t>
  </si>
  <si>
    <t xml:space="preserve">93</t>
  </si>
  <si>
    <t xml:space="preserve">2-5512-100</t>
  </si>
  <si>
    <t xml:space="preserve">ассорти третьяковская галерея крышка</t>
  </si>
  <si>
    <t xml:space="preserve">Box PURINA_300g _43898460</t>
  </si>
  <si>
    <t xml:space="preserve">94</t>
  </si>
  <si>
    <t xml:space="preserve">2-5512-101</t>
  </si>
  <si>
    <t xml:space="preserve">Третьяковская ДНО</t>
  </si>
  <si>
    <t xml:space="preserve">Box PURINA_400g _43898446</t>
  </si>
  <si>
    <t xml:space="preserve">95</t>
  </si>
  <si>
    <t xml:space="preserve">2-5701-432</t>
  </si>
  <si>
    <t xml:space="preserve">Чикен Премьер</t>
  </si>
  <si>
    <t xml:space="preserve">Box PURINA_400g _43898448</t>
  </si>
  <si>
    <t xml:space="preserve">96</t>
  </si>
  <si>
    <t xml:space="preserve">2-5701-441</t>
  </si>
  <si>
    <t xml:space="preserve">Нагетсы 9</t>
  </si>
  <si>
    <t xml:space="preserve">Box PURINA_400g _43898449</t>
  </si>
  <si>
    <t xml:space="preserve">97</t>
  </si>
  <si>
    <t xml:space="preserve">2-5701-442</t>
  </si>
  <si>
    <t xml:space="preserve">пурина</t>
  </si>
  <si>
    <t xml:space="preserve">Box PURINA_400g _43898447</t>
  </si>
  <si>
    <t xml:space="preserve">98</t>
  </si>
  <si>
    <t xml:space="preserve">2-5701-443</t>
  </si>
  <si>
    <t xml:space="preserve">Комильфо116 КремМинд Весна</t>
  </si>
  <si>
    <t xml:space="preserve">99</t>
  </si>
  <si>
    <t xml:space="preserve">2-5701-452</t>
  </si>
  <si>
    <t xml:space="preserve">Box Nestogen 4IF Mid 06/19</t>
  </si>
  <si>
    <t xml:space="preserve">100</t>
  </si>
  <si>
    <t xml:space="preserve">2-5705-054</t>
  </si>
  <si>
    <t xml:space="preserve">Box Nestogen 1IF Mid KZ</t>
  </si>
  <si>
    <t xml:space="preserve">101</t>
  </si>
  <si>
    <t xml:space="preserve">2-5705-059</t>
  </si>
  <si>
    <t xml:space="preserve">Box Nestogen 2IF Mid KZ</t>
  </si>
  <si>
    <t xml:space="preserve">102</t>
  </si>
  <si>
    <t xml:space="preserve">2-5705-105</t>
  </si>
  <si>
    <t xml:space="preserve">роял </t>
  </si>
  <si>
    <t xml:space="preserve">Box Nestogen 3IF Mid KZ</t>
  </si>
  <si>
    <t xml:space="preserve">103</t>
  </si>
  <si>
    <t xml:space="preserve">2-5705-110</t>
  </si>
  <si>
    <t xml:space="preserve">дав</t>
  </si>
  <si>
    <t xml:space="preserve">104</t>
  </si>
  <si>
    <t xml:space="preserve">2-5705-111</t>
  </si>
  <si>
    <t xml:space="preserve">сода</t>
  </si>
  <si>
    <t xml:space="preserve">Бикарбонат натрия 500г</t>
  </si>
  <si>
    <t xml:space="preserve">105</t>
  </si>
  <si>
    <t xml:space="preserve">2-5705-112</t>
  </si>
  <si>
    <t xml:space="preserve">Сода</t>
  </si>
  <si>
    <t xml:space="preserve">Бикарбонат натрия 500г каз.</t>
  </si>
  <si>
    <t xml:space="preserve">106</t>
  </si>
  <si>
    <t xml:space="preserve">2-5705-115</t>
  </si>
  <si>
    <t xml:space="preserve">нестожен</t>
  </si>
  <si>
    <t xml:space="preserve">Микс - бокс МкД</t>
  </si>
  <si>
    <t xml:space="preserve">107</t>
  </si>
  <si>
    <t xml:space="preserve">2-5705-116</t>
  </si>
  <si>
    <t xml:space="preserve">Конт. для сандв Биг Мак 2018</t>
  </si>
  <si>
    <t xml:space="preserve">108</t>
  </si>
  <si>
    <t xml:space="preserve">2-5709-262</t>
  </si>
  <si>
    <t xml:space="preserve">Упаковка Макнаггетс 9  2018</t>
  </si>
  <si>
    <t xml:space="preserve">109</t>
  </si>
  <si>
    <t xml:space="preserve">2-5709-264</t>
  </si>
  <si>
    <t xml:space="preserve">Упаковка Филе-о-Фиш 2018</t>
  </si>
  <si>
    <t xml:space="preserve">110</t>
  </si>
  <si>
    <t xml:space="preserve">2-5709-265</t>
  </si>
  <si>
    <t xml:space="preserve">кламш Маэстр Бург  Экс Топ Бр</t>
  </si>
  <si>
    <t xml:space="preserve">111</t>
  </si>
  <si>
    <t xml:space="preserve">2-5712-052</t>
  </si>
  <si>
    <t xml:space="preserve">Контейн для Биг Тейсти</t>
  </si>
  <si>
    <t xml:space="preserve">112</t>
  </si>
  <si>
    <t xml:space="preserve">2-5901-013</t>
  </si>
  <si>
    <t xml:space="preserve">Упаковка для МакЧикен</t>
  </si>
  <si>
    <t xml:space="preserve">113</t>
  </si>
  <si>
    <t xml:space="preserve">2-5901-014</t>
  </si>
  <si>
    <t xml:space="preserve">Контейнер для креветок 9 шт.</t>
  </si>
  <si>
    <t xml:space="preserve">114</t>
  </si>
  <si>
    <t xml:space="preserve">2-5901-015</t>
  </si>
  <si>
    <t xml:space="preserve">Конт. для сандв Биг Мак 2018NI</t>
  </si>
  <si>
    <t xml:space="preserve">115</t>
  </si>
  <si>
    <t xml:space="preserve">2-5901-017</t>
  </si>
  <si>
    <t xml:space="preserve">Крылышки</t>
  </si>
  <si>
    <t xml:space="preserve">Контейн для Биг Тейсти NI</t>
  </si>
  <si>
    <t xml:space="preserve">116</t>
  </si>
  <si>
    <t xml:space="preserve">2-5901-018</t>
  </si>
  <si>
    <t xml:space="preserve">Биг Тейсти</t>
  </si>
  <si>
    <t xml:space="preserve">Конт. для сандв Роял ДеЛюкс NI</t>
  </si>
  <si>
    <t xml:space="preserve">117</t>
  </si>
  <si>
    <t xml:space="preserve">2-5901-019</t>
  </si>
  <si>
    <t xml:space="preserve">Нестожен</t>
  </si>
  <si>
    <t xml:space="preserve">Контейн для курин крыл 9 шт NI</t>
  </si>
  <si>
    <t xml:space="preserve">118</t>
  </si>
  <si>
    <t xml:space="preserve">2-5901-020</t>
  </si>
  <si>
    <t xml:space="preserve">РАФ Т 15</t>
  </si>
  <si>
    <t xml:space="preserve">Упаковка Макнаггетс 9 NI 2018</t>
  </si>
  <si>
    <t xml:space="preserve">119</t>
  </si>
  <si>
    <t xml:space="preserve">2-5901-021</t>
  </si>
  <si>
    <t xml:space="preserve">Нутелла</t>
  </si>
  <si>
    <t xml:space="preserve">Упаковка Филе-о-Фиш 2018 NI</t>
  </si>
  <si>
    <t xml:space="preserve">120</t>
  </si>
  <si>
    <t xml:space="preserve">2-6501-045</t>
  </si>
  <si>
    <t xml:space="preserve">Упаковка Чикен Премьер NI</t>
  </si>
  <si>
    <t xml:space="preserve">121</t>
  </si>
  <si>
    <t xml:space="preserve">2-6501-046</t>
  </si>
  <si>
    <t xml:space="preserve">30 лет ВМ</t>
  </si>
  <si>
    <t xml:space="preserve">Контейнер унив-й BM 3-Tab</t>
  </si>
  <si>
    <t xml:space="preserve">122</t>
  </si>
  <si>
    <t xml:space="preserve">2-6501-047</t>
  </si>
  <si>
    <t xml:space="preserve">рулог</t>
  </si>
  <si>
    <t xml:space="preserve">Упаковка Spicy nuggets 9</t>
  </si>
  <si>
    <t xml:space="preserve">123</t>
  </si>
  <si>
    <t xml:space="preserve">2-6812-008</t>
  </si>
  <si>
    <t xml:space="preserve">Контейнер унив. SQ 3-Tab</t>
  </si>
  <si>
    <t xml:space="preserve">124</t>
  </si>
  <si>
    <t xml:space="preserve">2-6812-084</t>
  </si>
  <si>
    <t xml:space="preserve">малютка</t>
  </si>
  <si>
    <t xml:space="preserve">РАФ Т8 Дно</t>
  </si>
  <si>
    <t xml:space="preserve">125</t>
  </si>
  <si>
    <t xml:space="preserve">2-6812-112</t>
  </si>
  <si>
    <t xml:space="preserve"> Nutella 350 Front 19</t>
  </si>
  <si>
    <t xml:space="preserve">126</t>
  </si>
  <si>
    <t xml:space="preserve">2-6812-117</t>
  </si>
  <si>
    <t xml:space="preserve">127</t>
  </si>
  <si>
    <t xml:space="preserve">2-6812-132</t>
  </si>
  <si>
    <t xml:space="preserve"> Nutella 350 Back 20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</si>
</sst>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@"/>
    <numFmt numFmtId="166" formatCode="[$-419]DD/MM/YYYY"/>
    <numFmt numFmtId="167" formatCode="[$-419]H:MM"/>
    <numFmt numFmtId="168" formatCode="0.0"/>
    <numFmt numFmtId="169" formatCode="0.00"/>
    <numFmt numFmtId="170" formatCode="0"/>
  </numFmts>
  <fonts count="20">
    <font>
      <sz val="11"/>
      <color rgb="FF000000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b val="true"/>
      <sz val="11.3"/>
      <color rgb="FF000000"/>
      <name val="Arial"/>
      <family val="2"/>
      <charset val="204"/>
    </font>
    <font>
      <b val="true"/>
      <sz val="9.4"/>
      <color rgb="FF000000"/>
      <name val="Arial"/>
      <family val="2"/>
      <charset val="204"/>
    </font>
    <font>
      <b val="true"/>
      <sz val="6.6"/>
      <color rgb="FF000000"/>
      <name val="Arial"/>
      <family val="2"/>
      <charset val="204"/>
    </font>
    <font>
      <b val="true"/>
      <sz val="7.5"/>
      <color rgb="FF000000"/>
      <name val="Arial"/>
      <family val="2"/>
      <charset val="204"/>
    </font>
    <font>
      <b val="true"/>
      <sz val="5.65"/>
      <color rgb="FF000000"/>
      <name val="Arial"/>
      <family val="2"/>
      <charset val="204"/>
    </font>
    <font>
      <b val="true"/>
      <sz val="4.7"/>
      <color rgb="FF008000"/>
      <name val="Arial"/>
      <family val="2"/>
      <charset val="204"/>
    </font>
    <font>
      <b val="true"/>
      <sz val="4.7"/>
      <color rgb="FF4B0097"/>
      <name val="Arial"/>
      <family val="2"/>
      <charset val="204"/>
    </font>
    <font>
      <b val="true"/>
      <sz val="4.7"/>
      <color rgb="FFE10000"/>
      <name val="Arial"/>
      <family val="2"/>
      <charset val="204"/>
    </font>
    <font>
      <sz val="9.4"/>
      <color rgb="FF000000"/>
      <name val="Arial"/>
      <family val="2"/>
      <charset val="204"/>
    </font>
    <font>
      <sz val="6.6"/>
      <color rgb="FF000000"/>
      <name val="Arial"/>
      <family val="2"/>
      <charset val="204"/>
    </font>
    <font>
      <sz val="8"/>
      <name val="Times New Roman"/>
      <family val="0"/>
      <charset val="1"/>
    </font>
    <font>
      <b val="true"/>
      <sz val="8"/>
      <color rgb="FF000000"/>
      <name val="Times New Roman"/>
      <family val="1"/>
      <charset val="204"/>
    </font>
    <font>
      <b val="true"/>
      <sz val="8"/>
      <name val="Times New Roman"/>
      <family val="1"/>
      <charset val="204"/>
    </font>
    <font>
      <sz val="8"/>
      <name val="Times New Roman"/>
      <family val="1"/>
      <charset val="204"/>
    </font>
    <font>
      <sz val="8"/>
      <color rgb="FF000000"/>
      <name val="Times New Roman"/>
      <family val="1"/>
      <charset val="204"/>
    </font>
    <font>
      <b val="true"/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</fills>
  <borders count="9">
    <border diagonalUp="false" diagonalDown="false">
      <left/>
      <right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medium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1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2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3" fillId="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8" fontId="6" fillId="2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9" fontId="6" fillId="2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0" fontId="6" fillId="2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12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3" fillId="0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15" fillId="0" borderId="5" xfId="0" applyFont="true" applyBorder="true" applyAlignment="true" applyProtection="false">
      <alignment horizontal="left" vertical="center" textRotation="0" wrapText="false" indent="0" shrinkToFit="true"/>
      <protection locked="true" hidden="false"/>
    </xf>
    <xf numFmtId="165" fontId="15" fillId="2" borderId="5" xfId="0" applyFont="true" applyBorder="true" applyAlignment="true" applyProtection="false">
      <alignment horizontal="left" vertical="center" textRotation="0" wrapText="false" indent="0" shrinkToFit="true"/>
      <protection locked="true" hidden="false"/>
    </xf>
    <xf numFmtId="165" fontId="15" fillId="0" borderId="6" xfId="0" applyFont="true" applyBorder="true" applyAlignment="true" applyProtection="false">
      <alignment horizontal="left" vertical="center" textRotation="0" wrapText="false" indent="0" shrinkToFit="true"/>
      <protection locked="true" hidden="false"/>
    </xf>
    <xf numFmtId="168" fontId="15" fillId="2" borderId="2" xfId="0" applyFont="true" applyBorder="true" applyAlignment="true" applyProtection="false">
      <alignment horizontal="left" vertical="center" textRotation="0" wrapText="false" indent="0" shrinkToFit="true"/>
      <protection locked="true" hidden="false"/>
    </xf>
    <xf numFmtId="169" fontId="15" fillId="2" borderId="2" xfId="0" applyFont="true" applyBorder="true" applyAlignment="true" applyProtection="false">
      <alignment horizontal="left" vertical="center" textRotation="0" wrapText="false" indent="0" shrinkToFit="true"/>
      <protection locked="true" hidden="false"/>
    </xf>
    <xf numFmtId="170" fontId="15" fillId="2" borderId="2" xfId="0" applyFont="true" applyBorder="true" applyAlignment="true" applyProtection="false">
      <alignment horizontal="left" vertical="center" textRotation="0" wrapText="false" indent="0" shrinkToFit="true"/>
      <protection locked="true" hidden="false"/>
    </xf>
    <xf numFmtId="164" fontId="16" fillId="2" borderId="5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7" fillId="0" borderId="5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4" fillId="0" borderId="7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8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8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8" fillId="2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9" fontId="8" fillId="2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0" fontId="8" fillId="2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E1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4B0097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A1:Z136"/>
  <sheetViews>
    <sheetView showFormulas="false" showGridLines="true" showRowColHeaders="true" showZeros="true" rightToLeft="false" tabSelected="true" showOutlineSymbols="true" defaultGridColor="true" view="normal" topLeftCell="A1" colorId="64" zoomScale="133" zoomScaleNormal="133" zoomScalePageLayoutView="100" workbookViewId="0">
      <selection pane="topLeft" activeCell="F67" activeCellId="0" sqref="F67"/>
    </sheetView>
  </sheetViews>
  <sheetFormatPr defaultColWidth="8.6875" defaultRowHeight="15" zeroHeight="false" outlineLevelRow="0" outlineLevelCol="0"/>
  <cols>
    <col collapsed="false" customWidth="true" hidden="false" outlineLevel="0" max="1" min="1" style="0" width="0.71"/>
    <col collapsed="false" customWidth="true" hidden="false" outlineLevel="0" max="2" min="2" style="0" width="3.99"/>
    <col collapsed="false" customWidth="true" hidden="false" outlineLevel="0" max="3" min="3" style="0" width="2.71"/>
    <col collapsed="false" customWidth="true" hidden="false" outlineLevel="0" max="4" min="4" style="0" width="6.15"/>
    <col collapsed="false" customWidth="true" hidden="false" outlineLevel="0" max="5" min="5" style="0" width="5.14"/>
    <col collapsed="false" customWidth="true" hidden="false" outlineLevel="0" max="6" min="6" style="0" width="7.15"/>
    <col collapsed="false" customWidth="true" hidden="false" outlineLevel="0" max="7" min="7" style="0" width="6.86"/>
    <col collapsed="false" customWidth="true" hidden="false" outlineLevel="0" max="8" min="8" style="0" width="5.43"/>
    <col collapsed="false" customWidth="true" hidden="false" outlineLevel="0" max="9" min="9" style="0" width="3.97"/>
    <col collapsed="false" customWidth="true" hidden="false" outlineLevel="0" max="10" min="10" style="0" width="3.99"/>
    <col collapsed="false" customWidth="true" hidden="false" outlineLevel="0" max="11" min="11" style="0" width="7.15"/>
    <col collapsed="false" customWidth="true" hidden="false" outlineLevel="0" max="12" min="12" style="0" width="7.86"/>
    <col collapsed="false" customWidth="true" hidden="false" outlineLevel="0" max="13" min="13" style="0" width="3.42"/>
    <col collapsed="false" customWidth="true" hidden="false" outlineLevel="0" max="14" min="14" style="0" width="3.57"/>
    <col collapsed="false" customWidth="true" hidden="false" outlineLevel="0" max="15" min="15" style="0" width="2.71"/>
    <col collapsed="false" customWidth="true" hidden="false" outlineLevel="0" max="16" min="16" style="0" width="5.01"/>
    <col collapsed="false" customWidth="true" hidden="false" outlineLevel="0" max="22" min="18" style="0" width="5.57"/>
  </cols>
  <sheetData>
    <row r="1" customFormat="false" ht="21.4" hidden="false" customHeight="true" outlineLevel="0" collapsed="false"/>
    <row r="2" customFormat="false" ht="17.1" hidden="true" customHeight="true" outlineLevel="0" collapsed="false">
      <c r="G2" s="1" t="s">
        <v>0</v>
      </c>
      <c r="H2" s="1"/>
      <c r="I2" s="1"/>
      <c r="J2" s="1"/>
      <c r="K2" s="1"/>
      <c r="L2" s="1"/>
      <c r="M2" s="2" t="s">
        <v>1</v>
      </c>
      <c r="N2" s="2"/>
      <c r="O2" s="2"/>
      <c r="P2" s="2"/>
      <c r="Q2" s="2"/>
    </row>
    <row r="3" customFormat="false" ht="12.95" hidden="true" customHeight="true" outlineLevel="0" collapsed="false">
      <c r="G3" s="3" t="s">
        <v>2</v>
      </c>
      <c r="H3" s="4" t="n">
        <v>43782</v>
      </c>
      <c r="I3" s="5" t="n">
        <v>0.517106481481482</v>
      </c>
    </row>
    <row r="4" customFormat="false" ht="37.15" hidden="true" customHeight="true" outlineLevel="0" collapsed="false"/>
    <row r="5" customFormat="false" ht="9.95" hidden="true" customHeight="true" outlineLevel="0" collapsed="false">
      <c r="B5" s="6"/>
      <c r="C5" s="6"/>
      <c r="D5" s="6"/>
    </row>
    <row r="6" customFormat="false" ht="11.45" hidden="true" customHeight="true" outlineLevel="0" collapsed="false">
      <c r="A6" s="7" t="s">
        <v>3</v>
      </c>
      <c r="B6" s="7"/>
      <c r="C6" s="7" t="s">
        <v>4</v>
      </c>
      <c r="D6" s="7"/>
      <c r="E6" s="7"/>
      <c r="F6" s="8" t="s">
        <v>5</v>
      </c>
      <c r="G6" s="8"/>
      <c r="H6" s="8"/>
      <c r="I6" s="8"/>
      <c r="J6" s="8"/>
      <c r="K6" s="9" t="s">
        <v>6</v>
      </c>
      <c r="L6" s="9"/>
      <c r="M6" s="9"/>
    </row>
    <row r="7" customFormat="false" ht="11.45" hidden="true" customHeight="true" outlineLevel="0" collapsed="false">
      <c r="A7" s="7"/>
      <c r="B7" s="7"/>
      <c r="C7" s="7"/>
      <c r="D7" s="7"/>
      <c r="E7" s="7"/>
      <c r="F7" s="8"/>
      <c r="G7" s="8"/>
      <c r="H7" s="8"/>
      <c r="I7" s="8"/>
      <c r="J7" s="8"/>
      <c r="K7" s="10" t="s">
        <v>7</v>
      </c>
      <c r="L7" s="11" t="s">
        <v>8</v>
      </c>
      <c r="M7" s="12" t="s">
        <v>9</v>
      </c>
    </row>
    <row r="8" customFormat="false" ht="12.95" hidden="true" customHeight="true" outlineLevel="0" collapsed="false">
      <c r="A8" s="13" t="s">
        <v>10</v>
      </c>
      <c r="B8" s="13"/>
      <c r="C8" s="14" t="s">
        <v>11</v>
      </c>
      <c r="D8" s="14"/>
      <c r="E8" s="14"/>
      <c r="F8" s="15" t="s">
        <v>12</v>
      </c>
      <c r="G8" s="15"/>
      <c r="H8" s="15"/>
      <c r="I8" s="15"/>
      <c r="J8" s="15"/>
      <c r="K8" s="16" t="n">
        <v>299520</v>
      </c>
      <c r="L8" s="17" t="n">
        <v>299520</v>
      </c>
      <c r="M8" s="18" t="n">
        <v>12</v>
      </c>
      <c r="Q8" s="19" t="s">
        <v>13</v>
      </c>
      <c r="R8" s="19" t="s">
        <v>14</v>
      </c>
      <c r="S8" s="19"/>
      <c r="T8" s="19"/>
      <c r="U8" s="19"/>
      <c r="V8" s="19" t="n">
        <v>9</v>
      </c>
      <c r="W8" s="19" t="n">
        <v>253500</v>
      </c>
      <c r="X8" s="19" t="n">
        <v>6937.45</v>
      </c>
      <c r="Y8" s="19"/>
      <c r="Z8" s="19"/>
    </row>
    <row r="9" customFormat="false" ht="12.95" hidden="true" customHeight="true" outlineLevel="0" collapsed="false">
      <c r="A9" s="20" t="s">
        <v>15</v>
      </c>
      <c r="B9" s="20"/>
      <c r="C9" s="21" t="s">
        <v>13</v>
      </c>
      <c r="D9" s="21"/>
      <c r="E9" s="21"/>
      <c r="F9" s="22" t="s">
        <v>16</v>
      </c>
      <c r="G9" s="22"/>
      <c r="H9" s="22"/>
      <c r="I9" s="22"/>
      <c r="J9" s="22"/>
      <c r="K9" s="16" t="n">
        <v>279000</v>
      </c>
      <c r="L9" s="17" t="n">
        <v>279000</v>
      </c>
      <c r="M9" s="18" t="n">
        <v>10</v>
      </c>
      <c r="Q9" s="19" t="s">
        <v>17</v>
      </c>
      <c r="R9" s="19" t="s">
        <v>18</v>
      </c>
      <c r="S9" s="19"/>
      <c r="T9" s="19"/>
      <c r="U9" s="19"/>
      <c r="V9" s="19" t="n">
        <v>5</v>
      </c>
      <c r="W9" s="19" t="n">
        <v>168000</v>
      </c>
      <c r="X9" s="19" t="n">
        <v>5490.95</v>
      </c>
      <c r="Z9" s="19"/>
    </row>
    <row r="10" customFormat="false" ht="12.95" hidden="true" customHeight="true" outlineLevel="0" collapsed="false">
      <c r="A10" s="20" t="s">
        <v>19</v>
      </c>
      <c r="B10" s="20"/>
      <c r="C10" s="21" t="s">
        <v>17</v>
      </c>
      <c r="D10" s="21"/>
      <c r="E10" s="21"/>
      <c r="F10" s="22" t="s">
        <v>20</v>
      </c>
      <c r="G10" s="22"/>
      <c r="H10" s="22"/>
      <c r="I10" s="22"/>
      <c r="J10" s="22"/>
      <c r="K10" s="16" t="n">
        <v>903000</v>
      </c>
      <c r="L10" s="17" t="n">
        <v>903000</v>
      </c>
      <c r="M10" s="18" t="n">
        <v>43</v>
      </c>
      <c r="Q10" s="19" t="s">
        <v>21</v>
      </c>
      <c r="R10" s="19" t="s">
        <v>22</v>
      </c>
      <c r="S10" s="19"/>
      <c r="T10" s="19"/>
      <c r="U10" s="19"/>
      <c r="V10" s="19" t="n">
        <v>2</v>
      </c>
      <c r="W10" s="19" t="n">
        <v>90750</v>
      </c>
      <c r="X10" s="19" t="n">
        <v>1971.73</v>
      </c>
      <c r="Z10" s="19"/>
    </row>
    <row r="11" customFormat="false" ht="12.95" hidden="true" customHeight="true" outlineLevel="0" collapsed="false">
      <c r="A11" s="20" t="s">
        <v>23</v>
      </c>
      <c r="B11" s="20"/>
      <c r="C11" s="21" t="s">
        <v>21</v>
      </c>
      <c r="D11" s="21"/>
      <c r="E11" s="21"/>
      <c r="F11" s="22" t="s">
        <v>24</v>
      </c>
      <c r="G11" s="22"/>
      <c r="H11" s="22"/>
      <c r="I11" s="22"/>
      <c r="J11" s="22"/>
      <c r="K11" s="16" t="n">
        <v>25600</v>
      </c>
      <c r="L11" s="17" t="n">
        <v>25600</v>
      </c>
      <c r="M11" s="18" t="n">
        <v>2</v>
      </c>
      <c r="Q11" s="19" t="s">
        <v>25</v>
      </c>
      <c r="R11" s="19" t="s">
        <v>26</v>
      </c>
      <c r="S11" s="19"/>
      <c r="T11" s="19"/>
      <c r="U11" s="19"/>
      <c r="V11" s="19" t="n">
        <v>11</v>
      </c>
      <c r="W11" s="19" t="n">
        <v>367875</v>
      </c>
      <c r="X11" s="19" t="n">
        <v>11957.57</v>
      </c>
      <c r="Z11" s="19"/>
    </row>
    <row r="12" customFormat="false" ht="12.95" hidden="true" customHeight="true" outlineLevel="0" collapsed="false">
      <c r="A12" s="20" t="s">
        <v>27</v>
      </c>
      <c r="B12" s="20"/>
      <c r="C12" s="21" t="s">
        <v>25</v>
      </c>
      <c r="D12" s="21"/>
      <c r="E12" s="21"/>
      <c r="F12" s="22" t="s">
        <v>28</v>
      </c>
      <c r="G12" s="22"/>
      <c r="H12" s="22"/>
      <c r="I12" s="22"/>
      <c r="J12" s="22"/>
      <c r="K12" s="16" t="n">
        <v>193250</v>
      </c>
      <c r="L12" s="17" t="n">
        <v>193250</v>
      </c>
      <c r="M12" s="18" t="n">
        <v>5</v>
      </c>
      <c r="Q12" s="19" t="s">
        <v>29</v>
      </c>
      <c r="R12" s="19" t="s">
        <v>30</v>
      </c>
      <c r="S12" s="19"/>
      <c r="T12" s="19"/>
      <c r="U12" s="19"/>
      <c r="V12" s="19" t="n">
        <v>1</v>
      </c>
      <c r="W12" s="19" t="n">
        <v>64500</v>
      </c>
      <c r="X12" s="19" t="n">
        <v>1401.39</v>
      </c>
      <c r="Z12" s="19"/>
    </row>
    <row r="13" customFormat="false" ht="12.95" hidden="true" customHeight="true" outlineLevel="0" collapsed="false">
      <c r="A13" s="20" t="s">
        <v>31</v>
      </c>
      <c r="B13" s="20"/>
      <c r="C13" s="21" t="s">
        <v>29</v>
      </c>
      <c r="D13" s="21"/>
      <c r="E13" s="21"/>
      <c r="F13" s="22" t="s">
        <v>32</v>
      </c>
      <c r="G13" s="22"/>
      <c r="H13" s="22"/>
      <c r="I13" s="22"/>
      <c r="J13" s="22"/>
      <c r="K13" s="16" t="n">
        <v>367875</v>
      </c>
      <c r="L13" s="17" t="n">
        <v>367875</v>
      </c>
      <c r="M13" s="18" t="n">
        <v>11</v>
      </c>
      <c r="Q13" s="19" t="s">
        <v>33</v>
      </c>
      <c r="R13" s="19" t="s">
        <v>34</v>
      </c>
      <c r="S13" s="19"/>
      <c r="T13" s="19"/>
      <c r="U13" s="19"/>
      <c r="V13" s="19" t="n">
        <v>51</v>
      </c>
      <c r="W13" s="19" t="n">
        <v>456500</v>
      </c>
      <c r="X13" s="19" t="n">
        <v>29434.11</v>
      </c>
      <c r="Z13" s="19"/>
    </row>
    <row r="14" customFormat="false" ht="12.95" hidden="true" customHeight="true" outlineLevel="0" collapsed="false">
      <c r="A14" s="20" t="s">
        <v>35</v>
      </c>
      <c r="B14" s="20"/>
      <c r="C14" s="21" t="s">
        <v>33</v>
      </c>
      <c r="D14" s="21"/>
      <c r="E14" s="21"/>
      <c r="F14" s="22" t="s">
        <v>36</v>
      </c>
      <c r="G14" s="22"/>
      <c r="H14" s="22"/>
      <c r="I14" s="22"/>
      <c r="J14" s="22"/>
      <c r="K14" s="16" t="n">
        <v>67225</v>
      </c>
      <c r="L14" s="17" t="n">
        <v>67225</v>
      </c>
      <c r="M14" s="18" t="n">
        <v>4</v>
      </c>
      <c r="Q14" s="0" t="s">
        <v>37</v>
      </c>
      <c r="R14" s="19" t="s">
        <v>38</v>
      </c>
      <c r="S14" s="19"/>
      <c r="T14" s="19"/>
      <c r="U14" s="19"/>
      <c r="V14" s="19" t="n">
        <v>4</v>
      </c>
      <c r="W14" s="19" t="n">
        <v>67225</v>
      </c>
      <c r="X14" s="19" t="n">
        <v>1774.65</v>
      </c>
      <c r="Z14" s="19"/>
    </row>
    <row r="15" customFormat="false" ht="12.95" hidden="true" customHeight="true" outlineLevel="0" collapsed="false">
      <c r="A15" s="20" t="s">
        <v>39</v>
      </c>
      <c r="B15" s="20"/>
      <c r="C15" s="21" t="s">
        <v>37</v>
      </c>
      <c r="D15" s="21"/>
      <c r="E15" s="21"/>
      <c r="F15" s="22" t="s">
        <v>40</v>
      </c>
      <c r="G15" s="22"/>
      <c r="H15" s="22"/>
      <c r="I15" s="22"/>
      <c r="J15" s="22"/>
      <c r="K15" s="16" t="n">
        <v>90750</v>
      </c>
      <c r="L15" s="17" t="n">
        <v>90750</v>
      </c>
      <c r="M15" s="18" t="n">
        <v>2</v>
      </c>
      <c r="Q15" s="19" t="s">
        <v>41</v>
      </c>
      <c r="R15" s="19" t="s">
        <v>42</v>
      </c>
      <c r="S15" s="19"/>
      <c r="T15" s="19"/>
      <c r="U15" s="19"/>
      <c r="V15" s="19" t="n">
        <v>21</v>
      </c>
      <c r="W15" s="19" t="n">
        <v>210201</v>
      </c>
      <c r="X15" s="19" t="n">
        <v>9702.28</v>
      </c>
      <c r="Z15" s="19"/>
    </row>
    <row r="16" customFormat="false" ht="12.95" hidden="true" customHeight="true" outlineLevel="0" collapsed="false">
      <c r="A16" s="20" t="s">
        <v>43</v>
      </c>
      <c r="B16" s="20"/>
      <c r="C16" s="21" t="s">
        <v>41</v>
      </c>
      <c r="D16" s="21"/>
      <c r="E16" s="21"/>
      <c r="F16" s="22" t="s">
        <v>44</v>
      </c>
      <c r="G16" s="22"/>
      <c r="H16" s="22"/>
      <c r="I16" s="22"/>
      <c r="J16" s="22"/>
      <c r="K16" s="16" t="n">
        <v>64000</v>
      </c>
      <c r="L16" s="17" t="n">
        <v>64000</v>
      </c>
      <c r="M16" s="18" t="n">
        <v>1</v>
      </c>
      <c r="Q16" s="19" t="s">
        <v>45</v>
      </c>
      <c r="R16" s="19" t="s">
        <v>46</v>
      </c>
      <c r="S16" s="19"/>
      <c r="T16" s="19"/>
      <c r="U16" s="19"/>
      <c r="V16" s="19" t="n">
        <v>5</v>
      </c>
      <c r="W16" s="19" t="n">
        <v>79650</v>
      </c>
      <c r="X16" s="19" t="n">
        <v>1956.13</v>
      </c>
      <c r="Z16" s="19"/>
    </row>
    <row r="17" customFormat="false" ht="12.95" hidden="true" customHeight="true" outlineLevel="0" collapsed="false">
      <c r="A17" s="20" t="s">
        <v>47</v>
      </c>
      <c r="B17" s="20"/>
      <c r="C17" s="21" t="s">
        <v>45</v>
      </c>
      <c r="D17" s="21"/>
      <c r="E17" s="21"/>
      <c r="F17" s="22" t="s">
        <v>48</v>
      </c>
      <c r="G17" s="22"/>
      <c r="H17" s="22"/>
      <c r="I17" s="22"/>
      <c r="J17" s="22"/>
      <c r="K17" s="16" t="n">
        <v>456500</v>
      </c>
      <c r="L17" s="17" t="n">
        <v>456500</v>
      </c>
      <c r="M17" s="18" t="n">
        <v>51</v>
      </c>
      <c r="Q17" s="19" t="s">
        <v>49</v>
      </c>
      <c r="R17" s="19" t="s">
        <v>50</v>
      </c>
      <c r="S17" s="19"/>
      <c r="T17" s="19"/>
      <c r="U17" s="19"/>
      <c r="V17" s="19" t="n">
        <v>66</v>
      </c>
      <c r="W17" s="19" t="n">
        <v>692640</v>
      </c>
      <c r="X17" s="19" t="n">
        <v>23301.4</v>
      </c>
      <c r="Z17" s="19"/>
    </row>
    <row r="18" customFormat="false" ht="12.95" hidden="true" customHeight="true" outlineLevel="0" collapsed="false">
      <c r="A18" s="20" t="s">
        <v>51</v>
      </c>
      <c r="B18" s="20"/>
      <c r="C18" s="21" t="s">
        <v>49</v>
      </c>
      <c r="D18" s="21"/>
      <c r="E18" s="21"/>
      <c r="F18" s="22" t="s">
        <v>52</v>
      </c>
      <c r="G18" s="22"/>
      <c r="H18" s="22"/>
      <c r="I18" s="22"/>
      <c r="J18" s="22"/>
      <c r="K18" s="16" t="n">
        <v>21600</v>
      </c>
      <c r="L18" s="17" t="n">
        <v>21600</v>
      </c>
      <c r="M18" s="18" t="n">
        <v>1</v>
      </c>
      <c r="Q18" s="19" t="s">
        <v>53</v>
      </c>
      <c r="R18" s="19" t="s">
        <v>54</v>
      </c>
      <c r="S18" s="19"/>
      <c r="T18" s="19"/>
      <c r="U18" s="19"/>
      <c r="V18" s="19" t="n">
        <v>17</v>
      </c>
      <c r="W18" s="19" t="n">
        <v>189530</v>
      </c>
      <c r="X18" s="19" t="n">
        <v>6467.71</v>
      </c>
      <c r="Z18" s="19"/>
    </row>
    <row r="19" customFormat="false" ht="12.95" hidden="true" customHeight="true" outlineLevel="0" collapsed="false">
      <c r="A19" s="20" t="s">
        <v>55</v>
      </c>
      <c r="B19" s="20"/>
      <c r="C19" s="21" t="s">
        <v>53</v>
      </c>
      <c r="D19" s="21"/>
      <c r="E19" s="21"/>
      <c r="F19" s="22" t="s">
        <v>56</v>
      </c>
      <c r="G19" s="22"/>
      <c r="H19" s="22"/>
      <c r="I19" s="22"/>
      <c r="J19" s="22"/>
      <c r="K19" s="16" t="n">
        <v>86400</v>
      </c>
      <c r="L19" s="17" t="n">
        <v>86400</v>
      </c>
      <c r="M19" s="18" t="n">
        <v>5</v>
      </c>
      <c r="Q19" s="19" t="s">
        <v>57</v>
      </c>
      <c r="R19" s="19" t="s">
        <v>58</v>
      </c>
      <c r="S19" s="19"/>
      <c r="T19" s="19"/>
      <c r="U19" s="19"/>
      <c r="V19" s="19" t="n">
        <v>19</v>
      </c>
      <c r="W19" s="19" t="n">
        <v>211980</v>
      </c>
      <c r="X19" s="19" t="n">
        <v>7237.83</v>
      </c>
      <c r="Z19" s="19"/>
    </row>
    <row r="20" customFormat="false" ht="12.95" hidden="true" customHeight="true" outlineLevel="0" collapsed="false">
      <c r="A20" s="20" t="s">
        <v>59</v>
      </c>
      <c r="B20" s="20"/>
      <c r="C20" s="21" t="s">
        <v>57</v>
      </c>
      <c r="D20" s="21"/>
      <c r="E20" s="21"/>
      <c r="F20" s="22" t="s">
        <v>60</v>
      </c>
      <c r="G20" s="22"/>
      <c r="H20" s="22"/>
      <c r="I20" s="22"/>
      <c r="J20" s="22"/>
      <c r="K20" s="16" t="n">
        <v>236640</v>
      </c>
      <c r="L20" s="17" t="n">
        <v>236640</v>
      </c>
      <c r="M20" s="18" t="n">
        <v>25</v>
      </c>
      <c r="Q20" s="19" t="s">
        <v>61</v>
      </c>
      <c r="R20" s="19" t="s">
        <v>62</v>
      </c>
      <c r="S20" s="19"/>
      <c r="T20" s="19"/>
      <c r="U20" s="19"/>
      <c r="V20" s="19" t="n">
        <v>7</v>
      </c>
      <c r="W20" s="19" t="n">
        <v>80475</v>
      </c>
      <c r="X20" s="19" t="n">
        <v>3335.54</v>
      </c>
      <c r="Z20" s="19"/>
    </row>
    <row r="21" customFormat="false" ht="12.95" hidden="true" customHeight="true" outlineLevel="0" collapsed="false">
      <c r="A21" s="20" t="s">
        <v>63</v>
      </c>
      <c r="B21" s="20"/>
      <c r="C21" s="21" t="s">
        <v>61</v>
      </c>
      <c r="D21" s="21"/>
      <c r="E21" s="21"/>
      <c r="F21" s="22" t="s">
        <v>64</v>
      </c>
      <c r="G21" s="22"/>
      <c r="H21" s="22"/>
      <c r="I21" s="22"/>
      <c r="J21" s="22"/>
      <c r="K21" s="16" t="n">
        <v>210201</v>
      </c>
      <c r="L21" s="17" t="n">
        <v>210201</v>
      </c>
      <c r="M21" s="18" t="n">
        <v>21</v>
      </c>
      <c r="Q21" s="19" t="s">
        <v>65</v>
      </c>
      <c r="R21" s="19" t="s">
        <v>66</v>
      </c>
      <c r="S21" s="19"/>
      <c r="T21" s="19"/>
      <c r="U21" s="19"/>
      <c r="V21" s="19" t="n">
        <v>6</v>
      </c>
      <c r="W21" s="19" t="n">
        <v>72380</v>
      </c>
      <c r="X21" s="19" t="n">
        <v>2882.92</v>
      </c>
      <c r="Z21" s="19"/>
    </row>
    <row r="22" customFormat="false" ht="12.95" hidden="true" customHeight="true" outlineLevel="0" collapsed="false">
      <c r="A22" s="20" t="s">
        <v>67</v>
      </c>
      <c r="B22" s="20"/>
      <c r="C22" s="21" t="s">
        <v>65</v>
      </c>
      <c r="D22" s="21"/>
      <c r="E22" s="21"/>
      <c r="F22" s="22" t="s">
        <v>68</v>
      </c>
      <c r="G22" s="22"/>
      <c r="H22" s="22"/>
      <c r="I22" s="22"/>
      <c r="J22" s="22"/>
      <c r="K22" s="16" t="n">
        <v>43200</v>
      </c>
      <c r="L22" s="17" t="n">
        <v>43200</v>
      </c>
      <c r="M22" s="18" t="n">
        <v>2</v>
      </c>
      <c r="Q22" s="19" t="s">
        <v>69</v>
      </c>
      <c r="R22" s="19" t="s">
        <v>62</v>
      </c>
      <c r="S22" s="19"/>
      <c r="T22" s="19"/>
      <c r="U22" s="19"/>
      <c r="V22" s="19" t="n">
        <v>5</v>
      </c>
      <c r="W22" s="19" t="n">
        <v>66000</v>
      </c>
      <c r="X22" s="19" t="n">
        <v>2829</v>
      </c>
      <c r="Z22" s="19"/>
    </row>
    <row r="23" customFormat="false" ht="12.95" hidden="true" customHeight="true" outlineLevel="0" collapsed="false">
      <c r="A23" s="20" t="s">
        <v>70</v>
      </c>
      <c r="B23" s="20"/>
      <c r="C23" s="21" t="s">
        <v>69</v>
      </c>
      <c r="D23" s="21"/>
      <c r="E23" s="21"/>
      <c r="F23" s="22" t="s">
        <v>71</v>
      </c>
      <c r="G23" s="22"/>
      <c r="H23" s="22"/>
      <c r="I23" s="22"/>
      <c r="J23" s="22"/>
      <c r="K23" s="16" t="n">
        <v>274800</v>
      </c>
      <c r="L23" s="17" t="n">
        <v>274800</v>
      </c>
      <c r="M23" s="18" t="n">
        <v>30</v>
      </c>
      <c r="Q23" s="19" t="s">
        <v>72</v>
      </c>
      <c r="R23" s="19" t="s">
        <v>66</v>
      </c>
      <c r="S23" s="19"/>
      <c r="T23" s="19"/>
      <c r="U23" s="19"/>
      <c r="V23" s="19" t="n">
        <v>5</v>
      </c>
      <c r="W23" s="19" t="n">
        <v>63360</v>
      </c>
      <c r="X23" s="19" t="n">
        <v>2715.84</v>
      </c>
      <c r="Z23" s="19"/>
    </row>
    <row r="24" customFormat="false" ht="12.95" hidden="true" customHeight="true" outlineLevel="0" collapsed="false">
      <c r="A24" s="20" t="s">
        <v>73</v>
      </c>
      <c r="B24" s="20"/>
      <c r="C24" s="21" t="s">
        <v>72</v>
      </c>
      <c r="D24" s="21"/>
      <c r="E24" s="21"/>
      <c r="F24" s="22" t="s">
        <v>74</v>
      </c>
      <c r="G24" s="22"/>
      <c r="H24" s="22"/>
      <c r="I24" s="22"/>
      <c r="J24" s="22"/>
      <c r="K24" s="16" t="n">
        <v>106960</v>
      </c>
      <c r="L24" s="17" t="n">
        <v>106960</v>
      </c>
      <c r="M24" s="18" t="n">
        <v>20</v>
      </c>
      <c r="Q24" s="19" t="s">
        <v>75</v>
      </c>
      <c r="R24" s="19" t="s">
        <v>50</v>
      </c>
      <c r="S24" s="19"/>
      <c r="T24" s="19"/>
      <c r="U24" s="19"/>
      <c r="V24" s="19" t="n">
        <v>7</v>
      </c>
      <c r="W24" s="19" t="n">
        <v>78180</v>
      </c>
      <c r="X24" s="19" t="n">
        <v>2766.03</v>
      </c>
      <c r="Z24" s="19"/>
    </row>
    <row r="25" customFormat="false" ht="12.95" hidden="true" customHeight="true" outlineLevel="0" collapsed="false">
      <c r="A25" s="20" t="s">
        <v>76</v>
      </c>
      <c r="B25" s="20"/>
      <c r="C25" s="21" t="s">
        <v>75</v>
      </c>
      <c r="D25" s="21"/>
      <c r="E25" s="21"/>
      <c r="F25" s="22" t="s">
        <v>77</v>
      </c>
      <c r="G25" s="22"/>
      <c r="H25" s="22"/>
      <c r="I25" s="22"/>
      <c r="J25" s="22"/>
      <c r="K25" s="16" t="n">
        <v>208460</v>
      </c>
      <c r="L25" s="17" t="n">
        <v>208460</v>
      </c>
      <c r="M25" s="18" t="n">
        <v>40</v>
      </c>
      <c r="Q25" s="19" t="s">
        <v>78</v>
      </c>
      <c r="R25" s="19" t="s">
        <v>79</v>
      </c>
      <c r="S25" s="19"/>
      <c r="T25" s="19"/>
      <c r="U25" s="19"/>
      <c r="V25" s="19" t="n">
        <v>12</v>
      </c>
      <c r="W25" s="19" t="n">
        <v>137910</v>
      </c>
      <c r="X25" s="19" t="n">
        <v>4879.29</v>
      </c>
      <c r="Z25" s="19"/>
    </row>
    <row r="26" customFormat="false" ht="12.95" hidden="true" customHeight="true" outlineLevel="0" collapsed="false">
      <c r="A26" s="20" t="s">
        <v>80</v>
      </c>
      <c r="B26" s="20"/>
      <c r="C26" s="21" t="s">
        <v>78</v>
      </c>
      <c r="D26" s="21"/>
      <c r="E26" s="21"/>
      <c r="F26" s="22" t="s">
        <v>81</v>
      </c>
      <c r="G26" s="22"/>
      <c r="H26" s="22"/>
      <c r="I26" s="22"/>
      <c r="J26" s="22"/>
      <c r="K26" s="16" t="n">
        <v>12960</v>
      </c>
      <c r="L26" s="17" t="n">
        <v>12960</v>
      </c>
      <c r="M26" s="18" t="n">
        <v>3</v>
      </c>
      <c r="Q26" s="19" t="s">
        <v>82</v>
      </c>
      <c r="R26" s="19" t="s">
        <v>83</v>
      </c>
      <c r="S26" s="19"/>
      <c r="T26" s="19"/>
      <c r="U26" s="19"/>
      <c r="V26" s="19" t="n">
        <v>7</v>
      </c>
      <c r="W26" s="19" t="n">
        <v>78720</v>
      </c>
      <c r="X26" s="19" t="n">
        <v>2785.13</v>
      </c>
      <c r="Z26" s="19"/>
    </row>
    <row r="27" customFormat="false" ht="12.95" hidden="true" customHeight="true" outlineLevel="0" collapsed="false">
      <c r="A27" s="20" t="s">
        <v>84</v>
      </c>
      <c r="B27" s="20"/>
      <c r="C27" s="21" t="s">
        <v>82</v>
      </c>
      <c r="D27" s="21"/>
      <c r="E27" s="21"/>
      <c r="F27" s="22" t="s">
        <v>85</v>
      </c>
      <c r="G27" s="22"/>
      <c r="H27" s="22"/>
      <c r="I27" s="22"/>
      <c r="J27" s="22"/>
      <c r="K27" s="16" t="n">
        <v>79650</v>
      </c>
      <c r="L27" s="17" t="n">
        <v>79650</v>
      </c>
      <c r="M27" s="18" t="n">
        <v>5</v>
      </c>
      <c r="Q27" s="19" t="s">
        <v>86</v>
      </c>
      <c r="R27" s="19" t="s">
        <v>87</v>
      </c>
      <c r="S27" s="19"/>
      <c r="T27" s="19"/>
      <c r="U27" s="19"/>
      <c r="V27" s="19" t="n">
        <v>12</v>
      </c>
      <c r="W27" s="19" t="n">
        <v>128160</v>
      </c>
      <c r="X27" s="19" t="n">
        <v>4534.33</v>
      </c>
      <c r="Z27" s="19"/>
    </row>
    <row r="28" customFormat="false" ht="12.95" hidden="true" customHeight="true" outlineLevel="0" collapsed="false">
      <c r="A28" s="20" t="s">
        <v>88</v>
      </c>
      <c r="B28" s="20"/>
      <c r="C28" s="21" t="s">
        <v>86</v>
      </c>
      <c r="D28" s="21"/>
      <c r="E28" s="21"/>
      <c r="F28" s="22" t="s">
        <v>89</v>
      </c>
      <c r="G28" s="22"/>
      <c r="H28" s="22"/>
      <c r="I28" s="22"/>
      <c r="J28" s="22"/>
      <c r="K28" s="16" t="n">
        <v>129600</v>
      </c>
      <c r="L28" s="17" t="n">
        <v>129600</v>
      </c>
      <c r="M28" s="18" t="n">
        <v>2</v>
      </c>
      <c r="Q28" s="19" t="s">
        <v>90</v>
      </c>
      <c r="R28" s="19" t="s">
        <v>91</v>
      </c>
      <c r="S28" s="19"/>
      <c r="T28" s="19"/>
      <c r="U28" s="19"/>
      <c r="V28" s="19" t="n">
        <v>8</v>
      </c>
      <c r="W28" s="19" t="n">
        <v>79200</v>
      </c>
      <c r="X28" s="19" t="n">
        <v>2918.93</v>
      </c>
      <c r="Z28" s="19"/>
    </row>
    <row r="29" customFormat="false" ht="12.95" hidden="true" customHeight="true" outlineLevel="0" collapsed="false">
      <c r="A29" s="20" t="s">
        <v>92</v>
      </c>
      <c r="B29" s="20"/>
      <c r="C29" s="21" t="s">
        <v>90</v>
      </c>
      <c r="D29" s="21"/>
      <c r="E29" s="21"/>
      <c r="F29" s="22" t="s">
        <v>93</v>
      </c>
      <c r="G29" s="22"/>
      <c r="H29" s="22"/>
      <c r="I29" s="22"/>
      <c r="J29" s="22"/>
      <c r="K29" s="16" t="n">
        <v>189530</v>
      </c>
      <c r="L29" s="17" t="n">
        <v>189530</v>
      </c>
      <c r="M29" s="18" t="n">
        <v>17</v>
      </c>
      <c r="Q29" s="19" t="s">
        <v>94</v>
      </c>
      <c r="R29" s="19" t="s">
        <v>95</v>
      </c>
      <c r="S29" s="19"/>
      <c r="T29" s="19"/>
      <c r="U29" s="19"/>
      <c r="V29" s="19" t="n">
        <v>15</v>
      </c>
      <c r="W29" s="19" t="n">
        <v>186560</v>
      </c>
      <c r="X29" s="19" t="n">
        <v>5438.79</v>
      </c>
      <c r="Z29" s="19"/>
    </row>
    <row r="30" customFormat="false" ht="12.95" hidden="true" customHeight="true" outlineLevel="0" collapsed="false">
      <c r="A30" s="20" t="s">
        <v>96</v>
      </c>
      <c r="B30" s="20"/>
      <c r="C30" s="21" t="s">
        <v>94</v>
      </c>
      <c r="D30" s="21"/>
      <c r="E30" s="21"/>
      <c r="F30" s="22" t="s">
        <v>97</v>
      </c>
      <c r="G30" s="22"/>
      <c r="H30" s="22"/>
      <c r="I30" s="22"/>
      <c r="J30" s="22"/>
      <c r="K30" s="16" t="n">
        <v>308100</v>
      </c>
      <c r="L30" s="17" t="n">
        <v>308100</v>
      </c>
      <c r="M30" s="18" t="n">
        <v>43</v>
      </c>
      <c r="Q30" s="19" t="s">
        <v>98</v>
      </c>
      <c r="R30" s="19" t="s">
        <v>99</v>
      </c>
      <c r="S30" s="19"/>
      <c r="T30" s="19"/>
      <c r="U30" s="19"/>
      <c r="V30" s="19" t="n">
        <v>8</v>
      </c>
      <c r="W30" s="19" t="n">
        <v>97460</v>
      </c>
      <c r="X30" s="19" t="n">
        <v>2841.25</v>
      </c>
      <c r="Z30" s="19"/>
    </row>
    <row r="31" customFormat="false" ht="12.95" hidden="true" customHeight="true" outlineLevel="0" collapsed="false">
      <c r="A31" s="20" t="s">
        <v>100</v>
      </c>
      <c r="B31" s="20"/>
      <c r="C31" s="21" t="s">
        <v>98</v>
      </c>
      <c r="D31" s="21"/>
      <c r="E31" s="21"/>
      <c r="F31" s="22" t="s">
        <v>93</v>
      </c>
      <c r="G31" s="22"/>
      <c r="H31" s="22"/>
      <c r="I31" s="22"/>
      <c r="J31" s="22"/>
      <c r="K31" s="16" t="n">
        <v>211980</v>
      </c>
      <c r="L31" s="17" t="n">
        <v>211980</v>
      </c>
      <c r="M31" s="18" t="n">
        <v>19</v>
      </c>
      <c r="Q31" s="19" t="s">
        <v>101</v>
      </c>
      <c r="R31" s="19" t="s">
        <v>102</v>
      </c>
      <c r="S31" s="19"/>
      <c r="T31" s="19"/>
      <c r="U31" s="19"/>
      <c r="V31" s="19" t="n">
        <v>17</v>
      </c>
      <c r="W31" s="19" t="n">
        <v>217580</v>
      </c>
      <c r="X31" s="19" t="n">
        <v>6411.85</v>
      </c>
      <c r="Z31" s="19"/>
    </row>
    <row r="32" customFormat="false" ht="12.95" hidden="true" customHeight="true" outlineLevel="0" collapsed="false">
      <c r="A32" s="20" t="s">
        <v>103</v>
      </c>
      <c r="B32" s="20"/>
      <c r="C32" s="21" t="s">
        <v>101</v>
      </c>
      <c r="D32" s="21"/>
      <c r="E32" s="21"/>
      <c r="F32" s="22" t="s">
        <v>93</v>
      </c>
      <c r="G32" s="22"/>
      <c r="H32" s="22"/>
      <c r="I32" s="22"/>
      <c r="J32" s="22"/>
      <c r="K32" s="16" t="n">
        <v>692640</v>
      </c>
      <c r="L32" s="17" t="n">
        <v>692640</v>
      </c>
      <c r="M32" s="18" t="n">
        <v>66</v>
      </c>
      <c r="Q32" s="19" t="s">
        <v>104</v>
      </c>
      <c r="R32" s="19" t="s">
        <v>105</v>
      </c>
      <c r="S32" s="19"/>
      <c r="T32" s="19"/>
      <c r="U32" s="19"/>
      <c r="V32" s="19" t="n">
        <v>22</v>
      </c>
      <c r="W32" s="19" t="n">
        <v>290400</v>
      </c>
      <c r="X32" s="19" t="n">
        <v>8557.78</v>
      </c>
      <c r="Z32" s="19"/>
    </row>
    <row r="33" customFormat="false" ht="12.95" hidden="true" customHeight="true" outlineLevel="0" collapsed="false">
      <c r="A33" s="20" t="s">
        <v>106</v>
      </c>
      <c r="B33" s="20"/>
      <c r="C33" s="21" t="s">
        <v>104</v>
      </c>
      <c r="D33" s="21"/>
      <c r="E33" s="21"/>
      <c r="F33" s="22" t="s">
        <v>107</v>
      </c>
      <c r="G33" s="22"/>
      <c r="H33" s="22"/>
      <c r="I33" s="22"/>
      <c r="J33" s="22"/>
      <c r="K33" s="16" t="n">
        <v>14700</v>
      </c>
      <c r="L33" s="17" t="n">
        <v>14700</v>
      </c>
      <c r="M33" s="18" t="n">
        <v>7</v>
      </c>
      <c r="Q33" s="19" t="s">
        <v>108</v>
      </c>
      <c r="R33" s="19" t="s">
        <v>109</v>
      </c>
      <c r="S33" s="19"/>
      <c r="T33" s="19"/>
      <c r="U33" s="19"/>
      <c r="V33" s="19" t="n">
        <v>158</v>
      </c>
      <c r="W33" s="19" t="n">
        <v>1105530</v>
      </c>
      <c r="X33" s="19" t="n">
        <v>60740.98</v>
      </c>
      <c r="Z33" s="19"/>
    </row>
    <row r="34" customFormat="false" ht="12.95" hidden="true" customHeight="true" outlineLevel="0" collapsed="false">
      <c r="A34" s="20" t="s">
        <v>110</v>
      </c>
      <c r="B34" s="20"/>
      <c r="C34" s="21" t="s">
        <v>108</v>
      </c>
      <c r="D34" s="21"/>
      <c r="E34" s="21"/>
      <c r="F34" s="22" t="s">
        <v>111</v>
      </c>
      <c r="G34" s="22"/>
      <c r="H34" s="22"/>
      <c r="I34" s="22"/>
      <c r="J34" s="22"/>
      <c r="K34" s="16" t="n">
        <v>299500</v>
      </c>
      <c r="L34" s="17" t="n">
        <v>299500</v>
      </c>
      <c r="M34" s="18" t="n">
        <v>18</v>
      </c>
      <c r="Q34" s="19" t="s">
        <v>112</v>
      </c>
      <c r="R34" s="19" t="s">
        <v>113</v>
      </c>
      <c r="S34" s="19"/>
      <c r="T34" s="19"/>
      <c r="U34" s="19"/>
      <c r="V34" s="19" t="n">
        <v>148</v>
      </c>
      <c r="W34" s="19" t="n">
        <v>1031675</v>
      </c>
      <c r="X34" s="19" t="n">
        <v>38961.93</v>
      </c>
      <c r="Z34" s="19"/>
    </row>
    <row r="35" customFormat="false" ht="12.95" hidden="true" customHeight="true" outlineLevel="0" collapsed="false">
      <c r="A35" s="20" t="s">
        <v>114</v>
      </c>
      <c r="B35" s="20"/>
      <c r="C35" s="21" t="s">
        <v>112</v>
      </c>
      <c r="D35" s="21"/>
      <c r="E35" s="21"/>
      <c r="F35" s="22" t="s">
        <v>115</v>
      </c>
      <c r="G35" s="22"/>
      <c r="H35" s="22"/>
      <c r="I35" s="22"/>
      <c r="J35" s="22"/>
      <c r="K35" s="16" t="n">
        <v>290720</v>
      </c>
      <c r="L35" s="17" t="n">
        <v>290720</v>
      </c>
      <c r="M35" s="18" t="n">
        <v>27</v>
      </c>
      <c r="Q35" s="19" t="s">
        <v>116</v>
      </c>
      <c r="R35" s="19" t="s">
        <v>117</v>
      </c>
      <c r="S35" s="19"/>
      <c r="T35" s="19"/>
      <c r="U35" s="19"/>
      <c r="V35" s="19" t="n">
        <v>5</v>
      </c>
      <c r="W35" s="19" t="n">
        <v>193250</v>
      </c>
      <c r="X35" s="19" t="n">
        <v>2795.86</v>
      </c>
      <c r="Z35" s="19"/>
    </row>
    <row r="36" customFormat="false" ht="12.95" hidden="true" customHeight="true" outlineLevel="0" collapsed="false">
      <c r="A36" s="20" t="s">
        <v>118</v>
      </c>
      <c r="B36" s="20"/>
      <c r="C36" s="21" t="s">
        <v>116</v>
      </c>
      <c r="D36" s="21"/>
      <c r="E36" s="21"/>
      <c r="F36" s="22" t="s">
        <v>115</v>
      </c>
      <c r="G36" s="22"/>
      <c r="H36" s="22"/>
      <c r="I36" s="22"/>
      <c r="J36" s="22"/>
      <c r="K36" s="16" t="n">
        <v>389948</v>
      </c>
      <c r="L36" s="17" t="n">
        <v>389948</v>
      </c>
      <c r="M36" s="18" t="n">
        <v>36</v>
      </c>
      <c r="Q36" s="19" t="s">
        <v>119</v>
      </c>
      <c r="R36" s="19" t="s">
        <v>120</v>
      </c>
      <c r="S36" s="19"/>
      <c r="T36" s="19"/>
      <c r="U36" s="19"/>
      <c r="V36" s="19" t="n">
        <v>2</v>
      </c>
      <c r="W36" s="19" t="n">
        <v>25600</v>
      </c>
      <c r="X36" s="19" t="n">
        <v>1020.73</v>
      </c>
      <c r="Z36" s="19"/>
    </row>
    <row r="37" customFormat="false" ht="12.95" hidden="true" customHeight="true" outlineLevel="0" collapsed="false">
      <c r="A37" s="20" t="s">
        <v>121</v>
      </c>
      <c r="B37" s="20"/>
      <c r="C37" s="21" t="s">
        <v>119</v>
      </c>
      <c r="D37" s="21"/>
      <c r="E37" s="21"/>
      <c r="F37" s="22" t="s">
        <v>115</v>
      </c>
      <c r="G37" s="22"/>
      <c r="H37" s="22"/>
      <c r="I37" s="22"/>
      <c r="J37" s="22"/>
      <c r="K37" s="16" t="n">
        <v>17710</v>
      </c>
      <c r="L37" s="17" t="n">
        <v>17710</v>
      </c>
      <c r="M37" s="18" t="n">
        <v>2</v>
      </c>
      <c r="Q37" s="19" t="s">
        <v>122</v>
      </c>
      <c r="R37" s="19" t="s">
        <v>123</v>
      </c>
      <c r="S37" s="19"/>
      <c r="T37" s="19"/>
      <c r="U37" s="19"/>
      <c r="V37" s="19" t="n">
        <v>7</v>
      </c>
      <c r="W37" s="19" t="n">
        <v>126750</v>
      </c>
      <c r="X37" s="19" t="n">
        <v>5097.6</v>
      </c>
      <c r="Z37" s="19"/>
    </row>
    <row r="38" customFormat="false" ht="12.95" hidden="true" customHeight="true" outlineLevel="0" collapsed="false">
      <c r="A38" s="20" t="s">
        <v>124</v>
      </c>
      <c r="B38" s="20"/>
      <c r="C38" s="21" t="s">
        <v>122</v>
      </c>
      <c r="D38" s="21"/>
      <c r="E38" s="21"/>
      <c r="F38" s="22" t="s">
        <v>125</v>
      </c>
      <c r="G38" s="22"/>
      <c r="H38" s="22"/>
      <c r="I38" s="22"/>
      <c r="J38" s="22"/>
      <c r="K38" s="16" t="n">
        <v>119815</v>
      </c>
      <c r="L38" s="17" t="n">
        <v>119815</v>
      </c>
      <c r="M38" s="18" t="n">
        <v>7</v>
      </c>
      <c r="Q38" s="19" t="s">
        <v>126</v>
      </c>
      <c r="R38" s="19" t="s">
        <v>127</v>
      </c>
      <c r="S38" s="19"/>
      <c r="T38" s="19"/>
      <c r="U38" s="19"/>
      <c r="V38" s="19" t="n">
        <v>1</v>
      </c>
      <c r="W38" s="19" t="n">
        <v>10000</v>
      </c>
      <c r="X38" s="19" t="n">
        <v>410.16</v>
      </c>
      <c r="Z38" s="19"/>
    </row>
    <row r="39" customFormat="false" ht="12.95" hidden="true" customHeight="true" outlineLevel="0" collapsed="false">
      <c r="A39" s="20" t="s">
        <v>128</v>
      </c>
      <c r="B39" s="20"/>
      <c r="C39" s="21" t="s">
        <v>126</v>
      </c>
      <c r="D39" s="21"/>
      <c r="E39" s="21"/>
      <c r="F39" s="22" t="s">
        <v>129</v>
      </c>
      <c r="G39" s="22"/>
      <c r="H39" s="22"/>
      <c r="I39" s="22"/>
      <c r="J39" s="22"/>
      <c r="K39" s="16" t="n">
        <v>112490</v>
      </c>
      <c r="L39" s="17" t="n">
        <v>112490</v>
      </c>
      <c r="M39" s="18" t="n">
        <v>6</v>
      </c>
      <c r="Q39" s="19" t="s">
        <v>130</v>
      </c>
      <c r="R39" s="19" t="s">
        <v>131</v>
      </c>
      <c r="S39" s="19"/>
      <c r="T39" s="19"/>
      <c r="U39" s="19"/>
      <c r="V39" s="19" t="n">
        <v>15</v>
      </c>
      <c r="W39" s="19" t="n">
        <v>639800</v>
      </c>
      <c r="X39" s="19" t="n">
        <v>9844.82</v>
      </c>
      <c r="Z39" s="19"/>
    </row>
    <row r="40" customFormat="false" ht="12.95" hidden="true" customHeight="true" outlineLevel="0" collapsed="false">
      <c r="A40" s="20" t="s">
        <v>132</v>
      </c>
      <c r="B40" s="20"/>
      <c r="C40" s="21" t="s">
        <v>130</v>
      </c>
      <c r="D40" s="21"/>
      <c r="E40" s="21"/>
      <c r="F40" s="22" t="s">
        <v>133</v>
      </c>
      <c r="G40" s="22"/>
      <c r="H40" s="22"/>
      <c r="I40" s="22"/>
      <c r="J40" s="22"/>
      <c r="K40" s="16" t="n">
        <v>1157000</v>
      </c>
      <c r="L40" s="17" t="n">
        <v>1157000</v>
      </c>
      <c r="M40" s="18" t="n">
        <v>2</v>
      </c>
      <c r="Q40" s="19" t="s">
        <v>134</v>
      </c>
      <c r="R40" s="19" t="s">
        <v>135</v>
      </c>
      <c r="S40" s="19"/>
      <c r="T40" s="19"/>
      <c r="U40" s="19"/>
      <c r="V40" s="19" t="n">
        <v>8</v>
      </c>
      <c r="W40" s="19" t="n">
        <v>122500</v>
      </c>
      <c r="X40" s="19" t="n">
        <v>5488.55</v>
      </c>
      <c r="Z40" s="19"/>
    </row>
    <row r="41" customFormat="false" ht="12.95" hidden="true" customHeight="true" outlineLevel="0" collapsed="false">
      <c r="A41" s="20" t="s">
        <v>136</v>
      </c>
      <c r="B41" s="20"/>
      <c r="C41" s="21" t="s">
        <v>134</v>
      </c>
      <c r="D41" s="21"/>
      <c r="E41" s="21"/>
      <c r="F41" s="22" t="s">
        <v>137</v>
      </c>
      <c r="G41" s="22"/>
      <c r="H41" s="22"/>
      <c r="I41" s="22"/>
      <c r="J41" s="22"/>
      <c r="K41" s="16" t="n">
        <v>15950</v>
      </c>
      <c r="L41" s="17" t="n">
        <v>15950</v>
      </c>
      <c r="M41" s="18" t="n">
        <v>2</v>
      </c>
      <c r="Q41" s="19" t="s">
        <v>138</v>
      </c>
      <c r="R41" s="19" t="s">
        <v>139</v>
      </c>
      <c r="S41" s="19"/>
      <c r="T41" s="19"/>
      <c r="U41" s="19"/>
      <c r="V41" s="19" t="n">
        <v>13</v>
      </c>
      <c r="W41" s="19" t="n">
        <v>283250</v>
      </c>
      <c r="X41" s="19" t="n">
        <v>7025.61</v>
      </c>
      <c r="Z41" s="19"/>
    </row>
    <row r="42" customFormat="false" ht="12.95" hidden="true" customHeight="true" outlineLevel="0" collapsed="false">
      <c r="A42" s="20" t="s">
        <v>140</v>
      </c>
      <c r="B42" s="20"/>
      <c r="C42" s="21" t="s">
        <v>138</v>
      </c>
      <c r="D42" s="21"/>
      <c r="E42" s="21"/>
      <c r="F42" s="22" t="s">
        <v>137</v>
      </c>
      <c r="G42" s="22"/>
      <c r="H42" s="22"/>
      <c r="I42" s="22"/>
      <c r="J42" s="22"/>
      <c r="K42" s="16" t="n">
        <v>75400</v>
      </c>
      <c r="L42" s="17" t="n">
        <v>75400</v>
      </c>
      <c r="M42" s="18" t="n">
        <v>7</v>
      </c>
      <c r="Q42" s="19" t="s">
        <v>141</v>
      </c>
      <c r="R42" s="19" t="s">
        <v>142</v>
      </c>
      <c r="S42" s="19"/>
      <c r="T42" s="19"/>
      <c r="U42" s="19"/>
      <c r="V42" s="19" t="n">
        <v>29</v>
      </c>
      <c r="W42" s="19" t="n">
        <v>295500</v>
      </c>
      <c r="X42" s="19" t="n">
        <v>17726.62</v>
      </c>
      <c r="Z42" s="19"/>
    </row>
    <row r="43" customFormat="false" ht="12.95" hidden="true" customHeight="true" outlineLevel="0" collapsed="false">
      <c r="A43" s="20" t="s">
        <v>143</v>
      </c>
      <c r="B43" s="20"/>
      <c r="C43" s="21" t="s">
        <v>141</v>
      </c>
      <c r="D43" s="21"/>
      <c r="E43" s="21"/>
      <c r="F43" s="22" t="s">
        <v>93</v>
      </c>
      <c r="G43" s="22"/>
      <c r="H43" s="22"/>
      <c r="I43" s="22"/>
      <c r="J43" s="22"/>
      <c r="K43" s="16" t="n">
        <v>118760</v>
      </c>
      <c r="L43" s="17" t="n">
        <v>118760</v>
      </c>
      <c r="M43" s="18" t="n">
        <v>10</v>
      </c>
      <c r="Q43" s="19" t="s">
        <v>144</v>
      </c>
      <c r="R43" s="19" t="s">
        <v>145</v>
      </c>
      <c r="S43" s="19"/>
      <c r="T43" s="19"/>
      <c r="U43" s="19"/>
      <c r="V43" s="19" t="n">
        <v>43</v>
      </c>
      <c r="W43" s="19" t="n">
        <v>308100</v>
      </c>
      <c r="X43" s="19" t="n">
        <v>23499.9</v>
      </c>
      <c r="Z43" s="19"/>
    </row>
    <row r="44" customFormat="false" ht="12.95" hidden="true" customHeight="true" outlineLevel="0" collapsed="false">
      <c r="A44" s="20" t="s">
        <v>146</v>
      </c>
      <c r="B44" s="20"/>
      <c r="C44" s="21" t="s">
        <v>144</v>
      </c>
      <c r="D44" s="21"/>
      <c r="E44" s="21"/>
      <c r="F44" s="22" t="s">
        <v>93</v>
      </c>
      <c r="G44" s="22"/>
      <c r="H44" s="22"/>
      <c r="I44" s="22"/>
      <c r="J44" s="22"/>
      <c r="K44" s="16" t="n">
        <v>74690</v>
      </c>
      <c r="L44" s="17" t="n">
        <v>74690</v>
      </c>
      <c r="M44" s="18" t="n">
        <v>6</v>
      </c>
      <c r="Q44" s="19" t="s">
        <v>147</v>
      </c>
      <c r="R44" s="19" t="s">
        <v>148</v>
      </c>
      <c r="S44" s="19"/>
      <c r="T44" s="19"/>
      <c r="U44" s="19"/>
      <c r="V44" s="19" t="n">
        <v>2</v>
      </c>
      <c r="W44" s="19" t="n">
        <v>15950</v>
      </c>
      <c r="X44" s="19" t="n">
        <v>1011.18</v>
      </c>
      <c r="Z44" s="19"/>
    </row>
    <row r="45" customFormat="false" ht="12.95" hidden="true" customHeight="true" outlineLevel="0" collapsed="false">
      <c r="A45" s="20" t="s">
        <v>149</v>
      </c>
      <c r="B45" s="20"/>
      <c r="C45" s="21" t="s">
        <v>147</v>
      </c>
      <c r="D45" s="21"/>
      <c r="E45" s="21"/>
      <c r="F45" s="22" t="s">
        <v>150</v>
      </c>
      <c r="G45" s="22"/>
      <c r="H45" s="22"/>
      <c r="I45" s="22"/>
      <c r="J45" s="22"/>
      <c r="K45" s="16" t="n">
        <v>95335</v>
      </c>
      <c r="L45" s="17" t="n">
        <v>95335</v>
      </c>
      <c r="M45" s="18" t="n">
        <v>18</v>
      </c>
      <c r="Q45" s="19" t="s">
        <v>151</v>
      </c>
      <c r="R45" s="19" t="s">
        <v>152</v>
      </c>
      <c r="S45" s="19"/>
      <c r="T45" s="19"/>
      <c r="U45" s="19"/>
      <c r="V45" s="19" t="n">
        <v>7</v>
      </c>
      <c r="W45" s="19" t="n">
        <v>75400</v>
      </c>
      <c r="X45" s="19" t="n">
        <v>4635.14</v>
      </c>
      <c r="Z45" s="19"/>
    </row>
    <row r="46" customFormat="false" ht="12.95" hidden="true" customHeight="true" outlineLevel="0" collapsed="false">
      <c r="A46" s="20" t="s">
        <v>153</v>
      </c>
      <c r="B46" s="20"/>
      <c r="C46" s="21" t="s">
        <v>151</v>
      </c>
      <c r="D46" s="21"/>
      <c r="E46" s="21"/>
      <c r="F46" s="22" t="s">
        <v>154</v>
      </c>
      <c r="G46" s="22"/>
      <c r="H46" s="22"/>
      <c r="I46" s="22"/>
      <c r="J46" s="22"/>
      <c r="K46" s="16" t="n">
        <v>2380800</v>
      </c>
      <c r="L46" s="17" t="n">
        <v>2380800</v>
      </c>
      <c r="M46" s="18" t="n">
        <v>62</v>
      </c>
      <c r="Q46" s="19" t="s">
        <v>155</v>
      </c>
      <c r="R46" s="19" t="s">
        <v>156</v>
      </c>
      <c r="S46" s="19"/>
      <c r="T46" s="19"/>
      <c r="U46" s="19"/>
      <c r="V46" s="19" t="n">
        <v>2</v>
      </c>
      <c r="W46" s="19" t="n">
        <v>17760</v>
      </c>
      <c r="X46" s="19" t="n">
        <v>549.72</v>
      </c>
      <c r="Z46" s="19"/>
    </row>
    <row r="47" customFormat="false" ht="12.95" hidden="true" customHeight="true" outlineLevel="0" collapsed="false">
      <c r="A47" s="20" t="s">
        <v>157</v>
      </c>
      <c r="B47" s="20"/>
      <c r="C47" s="21" t="s">
        <v>155</v>
      </c>
      <c r="D47" s="21"/>
      <c r="E47" s="21"/>
      <c r="F47" s="22" t="s">
        <v>158</v>
      </c>
      <c r="G47" s="22"/>
      <c r="H47" s="22"/>
      <c r="I47" s="22"/>
      <c r="J47" s="22"/>
      <c r="K47" s="16" t="n">
        <v>181200</v>
      </c>
      <c r="L47" s="17" t="n">
        <v>181200</v>
      </c>
      <c r="M47" s="18" t="n">
        <v>5</v>
      </c>
      <c r="Q47" s="19" t="s">
        <v>159</v>
      </c>
      <c r="R47" s="19" t="s">
        <v>160</v>
      </c>
      <c r="S47" s="19"/>
      <c r="T47" s="19"/>
      <c r="U47" s="19"/>
      <c r="V47" s="19" t="n">
        <v>10</v>
      </c>
      <c r="W47" s="19" t="n">
        <v>279000</v>
      </c>
      <c r="X47" s="19" t="n">
        <v>4755.65</v>
      </c>
      <c r="Z47" s="19"/>
    </row>
    <row r="48" customFormat="false" ht="12.95" hidden="true" customHeight="true" outlineLevel="0" collapsed="false">
      <c r="A48" s="20" t="s">
        <v>161</v>
      </c>
      <c r="B48" s="20"/>
      <c r="C48" s="21" t="s">
        <v>159</v>
      </c>
      <c r="D48" s="21"/>
      <c r="E48" s="21"/>
      <c r="F48" s="22" t="s">
        <v>158</v>
      </c>
      <c r="G48" s="22"/>
      <c r="H48" s="22"/>
      <c r="I48" s="22"/>
      <c r="J48" s="22"/>
      <c r="K48" s="16" t="n">
        <v>115200</v>
      </c>
      <c r="L48" s="17" t="n">
        <v>115200</v>
      </c>
      <c r="M48" s="18" t="n">
        <v>3</v>
      </c>
      <c r="Q48" s="19" t="s">
        <v>162</v>
      </c>
      <c r="R48" s="19" t="s">
        <v>163</v>
      </c>
      <c r="S48" s="19"/>
      <c r="T48" s="19"/>
      <c r="U48" s="19"/>
      <c r="V48" s="19" t="n">
        <v>12</v>
      </c>
      <c r="W48" s="19" t="n">
        <v>299520</v>
      </c>
      <c r="X48" s="19" t="n">
        <v>6399.6</v>
      </c>
      <c r="Z48" s="19"/>
    </row>
    <row r="49" customFormat="false" ht="12.95" hidden="true" customHeight="true" outlineLevel="0" collapsed="false">
      <c r="A49" s="20" t="s">
        <v>164</v>
      </c>
      <c r="B49" s="20"/>
      <c r="C49" s="21" t="s">
        <v>162</v>
      </c>
      <c r="D49" s="21"/>
      <c r="E49" s="21"/>
      <c r="F49" s="22" t="s">
        <v>165</v>
      </c>
      <c r="G49" s="22"/>
      <c r="H49" s="22"/>
      <c r="I49" s="22"/>
      <c r="J49" s="22"/>
      <c r="K49" s="16" t="n">
        <v>17760</v>
      </c>
      <c r="L49" s="17" t="n">
        <v>17760</v>
      </c>
      <c r="M49" s="18" t="n">
        <v>2</v>
      </c>
      <c r="Q49" s="19" t="s">
        <v>166</v>
      </c>
      <c r="R49" s="19" t="s">
        <v>167</v>
      </c>
      <c r="S49" s="19"/>
      <c r="T49" s="19"/>
      <c r="U49" s="19"/>
      <c r="V49" s="19" t="n">
        <v>25</v>
      </c>
      <c r="W49" s="19" t="n">
        <v>236640</v>
      </c>
      <c r="X49" s="19" t="n">
        <v>14521.48</v>
      </c>
      <c r="Z49" s="19"/>
    </row>
    <row r="50" customFormat="false" ht="12.95" hidden="true" customHeight="true" outlineLevel="0" collapsed="false">
      <c r="A50" s="20" t="s">
        <v>168</v>
      </c>
      <c r="B50" s="20"/>
      <c r="C50" s="21" t="s">
        <v>166</v>
      </c>
      <c r="D50" s="21"/>
      <c r="E50" s="21"/>
      <c r="F50" s="22" t="s">
        <v>158</v>
      </c>
      <c r="G50" s="22"/>
      <c r="H50" s="22"/>
      <c r="I50" s="22"/>
      <c r="J50" s="22"/>
      <c r="K50" s="16" t="n">
        <v>244200</v>
      </c>
      <c r="L50" s="17" t="n">
        <v>244200</v>
      </c>
      <c r="M50" s="18" t="n">
        <v>7</v>
      </c>
      <c r="Q50" s="19" t="s">
        <v>169</v>
      </c>
      <c r="R50" s="19" t="s">
        <v>170</v>
      </c>
      <c r="S50" s="19"/>
      <c r="T50" s="19"/>
      <c r="U50" s="19"/>
      <c r="V50" s="19" t="n">
        <v>109</v>
      </c>
      <c r="W50" s="19" t="n">
        <v>2767360</v>
      </c>
      <c r="X50" s="19" t="n">
        <v>61438.48</v>
      </c>
      <c r="Z50" s="19"/>
    </row>
    <row r="51" customFormat="false" ht="12.95" hidden="true" customHeight="true" outlineLevel="0" collapsed="false">
      <c r="A51" s="20" t="s">
        <v>171</v>
      </c>
      <c r="B51" s="20"/>
      <c r="C51" s="21" t="s">
        <v>169</v>
      </c>
      <c r="D51" s="21"/>
      <c r="E51" s="21"/>
      <c r="F51" s="22" t="s">
        <v>172</v>
      </c>
      <c r="G51" s="22"/>
      <c r="H51" s="22"/>
      <c r="I51" s="22"/>
      <c r="J51" s="22"/>
      <c r="K51" s="16" t="n">
        <v>97460</v>
      </c>
      <c r="L51" s="17" t="n">
        <v>97460</v>
      </c>
      <c r="M51" s="18" t="n">
        <v>8</v>
      </c>
      <c r="Q51" s="19" t="s">
        <v>173</v>
      </c>
      <c r="R51" s="19" t="s">
        <v>174</v>
      </c>
      <c r="S51" s="19"/>
      <c r="T51" s="19"/>
      <c r="U51" s="19"/>
      <c r="V51" s="19" t="n">
        <v>2</v>
      </c>
      <c r="W51" s="19" t="n">
        <v>129600</v>
      </c>
      <c r="X51" s="19" t="n">
        <v>1159.28</v>
      </c>
      <c r="Z51" s="19"/>
    </row>
    <row r="52" customFormat="false" ht="12.95" hidden="true" customHeight="true" outlineLevel="0" collapsed="false">
      <c r="A52" s="20" t="s">
        <v>175</v>
      </c>
      <c r="B52" s="20"/>
      <c r="C52" s="21" t="s">
        <v>173</v>
      </c>
      <c r="D52" s="21"/>
      <c r="E52" s="21"/>
      <c r="F52" s="22" t="s">
        <v>172</v>
      </c>
      <c r="G52" s="22"/>
      <c r="H52" s="22"/>
      <c r="I52" s="22"/>
      <c r="J52" s="22"/>
      <c r="K52" s="16" t="n">
        <v>186560</v>
      </c>
      <c r="L52" s="17" t="n">
        <v>186560</v>
      </c>
      <c r="M52" s="18" t="n">
        <v>15</v>
      </c>
      <c r="Q52" s="19" t="s">
        <v>176</v>
      </c>
      <c r="R52" s="19" t="s">
        <v>177</v>
      </c>
      <c r="S52" s="19"/>
      <c r="T52" s="19"/>
      <c r="U52" s="19"/>
      <c r="V52" s="19" t="n">
        <v>9</v>
      </c>
      <c r="W52" s="19" t="n">
        <v>287000</v>
      </c>
      <c r="X52" s="19" t="n">
        <v>5774.98</v>
      </c>
      <c r="Z52" s="19"/>
    </row>
    <row r="53" customFormat="false" ht="12.95" hidden="true" customHeight="true" outlineLevel="0" collapsed="false">
      <c r="A53" s="20" t="s">
        <v>178</v>
      </c>
      <c r="B53" s="20"/>
      <c r="C53" s="21" t="s">
        <v>176</v>
      </c>
      <c r="D53" s="21"/>
      <c r="E53" s="21"/>
      <c r="F53" s="22" t="s">
        <v>179</v>
      </c>
      <c r="G53" s="22"/>
      <c r="H53" s="22"/>
      <c r="I53" s="22"/>
      <c r="J53" s="22"/>
      <c r="K53" s="16" t="n">
        <v>126750</v>
      </c>
      <c r="L53" s="17" t="n">
        <v>126750</v>
      </c>
      <c r="M53" s="18" t="n">
        <v>7</v>
      </c>
      <c r="Q53" s="19" t="s">
        <v>180</v>
      </c>
      <c r="R53" s="19" t="s">
        <v>181</v>
      </c>
      <c r="S53" s="19"/>
      <c r="T53" s="19"/>
      <c r="U53" s="19"/>
      <c r="V53" s="19" t="n">
        <v>29</v>
      </c>
      <c r="W53" s="19" t="n">
        <v>164720</v>
      </c>
      <c r="X53" s="19" t="n">
        <v>6022.01</v>
      </c>
      <c r="Z53" s="19"/>
    </row>
    <row r="54" customFormat="false" ht="12.95" hidden="false" customHeight="true" outlineLevel="0" collapsed="false">
      <c r="A54" s="23" t="s">
        <v>182</v>
      </c>
      <c r="B54" s="23"/>
      <c r="C54" s="24" t="s">
        <v>183</v>
      </c>
      <c r="D54" s="24"/>
      <c r="E54" s="24"/>
      <c r="F54" s="25" t="s">
        <v>172</v>
      </c>
      <c r="G54" s="25"/>
      <c r="H54" s="25"/>
      <c r="I54" s="25"/>
      <c r="J54" s="25"/>
      <c r="K54" s="26" t="n">
        <v>217580</v>
      </c>
      <c r="L54" s="27" t="n">
        <v>217580</v>
      </c>
      <c r="M54" s="28" t="n">
        <v>17</v>
      </c>
      <c r="O54" s="0" t="str">
        <f aca="false">IF(M54-V54&gt;0,"1",IF(M54-V54&lt;0,"-1",IF(M54-V54=0,"0","-")))</f>
        <v>1</v>
      </c>
      <c r="Q54" s="29" t="s">
        <v>183</v>
      </c>
      <c r="R54" s="30" t="s">
        <v>184</v>
      </c>
      <c r="S54" s="30"/>
      <c r="T54" s="30"/>
      <c r="U54" s="30"/>
      <c r="V54" s="29" t="n">
        <v>15</v>
      </c>
      <c r="W54" s="29" t="n">
        <v>115200</v>
      </c>
      <c r="X54" s="29" t="n">
        <v>5275.69</v>
      </c>
      <c r="Z54" s="19"/>
    </row>
    <row r="55" customFormat="false" ht="12.95" hidden="false" customHeight="true" outlineLevel="0" collapsed="false">
      <c r="A55" s="23" t="s">
        <v>185</v>
      </c>
      <c r="B55" s="23"/>
      <c r="C55" s="24" t="s">
        <v>186</v>
      </c>
      <c r="D55" s="24"/>
      <c r="E55" s="24"/>
      <c r="F55" s="25" t="s">
        <v>172</v>
      </c>
      <c r="G55" s="25"/>
      <c r="H55" s="25"/>
      <c r="I55" s="25"/>
      <c r="J55" s="25"/>
      <c r="K55" s="26" t="n">
        <v>290400</v>
      </c>
      <c r="L55" s="27" t="n">
        <v>290400</v>
      </c>
      <c r="M55" s="28" t="n">
        <v>22</v>
      </c>
      <c r="O55" s="0" t="str">
        <f aca="false">IF(M55-V55&gt;0,"1",IF(M55-V55&lt;0,"-1",IF(M55-V55=0,"0","-")))</f>
        <v>-1</v>
      </c>
      <c r="Q55" s="29" t="s">
        <v>186</v>
      </c>
      <c r="R55" s="30" t="s">
        <v>187</v>
      </c>
      <c r="S55" s="30"/>
      <c r="T55" s="30"/>
      <c r="U55" s="30"/>
      <c r="V55" s="29" t="n">
        <v>39</v>
      </c>
      <c r="W55" s="29" t="n">
        <v>148700</v>
      </c>
      <c r="X55" s="29" t="n">
        <v>12001.11</v>
      </c>
      <c r="Z55" s="19"/>
    </row>
    <row r="56" customFormat="false" ht="12.95" hidden="false" customHeight="true" outlineLevel="0" collapsed="false">
      <c r="A56" s="23" t="s">
        <v>188</v>
      </c>
      <c r="B56" s="23"/>
      <c r="C56" s="24" t="s">
        <v>189</v>
      </c>
      <c r="D56" s="24"/>
      <c r="E56" s="24"/>
      <c r="F56" s="25" t="s">
        <v>190</v>
      </c>
      <c r="G56" s="25"/>
      <c r="H56" s="25"/>
      <c r="I56" s="25"/>
      <c r="J56" s="25"/>
      <c r="K56" s="26" t="n">
        <v>241920</v>
      </c>
      <c r="L56" s="27" t="n">
        <v>241920</v>
      </c>
      <c r="M56" s="28" t="n">
        <v>21</v>
      </c>
      <c r="O56" s="0" t="str">
        <f aca="false">IF(M56-V56&gt;0,"1",IF(M56-V56&lt;0,"-1",IF(M56-V56=0,"0","-")))</f>
        <v>-1</v>
      </c>
      <c r="Q56" s="29" t="s">
        <v>189</v>
      </c>
      <c r="R56" s="30" t="s">
        <v>191</v>
      </c>
      <c r="S56" s="30"/>
      <c r="T56" s="30"/>
      <c r="U56" s="30"/>
      <c r="V56" s="29" t="n">
        <v>52</v>
      </c>
      <c r="W56" s="29" t="n">
        <v>200300</v>
      </c>
      <c r="X56" s="29" t="n">
        <v>20644.21</v>
      </c>
      <c r="Z56" s="19"/>
    </row>
    <row r="57" customFormat="false" ht="12.95" hidden="false" customHeight="true" outlineLevel="0" collapsed="false">
      <c r="A57" s="23" t="s">
        <v>192</v>
      </c>
      <c r="B57" s="23"/>
      <c r="C57" s="24" t="s">
        <v>193</v>
      </c>
      <c r="D57" s="24"/>
      <c r="E57" s="24"/>
      <c r="F57" s="25" t="s">
        <v>194</v>
      </c>
      <c r="G57" s="25"/>
      <c r="H57" s="25"/>
      <c r="I57" s="25"/>
      <c r="J57" s="25"/>
      <c r="K57" s="26" t="n">
        <v>86400</v>
      </c>
      <c r="L57" s="27" t="n">
        <v>86400</v>
      </c>
      <c r="M57" s="28" t="n">
        <v>16</v>
      </c>
      <c r="O57" s="0" t="str">
        <f aca="false">IF(M57-V57&gt;0,"1",IF(M57-V57&lt;0,"-1",IF(M57-V57=0,"0","-")))</f>
        <v>-1</v>
      </c>
      <c r="Q57" s="29" t="s">
        <v>193</v>
      </c>
      <c r="R57" s="30" t="s">
        <v>195</v>
      </c>
      <c r="S57" s="30"/>
      <c r="T57" s="30"/>
      <c r="U57" s="30"/>
      <c r="V57" s="29" t="n">
        <v>33</v>
      </c>
      <c r="W57" s="29" t="n">
        <v>85800</v>
      </c>
      <c r="X57" s="29" t="n">
        <v>10937.52</v>
      </c>
      <c r="Z57" s="19"/>
    </row>
    <row r="58" customFormat="false" ht="12.95" hidden="false" customHeight="true" outlineLevel="0" collapsed="false">
      <c r="A58" s="23" t="s">
        <v>196</v>
      </c>
      <c r="B58" s="23"/>
      <c r="C58" s="24" t="s">
        <v>197</v>
      </c>
      <c r="D58" s="24"/>
      <c r="E58" s="24"/>
      <c r="F58" s="25" t="s">
        <v>198</v>
      </c>
      <c r="G58" s="25"/>
      <c r="H58" s="25"/>
      <c r="I58" s="25"/>
      <c r="J58" s="25"/>
      <c r="K58" s="26" t="n">
        <v>148700</v>
      </c>
      <c r="L58" s="27" t="n">
        <v>148700</v>
      </c>
      <c r="M58" s="28" t="n">
        <v>39</v>
      </c>
      <c r="O58" s="0" t="str">
        <f aca="false">IF(M58-V58&gt;0,"1",IF(M58-V58&lt;0,"-1",IF(M58-V58=0,"0","-")))</f>
        <v>-1</v>
      </c>
      <c r="Q58" s="29" t="s">
        <v>197</v>
      </c>
      <c r="R58" s="30" t="s">
        <v>199</v>
      </c>
      <c r="S58" s="30"/>
      <c r="T58" s="30"/>
      <c r="U58" s="30"/>
      <c r="V58" s="29" t="n">
        <v>62</v>
      </c>
      <c r="W58" s="29" t="n">
        <v>2380800</v>
      </c>
      <c r="X58" s="29" t="n">
        <v>41258.88</v>
      </c>
      <c r="Z58" s="19"/>
    </row>
    <row r="59" customFormat="false" ht="12.95" hidden="false" customHeight="true" outlineLevel="0" collapsed="false">
      <c r="A59" s="23" t="s">
        <v>200</v>
      </c>
      <c r="B59" s="23"/>
      <c r="C59" s="24" t="s">
        <v>201</v>
      </c>
      <c r="D59" s="24"/>
      <c r="E59" s="24"/>
      <c r="F59" s="25" t="s">
        <v>202</v>
      </c>
      <c r="G59" s="25"/>
      <c r="H59" s="25"/>
      <c r="I59" s="25"/>
      <c r="J59" s="25"/>
      <c r="K59" s="26" t="n">
        <v>25650</v>
      </c>
      <c r="L59" s="27" t="n">
        <v>25650</v>
      </c>
      <c r="M59" s="28" t="n">
        <v>2</v>
      </c>
      <c r="O59" s="0" t="str">
        <f aca="false">IF(M59-V59&gt;0,"1",IF(M59-V59&lt;0,"-1",IF(M59-V59=0,"0","-")))</f>
        <v>-1</v>
      </c>
      <c r="Q59" s="29" t="s">
        <v>201</v>
      </c>
      <c r="R59" s="30" t="s">
        <v>203</v>
      </c>
      <c r="S59" s="30"/>
      <c r="T59" s="30"/>
      <c r="U59" s="30"/>
      <c r="V59" s="29" t="n">
        <v>5</v>
      </c>
      <c r="W59" s="29" t="n">
        <v>181200</v>
      </c>
      <c r="X59" s="29" t="n">
        <v>3187.09</v>
      </c>
      <c r="Z59" s="19"/>
    </row>
    <row r="60" customFormat="false" ht="12.95" hidden="false" customHeight="true" outlineLevel="0" collapsed="false">
      <c r="A60" s="23" t="s">
        <v>204</v>
      </c>
      <c r="B60" s="23"/>
      <c r="C60" s="24" t="s">
        <v>205</v>
      </c>
      <c r="D60" s="24"/>
      <c r="E60" s="24"/>
      <c r="F60" s="25" t="s">
        <v>206</v>
      </c>
      <c r="G60" s="25"/>
      <c r="H60" s="25"/>
      <c r="I60" s="25"/>
      <c r="J60" s="25"/>
      <c r="K60" s="26" t="n">
        <v>384000</v>
      </c>
      <c r="L60" s="27" t="n">
        <v>384000</v>
      </c>
      <c r="M60" s="28" t="n">
        <v>16</v>
      </c>
      <c r="O60" s="0" t="str">
        <f aca="false">IF(M60-V60&gt;0,"1",IF(M60-V60&lt;0,"-1",IF(M60-V60=0,"0","-")))</f>
        <v>1</v>
      </c>
      <c r="Q60" s="29" t="s">
        <v>205</v>
      </c>
      <c r="R60" s="30" t="s">
        <v>207</v>
      </c>
      <c r="S60" s="30"/>
      <c r="T60" s="30"/>
      <c r="U60" s="30"/>
      <c r="V60" s="29" t="n">
        <v>7</v>
      </c>
      <c r="W60" s="29" t="n">
        <v>244200</v>
      </c>
      <c r="X60" s="29" t="n">
        <v>4295.19</v>
      </c>
      <c r="Z60" s="19"/>
    </row>
    <row r="61" customFormat="false" ht="12.95" hidden="false" customHeight="true" outlineLevel="0" collapsed="false">
      <c r="A61" s="23" t="s">
        <v>208</v>
      </c>
      <c r="B61" s="23"/>
      <c r="C61" s="24" t="s">
        <v>209</v>
      </c>
      <c r="D61" s="24"/>
      <c r="E61" s="24"/>
      <c r="F61" s="25" t="s">
        <v>210</v>
      </c>
      <c r="G61" s="25"/>
      <c r="H61" s="25"/>
      <c r="I61" s="25"/>
      <c r="J61" s="25"/>
      <c r="K61" s="26" t="n">
        <v>34870</v>
      </c>
      <c r="L61" s="27" t="n">
        <v>34870</v>
      </c>
      <c r="M61" s="28" t="n">
        <v>9</v>
      </c>
      <c r="O61" s="0" t="str">
        <f aca="false">IF(M61-V61&gt;0,"1",IF(M61-V61&lt;0,"-1",IF(M61-V61=0,"0","-")))</f>
        <v>1</v>
      </c>
      <c r="Q61" s="29" t="s">
        <v>209</v>
      </c>
      <c r="R61" s="30" t="s">
        <v>211</v>
      </c>
      <c r="S61" s="30"/>
      <c r="T61" s="30"/>
      <c r="U61" s="30"/>
      <c r="V61" s="29" t="n">
        <v>7</v>
      </c>
      <c r="W61" s="29" t="n">
        <v>477000</v>
      </c>
      <c r="X61" s="29" t="n">
        <v>4030.94</v>
      </c>
      <c r="Z61" s="19"/>
    </row>
    <row r="62" customFormat="false" ht="12.95" hidden="false" customHeight="true" outlineLevel="0" collapsed="false">
      <c r="A62" s="23" t="s">
        <v>212</v>
      </c>
      <c r="B62" s="23"/>
      <c r="C62" s="24" t="s">
        <v>213</v>
      </c>
      <c r="D62" s="24"/>
      <c r="E62" s="24"/>
      <c r="F62" s="25" t="s">
        <v>214</v>
      </c>
      <c r="G62" s="25"/>
      <c r="H62" s="25"/>
      <c r="I62" s="25"/>
      <c r="J62" s="25"/>
      <c r="K62" s="26" t="n">
        <v>200300</v>
      </c>
      <c r="L62" s="27" t="n">
        <v>200300</v>
      </c>
      <c r="M62" s="28" t="n">
        <v>52</v>
      </c>
      <c r="O62" s="0" t="str">
        <f aca="false">IF(M62-V62&gt;0,"1",IF(M62-V62&lt;0,"-1",IF(M62-V62=0,"0","-")))</f>
        <v>-1</v>
      </c>
      <c r="Q62" s="29" t="s">
        <v>213</v>
      </c>
      <c r="R62" s="30" t="s">
        <v>215</v>
      </c>
      <c r="S62" s="30"/>
      <c r="T62" s="30"/>
      <c r="U62" s="30"/>
      <c r="V62" s="29" t="n">
        <v>83</v>
      </c>
      <c r="W62" s="29" t="n">
        <v>5474400</v>
      </c>
      <c r="X62" s="29" t="n">
        <v>46283.62</v>
      </c>
      <c r="Z62" s="19"/>
    </row>
    <row r="63" customFormat="false" ht="12.95" hidden="false" customHeight="true" outlineLevel="0" collapsed="false">
      <c r="A63" s="23" t="s">
        <v>216</v>
      </c>
      <c r="B63" s="23"/>
      <c r="C63" s="24" t="s">
        <v>217</v>
      </c>
      <c r="D63" s="24"/>
      <c r="E63" s="24"/>
      <c r="F63" s="25" t="s">
        <v>218</v>
      </c>
      <c r="G63" s="25"/>
      <c r="H63" s="25"/>
      <c r="I63" s="25"/>
      <c r="J63" s="25"/>
      <c r="K63" s="26" t="n">
        <v>115200</v>
      </c>
      <c r="L63" s="27" t="n">
        <v>115200</v>
      </c>
      <c r="M63" s="28" t="n">
        <v>15</v>
      </c>
      <c r="O63" s="0" t="str">
        <f aca="false">IF(M63-V63&gt;0,"1",IF(M63-V63&lt;0,"-1",IF(M63-V63=0,"0","-")))</f>
        <v>-1</v>
      </c>
      <c r="Q63" s="29" t="s">
        <v>217</v>
      </c>
      <c r="R63" s="30" t="s">
        <v>219</v>
      </c>
      <c r="S63" s="30"/>
      <c r="T63" s="30"/>
      <c r="U63" s="30"/>
      <c r="V63" s="29" t="n">
        <v>22</v>
      </c>
      <c r="W63" s="29" t="n">
        <v>826933</v>
      </c>
      <c r="X63" s="29" t="n">
        <v>11238.06</v>
      </c>
      <c r="Z63" s="19"/>
    </row>
    <row r="64" customFormat="false" ht="12.95" hidden="false" customHeight="true" outlineLevel="0" collapsed="false">
      <c r="A64" s="23" t="s">
        <v>220</v>
      </c>
      <c r="B64" s="23"/>
      <c r="C64" s="24" t="s">
        <v>221</v>
      </c>
      <c r="D64" s="24"/>
      <c r="E64" s="24"/>
      <c r="F64" s="25" t="s">
        <v>222</v>
      </c>
      <c r="G64" s="25"/>
      <c r="H64" s="25"/>
      <c r="I64" s="25"/>
      <c r="J64" s="25"/>
      <c r="K64" s="26" t="n">
        <v>31680</v>
      </c>
      <c r="L64" s="27" t="n">
        <v>31680</v>
      </c>
      <c r="M64" s="28" t="n">
        <v>6</v>
      </c>
      <c r="O64" s="0" t="str">
        <f aca="false">IF(M64-V64&gt;0,"1",IF(M64-V64&lt;0,"-1",IF(M64-V64=0,"0","-")))</f>
        <v>1</v>
      </c>
      <c r="Q64" s="29" t="s">
        <v>221</v>
      </c>
      <c r="R64" s="30" t="s">
        <v>223</v>
      </c>
      <c r="S64" s="30"/>
      <c r="T64" s="30"/>
      <c r="U64" s="30"/>
      <c r="V64" s="29" t="n">
        <v>5</v>
      </c>
      <c r="W64" s="29" t="n">
        <v>174160</v>
      </c>
      <c r="X64" s="29" t="n">
        <v>2472.85</v>
      </c>
      <c r="Z64" s="19"/>
    </row>
    <row r="65" customFormat="false" ht="12.95" hidden="false" customHeight="true" outlineLevel="0" collapsed="false">
      <c r="A65" s="23" t="s">
        <v>224</v>
      </c>
      <c r="B65" s="23"/>
      <c r="C65" s="24" t="s">
        <v>225</v>
      </c>
      <c r="D65" s="24"/>
      <c r="E65" s="24"/>
      <c r="F65" s="25" t="s">
        <v>198</v>
      </c>
      <c r="G65" s="25"/>
      <c r="H65" s="25"/>
      <c r="I65" s="25"/>
      <c r="J65" s="25"/>
      <c r="K65" s="26" t="n">
        <v>85800</v>
      </c>
      <c r="L65" s="27" t="n">
        <v>85800</v>
      </c>
      <c r="M65" s="28" t="n">
        <v>33</v>
      </c>
      <c r="O65" s="0" t="str">
        <f aca="false">IF(M65-V65&gt;0,"1",IF(M65-V65&lt;0,"-1",IF(M65-V65=0,"0","-")))</f>
        <v>1</v>
      </c>
      <c r="Q65" s="29" t="s">
        <v>225</v>
      </c>
      <c r="R65" s="30" t="s">
        <v>226</v>
      </c>
      <c r="S65" s="30"/>
      <c r="T65" s="30"/>
      <c r="U65" s="30"/>
      <c r="V65" s="29" t="n">
        <v>7</v>
      </c>
      <c r="W65" s="29" t="n">
        <v>119815</v>
      </c>
      <c r="X65" s="29" t="n">
        <v>5050.49</v>
      </c>
      <c r="Z65" s="19"/>
    </row>
    <row r="66" customFormat="false" ht="12.95" hidden="false" customHeight="true" outlineLevel="0" collapsed="false">
      <c r="A66" s="23" t="s">
        <v>227</v>
      </c>
      <c r="B66" s="23"/>
      <c r="C66" s="24" t="s">
        <v>228</v>
      </c>
      <c r="D66" s="24"/>
      <c r="E66" s="24"/>
      <c r="F66" s="25" t="s">
        <v>229</v>
      </c>
      <c r="G66" s="25"/>
      <c r="H66" s="25"/>
      <c r="I66" s="25"/>
      <c r="J66" s="25"/>
      <c r="K66" s="26" t="n">
        <v>407180</v>
      </c>
      <c r="L66" s="27" t="n">
        <v>407180</v>
      </c>
      <c r="M66" s="28" t="n">
        <v>31</v>
      </c>
      <c r="O66" s="0" t="str">
        <f aca="false">IF(M66-V66&gt;0,"1",IF(M66-V66&lt;0,"-1",IF(M66-V66=0,"0","-")))</f>
        <v>1</v>
      </c>
      <c r="Q66" s="29" t="s">
        <v>228</v>
      </c>
      <c r="R66" s="30" t="s">
        <v>230</v>
      </c>
      <c r="S66" s="30"/>
      <c r="T66" s="30"/>
      <c r="U66" s="30"/>
      <c r="V66" s="29" t="n">
        <v>6</v>
      </c>
      <c r="W66" s="29" t="n">
        <v>112490</v>
      </c>
      <c r="X66" s="29" t="n">
        <v>4741.72</v>
      </c>
      <c r="Z66" s="19"/>
    </row>
    <row r="67" customFormat="false" ht="12.95" hidden="false" customHeight="true" outlineLevel="0" collapsed="false">
      <c r="A67" s="23" t="s">
        <v>231</v>
      </c>
      <c r="B67" s="23"/>
      <c r="C67" s="24" t="s">
        <v>232</v>
      </c>
      <c r="D67" s="24"/>
      <c r="E67" s="24"/>
      <c r="F67" s="25" t="s">
        <v>229</v>
      </c>
      <c r="G67" s="25"/>
      <c r="H67" s="25"/>
      <c r="I67" s="25"/>
      <c r="J67" s="25"/>
      <c r="K67" s="26" t="n">
        <v>404670</v>
      </c>
      <c r="L67" s="27" t="n">
        <v>404670</v>
      </c>
      <c r="M67" s="28" t="n">
        <v>30</v>
      </c>
      <c r="O67" s="0" t="str">
        <f aca="false">IF(M67-V67&gt;0,"1",IF(M67-V67&lt;0,"-1",IF(M67-V67=0,"0","-")))</f>
        <v>1</v>
      </c>
      <c r="Q67" s="29" t="s">
        <v>232</v>
      </c>
      <c r="R67" s="30" t="s">
        <v>233</v>
      </c>
      <c r="S67" s="30"/>
      <c r="T67" s="30"/>
      <c r="U67" s="30"/>
      <c r="V67" s="29" t="n">
        <v>16</v>
      </c>
      <c r="W67" s="29" t="n">
        <v>384000</v>
      </c>
      <c r="X67" s="29" t="n">
        <v>17582.72</v>
      </c>
      <c r="Z67" s="19"/>
    </row>
    <row r="68" customFormat="false" ht="12.95" hidden="false" customHeight="true" outlineLevel="0" collapsed="false">
      <c r="A68" s="23" t="s">
        <v>234</v>
      </c>
      <c r="B68" s="23"/>
      <c r="C68" s="24" t="s">
        <v>235</v>
      </c>
      <c r="D68" s="24"/>
      <c r="E68" s="24"/>
      <c r="F68" s="25" t="s">
        <v>236</v>
      </c>
      <c r="G68" s="25"/>
      <c r="H68" s="25"/>
      <c r="I68" s="25"/>
      <c r="J68" s="25"/>
      <c r="K68" s="26" t="n">
        <v>5541600</v>
      </c>
      <c r="L68" s="27" t="n">
        <v>5541600</v>
      </c>
      <c r="M68" s="28" t="n">
        <v>84</v>
      </c>
      <c r="O68" s="0" t="str">
        <f aca="false">IF(M68-V68&gt;0,"1",IF(M68-V68&lt;0,"-1",IF(M68-V68=0,"0","-")))</f>
        <v>1</v>
      </c>
      <c r="Q68" s="29" t="s">
        <v>235</v>
      </c>
      <c r="R68" s="30" t="s">
        <v>237</v>
      </c>
      <c r="S68" s="30"/>
      <c r="T68" s="30"/>
      <c r="U68" s="30"/>
      <c r="V68" s="29" t="n">
        <v>1</v>
      </c>
      <c r="W68" s="29" t="n">
        <v>54000</v>
      </c>
      <c r="X68" s="29" t="n">
        <v>1147.98</v>
      </c>
      <c r="Z68" s="19"/>
    </row>
    <row r="69" customFormat="false" ht="12.95" hidden="false" customHeight="true" outlineLevel="0" collapsed="false">
      <c r="A69" s="23" t="s">
        <v>238</v>
      </c>
      <c r="B69" s="23"/>
      <c r="C69" s="24" t="s">
        <v>239</v>
      </c>
      <c r="D69" s="24"/>
      <c r="E69" s="24"/>
      <c r="F69" s="25" t="s">
        <v>240</v>
      </c>
      <c r="G69" s="25"/>
      <c r="H69" s="25"/>
      <c r="I69" s="25"/>
      <c r="J69" s="25"/>
      <c r="K69" s="26" t="n">
        <v>31419</v>
      </c>
      <c r="L69" s="27" t="n">
        <v>31419</v>
      </c>
      <c r="M69" s="28" t="n">
        <v>3</v>
      </c>
      <c r="O69" s="0" t="str">
        <f aca="false">IF(M69-V69&gt;0,"1",IF(M69-V69&lt;0,"-1",IF(M69-V69=0,"0","-")))</f>
        <v>-1</v>
      </c>
      <c r="Q69" s="29" t="s">
        <v>239</v>
      </c>
      <c r="R69" s="30" t="s">
        <v>241</v>
      </c>
      <c r="S69" s="30"/>
      <c r="T69" s="30"/>
      <c r="U69" s="30"/>
      <c r="V69" s="29" t="n">
        <v>58</v>
      </c>
      <c r="W69" s="29" t="n">
        <v>553295</v>
      </c>
      <c r="X69" s="29" t="n">
        <v>33042.08</v>
      </c>
      <c r="Z69" s="19"/>
    </row>
    <row r="70" customFormat="false" ht="12.95" hidden="false" customHeight="true" outlineLevel="0" collapsed="false">
      <c r="A70" s="23" t="s">
        <v>242</v>
      </c>
      <c r="B70" s="23"/>
      <c r="C70" s="24" t="s">
        <v>243</v>
      </c>
      <c r="D70" s="24"/>
      <c r="E70" s="24"/>
      <c r="F70" s="25" t="s">
        <v>244</v>
      </c>
      <c r="G70" s="25"/>
      <c r="H70" s="25"/>
      <c r="I70" s="25"/>
      <c r="J70" s="25"/>
      <c r="K70" s="26" t="n">
        <v>2773760</v>
      </c>
      <c r="L70" s="27" t="n">
        <v>2773760</v>
      </c>
      <c r="M70" s="28" t="n">
        <v>109</v>
      </c>
      <c r="O70" s="0" t="str">
        <f aca="false">IF(M70-V70&gt;0,"1",IF(M70-V70&lt;0,"-1",IF(M70-V70=0,"0","-")))</f>
        <v>1</v>
      </c>
      <c r="Q70" s="29" t="s">
        <v>243</v>
      </c>
      <c r="R70" s="30" t="s">
        <v>245</v>
      </c>
      <c r="S70" s="30"/>
      <c r="T70" s="30"/>
      <c r="U70" s="30"/>
      <c r="V70" s="29" t="n">
        <v>31</v>
      </c>
      <c r="W70" s="29" t="n">
        <v>273900</v>
      </c>
      <c r="X70" s="29" t="n">
        <v>15138.76</v>
      </c>
      <c r="Z70" s="19"/>
    </row>
    <row r="71" customFormat="false" ht="12.95" hidden="false" customHeight="true" outlineLevel="0" collapsed="false">
      <c r="A71" s="23" t="s">
        <v>246</v>
      </c>
      <c r="B71" s="23"/>
      <c r="C71" s="24" t="s">
        <v>247</v>
      </c>
      <c r="D71" s="24"/>
      <c r="E71" s="24"/>
      <c r="F71" s="25" t="s">
        <v>248</v>
      </c>
      <c r="G71" s="25"/>
      <c r="H71" s="25"/>
      <c r="I71" s="25"/>
      <c r="J71" s="25"/>
      <c r="K71" s="26" t="n">
        <v>826933</v>
      </c>
      <c r="L71" s="27" t="n">
        <v>826933</v>
      </c>
      <c r="M71" s="28" t="n">
        <v>22</v>
      </c>
      <c r="O71" s="0" t="str">
        <f aca="false">IF(M71-V71&gt;0,"1",IF(M71-V71&lt;0,"-1",IF(M71-V71=0,"0","-")))</f>
        <v>1</v>
      </c>
      <c r="Q71" s="29" t="s">
        <v>247</v>
      </c>
      <c r="R71" s="30" t="s">
        <v>249</v>
      </c>
      <c r="S71" s="30"/>
      <c r="T71" s="30"/>
      <c r="U71" s="30"/>
      <c r="V71" s="29" t="n">
        <v>13</v>
      </c>
      <c r="W71" s="29" t="n">
        <v>113165</v>
      </c>
      <c r="X71" s="29" t="n">
        <v>8293.86</v>
      </c>
      <c r="Z71" s="19"/>
    </row>
    <row r="72" customFormat="false" ht="12.95" hidden="false" customHeight="true" outlineLevel="0" collapsed="false">
      <c r="A72" s="23" t="s">
        <v>250</v>
      </c>
      <c r="B72" s="23"/>
      <c r="C72" s="24" t="s">
        <v>251</v>
      </c>
      <c r="D72" s="24"/>
      <c r="E72" s="24"/>
      <c r="F72" s="25" t="s">
        <v>252</v>
      </c>
      <c r="G72" s="25"/>
      <c r="H72" s="25"/>
      <c r="I72" s="25"/>
      <c r="J72" s="25"/>
      <c r="K72" s="26" t="n">
        <v>164720</v>
      </c>
      <c r="L72" s="27" t="n">
        <v>164720</v>
      </c>
      <c r="M72" s="28" t="n">
        <v>29</v>
      </c>
      <c r="O72" s="0" t="str">
        <f aca="false">IF(M72-V72&gt;0,"1",IF(M72-V72&lt;0,"-1",IF(M72-V72=0,"0","-")))</f>
        <v>1</v>
      </c>
      <c r="Q72" s="29" t="s">
        <v>251</v>
      </c>
      <c r="R72" s="30" t="s">
        <v>253</v>
      </c>
      <c r="S72" s="30"/>
      <c r="T72" s="30"/>
      <c r="U72" s="30"/>
      <c r="V72" s="29" t="n">
        <v>11</v>
      </c>
      <c r="W72" s="29" t="n">
        <v>142375</v>
      </c>
      <c r="X72" s="29" t="n">
        <v>8994.65</v>
      </c>
      <c r="Z72" s="19"/>
    </row>
    <row r="73" customFormat="false" ht="12.95" hidden="false" customHeight="true" outlineLevel="0" collapsed="false">
      <c r="A73" s="23" t="s">
        <v>254</v>
      </c>
      <c r="B73" s="23"/>
      <c r="C73" s="24" t="s">
        <v>255</v>
      </c>
      <c r="D73" s="24"/>
      <c r="E73" s="24"/>
      <c r="F73" s="25" t="s">
        <v>256</v>
      </c>
      <c r="G73" s="25"/>
      <c r="H73" s="25"/>
      <c r="I73" s="25"/>
      <c r="J73" s="25"/>
      <c r="K73" s="26" t="n">
        <v>54000</v>
      </c>
      <c r="L73" s="27" t="n">
        <v>54000</v>
      </c>
      <c r="M73" s="28" t="n">
        <v>1</v>
      </c>
      <c r="O73" s="0" t="str">
        <f aca="false">IF(M73-V73&gt;0,"1",IF(M73-V73&lt;0,"-1",IF(M73-V73=0,"0","-")))</f>
        <v>-1</v>
      </c>
      <c r="Q73" s="29" t="s">
        <v>255</v>
      </c>
      <c r="R73" s="30" t="s">
        <v>253</v>
      </c>
      <c r="S73" s="30"/>
      <c r="T73" s="30"/>
      <c r="U73" s="30"/>
      <c r="V73" s="29" t="n">
        <v>8</v>
      </c>
      <c r="W73" s="29" t="n">
        <v>112000</v>
      </c>
      <c r="X73" s="29" t="n">
        <v>6896.56</v>
      </c>
      <c r="Z73" s="19"/>
    </row>
    <row r="74" customFormat="false" ht="12.95" hidden="false" customHeight="true" outlineLevel="0" collapsed="false">
      <c r="A74" s="23" t="s">
        <v>257</v>
      </c>
      <c r="B74" s="23"/>
      <c r="C74" s="24" t="s">
        <v>258</v>
      </c>
      <c r="D74" s="24"/>
      <c r="E74" s="24"/>
      <c r="F74" s="25" t="s">
        <v>198</v>
      </c>
      <c r="G74" s="25"/>
      <c r="H74" s="25"/>
      <c r="I74" s="25"/>
      <c r="J74" s="25"/>
      <c r="K74" s="26" t="n">
        <v>253500</v>
      </c>
      <c r="L74" s="27" t="n">
        <v>253500</v>
      </c>
      <c r="M74" s="28" t="n">
        <v>9</v>
      </c>
      <c r="O74" s="0" t="str">
        <f aca="false">IF(M74-V74&gt;0,"1",IF(M74-V74&lt;0,"-1",IF(M74-V74=0,"0","-")))</f>
        <v>1</v>
      </c>
      <c r="Q74" s="29" t="s">
        <v>258</v>
      </c>
      <c r="R74" s="30" t="s">
        <v>259</v>
      </c>
      <c r="S74" s="30"/>
      <c r="T74" s="30"/>
      <c r="U74" s="30"/>
      <c r="V74" s="29" t="n">
        <v>3</v>
      </c>
      <c r="W74" s="29" t="n">
        <v>12960</v>
      </c>
      <c r="X74" s="29" t="n">
        <v>1385.58</v>
      </c>
      <c r="Z74" s="19"/>
    </row>
    <row r="75" customFormat="false" ht="12.95" hidden="false" customHeight="true" outlineLevel="0" collapsed="false">
      <c r="A75" s="23" t="s">
        <v>260</v>
      </c>
      <c r="B75" s="23"/>
      <c r="C75" s="24" t="s">
        <v>261</v>
      </c>
      <c r="D75" s="24"/>
      <c r="E75" s="24"/>
      <c r="F75" s="25" t="s">
        <v>262</v>
      </c>
      <c r="G75" s="25"/>
      <c r="H75" s="25"/>
      <c r="I75" s="25"/>
      <c r="J75" s="25"/>
      <c r="K75" s="26" t="n">
        <v>66000</v>
      </c>
      <c r="L75" s="27" t="n">
        <v>66000</v>
      </c>
      <c r="M75" s="28" t="n">
        <v>5</v>
      </c>
      <c r="O75" s="0" t="str">
        <f aca="false">IF(M75-V75&gt;0,"1",IF(M75-V75&lt;0,"-1",IF(M75-V75=0,"0","-")))</f>
        <v>-1</v>
      </c>
      <c r="Q75" s="29" t="s">
        <v>261</v>
      </c>
      <c r="R75" s="30" t="s">
        <v>263</v>
      </c>
      <c r="S75" s="30"/>
      <c r="T75" s="30"/>
      <c r="U75" s="30"/>
      <c r="V75" s="29" t="n">
        <v>7</v>
      </c>
      <c r="W75" s="29" t="n">
        <v>14700</v>
      </c>
      <c r="X75" s="29" t="n">
        <v>2103.64</v>
      </c>
      <c r="Z75" s="19"/>
    </row>
    <row r="76" customFormat="false" ht="12.95" hidden="false" customHeight="true" outlineLevel="0" collapsed="false">
      <c r="A76" s="23" t="s">
        <v>264</v>
      </c>
      <c r="B76" s="23"/>
      <c r="C76" s="24" t="s">
        <v>265</v>
      </c>
      <c r="D76" s="24"/>
      <c r="E76" s="24"/>
      <c r="F76" s="25" t="s">
        <v>266</v>
      </c>
      <c r="G76" s="25"/>
      <c r="H76" s="25"/>
      <c r="I76" s="25"/>
      <c r="J76" s="25"/>
      <c r="K76" s="26" t="n">
        <v>72380</v>
      </c>
      <c r="L76" s="27" t="n">
        <v>72380</v>
      </c>
      <c r="M76" s="28" t="n">
        <v>6</v>
      </c>
      <c r="O76" s="0" t="str">
        <f aca="false">IF(M76-V76&gt;0,"1",IF(M76-V76&lt;0,"-1",IF(M76-V76=0,"0","-")))</f>
        <v>-1</v>
      </c>
      <c r="Q76" s="29" t="s">
        <v>265</v>
      </c>
      <c r="R76" s="30" t="s">
        <v>267</v>
      </c>
      <c r="S76" s="30"/>
      <c r="T76" s="30"/>
      <c r="U76" s="30"/>
      <c r="V76" s="29" t="n">
        <v>9</v>
      </c>
      <c r="W76" s="29" t="n">
        <v>34870</v>
      </c>
      <c r="X76" s="29" t="n">
        <v>5607.27</v>
      </c>
      <c r="Z76" s="19"/>
    </row>
    <row r="77" customFormat="false" ht="12.95" hidden="false" customHeight="true" outlineLevel="0" collapsed="false">
      <c r="A77" s="23" t="s">
        <v>268</v>
      </c>
      <c r="B77" s="23"/>
      <c r="C77" s="24" t="s">
        <v>269</v>
      </c>
      <c r="D77" s="24"/>
      <c r="E77" s="24"/>
      <c r="F77" s="25" t="s">
        <v>262</v>
      </c>
      <c r="G77" s="25"/>
      <c r="H77" s="25"/>
      <c r="I77" s="25"/>
      <c r="J77" s="25"/>
      <c r="K77" s="26" t="n">
        <v>63360</v>
      </c>
      <c r="L77" s="27" t="n">
        <v>63360</v>
      </c>
      <c r="M77" s="28" t="n">
        <v>5</v>
      </c>
      <c r="O77" s="0" t="str">
        <f aca="false">IF(M77-V77&gt;0,"1",IF(M77-V77&lt;0,"-1",IF(M77-V77=0,"0","-")))</f>
        <v>1</v>
      </c>
      <c r="Q77" s="29" t="s">
        <v>269</v>
      </c>
      <c r="R77" s="30" t="s">
        <v>267</v>
      </c>
      <c r="S77" s="30"/>
      <c r="T77" s="30"/>
      <c r="U77" s="30"/>
      <c r="V77" s="29" t="n">
        <v>1</v>
      </c>
      <c r="W77" s="29" t="n">
        <v>3450</v>
      </c>
      <c r="X77" s="29" t="n">
        <v>639.48</v>
      </c>
      <c r="Z77" s="19"/>
    </row>
    <row r="78" customFormat="false" ht="12.95" hidden="false" customHeight="true" outlineLevel="0" collapsed="false">
      <c r="A78" s="23" t="s">
        <v>270</v>
      </c>
      <c r="B78" s="23"/>
      <c r="C78" s="24" t="s">
        <v>271</v>
      </c>
      <c r="D78" s="24"/>
      <c r="E78" s="24"/>
      <c r="F78" s="25" t="s">
        <v>272</v>
      </c>
      <c r="G78" s="25"/>
      <c r="H78" s="25"/>
      <c r="I78" s="25"/>
      <c r="J78" s="25"/>
      <c r="K78" s="26" t="n">
        <v>477000</v>
      </c>
      <c r="L78" s="27" t="n">
        <v>477000</v>
      </c>
      <c r="M78" s="28" t="n">
        <v>7</v>
      </c>
      <c r="O78" s="0" t="str">
        <f aca="false">IF(M78-V78&gt;0,"1",IF(M78-V78&lt;0,"-1",IF(M78-V78=0,"0","-")))</f>
        <v>-1</v>
      </c>
      <c r="Q78" s="29" t="s">
        <v>271</v>
      </c>
      <c r="R78" s="30" t="s">
        <v>273</v>
      </c>
      <c r="S78" s="30"/>
      <c r="T78" s="30"/>
      <c r="U78" s="30"/>
      <c r="V78" s="29" t="n">
        <v>52</v>
      </c>
      <c r="W78" s="29" t="n">
        <v>105210</v>
      </c>
      <c r="X78" s="29" t="n">
        <v>12720.79</v>
      </c>
      <c r="Z78" s="19"/>
    </row>
    <row r="79" customFormat="false" ht="12.95" hidden="false" customHeight="true" outlineLevel="0" collapsed="false">
      <c r="A79" s="23" t="s">
        <v>274</v>
      </c>
      <c r="B79" s="23"/>
      <c r="C79" s="24" t="s">
        <v>275</v>
      </c>
      <c r="D79" s="24"/>
      <c r="E79" s="24"/>
      <c r="F79" s="25" t="s">
        <v>276</v>
      </c>
      <c r="G79" s="25"/>
      <c r="H79" s="25"/>
      <c r="I79" s="25"/>
      <c r="J79" s="25"/>
      <c r="K79" s="26" t="n">
        <v>10000</v>
      </c>
      <c r="L79" s="27" t="n">
        <v>10000</v>
      </c>
      <c r="M79" s="28" t="n">
        <v>1</v>
      </c>
      <c r="O79" s="0" t="str">
        <f aca="false">IF(M79-V79&gt;0,"1",IF(M79-V79&lt;0,"-1",IF(M79-V79=0,"0","-")))</f>
        <v>-1</v>
      </c>
      <c r="Q79" s="29" t="s">
        <v>275</v>
      </c>
      <c r="R79" s="30" t="s">
        <v>277</v>
      </c>
      <c r="S79" s="30"/>
      <c r="T79" s="30"/>
      <c r="U79" s="30"/>
      <c r="V79" s="29" t="n">
        <v>6</v>
      </c>
      <c r="W79" s="29" t="n">
        <v>27965</v>
      </c>
      <c r="X79" s="29" t="n">
        <v>2743.63</v>
      </c>
      <c r="Z79" s="19"/>
    </row>
    <row r="80" customFormat="false" ht="12.95" hidden="false" customHeight="true" outlineLevel="0" collapsed="false">
      <c r="A80" s="23" t="s">
        <v>278</v>
      </c>
      <c r="B80" s="23"/>
      <c r="C80" s="24" t="s">
        <v>279</v>
      </c>
      <c r="D80" s="24"/>
      <c r="E80" s="24"/>
      <c r="F80" s="25" t="s">
        <v>280</v>
      </c>
      <c r="G80" s="25"/>
      <c r="H80" s="25"/>
      <c r="I80" s="25"/>
      <c r="J80" s="25"/>
      <c r="K80" s="26" t="n">
        <v>288000</v>
      </c>
      <c r="L80" s="27" t="n">
        <v>288000</v>
      </c>
      <c r="M80" s="28" t="n">
        <v>9</v>
      </c>
      <c r="O80" s="0" t="str">
        <f aca="false">IF(M80-V80&gt;0,"1",IF(M80-V80&lt;0,"-1",IF(M80-V80=0,"0","-")))</f>
        <v>-1</v>
      </c>
      <c r="Q80" s="29" t="s">
        <v>279</v>
      </c>
      <c r="R80" s="30" t="s">
        <v>281</v>
      </c>
      <c r="S80" s="30"/>
      <c r="T80" s="30"/>
      <c r="U80" s="30"/>
      <c r="V80" s="29" t="n">
        <v>17</v>
      </c>
      <c r="W80" s="29" t="n">
        <v>88020</v>
      </c>
      <c r="X80" s="29" t="n">
        <v>8635.58</v>
      </c>
      <c r="Z80" s="19"/>
    </row>
    <row r="81" customFormat="false" ht="12.95" hidden="true" customHeight="true" outlineLevel="0" collapsed="false">
      <c r="A81" s="20" t="s">
        <v>282</v>
      </c>
      <c r="B81" s="20"/>
      <c r="C81" s="21" t="s">
        <v>283</v>
      </c>
      <c r="D81" s="21"/>
      <c r="E81" s="21"/>
      <c r="F81" s="22" t="s">
        <v>284</v>
      </c>
      <c r="G81" s="22"/>
      <c r="H81" s="22"/>
      <c r="I81" s="22"/>
      <c r="J81" s="22"/>
      <c r="K81" s="16" t="n">
        <v>142375</v>
      </c>
      <c r="L81" s="17" t="n">
        <v>142375</v>
      </c>
      <c r="M81" s="18" t="n">
        <v>11</v>
      </c>
      <c r="O81" s="0" t="str">
        <f aca="false">IF(M81-V81&gt;0,"1",IF(M81-V81&lt;0,"-1",IF(M81-V81=0,"0","-")))</f>
        <v>0</v>
      </c>
      <c r="Q81" s="19" t="s">
        <v>283</v>
      </c>
      <c r="R81" s="31" t="s">
        <v>285</v>
      </c>
      <c r="S81" s="31"/>
      <c r="T81" s="31"/>
      <c r="U81" s="31"/>
      <c r="V81" s="19" t="n">
        <v>11</v>
      </c>
      <c r="W81" s="19" t="n">
        <v>58500</v>
      </c>
      <c r="X81" s="19" t="n">
        <v>5739.39</v>
      </c>
      <c r="Z81" s="19"/>
    </row>
    <row r="82" customFormat="false" ht="12.95" hidden="false" customHeight="true" outlineLevel="0" collapsed="false">
      <c r="A82" s="23" t="s">
        <v>286</v>
      </c>
      <c r="B82" s="23"/>
      <c r="C82" s="24" t="s">
        <v>287</v>
      </c>
      <c r="D82" s="24"/>
      <c r="E82" s="24"/>
      <c r="F82" s="25" t="s">
        <v>262</v>
      </c>
      <c r="G82" s="25"/>
      <c r="H82" s="25"/>
      <c r="I82" s="25"/>
      <c r="J82" s="25"/>
      <c r="K82" s="26" t="n">
        <v>80475</v>
      </c>
      <c r="L82" s="27" t="n">
        <v>80475</v>
      </c>
      <c r="M82" s="28" t="n">
        <v>7</v>
      </c>
      <c r="O82" s="0" t="str">
        <f aca="false">IF(M82-V82&gt;0,"1",IF(M82-V82&lt;0,"-1",IF(M82-V82=0,"0","-")))</f>
        <v>1</v>
      </c>
      <c r="Q82" s="29" t="s">
        <v>287</v>
      </c>
      <c r="R82" s="30" t="s">
        <v>288</v>
      </c>
      <c r="S82" s="30"/>
      <c r="T82" s="30"/>
      <c r="U82" s="30"/>
      <c r="V82" s="29" t="n">
        <v>6</v>
      </c>
      <c r="W82" s="29" t="n">
        <v>74690</v>
      </c>
      <c r="X82" s="29" t="n">
        <v>2452.21</v>
      </c>
      <c r="Z82" s="19"/>
    </row>
    <row r="83" customFormat="false" ht="12.95" hidden="false" customHeight="true" outlineLevel="0" collapsed="false">
      <c r="A83" s="23" t="s">
        <v>289</v>
      </c>
      <c r="B83" s="23"/>
      <c r="C83" s="24" t="s">
        <v>290</v>
      </c>
      <c r="D83" s="24"/>
      <c r="E83" s="24"/>
      <c r="F83" s="25" t="s">
        <v>179</v>
      </c>
      <c r="G83" s="25"/>
      <c r="H83" s="25"/>
      <c r="I83" s="25"/>
      <c r="J83" s="25"/>
      <c r="K83" s="26" t="n">
        <v>283250</v>
      </c>
      <c r="L83" s="27" t="n">
        <v>283250</v>
      </c>
      <c r="M83" s="28" t="n">
        <v>13</v>
      </c>
      <c r="O83" s="0" t="str">
        <f aca="false">IF(M83-V83&gt;0,"1",IF(M83-V83&lt;0,"-1",IF(M83-V83=0,"0","-")))</f>
        <v>1</v>
      </c>
      <c r="Q83" s="29" t="s">
        <v>290</v>
      </c>
      <c r="R83" s="30" t="s">
        <v>291</v>
      </c>
      <c r="S83" s="30"/>
      <c r="T83" s="30"/>
      <c r="U83" s="30"/>
      <c r="V83" s="29" t="n">
        <v>10</v>
      </c>
      <c r="W83" s="29" t="n">
        <v>118760</v>
      </c>
      <c r="X83" s="29" t="n">
        <v>3899.1</v>
      </c>
      <c r="Z83" s="19"/>
    </row>
    <row r="84" customFormat="false" ht="12.95" hidden="false" customHeight="true" outlineLevel="0" collapsed="false">
      <c r="A84" s="23" t="s">
        <v>292</v>
      </c>
      <c r="B84" s="23"/>
      <c r="C84" s="24" t="s">
        <v>293</v>
      </c>
      <c r="D84" s="24"/>
      <c r="E84" s="24"/>
      <c r="F84" s="25" t="s">
        <v>294</v>
      </c>
      <c r="G84" s="25"/>
      <c r="H84" s="25"/>
      <c r="I84" s="25"/>
      <c r="J84" s="25"/>
      <c r="K84" s="26" t="n">
        <v>295500</v>
      </c>
      <c r="L84" s="27" t="n">
        <v>295500</v>
      </c>
      <c r="M84" s="28" t="n">
        <v>29</v>
      </c>
      <c r="O84" s="0" t="str">
        <f aca="false">IF(M84-V84&gt;0,"1",IF(M84-V84&lt;0,"-1",IF(M84-V84=0,"0","-")))</f>
        <v>1</v>
      </c>
      <c r="Q84" s="29" t="s">
        <v>293</v>
      </c>
      <c r="R84" s="30" t="s">
        <v>295</v>
      </c>
      <c r="S84" s="30"/>
      <c r="T84" s="30"/>
      <c r="U84" s="30"/>
      <c r="V84" s="29" t="n">
        <v>9</v>
      </c>
      <c r="W84" s="29" t="n">
        <v>138240</v>
      </c>
      <c r="X84" s="29" t="n">
        <v>3934.08</v>
      </c>
      <c r="Z84" s="19"/>
    </row>
    <row r="85" customFormat="false" ht="12.95" hidden="false" customHeight="true" outlineLevel="0" collapsed="false">
      <c r="A85" s="23" t="s">
        <v>296</v>
      </c>
      <c r="B85" s="23"/>
      <c r="C85" s="24" t="s">
        <v>297</v>
      </c>
      <c r="D85" s="24"/>
      <c r="E85" s="24"/>
      <c r="F85" s="25" t="s">
        <v>298</v>
      </c>
      <c r="G85" s="25"/>
      <c r="H85" s="25"/>
      <c r="I85" s="25"/>
      <c r="J85" s="25"/>
      <c r="K85" s="26" t="n">
        <v>174160</v>
      </c>
      <c r="L85" s="27" t="n">
        <v>174160</v>
      </c>
      <c r="M85" s="28" t="n">
        <v>5</v>
      </c>
      <c r="O85" s="0" t="str">
        <f aca="false">IF(M85-V85&gt;0,"1",IF(M85-V85&lt;0,"-1",IF(M85-V85=0,"0","-")))</f>
        <v>-1</v>
      </c>
      <c r="Q85" s="29" t="s">
        <v>297</v>
      </c>
      <c r="R85" s="30" t="s">
        <v>299</v>
      </c>
      <c r="S85" s="30"/>
      <c r="T85" s="30"/>
      <c r="U85" s="30"/>
      <c r="V85" s="29" t="n">
        <v>27</v>
      </c>
      <c r="W85" s="29" t="n">
        <v>290720</v>
      </c>
      <c r="X85" s="29" t="n">
        <v>10336.1</v>
      </c>
      <c r="Z85" s="19"/>
    </row>
    <row r="86" customFormat="false" ht="12.95" hidden="false" customHeight="true" outlineLevel="0" collapsed="false">
      <c r="A86" s="23" t="s">
        <v>300</v>
      </c>
      <c r="B86" s="23"/>
      <c r="C86" s="24" t="s">
        <v>301</v>
      </c>
      <c r="D86" s="24"/>
      <c r="E86" s="24"/>
      <c r="F86" s="25" t="s">
        <v>179</v>
      </c>
      <c r="G86" s="25"/>
      <c r="H86" s="25"/>
      <c r="I86" s="25"/>
      <c r="J86" s="25"/>
      <c r="K86" s="26" t="n">
        <v>639800</v>
      </c>
      <c r="L86" s="27" t="n">
        <v>639800</v>
      </c>
      <c r="M86" s="28" t="n">
        <v>15</v>
      </c>
      <c r="O86" s="0" t="str">
        <f aca="false">IF(M86-V86&gt;0,"1",IF(M86-V86&lt;0,"-1",IF(M86-V86=0,"0","-")))</f>
        <v>-1</v>
      </c>
      <c r="Q86" s="29" t="s">
        <v>301</v>
      </c>
      <c r="R86" s="30" t="s">
        <v>302</v>
      </c>
      <c r="S86" s="30"/>
      <c r="T86" s="30"/>
      <c r="U86" s="30"/>
      <c r="V86" s="29" t="n">
        <v>36</v>
      </c>
      <c r="W86" s="29" t="n">
        <v>389948</v>
      </c>
      <c r="X86" s="29" t="n">
        <v>13863.99</v>
      </c>
      <c r="Z86" s="19"/>
    </row>
    <row r="87" customFormat="false" ht="12.95" hidden="false" customHeight="true" outlineLevel="0" collapsed="false">
      <c r="A87" s="23" t="s">
        <v>303</v>
      </c>
      <c r="B87" s="23"/>
      <c r="C87" s="24" t="s">
        <v>304</v>
      </c>
      <c r="D87" s="24"/>
      <c r="E87" s="24"/>
      <c r="F87" s="25" t="s">
        <v>305</v>
      </c>
      <c r="G87" s="25"/>
      <c r="H87" s="25"/>
      <c r="I87" s="25"/>
      <c r="J87" s="25"/>
      <c r="K87" s="26" t="n">
        <v>74900</v>
      </c>
      <c r="L87" s="27" t="n">
        <v>74900</v>
      </c>
      <c r="M87" s="28" t="n">
        <v>94</v>
      </c>
      <c r="O87" s="0" t="str">
        <f aca="false">IF(M87-V87&gt;0,"1",IF(M87-V87&lt;0,"-1",IF(M87-V87=0,"0","-")))</f>
        <v>1</v>
      </c>
      <c r="Q87" s="29" t="s">
        <v>304</v>
      </c>
      <c r="R87" s="30" t="s">
        <v>306</v>
      </c>
      <c r="S87" s="30"/>
      <c r="T87" s="30"/>
      <c r="U87" s="30"/>
      <c r="V87" s="29" t="n">
        <v>2</v>
      </c>
      <c r="W87" s="29" t="n">
        <v>17710</v>
      </c>
      <c r="X87" s="29" t="n">
        <v>629.65</v>
      </c>
      <c r="Z87" s="19"/>
    </row>
    <row r="88" customFormat="false" ht="12.95" hidden="false" customHeight="true" outlineLevel="0" collapsed="false">
      <c r="A88" s="23" t="s">
        <v>307</v>
      </c>
      <c r="B88" s="23"/>
      <c r="C88" s="24" t="s">
        <v>308</v>
      </c>
      <c r="D88" s="24"/>
      <c r="E88" s="24"/>
      <c r="F88" s="25" t="s">
        <v>309</v>
      </c>
      <c r="G88" s="25"/>
      <c r="H88" s="25"/>
      <c r="I88" s="25"/>
      <c r="J88" s="25"/>
      <c r="K88" s="26" t="n">
        <v>3450</v>
      </c>
      <c r="L88" s="27" t="n">
        <v>3450</v>
      </c>
      <c r="M88" s="28" t="n">
        <v>1</v>
      </c>
      <c r="O88" s="0" t="str">
        <f aca="false">IF(M88-V88&gt;0,"1",IF(M88-V88&lt;0,"-1",IF(M88-V88=0,"0","-")))</f>
        <v>-1</v>
      </c>
      <c r="Q88" s="29" t="s">
        <v>308</v>
      </c>
      <c r="R88" s="30" t="s">
        <v>310</v>
      </c>
      <c r="S88" s="30"/>
      <c r="T88" s="30"/>
      <c r="U88" s="30"/>
      <c r="V88" s="29" t="n">
        <v>31</v>
      </c>
      <c r="W88" s="29" t="n">
        <v>407180</v>
      </c>
      <c r="X88" s="29" t="n">
        <v>20105.34</v>
      </c>
      <c r="Z88" s="19"/>
    </row>
    <row r="89" customFormat="false" ht="12.95" hidden="false" customHeight="true" outlineLevel="0" collapsed="false">
      <c r="A89" s="23" t="s">
        <v>311</v>
      </c>
      <c r="B89" s="23"/>
      <c r="C89" s="24" t="s">
        <v>312</v>
      </c>
      <c r="D89" s="24"/>
      <c r="E89" s="24"/>
      <c r="F89" s="25" t="s">
        <v>313</v>
      </c>
      <c r="G89" s="25"/>
      <c r="H89" s="25"/>
      <c r="I89" s="25"/>
      <c r="J89" s="25"/>
      <c r="K89" s="26" t="n">
        <v>354150</v>
      </c>
      <c r="L89" s="27" t="n">
        <v>354150</v>
      </c>
      <c r="M89" s="28" t="n">
        <v>17</v>
      </c>
      <c r="O89" s="0" t="str">
        <f aca="false">IF(M89-V89&gt;0,"1",IF(M89-V89&lt;0,"-1",IF(M89-V89=0,"0","-")))</f>
        <v>-1</v>
      </c>
      <c r="Q89" s="29" t="s">
        <v>312</v>
      </c>
      <c r="R89" s="30" t="s">
        <v>314</v>
      </c>
      <c r="S89" s="30"/>
      <c r="T89" s="30"/>
      <c r="U89" s="30"/>
      <c r="V89" s="29" t="n">
        <v>30</v>
      </c>
      <c r="W89" s="29" t="n">
        <v>404670</v>
      </c>
      <c r="X89" s="29" t="n">
        <v>19981.41</v>
      </c>
      <c r="Z89" s="19"/>
    </row>
    <row r="90" customFormat="false" ht="12.95" hidden="false" customHeight="true" outlineLevel="0" collapsed="false">
      <c r="A90" s="23" t="s">
        <v>315</v>
      </c>
      <c r="B90" s="23"/>
      <c r="C90" s="24" t="s">
        <v>316</v>
      </c>
      <c r="D90" s="24"/>
      <c r="E90" s="24"/>
      <c r="F90" s="25" t="s">
        <v>262</v>
      </c>
      <c r="G90" s="25"/>
      <c r="H90" s="25"/>
      <c r="I90" s="25"/>
      <c r="J90" s="25"/>
      <c r="K90" s="26" t="n">
        <v>138240</v>
      </c>
      <c r="L90" s="27" t="n">
        <v>138240</v>
      </c>
      <c r="M90" s="28" t="n">
        <v>9</v>
      </c>
      <c r="O90" s="0" t="str">
        <f aca="false">IF(M90-V90&gt;0,"1",IF(M90-V90&lt;0,"-1",IF(M90-V90=0,"0","-")))</f>
        <v>1</v>
      </c>
      <c r="Q90" s="29" t="s">
        <v>316</v>
      </c>
      <c r="R90" s="30" t="s">
        <v>317</v>
      </c>
      <c r="S90" s="30"/>
      <c r="T90" s="30"/>
      <c r="U90" s="30"/>
      <c r="V90" s="29" t="n">
        <v>3</v>
      </c>
      <c r="W90" s="29" t="n">
        <v>31419</v>
      </c>
      <c r="X90" s="29" t="n">
        <v>1551.38</v>
      </c>
      <c r="Z90" s="19"/>
    </row>
    <row r="91" customFormat="false" ht="12.95" hidden="false" customHeight="true" outlineLevel="0" collapsed="false">
      <c r="A91" s="23" t="s">
        <v>318</v>
      </c>
      <c r="B91" s="23"/>
      <c r="C91" s="24" t="s">
        <v>319</v>
      </c>
      <c r="D91" s="24"/>
      <c r="E91" s="24"/>
      <c r="F91" s="25" t="s">
        <v>320</v>
      </c>
      <c r="G91" s="25"/>
      <c r="H91" s="25"/>
      <c r="I91" s="25"/>
      <c r="J91" s="25"/>
      <c r="K91" s="26" t="n">
        <v>168000</v>
      </c>
      <c r="L91" s="27" t="n">
        <v>168000</v>
      </c>
      <c r="M91" s="28" t="n">
        <v>5</v>
      </c>
      <c r="O91" s="0" t="str">
        <f aca="false">IF(M91-V91&gt;0,"1",IF(M91-V91&lt;0,"-1",IF(M91-V91=0,"0","-")))</f>
        <v>-1</v>
      </c>
      <c r="Q91" s="29" t="s">
        <v>319</v>
      </c>
      <c r="R91" s="30" t="s">
        <v>321</v>
      </c>
      <c r="S91" s="30"/>
      <c r="T91" s="30"/>
      <c r="U91" s="30"/>
      <c r="V91" s="29" t="n">
        <v>40</v>
      </c>
      <c r="W91" s="29" t="n">
        <v>208460</v>
      </c>
      <c r="X91" s="29" t="n">
        <v>31702.29</v>
      </c>
      <c r="Z91" s="19"/>
    </row>
    <row r="92" customFormat="false" ht="12.95" hidden="false" customHeight="true" outlineLevel="0" collapsed="false">
      <c r="A92" s="23" t="s">
        <v>322</v>
      </c>
      <c r="B92" s="23"/>
      <c r="C92" s="24" t="s">
        <v>323</v>
      </c>
      <c r="D92" s="24"/>
      <c r="E92" s="24"/>
      <c r="F92" s="25" t="s">
        <v>129</v>
      </c>
      <c r="G92" s="25"/>
      <c r="H92" s="25"/>
      <c r="I92" s="25"/>
      <c r="J92" s="25"/>
      <c r="K92" s="26" t="n">
        <v>273900</v>
      </c>
      <c r="L92" s="27" t="n">
        <v>273900</v>
      </c>
      <c r="M92" s="28" t="n">
        <v>31</v>
      </c>
      <c r="O92" s="0" t="str">
        <f aca="false">IF(M92-V92&gt;0,"1",IF(M92-V92&lt;0,"-1",IF(M92-V92=0,"0","-")))</f>
        <v>1</v>
      </c>
      <c r="Q92" s="29" t="s">
        <v>323</v>
      </c>
      <c r="R92" s="30" t="s">
        <v>324</v>
      </c>
      <c r="S92" s="30"/>
      <c r="T92" s="30"/>
      <c r="U92" s="30"/>
      <c r="V92" s="29" t="n">
        <v>20</v>
      </c>
      <c r="W92" s="29" t="n">
        <v>106960</v>
      </c>
      <c r="X92" s="29" t="n">
        <v>16476.2</v>
      </c>
      <c r="Z92" s="19"/>
    </row>
    <row r="93" customFormat="false" ht="12.95" hidden="false" customHeight="true" outlineLevel="0" collapsed="false">
      <c r="A93" s="23" t="s">
        <v>325</v>
      </c>
      <c r="B93" s="23"/>
      <c r="C93" s="24" t="s">
        <v>326</v>
      </c>
      <c r="D93" s="24"/>
      <c r="E93" s="24"/>
      <c r="F93" s="25" t="s">
        <v>28</v>
      </c>
      <c r="G93" s="25"/>
      <c r="H93" s="25"/>
      <c r="I93" s="25"/>
      <c r="J93" s="25"/>
      <c r="K93" s="26" t="n">
        <v>122500</v>
      </c>
      <c r="L93" s="27" t="n">
        <v>122500</v>
      </c>
      <c r="M93" s="28" t="n">
        <v>8</v>
      </c>
      <c r="O93" s="0" t="str">
        <f aca="false">IF(M93-V93&gt;0,"1",IF(M93-V93&lt;0,"-1",IF(M93-V93=0,"0","-")))</f>
        <v>-1</v>
      </c>
      <c r="Q93" s="29" t="s">
        <v>326</v>
      </c>
      <c r="R93" s="30" t="s">
        <v>327</v>
      </c>
      <c r="S93" s="30"/>
      <c r="T93" s="30"/>
      <c r="U93" s="30"/>
      <c r="V93" s="29" t="n">
        <v>18</v>
      </c>
      <c r="W93" s="29" t="n">
        <v>95335</v>
      </c>
      <c r="X93" s="29" t="n">
        <v>12353.3</v>
      </c>
      <c r="Z93" s="19"/>
    </row>
    <row r="94" customFormat="false" ht="12.95" hidden="false" customHeight="true" outlineLevel="0" collapsed="false">
      <c r="A94" s="23" t="s">
        <v>328</v>
      </c>
      <c r="B94" s="23"/>
      <c r="C94" s="24" t="s">
        <v>329</v>
      </c>
      <c r="D94" s="24"/>
      <c r="E94" s="24"/>
      <c r="F94" s="25" t="s">
        <v>330</v>
      </c>
      <c r="G94" s="25"/>
      <c r="H94" s="25"/>
      <c r="I94" s="25"/>
      <c r="J94" s="25"/>
      <c r="K94" s="26" t="n">
        <v>113165</v>
      </c>
      <c r="L94" s="27" t="n">
        <v>113165</v>
      </c>
      <c r="M94" s="28" t="n">
        <v>13</v>
      </c>
      <c r="O94" s="0" t="str">
        <f aca="false">IF(M94-V94&gt;0,"1",IF(M94-V94&lt;0,"-1",IF(M94-V94=0,"0","-")))</f>
        <v>-1</v>
      </c>
      <c r="Q94" s="29" t="s">
        <v>329</v>
      </c>
      <c r="R94" s="30" t="s">
        <v>327</v>
      </c>
      <c r="S94" s="30"/>
      <c r="T94" s="30"/>
      <c r="U94" s="30"/>
      <c r="V94" s="29" t="n">
        <v>16</v>
      </c>
      <c r="W94" s="29" t="n">
        <v>83415</v>
      </c>
      <c r="X94" s="29" t="n">
        <v>12231.21</v>
      </c>
      <c r="Z94" s="19"/>
    </row>
    <row r="95" customFormat="false" ht="12.95" hidden="false" customHeight="true" outlineLevel="0" collapsed="false">
      <c r="A95" s="23" t="s">
        <v>331</v>
      </c>
      <c r="B95" s="23"/>
      <c r="C95" s="24" t="s">
        <v>332</v>
      </c>
      <c r="D95" s="24"/>
      <c r="E95" s="24"/>
      <c r="F95" s="25" t="s">
        <v>125</v>
      </c>
      <c r="G95" s="25"/>
      <c r="H95" s="25"/>
      <c r="I95" s="25"/>
      <c r="J95" s="25"/>
      <c r="K95" s="26" t="n">
        <v>553295</v>
      </c>
      <c r="L95" s="27" t="n">
        <v>553295</v>
      </c>
      <c r="M95" s="28" t="n">
        <v>58</v>
      </c>
      <c r="O95" s="0" t="str">
        <f aca="false">IF(M95-V95&gt;0,"1",IF(M95-V95&lt;0,"-1",IF(M95-V95=0,"0","-")))</f>
        <v>1</v>
      </c>
      <c r="Q95" s="29" t="s">
        <v>332</v>
      </c>
      <c r="R95" s="30" t="s">
        <v>333</v>
      </c>
      <c r="S95" s="30"/>
      <c r="T95" s="30"/>
      <c r="U95" s="30"/>
      <c r="V95" s="29" t="n">
        <v>6</v>
      </c>
      <c r="W95" s="29" t="n">
        <v>31680</v>
      </c>
      <c r="X95" s="29" t="n">
        <v>3501.12</v>
      </c>
      <c r="Z95" s="19"/>
    </row>
    <row r="96" customFormat="false" ht="12.95" hidden="false" customHeight="true" outlineLevel="0" collapsed="false">
      <c r="A96" s="23" t="s">
        <v>334</v>
      </c>
      <c r="B96" s="23"/>
      <c r="C96" s="24" t="s">
        <v>335</v>
      </c>
      <c r="D96" s="24"/>
      <c r="E96" s="24"/>
      <c r="F96" s="25" t="s">
        <v>336</v>
      </c>
      <c r="G96" s="25"/>
      <c r="H96" s="25"/>
      <c r="I96" s="25"/>
      <c r="J96" s="25"/>
      <c r="K96" s="26" t="n">
        <v>603450</v>
      </c>
      <c r="L96" s="27" t="n">
        <v>603450</v>
      </c>
      <c r="M96" s="28" t="n">
        <v>28</v>
      </c>
      <c r="O96" s="0" t="str">
        <f aca="false">IF(M96-V96&gt;0,"1",IF(M96-V96&lt;0,"-1",IF(M96-V96=0,"0","-")))</f>
        <v>-1</v>
      </c>
      <c r="Q96" s="29" t="s">
        <v>335</v>
      </c>
      <c r="R96" s="30" t="s">
        <v>337</v>
      </c>
      <c r="S96" s="30"/>
      <c r="T96" s="30"/>
      <c r="U96" s="30"/>
      <c r="V96" s="29" t="n">
        <v>128</v>
      </c>
      <c r="W96" s="29" t="n">
        <v>675840</v>
      </c>
      <c r="X96" s="29" t="n">
        <v>58805.76</v>
      </c>
      <c r="Z96" s="19"/>
    </row>
    <row r="97" customFormat="false" ht="12.95" hidden="false" customHeight="true" outlineLevel="0" collapsed="false">
      <c r="A97" s="23" t="s">
        <v>338</v>
      </c>
      <c r="B97" s="23"/>
      <c r="C97" s="24" t="s">
        <v>339</v>
      </c>
      <c r="D97" s="24"/>
      <c r="E97" s="24"/>
      <c r="F97" s="25" t="s">
        <v>340</v>
      </c>
      <c r="G97" s="25"/>
      <c r="H97" s="25"/>
      <c r="I97" s="25"/>
      <c r="J97" s="25"/>
      <c r="K97" s="26" t="n">
        <v>64800</v>
      </c>
      <c r="L97" s="27" t="n">
        <v>64800</v>
      </c>
      <c r="M97" s="28" t="n">
        <v>3</v>
      </c>
      <c r="O97" s="0" t="str">
        <f aca="false">IF(M97-V97&gt;0,"1",IF(M97-V97&lt;0,"-1",IF(M97-V97=0,"0","-")))</f>
        <v>-1</v>
      </c>
      <c r="Q97" s="29" t="s">
        <v>339</v>
      </c>
      <c r="R97" s="30" t="s">
        <v>341</v>
      </c>
      <c r="S97" s="30"/>
      <c r="T97" s="30"/>
      <c r="U97" s="30"/>
      <c r="V97" s="29" t="n">
        <v>46</v>
      </c>
      <c r="W97" s="29" t="n">
        <v>327400</v>
      </c>
      <c r="X97" s="29" t="n">
        <v>24290.35</v>
      </c>
      <c r="Z97" s="19"/>
    </row>
    <row r="98" customFormat="false" ht="12.95" hidden="false" customHeight="true" outlineLevel="0" collapsed="false">
      <c r="A98" s="23" t="s">
        <v>342</v>
      </c>
      <c r="B98" s="23"/>
      <c r="C98" s="24" t="s">
        <v>343</v>
      </c>
      <c r="D98" s="24"/>
      <c r="E98" s="24"/>
      <c r="F98" s="25" t="s">
        <v>344</v>
      </c>
      <c r="G98" s="25"/>
      <c r="H98" s="25"/>
      <c r="I98" s="25"/>
      <c r="J98" s="25"/>
      <c r="K98" s="26" t="n">
        <v>207400</v>
      </c>
      <c r="L98" s="27" t="n">
        <v>207400</v>
      </c>
      <c r="M98" s="28" t="n">
        <v>29</v>
      </c>
      <c r="O98" s="0" t="str">
        <f aca="false">IF(M98-V98&gt;0,"1",IF(M98-V98&lt;0,"-1",IF(M98-V98=0,"0","-")))</f>
        <v>1</v>
      </c>
      <c r="Q98" s="29" t="s">
        <v>343</v>
      </c>
      <c r="R98" s="30" t="s">
        <v>345</v>
      </c>
      <c r="S98" s="30"/>
      <c r="T98" s="30"/>
      <c r="U98" s="30"/>
      <c r="V98" s="29" t="n">
        <v>5</v>
      </c>
      <c r="W98" s="29" t="n">
        <v>29400</v>
      </c>
      <c r="X98" s="29" t="n">
        <v>2074.33</v>
      </c>
      <c r="Z98" s="19"/>
    </row>
    <row r="99" customFormat="false" ht="12.95" hidden="false" customHeight="true" outlineLevel="0" collapsed="false">
      <c r="A99" s="23" t="s">
        <v>346</v>
      </c>
      <c r="B99" s="23"/>
      <c r="C99" s="24" t="s">
        <v>347</v>
      </c>
      <c r="D99" s="24"/>
      <c r="E99" s="24"/>
      <c r="F99" s="25" t="s">
        <v>344</v>
      </c>
      <c r="G99" s="25"/>
      <c r="H99" s="25"/>
      <c r="I99" s="25"/>
      <c r="J99" s="25"/>
      <c r="K99" s="26" t="n">
        <v>170000</v>
      </c>
      <c r="L99" s="27" t="n">
        <v>170000</v>
      </c>
      <c r="M99" s="28" t="n">
        <v>25</v>
      </c>
      <c r="O99" s="0" t="str">
        <f aca="false">IF(M99-V99&gt;0,"1",IF(M99-V99&lt;0,"-1",IF(M99-V99=0,"0","-")))</f>
        <v>-1</v>
      </c>
      <c r="Q99" s="29" t="s">
        <v>347</v>
      </c>
      <c r="R99" s="30" t="s">
        <v>348</v>
      </c>
      <c r="S99" s="30"/>
      <c r="T99" s="30"/>
      <c r="U99" s="30"/>
      <c r="V99" s="29" t="n">
        <v>42</v>
      </c>
      <c r="W99" s="29" t="n">
        <v>301000</v>
      </c>
      <c r="X99" s="29" t="n">
        <v>21087.14</v>
      </c>
      <c r="Z99" s="19"/>
    </row>
    <row r="100" customFormat="false" ht="12.95" hidden="false" customHeight="true" outlineLevel="0" collapsed="false">
      <c r="A100" s="23" t="s">
        <v>349</v>
      </c>
      <c r="B100" s="23"/>
      <c r="C100" s="24" t="s">
        <v>350</v>
      </c>
      <c r="D100" s="24"/>
      <c r="E100" s="24"/>
      <c r="F100" s="25" t="s">
        <v>351</v>
      </c>
      <c r="G100" s="25"/>
      <c r="H100" s="25"/>
      <c r="I100" s="25"/>
      <c r="J100" s="25"/>
      <c r="K100" s="26" t="n">
        <v>1105530</v>
      </c>
      <c r="L100" s="27" t="n">
        <v>1105530</v>
      </c>
      <c r="M100" s="28" t="n">
        <v>158</v>
      </c>
      <c r="O100" s="0" t="str">
        <f aca="false">IF(M100-V100&gt;0,"1",IF(M100-V100&lt;0,"-1",IF(M100-V100=0,"0","-")))</f>
        <v>1</v>
      </c>
      <c r="Q100" s="29" t="s">
        <v>350</v>
      </c>
      <c r="R100" s="30" t="s">
        <v>352</v>
      </c>
      <c r="S100" s="30"/>
      <c r="T100" s="30"/>
      <c r="U100" s="30"/>
      <c r="V100" s="29" t="n">
        <v>9</v>
      </c>
      <c r="W100" s="29" t="n">
        <v>60200</v>
      </c>
      <c r="X100" s="29" t="n">
        <v>4217.43</v>
      </c>
      <c r="Z100" s="19"/>
    </row>
    <row r="101" customFormat="false" ht="12.95" hidden="false" customHeight="true" outlineLevel="0" collapsed="false">
      <c r="A101" s="23" t="s">
        <v>353</v>
      </c>
      <c r="B101" s="23"/>
      <c r="C101" s="24" t="s">
        <v>354</v>
      </c>
      <c r="D101" s="24"/>
      <c r="E101" s="24"/>
      <c r="F101" s="25" t="s">
        <v>355</v>
      </c>
      <c r="G101" s="25"/>
      <c r="H101" s="25"/>
      <c r="I101" s="25"/>
      <c r="J101" s="25"/>
      <c r="K101" s="26" t="n">
        <v>1031675</v>
      </c>
      <c r="L101" s="27" t="n">
        <v>1031675</v>
      </c>
      <c r="M101" s="28" t="n">
        <v>148</v>
      </c>
      <c r="O101" s="0" t="str">
        <f aca="false">IF(M101-V101&gt;0,"1",IF(M101-V101&lt;0,"-1",IF(M101-V101=0,"0","-")))</f>
        <v>1</v>
      </c>
      <c r="Q101" s="29" t="s">
        <v>354</v>
      </c>
      <c r="R101" s="30" t="s">
        <v>356</v>
      </c>
      <c r="S101" s="30"/>
      <c r="T101" s="30"/>
      <c r="U101" s="30"/>
      <c r="V101" s="29" t="n">
        <v>9</v>
      </c>
      <c r="W101" s="29" t="n">
        <v>60200</v>
      </c>
      <c r="X101" s="29" t="n">
        <v>4533.96</v>
      </c>
      <c r="Z101" s="19"/>
    </row>
    <row r="102" customFormat="false" ht="12.95" hidden="false" customHeight="true" outlineLevel="0" collapsed="false">
      <c r="A102" s="23" t="s">
        <v>357</v>
      </c>
      <c r="B102" s="23"/>
      <c r="C102" s="24" t="s">
        <v>358</v>
      </c>
      <c r="D102" s="24"/>
      <c r="E102" s="24"/>
      <c r="F102" s="25" t="s">
        <v>359</v>
      </c>
      <c r="G102" s="25"/>
      <c r="H102" s="25"/>
      <c r="I102" s="25"/>
      <c r="J102" s="25"/>
      <c r="K102" s="26" t="n">
        <v>878400</v>
      </c>
      <c r="L102" s="27" t="n">
        <v>878400</v>
      </c>
      <c r="M102" s="28" t="n">
        <v>41</v>
      </c>
      <c r="O102" s="0" t="str">
        <f aca="false">IF(M102-V102&gt;0,"1",IF(M102-V102&lt;0,"-1",IF(M102-V102=0,"0","-")))</f>
        <v>1</v>
      </c>
      <c r="Q102" s="29" t="s">
        <v>358</v>
      </c>
      <c r="R102" s="30" t="s">
        <v>360</v>
      </c>
      <c r="S102" s="30"/>
      <c r="T102" s="30"/>
      <c r="U102" s="30"/>
      <c r="V102" s="29" t="n">
        <v>29</v>
      </c>
      <c r="W102" s="29" t="n">
        <v>207400</v>
      </c>
      <c r="X102" s="29" t="n">
        <v>16283.67</v>
      </c>
      <c r="Z102" s="19"/>
    </row>
    <row r="103" customFormat="false" ht="12.95" hidden="false" customHeight="true" outlineLevel="0" collapsed="false">
      <c r="A103" s="23" t="s">
        <v>361</v>
      </c>
      <c r="B103" s="23"/>
      <c r="C103" s="24" t="s">
        <v>362</v>
      </c>
      <c r="D103" s="24"/>
      <c r="E103" s="24"/>
      <c r="F103" s="25" t="s">
        <v>363</v>
      </c>
      <c r="G103" s="25"/>
      <c r="H103" s="25"/>
      <c r="I103" s="25"/>
      <c r="J103" s="25"/>
      <c r="K103" s="26" t="n">
        <v>757800</v>
      </c>
      <c r="L103" s="27" t="n">
        <v>757800</v>
      </c>
      <c r="M103" s="28" t="n">
        <v>36</v>
      </c>
      <c r="O103" s="0" t="str">
        <f aca="false">IF(M103-V103&gt;0,"1",IF(M103-V103&lt;0,"-1",IF(M103-V103=0,"0","-")))</f>
        <v>1</v>
      </c>
      <c r="Q103" s="29" t="s">
        <v>362</v>
      </c>
      <c r="R103" s="30" t="s">
        <v>364</v>
      </c>
      <c r="S103" s="30"/>
      <c r="T103" s="30"/>
      <c r="U103" s="30"/>
      <c r="V103" s="29" t="n">
        <v>3</v>
      </c>
      <c r="W103" s="29" t="n">
        <v>15600</v>
      </c>
      <c r="X103" s="29" t="n">
        <v>1207.57</v>
      </c>
      <c r="Z103" s="19"/>
    </row>
    <row r="104" customFormat="false" ht="12.95" hidden="false" customHeight="true" outlineLevel="0" collapsed="false">
      <c r="A104" s="23" t="s">
        <v>365</v>
      </c>
      <c r="B104" s="23"/>
      <c r="C104" s="24" t="s">
        <v>366</v>
      </c>
      <c r="D104" s="24"/>
      <c r="E104" s="24"/>
      <c r="F104" s="25" t="s">
        <v>367</v>
      </c>
      <c r="G104" s="25"/>
      <c r="H104" s="25"/>
      <c r="I104" s="25"/>
      <c r="J104" s="25"/>
      <c r="K104" s="26" t="n">
        <v>60200</v>
      </c>
      <c r="L104" s="27" t="n">
        <v>60200</v>
      </c>
      <c r="M104" s="28" t="n">
        <v>9</v>
      </c>
      <c r="O104" s="0" t="str">
        <f aca="false">IF(M104-V104&gt;0,"1",IF(M104-V104&lt;0,"-1",IF(M104-V104=0,"0","-")))</f>
        <v>-1</v>
      </c>
      <c r="Q104" s="29" t="s">
        <v>366</v>
      </c>
      <c r="R104" s="30" t="s">
        <v>368</v>
      </c>
      <c r="S104" s="30"/>
      <c r="T104" s="30"/>
      <c r="U104" s="30"/>
      <c r="V104" s="29" t="n">
        <v>25</v>
      </c>
      <c r="W104" s="29" t="n">
        <v>170000</v>
      </c>
      <c r="X104" s="29" t="n">
        <v>12987.59</v>
      </c>
      <c r="Z104" s="19"/>
    </row>
    <row r="105" customFormat="false" ht="12.95" hidden="false" customHeight="true" outlineLevel="0" collapsed="false">
      <c r="A105" s="23" t="s">
        <v>369</v>
      </c>
      <c r="B105" s="23"/>
      <c r="C105" s="24" t="s">
        <v>370</v>
      </c>
      <c r="D105" s="24"/>
      <c r="E105" s="24"/>
      <c r="F105" s="25" t="s">
        <v>367</v>
      </c>
      <c r="G105" s="25"/>
      <c r="H105" s="25"/>
      <c r="I105" s="25"/>
      <c r="J105" s="25"/>
      <c r="K105" s="26" t="n">
        <v>15600</v>
      </c>
      <c r="L105" s="27" t="n">
        <v>15600</v>
      </c>
      <c r="M105" s="28" t="n">
        <v>3</v>
      </c>
      <c r="O105" s="0" t="str">
        <f aca="false">IF(M105-V105&gt;0,"1",IF(M105-V105&lt;0,"-1",IF(M105-V105=0,"0","-")))</f>
        <v>1</v>
      </c>
      <c r="Q105" s="29" t="s">
        <v>370</v>
      </c>
      <c r="R105" s="30" t="s">
        <v>371</v>
      </c>
      <c r="S105" s="30"/>
      <c r="T105" s="30"/>
      <c r="U105" s="30"/>
      <c r="V105" s="29" t="n">
        <v>2</v>
      </c>
      <c r="W105" s="29" t="n">
        <v>20000</v>
      </c>
      <c r="X105" s="29" t="n">
        <v>1784.08</v>
      </c>
      <c r="Z105" s="19"/>
    </row>
    <row r="106" customFormat="false" ht="12.95" hidden="false" customHeight="true" outlineLevel="0" collapsed="false">
      <c r="A106" s="23" t="s">
        <v>372</v>
      </c>
      <c r="B106" s="23"/>
      <c r="C106" s="24" t="s">
        <v>373</v>
      </c>
      <c r="D106" s="24"/>
      <c r="E106" s="24"/>
      <c r="F106" s="25" t="s">
        <v>367</v>
      </c>
      <c r="G106" s="25"/>
      <c r="H106" s="25"/>
      <c r="I106" s="25"/>
      <c r="J106" s="25"/>
      <c r="K106" s="26" t="n">
        <v>60200</v>
      </c>
      <c r="L106" s="27" t="n">
        <v>60200</v>
      </c>
      <c r="M106" s="28" t="n">
        <v>9</v>
      </c>
      <c r="O106" s="0" t="str">
        <f aca="false">IF(M106-V106&gt;0,"1",IF(M106-V106&lt;0,"-1",IF(M106-V106=0,"0","-")))</f>
        <v>1</v>
      </c>
      <c r="Q106" s="29" t="s">
        <v>373</v>
      </c>
      <c r="R106" s="30" t="s">
        <v>374</v>
      </c>
      <c r="S106" s="30"/>
      <c r="T106" s="30"/>
      <c r="U106" s="30"/>
      <c r="V106" s="29" t="n">
        <v>7</v>
      </c>
      <c r="W106" s="29" t="n">
        <v>48310</v>
      </c>
      <c r="X106" s="29" t="n">
        <v>2789.3</v>
      </c>
      <c r="Z106" s="19"/>
    </row>
    <row r="107" customFormat="false" ht="12.95" hidden="true" customHeight="true" outlineLevel="0" collapsed="false">
      <c r="A107" s="20" t="s">
        <v>375</v>
      </c>
      <c r="B107" s="20"/>
      <c r="C107" s="21" t="s">
        <v>376</v>
      </c>
      <c r="D107" s="21"/>
      <c r="E107" s="21"/>
      <c r="F107" s="22" t="s">
        <v>367</v>
      </c>
      <c r="G107" s="22"/>
      <c r="H107" s="22"/>
      <c r="I107" s="22"/>
      <c r="J107" s="22"/>
      <c r="K107" s="16" t="n">
        <v>29400</v>
      </c>
      <c r="L107" s="17" t="n">
        <v>29400</v>
      </c>
      <c r="M107" s="18" t="n">
        <v>5</v>
      </c>
      <c r="O107" s="0" t="str">
        <f aca="false">IF(M107-V107&gt;0,"1",IF(M107-V107&lt;0,"-1",IF(M107-V107=0,"0","-")))</f>
        <v>0</v>
      </c>
      <c r="Q107" s="19" t="s">
        <v>376</v>
      </c>
      <c r="R107" s="31" t="s">
        <v>377</v>
      </c>
      <c r="S107" s="31"/>
      <c r="T107" s="31"/>
      <c r="U107" s="31"/>
      <c r="V107" s="19" t="n">
        <v>5</v>
      </c>
      <c r="W107" s="19" t="n">
        <v>29714</v>
      </c>
      <c r="X107" s="19" t="n">
        <v>1837.6</v>
      </c>
      <c r="Z107" s="19"/>
    </row>
    <row r="108" customFormat="false" ht="12.95" hidden="false" customHeight="true" outlineLevel="0" collapsed="false">
      <c r="A108" s="23" t="s">
        <v>378</v>
      </c>
      <c r="B108" s="23"/>
      <c r="C108" s="24" t="s">
        <v>379</v>
      </c>
      <c r="D108" s="24"/>
      <c r="E108" s="24"/>
      <c r="F108" s="25" t="s">
        <v>367</v>
      </c>
      <c r="G108" s="25"/>
      <c r="H108" s="25"/>
      <c r="I108" s="25"/>
      <c r="J108" s="25"/>
      <c r="K108" s="26" t="n">
        <v>327400</v>
      </c>
      <c r="L108" s="27" t="n">
        <v>327400</v>
      </c>
      <c r="M108" s="28" t="n">
        <v>46</v>
      </c>
      <c r="O108" s="0" t="str">
        <f aca="false">IF(M108-V108&gt;0,"1",IF(M108-V108&lt;0,"-1",IF(M108-V108=0,"0","-")))</f>
        <v>1</v>
      </c>
      <c r="Q108" s="29" t="s">
        <v>379</v>
      </c>
      <c r="R108" s="30" t="s">
        <v>380</v>
      </c>
      <c r="S108" s="30"/>
      <c r="T108" s="30"/>
      <c r="U108" s="30"/>
      <c r="V108" s="29" t="n">
        <v>6</v>
      </c>
      <c r="W108" s="29" t="n">
        <v>39400</v>
      </c>
      <c r="X108" s="29" t="n">
        <v>2436.62</v>
      </c>
      <c r="Z108" s="19"/>
    </row>
    <row r="109" customFormat="false" ht="12.95" hidden="false" customHeight="true" outlineLevel="0" collapsed="false">
      <c r="A109" s="23" t="s">
        <v>381</v>
      </c>
      <c r="B109" s="23"/>
      <c r="C109" s="24" t="s">
        <v>382</v>
      </c>
      <c r="D109" s="24"/>
      <c r="E109" s="24"/>
      <c r="F109" s="25" t="s">
        <v>383</v>
      </c>
      <c r="G109" s="25"/>
      <c r="H109" s="25"/>
      <c r="I109" s="25"/>
      <c r="J109" s="25"/>
      <c r="K109" s="26" t="n">
        <v>138240</v>
      </c>
      <c r="L109" s="27" t="n">
        <v>138240</v>
      </c>
      <c r="M109" s="28" t="n">
        <v>8</v>
      </c>
      <c r="O109" s="0" t="str">
        <f aca="false">IF(M109-V109&gt;0,"1",IF(M109-V109&lt;0,"-1",IF(M109-V109=0,"0","-")))</f>
        <v>1</v>
      </c>
      <c r="Q109" s="29" t="s">
        <v>382</v>
      </c>
      <c r="R109" s="30" t="s">
        <v>384</v>
      </c>
      <c r="S109" s="30"/>
      <c r="T109" s="30"/>
      <c r="U109" s="30"/>
      <c r="V109" s="29" t="n">
        <v>5</v>
      </c>
      <c r="W109" s="29" t="n">
        <v>31100</v>
      </c>
      <c r="X109" s="29" t="n">
        <v>1923.32</v>
      </c>
      <c r="Z109" s="19"/>
    </row>
    <row r="110" customFormat="false" ht="12.95" hidden="false" customHeight="true" outlineLevel="0" collapsed="false">
      <c r="A110" s="23" t="s">
        <v>385</v>
      </c>
      <c r="B110" s="23"/>
      <c r="C110" s="24" t="s">
        <v>386</v>
      </c>
      <c r="D110" s="24"/>
      <c r="E110" s="24"/>
      <c r="F110" s="25" t="s">
        <v>387</v>
      </c>
      <c r="G110" s="25"/>
      <c r="H110" s="25"/>
      <c r="I110" s="25"/>
      <c r="J110" s="25"/>
      <c r="K110" s="26" t="n">
        <v>675840</v>
      </c>
      <c r="L110" s="27" t="n">
        <v>675840</v>
      </c>
      <c r="M110" s="28" t="n">
        <v>128</v>
      </c>
      <c r="O110" s="0" t="str">
        <f aca="false">IF(M110-V110&gt;0,"1",IF(M110-V110&lt;0,"-1",IF(M110-V110=0,"0","-")))</f>
        <v>1</v>
      </c>
      <c r="Q110" s="29" t="s">
        <v>386</v>
      </c>
      <c r="R110" s="30" t="s">
        <v>199</v>
      </c>
      <c r="S110" s="30"/>
      <c r="T110" s="30"/>
      <c r="U110" s="30"/>
      <c r="V110" s="29" t="n">
        <v>3</v>
      </c>
      <c r="W110" s="29" t="n">
        <v>115200</v>
      </c>
      <c r="X110" s="29" t="n">
        <v>2060.61</v>
      </c>
      <c r="Z110" s="19"/>
    </row>
    <row r="111" customFormat="false" ht="12.95" hidden="false" customHeight="true" outlineLevel="0" collapsed="false">
      <c r="A111" s="23" t="s">
        <v>388</v>
      </c>
      <c r="B111" s="23"/>
      <c r="C111" s="24" t="s">
        <v>389</v>
      </c>
      <c r="D111" s="24"/>
      <c r="E111" s="24"/>
      <c r="F111" s="25" t="s">
        <v>390</v>
      </c>
      <c r="G111" s="25"/>
      <c r="H111" s="25"/>
      <c r="I111" s="25"/>
      <c r="J111" s="25"/>
      <c r="K111" s="26" t="n">
        <v>136080</v>
      </c>
      <c r="L111" s="27" t="n">
        <v>136080</v>
      </c>
      <c r="M111" s="28" t="n">
        <v>6</v>
      </c>
      <c r="O111" s="0" t="str">
        <f aca="false">IF(M111-V111&gt;0,"1",IF(M111-V111&lt;0,"-1",IF(M111-V111=0,"0","-")))</f>
        <v>1</v>
      </c>
      <c r="Q111" s="29" t="s">
        <v>389</v>
      </c>
      <c r="R111" s="30" t="s">
        <v>391</v>
      </c>
      <c r="S111" s="30"/>
      <c r="T111" s="30"/>
      <c r="U111" s="30"/>
      <c r="V111" s="29" t="n">
        <v>3</v>
      </c>
      <c r="W111" s="29" t="n">
        <v>68040</v>
      </c>
      <c r="X111" s="29" t="n">
        <v>1618.44</v>
      </c>
      <c r="Z111" s="19"/>
    </row>
    <row r="112" customFormat="false" ht="12.95" hidden="true" customHeight="true" outlineLevel="0" collapsed="false">
      <c r="A112" s="20" t="s">
        <v>392</v>
      </c>
      <c r="B112" s="20"/>
      <c r="C112" s="21" t="s">
        <v>393</v>
      </c>
      <c r="D112" s="21"/>
      <c r="E112" s="21"/>
      <c r="F112" s="22" t="s">
        <v>394</v>
      </c>
      <c r="G112" s="22"/>
      <c r="H112" s="22"/>
      <c r="I112" s="22"/>
      <c r="J112" s="22"/>
      <c r="K112" s="16" t="n">
        <v>119070</v>
      </c>
      <c r="L112" s="17" t="n">
        <v>119070</v>
      </c>
      <c r="M112" s="18" t="n">
        <v>6</v>
      </c>
      <c r="O112" s="0" t="str">
        <f aca="false">IF(M112-V112&gt;0,"1",IF(M112-V112&lt;0,"-1",IF(M112-V112=0,"0","-")))</f>
        <v>0</v>
      </c>
      <c r="Q112" s="19" t="s">
        <v>393</v>
      </c>
      <c r="R112" s="31" t="s">
        <v>395</v>
      </c>
      <c r="S112" s="31"/>
      <c r="T112" s="31"/>
      <c r="U112" s="31"/>
      <c r="V112" s="19" t="n">
        <v>6</v>
      </c>
      <c r="W112" s="19" t="n">
        <v>119070</v>
      </c>
      <c r="X112" s="19" t="n">
        <v>2395.1</v>
      </c>
      <c r="Z112" s="19"/>
    </row>
    <row r="113" customFormat="false" ht="12.95" hidden="false" customHeight="true" outlineLevel="0" collapsed="false">
      <c r="A113" s="23" t="s">
        <v>396</v>
      </c>
      <c r="B113" s="23"/>
      <c r="C113" s="24" t="s">
        <v>397</v>
      </c>
      <c r="D113" s="24"/>
      <c r="E113" s="24"/>
      <c r="F113" s="25" t="s">
        <v>398</v>
      </c>
      <c r="G113" s="25"/>
      <c r="H113" s="25"/>
      <c r="I113" s="25"/>
      <c r="J113" s="25"/>
      <c r="K113" s="26" t="n">
        <v>29714</v>
      </c>
      <c r="L113" s="27" t="n">
        <v>29714</v>
      </c>
      <c r="M113" s="28" t="n">
        <v>5</v>
      </c>
      <c r="O113" s="0" t="str">
        <f aca="false">IF(M113-V113&gt;0,"1",IF(M113-V113&lt;0,"-1",IF(M113-V113=0,"0","-")))</f>
        <v>-1</v>
      </c>
      <c r="Q113" s="29" t="s">
        <v>397</v>
      </c>
      <c r="R113" s="30" t="s">
        <v>399</v>
      </c>
      <c r="S113" s="30"/>
      <c r="T113" s="30"/>
      <c r="U113" s="30"/>
      <c r="V113" s="29" t="n">
        <v>43</v>
      </c>
      <c r="W113" s="29" t="n">
        <v>903000</v>
      </c>
      <c r="X113" s="29" t="n">
        <v>23364.46</v>
      </c>
      <c r="Z113" s="19"/>
    </row>
    <row r="114" customFormat="false" ht="12.95" hidden="false" customHeight="true" outlineLevel="0" collapsed="false">
      <c r="A114" s="23" t="s">
        <v>400</v>
      </c>
      <c r="B114" s="23"/>
      <c r="C114" s="24" t="s">
        <v>401</v>
      </c>
      <c r="D114" s="24"/>
      <c r="E114" s="24"/>
      <c r="F114" s="25" t="s">
        <v>398</v>
      </c>
      <c r="G114" s="25"/>
      <c r="H114" s="25"/>
      <c r="I114" s="25"/>
      <c r="J114" s="25"/>
      <c r="K114" s="26" t="n">
        <v>39400</v>
      </c>
      <c r="L114" s="27" t="n">
        <v>39400</v>
      </c>
      <c r="M114" s="28" t="n">
        <v>6</v>
      </c>
      <c r="O114" s="0" t="str">
        <f aca="false">IF(M114-V114&gt;0,"1",IF(M114-V114&lt;0,"-1",IF(M114-V114=0,"0","-")))</f>
        <v>1</v>
      </c>
      <c r="Q114" s="29" t="s">
        <v>401</v>
      </c>
      <c r="R114" s="30" t="s">
        <v>402</v>
      </c>
      <c r="S114" s="30"/>
      <c r="T114" s="30"/>
      <c r="U114" s="30"/>
      <c r="V114" s="29" t="n">
        <v>5</v>
      </c>
      <c r="W114" s="29" t="n">
        <v>86400</v>
      </c>
      <c r="X114" s="29" t="n">
        <v>1681.45</v>
      </c>
      <c r="Z114" s="19"/>
    </row>
    <row r="115" customFormat="false" ht="12.95" hidden="false" customHeight="true" outlineLevel="0" collapsed="false">
      <c r="A115" s="23" t="s">
        <v>403</v>
      </c>
      <c r="B115" s="23"/>
      <c r="C115" s="24" t="s">
        <v>404</v>
      </c>
      <c r="D115" s="24"/>
      <c r="E115" s="24"/>
      <c r="F115" s="25" t="s">
        <v>398</v>
      </c>
      <c r="G115" s="25"/>
      <c r="H115" s="25"/>
      <c r="I115" s="25"/>
      <c r="J115" s="25"/>
      <c r="K115" s="26" t="n">
        <v>31100</v>
      </c>
      <c r="L115" s="27" t="n">
        <v>31100</v>
      </c>
      <c r="M115" s="28" t="n">
        <v>5</v>
      </c>
      <c r="O115" s="0" t="str">
        <f aca="false">IF(M115-V115&gt;0,"1",IF(M115-V115&lt;0,"-1",IF(M115-V115=0,"0","-")))</f>
        <v>1</v>
      </c>
      <c r="Q115" s="29" t="s">
        <v>404</v>
      </c>
      <c r="R115" s="30" t="s">
        <v>405</v>
      </c>
      <c r="S115" s="30"/>
      <c r="T115" s="30"/>
      <c r="U115" s="30"/>
      <c r="V115" s="29" t="n">
        <v>1</v>
      </c>
      <c r="W115" s="29" t="n">
        <v>21600</v>
      </c>
      <c r="X115" s="29" t="n">
        <v>509.65</v>
      </c>
      <c r="Z115" s="19"/>
    </row>
    <row r="116" customFormat="false" ht="12.95" hidden="false" customHeight="true" outlineLevel="0" collapsed="false">
      <c r="A116" s="23" t="s">
        <v>406</v>
      </c>
      <c r="B116" s="23"/>
      <c r="C116" s="24" t="s">
        <v>407</v>
      </c>
      <c r="D116" s="24"/>
      <c r="E116" s="24"/>
      <c r="F116" s="25" t="s">
        <v>125</v>
      </c>
      <c r="G116" s="25"/>
      <c r="H116" s="25"/>
      <c r="I116" s="25"/>
      <c r="J116" s="25"/>
      <c r="K116" s="26" t="n">
        <v>105210</v>
      </c>
      <c r="L116" s="27" t="n">
        <v>105210</v>
      </c>
      <c r="M116" s="28" t="n">
        <v>52</v>
      </c>
      <c r="O116" s="0" t="str">
        <f aca="false">IF(M116-V116&gt;0,"1",IF(M116-V116&lt;0,"-1",IF(M116-V116=0,"0","-")))</f>
        <v>1</v>
      </c>
      <c r="Q116" s="29" t="s">
        <v>407</v>
      </c>
      <c r="R116" s="30" t="s">
        <v>408</v>
      </c>
      <c r="S116" s="30"/>
      <c r="T116" s="30"/>
      <c r="U116" s="30"/>
      <c r="V116" s="29" t="n">
        <v>2</v>
      </c>
      <c r="W116" s="29" t="n">
        <v>43200</v>
      </c>
      <c r="X116" s="29" t="n">
        <v>1158.72</v>
      </c>
      <c r="Z116" s="19"/>
    </row>
    <row r="117" customFormat="false" ht="12.95" hidden="false" customHeight="true" outlineLevel="0" collapsed="false">
      <c r="A117" s="23" t="s">
        <v>409</v>
      </c>
      <c r="B117" s="23"/>
      <c r="C117" s="24" t="s">
        <v>410</v>
      </c>
      <c r="D117" s="24"/>
      <c r="E117" s="24"/>
      <c r="F117" s="25" t="s">
        <v>93</v>
      </c>
      <c r="G117" s="25"/>
      <c r="H117" s="25"/>
      <c r="I117" s="25"/>
      <c r="J117" s="25"/>
      <c r="K117" s="26" t="n">
        <v>138240</v>
      </c>
      <c r="L117" s="27" t="n">
        <v>138240</v>
      </c>
      <c r="M117" s="28" t="n">
        <v>12</v>
      </c>
      <c r="O117" s="0" t="str">
        <f aca="false">IF(M117-V117&gt;0,"1",IF(M117-V117&lt;0,"-1",IF(M117-V117=0,"0","-")))</f>
        <v>-1</v>
      </c>
      <c r="Q117" s="29" t="s">
        <v>410</v>
      </c>
      <c r="R117" s="30" t="s">
        <v>411</v>
      </c>
      <c r="S117" s="30"/>
      <c r="T117" s="30"/>
      <c r="U117" s="30"/>
      <c r="V117" s="29" t="n">
        <v>30</v>
      </c>
      <c r="W117" s="29" t="n">
        <v>274800</v>
      </c>
      <c r="X117" s="29" t="n">
        <v>9612.39</v>
      </c>
      <c r="Z117" s="19"/>
    </row>
    <row r="118" customFormat="false" ht="12.95" hidden="false" customHeight="true" outlineLevel="0" collapsed="false">
      <c r="A118" s="23" t="s">
        <v>412</v>
      </c>
      <c r="B118" s="23"/>
      <c r="C118" s="24" t="s">
        <v>413</v>
      </c>
      <c r="D118" s="24"/>
      <c r="E118" s="24"/>
      <c r="F118" s="25" t="s">
        <v>93</v>
      </c>
      <c r="G118" s="25"/>
      <c r="H118" s="25"/>
      <c r="I118" s="25"/>
      <c r="J118" s="25"/>
      <c r="K118" s="26" t="n">
        <v>128160</v>
      </c>
      <c r="L118" s="27" t="n">
        <v>128160</v>
      </c>
      <c r="M118" s="28" t="n">
        <v>12</v>
      </c>
      <c r="O118" s="0" t="str">
        <f aca="false">IF(M118-V118&gt;0,"1",IF(M118-V118&lt;0,"-1",IF(M118-V118=0,"0","-")))</f>
        <v>-1</v>
      </c>
      <c r="Q118" s="29" t="s">
        <v>413</v>
      </c>
      <c r="R118" s="30" t="s">
        <v>414</v>
      </c>
      <c r="S118" s="30"/>
      <c r="T118" s="30"/>
      <c r="U118" s="30"/>
      <c r="V118" s="29" t="n">
        <v>21</v>
      </c>
      <c r="W118" s="29" t="n">
        <v>241920</v>
      </c>
      <c r="X118" s="29" t="n">
        <v>6033.51</v>
      </c>
      <c r="Z118" s="19"/>
    </row>
    <row r="119" customFormat="false" ht="12.95" hidden="false" customHeight="true" outlineLevel="0" collapsed="false">
      <c r="A119" s="23" t="s">
        <v>415</v>
      </c>
      <c r="B119" s="23"/>
      <c r="C119" s="24" t="s">
        <v>416</v>
      </c>
      <c r="D119" s="24"/>
      <c r="E119" s="24"/>
      <c r="F119" s="25" t="s">
        <v>93</v>
      </c>
      <c r="G119" s="25"/>
      <c r="H119" s="25"/>
      <c r="I119" s="25"/>
      <c r="J119" s="25"/>
      <c r="K119" s="26" t="n">
        <v>78720</v>
      </c>
      <c r="L119" s="27" t="n">
        <v>78720</v>
      </c>
      <c r="M119" s="28" t="n">
        <v>7</v>
      </c>
      <c r="O119" s="0" t="str">
        <f aca="false">IF(M119-V119&gt;0,"1",IF(M119-V119&lt;0,"-1",IF(M119-V119=0,"0","-")))</f>
        <v>1</v>
      </c>
      <c r="Q119" s="29" t="s">
        <v>416</v>
      </c>
      <c r="R119" s="30" t="s">
        <v>417</v>
      </c>
      <c r="S119" s="30"/>
      <c r="T119" s="30"/>
      <c r="U119" s="30"/>
      <c r="V119" s="29" t="n">
        <v>2</v>
      </c>
      <c r="W119" s="29" t="n">
        <v>25650</v>
      </c>
      <c r="X119" s="29" t="n">
        <v>484.55</v>
      </c>
      <c r="Z119" s="19"/>
    </row>
    <row r="120" customFormat="false" ht="12.95" hidden="false" customHeight="true" outlineLevel="0" collapsed="false">
      <c r="A120" s="23" t="s">
        <v>418</v>
      </c>
      <c r="B120" s="23"/>
      <c r="C120" s="24" t="s">
        <v>419</v>
      </c>
      <c r="D120" s="24"/>
      <c r="E120" s="24"/>
      <c r="F120" s="25" t="s">
        <v>93</v>
      </c>
      <c r="G120" s="25"/>
      <c r="H120" s="25"/>
      <c r="I120" s="25"/>
      <c r="J120" s="25"/>
      <c r="K120" s="26" t="n">
        <v>78180</v>
      </c>
      <c r="L120" s="27" t="n">
        <v>78180</v>
      </c>
      <c r="M120" s="28" t="n">
        <v>7</v>
      </c>
      <c r="O120" s="0" t="str">
        <f aca="false">IF(M120-V120&gt;0,"1",IF(M120-V120&lt;0,"-1",IF(M120-V120=0,"0","-")))</f>
        <v>-1</v>
      </c>
      <c r="Q120" s="29" t="s">
        <v>419</v>
      </c>
      <c r="R120" s="30" t="s">
        <v>420</v>
      </c>
      <c r="S120" s="30"/>
      <c r="T120" s="30"/>
      <c r="U120" s="30"/>
      <c r="V120" s="29" t="n">
        <v>17</v>
      </c>
      <c r="W120" s="29" t="n">
        <v>354150</v>
      </c>
      <c r="X120" s="29" t="n">
        <v>6368.67</v>
      </c>
      <c r="Z120" s="19"/>
    </row>
    <row r="121" customFormat="false" ht="12.95" hidden="false" customHeight="true" outlineLevel="0" collapsed="false">
      <c r="A121" s="23" t="s">
        <v>421</v>
      </c>
      <c r="B121" s="23"/>
      <c r="C121" s="24" t="s">
        <v>422</v>
      </c>
      <c r="D121" s="24"/>
      <c r="E121" s="24"/>
      <c r="F121" s="25" t="s">
        <v>344</v>
      </c>
      <c r="G121" s="25"/>
      <c r="H121" s="25"/>
      <c r="I121" s="25"/>
      <c r="J121" s="25"/>
      <c r="K121" s="26" t="n">
        <v>301000</v>
      </c>
      <c r="L121" s="27" t="n">
        <v>301000</v>
      </c>
      <c r="M121" s="28" t="n">
        <v>42</v>
      </c>
      <c r="O121" s="0" t="str">
        <f aca="false">IF(M121-V121&gt;0,"1",IF(M121-V121&lt;0,"-1",IF(M121-V121=0,"0","-")))</f>
        <v>1</v>
      </c>
      <c r="Q121" s="29" t="s">
        <v>422</v>
      </c>
      <c r="R121" s="30" t="s">
        <v>423</v>
      </c>
      <c r="S121" s="30"/>
      <c r="T121" s="30"/>
      <c r="U121" s="30"/>
      <c r="V121" s="29" t="n">
        <v>23</v>
      </c>
      <c r="W121" s="29" t="n">
        <v>397440</v>
      </c>
      <c r="X121" s="29" t="n">
        <v>7836.1</v>
      </c>
      <c r="Z121" s="19"/>
    </row>
    <row r="122" customFormat="false" ht="12.95" hidden="false" customHeight="true" outlineLevel="0" collapsed="false">
      <c r="A122" s="23" t="s">
        <v>424</v>
      </c>
      <c r="B122" s="23"/>
      <c r="C122" s="24" t="s">
        <v>425</v>
      </c>
      <c r="D122" s="24"/>
      <c r="E122" s="24"/>
      <c r="F122" s="25" t="s">
        <v>426</v>
      </c>
      <c r="G122" s="25"/>
      <c r="H122" s="25"/>
      <c r="I122" s="25"/>
      <c r="J122" s="25"/>
      <c r="K122" s="26" t="n">
        <v>158400</v>
      </c>
      <c r="L122" s="27" t="n">
        <v>158400</v>
      </c>
      <c r="M122" s="28" t="n">
        <v>14</v>
      </c>
      <c r="O122" s="0" t="str">
        <f aca="false">IF(M122-V122&gt;0,"1",IF(M122-V122&lt;0,"-1",IF(M122-V122=0,"0","-")))</f>
        <v>-1</v>
      </c>
      <c r="Q122" s="29" t="s">
        <v>425</v>
      </c>
      <c r="R122" s="30" t="s">
        <v>427</v>
      </c>
      <c r="S122" s="30"/>
      <c r="T122" s="30"/>
      <c r="U122" s="30"/>
      <c r="V122" s="29" t="n">
        <v>123</v>
      </c>
      <c r="W122" s="29" t="n">
        <v>1408560</v>
      </c>
      <c r="X122" s="29" t="n">
        <v>35130.86</v>
      </c>
      <c r="Z122" s="19"/>
    </row>
    <row r="123" customFormat="false" ht="12.95" hidden="false" customHeight="true" outlineLevel="0" collapsed="false">
      <c r="A123" s="23" t="s">
        <v>428</v>
      </c>
      <c r="B123" s="23"/>
      <c r="C123" s="24" t="s">
        <v>429</v>
      </c>
      <c r="D123" s="24"/>
      <c r="E123" s="24"/>
      <c r="F123" s="25" t="s">
        <v>430</v>
      </c>
      <c r="G123" s="25"/>
      <c r="H123" s="25"/>
      <c r="I123" s="25"/>
      <c r="J123" s="25"/>
      <c r="K123" s="26" t="n">
        <v>1408560</v>
      </c>
      <c r="L123" s="27" t="n">
        <v>1408560</v>
      </c>
      <c r="M123" s="28" t="n">
        <v>123</v>
      </c>
      <c r="O123" s="0" t="str">
        <f aca="false">IF(M123-V123&gt;0,"1",IF(M123-V123&lt;0,"-1",IF(M123-V123=0,"0","-")))</f>
        <v>1</v>
      </c>
      <c r="Q123" s="29" t="s">
        <v>429</v>
      </c>
      <c r="R123" s="30" t="s">
        <v>431</v>
      </c>
      <c r="S123" s="30"/>
      <c r="T123" s="30"/>
      <c r="U123" s="30"/>
      <c r="V123" s="29" t="n">
        <v>8</v>
      </c>
      <c r="W123" s="29" t="n">
        <v>138240</v>
      </c>
      <c r="X123" s="29" t="n">
        <v>2799.68</v>
      </c>
      <c r="Z123" s="19"/>
    </row>
    <row r="124" customFormat="false" ht="12.95" hidden="false" customHeight="true" outlineLevel="0" collapsed="false">
      <c r="A124" s="23" t="s">
        <v>432</v>
      </c>
      <c r="B124" s="23"/>
      <c r="C124" s="24" t="s">
        <v>433</v>
      </c>
      <c r="D124" s="24"/>
      <c r="E124" s="24"/>
      <c r="F124" s="25" t="s">
        <v>434</v>
      </c>
      <c r="G124" s="25"/>
      <c r="H124" s="25"/>
      <c r="I124" s="25"/>
      <c r="J124" s="25"/>
      <c r="K124" s="26" t="n">
        <v>48310</v>
      </c>
      <c r="L124" s="27" t="n">
        <v>48310</v>
      </c>
      <c r="M124" s="28" t="n">
        <v>7</v>
      </c>
      <c r="O124" s="0" t="str">
        <f aca="false">IF(M124-V124&gt;0,"1",IF(M124-V124&lt;0,"-1",IF(M124-V124=0,"0","-")))</f>
        <v>-1</v>
      </c>
      <c r="Q124" s="29" t="s">
        <v>433</v>
      </c>
      <c r="R124" s="30" t="s">
        <v>435</v>
      </c>
      <c r="S124" s="30"/>
      <c r="T124" s="30"/>
      <c r="U124" s="30"/>
      <c r="V124" s="29" t="n">
        <v>14</v>
      </c>
      <c r="W124" s="29" t="n">
        <v>158400</v>
      </c>
      <c r="X124" s="29" t="n">
        <v>3950.65</v>
      </c>
      <c r="Z124" s="19"/>
    </row>
    <row r="125" customFormat="false" ht="12.95" hidden="false" customHeight="true" outlineLevel="0" collapsed="false">
      <c r="A125" s="23" t="s">
        <v>436</v>
      </c>
      <c r="B125" s="23"/>
      <c r="C125" s="24" t="s">
        <v>437</v>
      </c>
      <c r="D125" s="24"/>
      <c r="E125" s="24"/>
      <c r="F125" s="25" t="s">
        <v>438</v>
      </c>
      <c r="G125" s="25"/>
      <c r="H125" s="25"/>
      <c r="I125" s="25"/>
      <c r="J125" s="25"/>
      <c r="K125" s="26" t="n">
        <v>84000</v>
      </c>
      <c r="L125" s="27" t="n">
        <v>84000</v>
      </c>
      <c r="M125" s="28" t="n">
        <v>6</v>
      </c>
      <c r="O125" s="0" t="str">
        <f aca="false">IF(M125-V125&gt;0,"1",IF(M125-V125&lt;0,"-1",IF(M125-V125=0,"0","-")))</f>
        <v>1</v>
      </c>
      <c r="Q125" s="29" t="s">
        <v>437</v>
      </c>
      <c r="R125" s="30" t="s">
        <v>439</v>
      </c>
      <c r="S125" s="30"/>
      <c r="T125" s="30"/>
      <c r="U125" s="30"/>
      <c r="V125" s="29" t="n">
        <v>3</v>
      </c>
      <c r="W125" s="29" t="n">
        <v>64800</v>
      </c>
      <c r="X125" s="29" t="n">
        <v>1103.4</v>
      </c>
      <c r="Z125" s="19"/>
    </row>
    <row r="126" customFormat="false" ht="12.95" hidden="false" customHeight="true" outlineLevel="0" collapsed="false">
      <c r="A126" s="23" t="s">
        <v>440</v>
      </c>
      <c r="B126" s="23"/>
      <c r="C126" s="24" t="s">
        <v>441</v>
      </c>
      <c r="D126" s="24"/>
      <c r="E126" s="24"/>
      <c r="F126" s="25" t="s">
        <v>442</v>
      </c>
      <c r="G126" s="25"/>
      <c r="H126" s="25"/>
      <c r="I126" s="25"/>
      <c r="J126" s="25"/>
      <c r="K126" s="26" t="n">
        <v>630000</v>
      </c>
      <c r="L126" s="27" t="n">
        <v>630000</v>
      </c>
      <c r="M126" s="28" t="n">
        <v>1</v>
      </c>
      <c r="O126" s="0" t="str">
        <f aca="false">IF(M126-V126&gt;0,"1",IF(M126-V126&lt;0,"-1",IF(M126-V126=0,"0","-")))</f>
        <v>-1</v>
      </c>
      <c r="Q126" s="29" t="s">
        <v>441</v>
      </c>
      <c r="R126" s="30" t="s">
        <v>443</v>
      </c>
      <c r="S126" s="30"/>
      <c r="T126" s="30"/>
      <c r="U126" s="30"/>
      <c r="V126" s="29" t="n">
        <v>28</v>
      </c>
      <c r="W126" s="29" t="n">
        <v>603450</v>
      </c>
      <c r="X126" s="29" t="n">
        <v>11313.85</v>
      </c>
      <c r="Z126" s="19"/>
    </row>
    <row r="127" customFormat="false" ht="12.95" hidden="false" customHeight="true" outlineLevel="0" collapsed="false">
      <c r="A127" s="23" t="s">
        <v>444</v>
      </c>
      <c r="B127" s="23"/>
      <c r="C127" s="24" t="s">
        <v>445</v>
      </c>
      <c r="D127" s="24"/>
      <c r="E127" s="24"/>
      <c r="F127" s="25" t="s">
        <v>442</v>
      </c>
      <c r="G127" s="25"/>
      <c r="H127" s="25"/>
      <c r="I127" s="25"/>
      <c r="J127" s="25"/>
      <c r="K127" s="26" t="n">
        <v>522000</v>
      </c>
      <c r="L127" s="27" t="n">
        <v>522000</v>
      </c>
      <c r="M127" s="28" t="n">
        <v>1</v>
      </c>
      <c r="O127" s="0" t="str">
        <f aca="false">IF(M127-V127&gt;0,"1",IF(M127-V127&lt;0,"-1",IF(M127-V127=0,"0","-")))</f>
        <v>-1</v>
      </c>
      <c r="Q127" s="29" t="s">
        <v>445</v>
      </c>
      <c r="R127" s="30" t="s">
        <v>446</v>
      </c>
      <c r="S127" s="30"/>
      <c r="T127" s="30"/>
      <c r="U127" s="30"/>
      <c r="V127" s="29" t="n">
        <v>42</v>
      </c>
      <c r="W127" s="29" t="n">
        <v>900000</v>
      </c>
      <c r="X127" s="29" t="n">
        <v>15728.58</v>
      </c>
      <c r="Z127" s="19"/>
    </row>
    <row r="128" customFormat="false" ht="12.95" hidden="false" customHeight="true" outlineLevel="0" collapsed="false">
      <c r="A128" s="23" t="s">
        <v>447</v>
      </c>
      <c r="B128" s="23"/>
      <c r="C128" s="24" t="s">
        <v>448</v>
      </c>
      <c r="D128" s="24"/>
      <c r="E128" s="24"/>
      <c r="F128" s="25" t="s">
        <v>449</v>
      </c>
      <c r="G128" s="25"/>
      <c r="H128" s="25"/>
      <c r="I128" s="25"/>
      <c r="J128" s="25"/>
      <c r="K128" s="26" t="n">
        <v>535680</v>
      </c>
      <c r="L128" s="27" t="n">
        <v>535680</v>
      </c>
      <c r="M128" s="28" t="n">
        <v>31</v>
      </c>
      <c r="O128" s="0" t="str">
        <f aca="false">IF(M128-V128&gt;0,"1",IF(M128-V128&lt;0,"-1",IF(M128-V128=0,"0","-")))</f>
        <v>1</v>
      </c>
      <c r="Q128" s="29" t="s">
        <v>448</v>
      </c>
      <c r="R128" s="30" t="s">
        <v>450</v>
      </c>
      <c r="S128" s="30"/>
      <c r="T128" s="30"/>
      <c r="U128" s="30"/>
      <c r="V128" s="29" t="n">
        <v>28</v>
      </c>
      <c r="W128" s="29" t="n">
        <v>483840</v>
      </c>
      <c r="X128" s="29" t="n">
        <v>10339</v>
      </c>
      <c r="Z128" s="19"/>
    </row>
    <row r="129" customFormat="false" ht="12.95" hidden="false" customHeight="true" outlineLevel="0" collapsed="false">
      <c r="A129" s="23" t="s">
        <v>451</v>
      </c>
      <c r="B129" s="23"/>
      <c r="C129" s="24" t="s">
        <v>452</v>
      </c>
      <c r="D129" s="24"/>
      <c r="E129" s="24"/>
      <c r="F129" s="25" t="s">
        <v>453</v>
      </c>
      <c r="G129" s="25"/>
      <c r="H129" s="25"/>
      <c r="I129" s="25"/>
      <c r="J129" s="25"/>
      <c r="K129" s="26" t="n">
        <v>1350</v>
      </c>
      <c r="L129" s="27" t="n">
        <v>1350</v>
      </c>
      <c r="M129" s="28" t="n">
        <v>1</v>
      </c>
      <c r="O129" s="0" t="str">
        <f aca="false">IF(M129-V129&gt;0,"1",IF(M129-V129&lt;0,"-1",IF(M129-V129=0,"0","-")))</f>
        <v>-1</v>
      </c>
      <c r="Q129" s="29" t="s">
        <v>452</v>
      </c>
      <c r="R129" s="30" t="s">
        <v>454</v>
      </c>
      <c r="S129" s="30"/>
      <c r="T129" s="30"/>
      <c r="U129" s="30"/>
      <c r="V129" s="29" t="n">
        <v>36</v>
      </c>
      <c r="W129" s="29" t="n">
        <v>757800</v>
      </c>
      <c r="X129" s="29" t="n">
        <v>13576.83</v>
      </c>
      <c r="Z129" s="19"/>
    </row>
    <row r="130" customFormat="false" ht="12.95" hidden="false" customHeight="true" outlineLevel="0" collapsed="false">
      <c r="A130" s="23" t="s">
        <v>455</v>
      </c>
      <c r="B130" s="23"/>
      <c r="C130" s="24" t="s">
        <v>456</v>
      </c>
      <c r="D130" s="24"/>
      <c r="E130" s="24"/>
      <c r="F130" s="25" t="s">
        <v>93</v>
      </c>
      <c r="G130" s="25"/>
      <c r="H130" s="25"/>
      <c r="I130" s="25"/>
      <c r="J130" s="25"/>
      <c r="K130" s="26" t="n">
        <v>79200</v>
      </c>
      <c r="L130" s="27" t="n">
        <v>79200</v>
      </c>
      <c r="M130" s="28" t="n">
        <v>8</v>
      </c>
      <c r="O130" s="0" t="str">
        <f aca="false">IF(M130-V130&gt;0,"1",IF(M130-V130&lt;0,"-1",IF(M130-V130=0,"0","-")))</f>
        <v>1</v>
      </c>
      <c r="Q130" s="29" t="s">
        <v>456</v>
      </c>
      <c r="R130" s="30" t="s">
        <v>457</v>
      </c>
      <c r="S130" s="30"/>
      <c r="T130" s="30"/>
      <c r="U130" s="30"/>
      <c r="V130" s="29" t="n">
        <v>1</v>
      </c>
      <c r="W130" s="29" t="n">
        <v>1800</v>
      </c>
      <c r="X130" s="29" t="n">
        <v>35.76</v>
      </c>
      <c r="Z130" s="19"/>
    </row>
    <row r="131" customFormat="false" ht="12.95" hidden="false" customHeight="true" outlineLevel="0" collapsed="false">
      <c r="A131" s="23" t="s">
        <v>458</v>
      </c>
      <c r="B131" s="23"/>
      <c r="C131" s="24" t="s">
        <v>459</v>
      </c>
      <c r="D131" s="24"/>
      <c r="E131" s="24"/>
      <c r="F131" s="25" t="s">
        <v>460</v>
      </c>
      <c r="G131" s="25"/>
      <c r="H131" s="25"/>
      <c r="I131" s="25"/>
      <c r="J131" s="25"/>
      <c r="K131" s="26" t="n">
        <v>58500</v>
      </c>
      <c r="L131" s="27" t="n">
        <v>58500</v>
      </c>
      <c r="M131" s="28" t="n">
        <v>11</v>
      </c>
      <c r="O131" s="0" t="str">
        <f aca="false">IF(M131-V131&gt;0,"1",IF(M131-V131&lt;0,"-1",IF(M131-V131=0,"0","-")))</f>
        <v>-1</v>
      </c>
      <c r="Q131" s="29" t="s">
        <v>459</v>
      </c>
      <c r="R131" s="30" t="s">
        <v>461</v>
      </c>
      <c r="S131" s="30"/>
      <c r="T131" s="30"/>
      <c r="U131" s="30"/>
      <c r="V131" s="29" t="n">
        <v>18</v>
      </c>
      <c r="W131" s="29" t="n">
        <v>299500</v>
      </c>
      <c r="X131" s="29" t="n">
        <v>11850.35</v>
      </c>
      <c r="Z131" s="19"/>
    </row>
    <row r="132" customFormat="false" ht="12.95" hidden="false" customHeight="true" outlineLevel="0" collapsed="false">
      <c r="A132" s="23" t="s">
        <v>462</v>
      </c>
      <c r="B132" s="23"/>
      <c r="C132" s="24" t="s">
        <v>463</v>
      </c>
      <c r="D132" s="24"/>
      <c r="E132" s="24"/>
      <c r="F132" s="25" t="s">
        <v>460</v>
      </c>
      <c r="G132" s="25"/>
      <c r="H132" s="25"/>
      <c r="I132" s="25"/>
      <c r="J132" s="25"/>
      <c r="K132" s="26" t="n">
        <v>88020</v>
      </c>
      <c r="L132" s="27" t="n">
        <v>88020</v>
      </c>
      <c r="M132" s="28" t="n">
        <v>17</v>
      </c>
      <c r="O132" s="0" t="str">
        <f aca="false">IF(M132-V132&gt;0,"1",IF(M132-V132&lt;0,"-1",IF(M132-V132=0,"0","-")))</f>
        <v>1</v>
      </c>
      <c r="Q132" s="29" t="s">
        <v>463</v>
      </c>
      <c r="R132" s="30" t="s">
        <v>464</v>
      </c>
      <c r="S132" s="30"/>
      <c r="T132" s="30"/>
      <c r="U132" s="30"/>
      <c r="V132" s="29" t="n">
        <v>2</v>
      </c>
      <c r="W132" s="29" t="n">
        <v>1157000</v>
      </c>
      <c r="X132" s="29" t="n">
        <v>3484.07</v>
      </c>
      <c r="Z132" s="19"/>
    </row>
    <row r="133" customFormat="false" ht="12.95" hidden="false" customHeight="true" outlineLevel="0" collapsed="false">
      <c r="A133" s="23" t="s">
        <v>465</v>
      </c>
      <c r="B133" s="23"/>
      <c r="C133" s="24" t="s">
        <v>466</v>
      </c>
      <c r="D133" s="24"/>
      <c r="E133" s="24"/>
      <c r="F133" s="25" t="s">
        <v>460</v>
      </c>
      <c r="G133" s="25"/>
      <c r="H133" s="25"/>
      <c r="I133" s="25"/>
      <c r="J133" s="25"/>
      <c r="K133" s="26" t="n">
        <v>27965</v>
      </c>
      <c r="L133" s="27" t="n">
        <v>27965</v>
      </c>
      <c r="M133" s="28" t="n">
        <v>6</v>
      </c>
      <c r="O133" s="0" t="str">
        <f aca="false">IF(M133-V133&gt;0,"1",IF(M133-V133&lt;0,"-1",IF(M133-V133=0,"0","-")))</f>
        <v>1</v>
      </c>
      <c r="Q133" s="29" t="s">
        <v>466</v>
      </c>
      <c r="R133" s="30" t="s">
        <v>464</v>
      </c>
      <c r="S133" s="30"/>
      <c r="T133" s="30"/>
      <c r="U133" s="30"/>
      <c r="V133" s="29" t="n">
        <v>1</v>
      </c>
      <c r="W133" s="29" t="n">
        <v>630000</v>
      </c>
      <c r="X133" s="29" t="n">
        <v>1951.96</v>
      </c>
      <c r="Z133" s="19"/>
    </row>
    <row r="134" customFormat="false" ht="12.95" hidden="false" customHeight="true" outlineLevel="0" collapsed="false">
      <c r="A134" s="23" t="s">
        <v>467</v>
      </c>
      <c r="B134" s="23"/>
      <c r="C134" s="24" t="s">
        <v>468</v>
      </c>
      <c r="D134" s="24"/>
      <c r="E134" s="24"/>
      <c r="F134" s="25" t="s">
        <v>56</v>
      </c>
      <c r="G134" s="25"/>
      <c r="H134" s="25"/>
      <c r="I134" s="25"/>
      <c r="J134" s="25"/>
      <c r="K134" s="26" t="n">
        <v>427680</v>
      </c>
      <c r="L134" s="27" t="n">
        <v>427680</v>
      </c>
      <c r="M134" s="28" t="n">
        <v>23</v>
      </c>
      <c r="O134" s="0" t="str">
        <f aca="false">IF(M134-V134&gt;0,"1",IF(M134-V134&lt;0,"-1",IF(M134-V134=0,"0","-")))</f>
        <v>1</v>
      </c>
      <c r="Q134" s="29" t="s">
        <v>468</v>
      </c>
      <c r="R134" s="32" t="s">
        <v>469</v>
      </c>
      <c r="S134" s="32"/>
      <c r="T134" s="32"/>
      <c r="U134" s="32"/>
      <c r="V134" s="33" t="n">
        <v>1</v>
      </c>
      <c r="W134" s="33" t="n">
        <v>522000</v>
      </c>
      <c r="X134" s="33" t="n">
        <v>1385.16</v>
      </c>
      <c r="Z134" s="19"/>
    </row>
    <row r="135" customFormat="false" ht="17.1" hidden="true" customHeight="true" outlineLevel="0" collapsed="false">
      <c r="C135" s="34"/>
      <c r="D135" s="34"/>
      <c r="E135" s="34"/>
      <c r="F135" s="34"/>
      <c r="G135" s="34"/>
      <c r="H135" s="34"/>
      <c r="I135" s="34"/>
      <c r="J135" s="34"/>
      <c r="K135" s="35"/>
      <c r="L135" s="36"/>
      <c r="M135" s="37"/>
    </row>
    <row r="136" customFormat="false" ht="15.75" hidden="true" customHeight="true" outlineLevel="0" collapsed="false">
      <c r="C136" s="38"/>
      <c r="D136" s="38"/>
      <c r="E136" s="38"/>
      <c r="F136" s="38"/>
      <c r="G136" s="38"/>
    </row>
  </sheetData>
  <autoFilter ref="A1:BJ136">
    <filterColumn colId="14">
      <filters>
        <filter val="1"/>
        <filter val="-1"/>
      </filters>
    </filterColumn>
  </autoFilter>
  <mergeCells count="470">
    <mergeCell ref="G2:L2"/>
    <mergeCell ref="B5:D5"/>
    <mergeCell ref="A6:B7"/>
    <mergeCell ref="C6:E7"/>
    <mergeCell ref="F6:J7"/>
    <mergeCell ref="K6:M6"/>
    <mergeCell ref="A8:B8"/>
    <mergeCell ref="C8:E8"/>
    <mergeCell ref="F8:J8"/>
    <mergeCell ref="A9:B9"/>
    <mergeCell ref="C9:E9"/>
    <mergeCell ref="F9:J9"/>
    <mergeCell ref="A10:B10"/>
    <mergeCell ref="C10:E10"/>
    <mergeCell ref="F10:J10"/>
    <mergeCell ref="A11:B11"/>
    <mergeCell ref="C11:E11"/>
    <mergeCell ref="F11:J11"/>
    <mergeCell ref="A12:B12"/>
    <mergeCell ref="C12:E12"/>
    <mergeCell ref="F12:J12"/>
    <mergeCell ref="A13:B13"/>
    <mergeCell ref="C13:E13"/>
    <mergeCell ref="F13:J13"/>
    <mergeCell ref="A14:B14"/>
    <mergeCell ref="C14:E14"/>
    <mergeCell ref="F14:J14"/>
    <mergeCell ref="A15:B15"/>
    <mergeCell ref="C15:E15"/>
    <mergeCell ref="F15:J15"/>
    <mergeCell ref="A16:B16"/>
    <mergeCell ref="C16:E16"/>
    <mergeCell ref="F16:J16"/>
    <mergeCell ref="A17:B17"/>
    <mergeCell ref="C17:E17"/>
    <mergeCell ref="F17:J17"/>
    <mergeCell ref="A18:B18"/>
    <mergeCell ref="C18:E18"/>
    <mergeCell ref="F18:J18"/>
    <mergeCell ref="A19:B19"/>
    <mergeCell ref="C19:E19"/>
    <mergeCell ref="F19:J19"/>
    <mergeCell ref="A20:B20"/>
    <mergeCell ref="C20:E20"/>
    <mergeCell ref="F20:J20"/>
    <mergeCell ref="A21:B21"/>
    <mergeCell ref="C21:E21"/>
    <mergeCell ref="F21:J21"/>
    <mergeCell ref="A22:B22"/>
    <mergeCell ref="C22:E22"/>
    <mergeCell ref="F22:J22"/>
    <mergeCell ref="A23:B23"/>
    <mergeCell ref="C23:E23"/>
    <mergeCell ref="F23:J23"/>
    <mergeCell ref="A24:B24"/>
    <mergeCell ref="C24:E24"/>
    <mergeCell ref="F24:J24"/>
    <mergeCell ref="A25:B25"/>
    <mergeCell ref="C25:E25"/>
    <mergeCell ref="F25:J25"/>
    <mergeCell ref="A26:B26"/>
    <mergeCell ref="C26:E26"/>
    <mergeCell ref="F26:J26"/>
    <mergeCell ref="A27:B27"/>
    <mergeCell ref="C27:E27"/>
    <mergeCell ref="F27:J27"/>
    <mergeCell ref="A28:B28"/>
    <mergeCell ref="C28:E28"/>
    <mergeCell ref="F28:J28"/>
    <mergeCell ref="A29:B29"/>
    <mergeCell ref="C29:E29"/>
    <mergeCell ref="F29:J29"/>
    <mergeCell ref="A30:B30"/>
    <mergeCell ref="C30:E30"/>
    <mergeCell ref="F30:J30"/>
    <mergeCell ref="A31:B31"/>
    <mergeCell ref="C31:E31"/>
    <mergeCell ref="F31:J31"/>
    <mergeCell ref="A32:B32"/>
    <mergeCell ref="C32:E32"/>
    <mergeCell ref="F32:J32"/>
    <mergeCell ref="A33:B33"/>
    <mergeCell ref="C33:E33"/>
    <mergeCell ref="F33:J33"/>
    <mergeCell ref="A34:B34"/>
    <mergeCell ref="C34:E34"/>
    <mergeCell ref="F34:J34"/>
    <mergeCell ref="A35:B35"/>
    <mergeCell ref="C35:E35"/>
    <mergeCell ref="F35:J35"/>
    <mergeCell ref="A36:B36"/>
    <mergeCell ref="C36:E36"/>
    <mergeCell ref="F36:J36"/>
    <mergeCell ref="A37:B37"/>
    <mergeCell ref="C37:E37"/>
    <mergeCell ref="F37:J37"/>
    <mergeCell ref="A38:B38"/>
    <mergeCell ref="C38:E38"/>
    <mergeCell ref="F38:J38"/>
    <mergeCell ref="A39:B39"/>
    <mergeCell ref="C39:E39"/>
    <mergeCell ref="F39:J39"/>
    <mergeCell ref="A40:B40"/>
    <mergeCell ref="C40:E40"/>
    <mergeCell ref="F40:J40"/>
    <mergeCell ref="A41:B41"/>
    <mergeCell ref="C41:E41"/>
    <mergeCell ref="F41:J41"/>
    <mergeCell ref="A42:B42"/>
    <mergeCell ref="C42:E42"/>
    <mergeCell ref="F42:J42"/>
    <mergeCell ref="A43:B43"/>
    <mergeCell ref="C43:E43"/>
    <mergeCell ref="F43:J43"/>
    <mergeCell ref="A44:B44"/>
    <mergeCell ref="C44:E44"/>
    <mergeCell ref="F44:J44"/>
    <mergeCell ref="A45:B45"/>
    <mergeCell ref="C45:E45"/>
    <mergeCell ref="F45:J45"/>
    <mergeCell ref="A46:B46"/>
    <mergeCell ref="C46:E46"/>
    <mergeCell ref="F46:J46"/>
    <mergeCell ref="A47:B47"/>
    <mergeCell ref="C47:E47"/>
    <mergeCell ref="F47:J47"/>
    <mergeCell ref="A48:B48"/>
    <mergeCell ref="C48:E48"/>
    <mergeCell ref="F48:J48"/>
    <mergeCell ref="A49:B49"/>
    <mergeCell ref="C49:E49"/>
    <mergeCell ref="F49:J49"/>
    <mergeCell ref="A50:B50"/>
    <mergeCell ref="C50:E50"/>
    <mergeCell ref="F50:J50"/>
    <mergeCell ref="A51:B51"/>
    <mergeCell ref="C51:E51"/>
    <mergeCell ref="F51:J51"/>
    <mergeCell ref="A52:B52"/>
    <mergeCell ref="C52:E52"/>
    <mergeCell ref="F52:J52"/>
    <mergeCell ref="A53:B53"/>
    <mergeCell ref="C53:E53"/>
    <mergeCell ref="F53:J53"/>
    <mergeCell ref="A54:B54"/>
    <mergeCell ref="C54:E54"/>
    <mergeCell ref="F54:J54"/>
    <mergeCell ref="R54:U54"/>
    <mergeCell ref="A55:B55"/>
    <mergeCell ref="C55:E55"/>
    <mergeCell ref="F55:J55"/>
    <mergeCell ref="R55:U55"/>
    <mergeCell ref="A56:B56"/>
    <mergeCell ref="C56:E56"/>
    <mergeCell ref="F56:J56"/>
    <mergeCell ref="R56:U56"/>
    <mergeCell ref="A57:B57"/>
    <mergeCell ref="C57:E57"/>
    <mergeCell ref="F57:J57"/>
    <mergeCell ref="R57:U57"/>
    <mergeCell ref="A58:B58"/>
    <mergeCell ref="C58:E58"/>
    <mergeCell ref="F58:J58"/>
    <mergeCell ref="R58:U58"/>
    <mergeCell ref="A59:B59"/>
    <mergeCell ref="C59:E59"/>
    <mergeCell ref="F59:J59"/>
    <mergeCell ref="R59:U59"/>
    <mergeCell ref="A60:B60"/>
    <mergeCell ref="C60:E60"/>
    <mergeCell ref="F60:J60"/>
    <mergeCell ref="R60:U60"/>
    <mergeCell ref="A61:B61"/>
    <mergeCell ref="C61:E61"/>
    <mergeCell ref="F61:J61"/>
    <mergeCell ref="R61:U61"/>
    <mergeCell ref="A62:B62"/>
    <mergeCell ref="C62:E62"/>
    <mergeCell ref="F62:J62"/>
    <mergeCell ref="R62:U62"/>
    <mergeCell ref="A63:B63"/>
    <mergeCell ref="C63:E63"/>
    <mergeCell ref="F63:J63"/>
    <mergeCell ref="R63:U63"/>
    <mergeCell ref="A64:B64"/>
    <mergeCell ref="C64:E64"/>
    <mergeCell ref="F64:J64"/>
    <mergeCell ref="R64:U64"/>
    <mergeCell ref="A65:B65"/>
    <mergeCell ref="C65:E65"/>
    <mergeCell ref="F65:J65"/>
    <mergeCell ref="R65:U65"/>
    <mergeCell ref="A66:B66"/>
    <mergeCell ref="C66:E66"/>
    <mergeCell ref="F66:J66"/>
    <mergeCell ref="R66:U66"/>
    <mergeCell ref="A67:B67"/>
    <mergeCell ref="C67:E67"/>
    <mergeCell ref="F67:J67"/>
    <mergeCell ref="R67:U67"/>
    <mergeCell ref="A68:B68"/>
    <mergeCell ref="C68:E68"/>
    <mergeCell ref="F68:J68"/>
    <mergeCell ref="R68:U68"/>
    <mergeCell ref="A69:B69"/>
    <mergeCell ref="C69:E69"/>
    <mergeCell ref="F69:J69"/>
    <mergeCell ref="R69:U69"/>
    <mergeCell ref="A70:B70"/>
    <mergeCell ref="C70:E70"/>
    <mergeCell ref="F70:J70"/>
    <mergeCell ref="R70:U70"/>
    <mergeCell ref="A71:B71"/>
    <mergeCell ref="C71:E71"/>
    <mergeCell ref="F71:J71"/>
    <mergeCell ref="R71:U71"/>
    <mergeCell ref="A72:B72"/>
    <mergeCell ref="C72:E72"/>
    <mergeCell ref="F72:J72"/>
    <mergeCell ref="R72:U72"/>
    <mergeCell ref="A73:B73"/>
    <mergeCell ref="C73:E73"/>
    <mergeCell ref="F73:J73"/>
    <mergeCell ref="R73:U73"/>
    <mergeCell ref="A74:B74"/>
    <mergeCell ref="C74:E74"/>
    <mergeCell ref="F74:J74"/>
    <mergeCell ref="R74:U74"/>
    <mergeCell ref="A75:B75"/>
    <mergeCell ref="C75:E75"/>
    <mergeCell ref="F75:J75"/>
    <mergeCell ref="R75:U75"/>
    <mergeCell ref="A76:B76"/>
    <mergeCell ref="C76:E76"/>
    <mergeCell ref="F76:J76"/>
    <mergeCell ref="R76:U76"/>
    <mergeCell ref="A77:B77"/>
    <mergeCell ref="C77:E77"/>
    <mergeCell ref="F77:J77"/>
    <mergeCell ref="R77:U77"/>
    <mergeCell ref="A78:B78"/>
    <mergeCell ref="C78:E78"/>
    <mergeCell ref="F78:J78"/>
    <mergeCell ref="R78:U78"/>
    <mergeCell ref="A79:B79"/>
    <mergeCell ref="C79:E79"/>
    <mergeCell ref="F79:J79"/>
    <mergeCell ref="R79:U79"/>
    <mergeCell ref="A80:B80"/>
    <mergeCell ref="C80:E80"/>
    <mergeCell ref="F80:J80"/>
    <mergeCell ref="R80:U80"/>
    <mergeCell ref="A81:B81"/>
    <mergeCell ref="C81:E81"/>
    <mergeCell ref="F81:J81"/>
    <mergeCell ref="R81:U81"/>
    <mergeCell ref="A82:B82"/>
    <mergeCell ref="C82:E82"/>
    <mergeCell ref="F82:J82"/>
    <mergeCell ref="R82:U82"/>
    <mergeCell ref="A83:B83"/>
    <mergeCell ref="C83:E83"/>
    <mergeCell ref="F83:J83"/>
    <mergeCell ref="R83:U83"/>
    <mergeCell ref="A84:B84"/>
    <mergeCell ref="C84:E84"/>
    <mergeCell ref="F84:J84"/>
    <mergeCell ref="R84:U84"/>
    <mergeCell ref="A85:B85"/>
    <mergeCell ref="C85:E85"/>
    <mergeCell ref="F85:J85"/>
    <mergeCell ref="R85:U85"/>
    <mergeCell ref="A86:B86"/>
    <mergeCell ref="C86:E86"/>
    <mergeCell ref="F86:J86"/>
    <mergeCell ref="R86:U86"/>
    <mergeCell ref="A87:B87"/>
    <mergeCell ref="C87:E87"/>
    <mergeCell ref="F87:J87"/>
    <mergeCell ref="R87:U87"/>
    <mergeCell ref="A88:B88"/>
    <mergeCell ref="C88:E88"/>
    <mergeCell ref="F88:J88"/>
    <mergeCell ref="R88:U88"/>
    <mergeCell ref="A89:B89"/>
    <mergeCell ref="C89:E89"/>
    <mergeCell ref="F89:J89"/>
    <mergeCell ref="R89:U89"/>
    <mergeCell ref="A90:B90"/>
    <mergeCell ref="C90:E90"/>
    <mergeCell ref="F90:J90"/>
    <mergeCell ref="R90:U90"/>
    <mergeCell ref="A91:B91"/>
    <mergeCell ref="C91:E91"/>
    <mergeCell ref="F91:J91"/>
    <mergeCell ref="R91:U91"/>
    <mergeCell ref="A92:B92"/>
    <mergeCell ref="C92:E92"/>
    <mergeCell ref="F92:J92"/>
    <mergeCell ref="R92:U92"/>
    <mergeCell ref="A93:B93"/>
    <mergeCell ref="C93:E93"/>
    <mergeCell ref="F93:J93"/>
    <mergeCell ref="R93:U93"/>
    <mergeCell ref="A94:B94"/>
    <mergeCell ref="C94:E94"/>
    <mergeCell ref="F94:J94"/>
    <mergeCell ref="R94:U94"/>
    <mergeCell ref="A95:B95"/>
    <mergeCell ref="C95:E95"/>
    <mergeCell ref="F95:J95"/>
    <mergeCell ref="R95:U95"/>
    <mergeCell ref="A96:B96"/>
    <mergeCell ref="C96:E96"/>
    <mergeCell ref="F96:J96"/>
    <mergeCell ref="R96:U96"/>
    <mergeCell ref="A97:B97"/>
    <mergeCell ref="C97:E97"/>
    <mergeCell ref="F97:J97"/>
    <mergeCell ref="R97:U97"/>
    <mergeCell ref="A98:B98"/>
    <mergeCell ref="C98:E98"/>
    <mergeCell ref="F98:J98"/>
    <mergeCell ref="R98:U98"/>
    <mergeCell ref="A99:B99"/>
    <mergeCell ref="C99:E99"/>
    <mergeCell ref="F99:J99"/>
    <mergeCell ref="R99:U99"/>
    <mergeCell ref="A100:B100"/>
    <mergeCell ref="C100:E100"/>
    <mergeCell ref="F100:J100"/>
    <mergeCell ref="R100:U100"/>
    <mergeCell ref="A101:B101"/>
    <mergeCell ref="C101:E101"/>
    <mergeCell ref="F101:J101"/>
    <mergeCell ref="R101:U101"/>
    <mergeCell ref="A102:B102"/>
    <mergeCell ref="C102:E102"/>
    <mergeCell ref="F102:J102"/>
    <mergeCell ref="R102:U102"/>
    <mergeCell ref="A103:B103"/>
    <mergeCell ref="C103:E103"/>
    <mergeCell ref="F103:J103"/>
    <mergeCell ref="R103:U103"/>
    <mergeCell ref="A104:B104"/>
    <mergeCell ref="C104:E104"/>
    <mergeCell ref="F104:J104"/>
    <mergeCell ref="R104:U104"/>
    <mergeCell ref="A105:B105"/>
    <mergeCell ref="C105:E105"/>
    <mergeCell ref="F105:J105"/>
    <mergeCell ref="R105:U105"/>
    <mergeCell ref="A106:B106"/>
    <mergeCell ref="C106:E106"/>
    <mergeCell ref="F106:J106"/>
    <mergeCell ref="R106:U106"/>
    <mergeCell ref="A107:B107"/>
    <mergeCell ref="C107:E107"/>
    <mergeCell ref="F107:J107"/>
    <mergeCell ref="R107:U107"/>
    <mergeCell ref="A108:B108"/>
    <mergeCell ref="C108:E108"/>
    <mergeCell ref="F108:J108"/>
    <mergeCell ref="R108:U108"/>
    <mergeCell ref="A109:B109"/>
    <mergeCell ref="C109:E109"/>
    <mergeCell ref="F109:J109"/>
    <mergeCell ref="R109:U109"/>
    <mergeCell ref="A110:B110"/>
    <mergeCell ref="C110:E110"/>
    <mergeCell ref="F110:J110"/>
    <mergeCell ref="R110:U110"/>
    <mergeCell ref="A111:B111"/>
    <mergeCell ref="C111:E111"/>
    <mergeCell ref="F111:J111"/>
    <mergeCell ref="R111:U111"/>
    <mergeCell ref="A112:B112"/>
    <mergeCell ref="C112:E112"/>
    <mergeCell ref="F112:J112"/>
    <mergeCell ref="R112:U112"/>
    <mergeCell ref="A113:B113"/>
    <mergeCell ref="C113:E113"/>
    <mergeCell ref="F113:J113"/>
    <mergeCell ref="R113:U113"/>
    <mergeCell ref="A114:B114"/>
    <mergeCell ref="C114:E114"/>
    <mergeCell ref="F114:J114"/>
    <mergeCell ref="R114:U114"/>
    <mergeCell ref="A115:B115"/>
    <mergeCell ref="C115:E115"/>
    <mergeCell ref="F115:J115"/>
    <mergeCell ref="R115:U115"/>
    <mergeCell ref="A116:B116"/>
    <mergeCell ref="C116:E116"/>
    <mergeCell ref="F116:J116"/>
    <mergeCell ref="R116:U116"/>
    <mergeCell ref="A117:B117"/>
    <mergeCell ref="C117:E117"/>
    <mergeCell ref="F117:J117"/>
    <mergeCell ref="R117:U117"/>
    <mergeCell ref="A118:B118"/>
    <mergeCell ref="C118:E118"/>
    <mergeCell ref="F118:J118"/>
    <mergeCell ref="R118:U118"/>
    <mergeCell ref="A119:B119"/>
    <mergeCell ref="C119:E119"/>
    <mergeCell ref="F119:J119"/>
    <mergeCell ref="R119:U119"/>
    <mergeCell ref="A120:B120"/>
    <mergeCell ref="C120:E120"/>
    <mergeCell ref="F120:J120"/>
    <mergeCell ref="R120:U120"/>
    <mergeCell ref="A121:B121"/>
    <mergeCell ref="C121:E121"/>
    <mergeCell ref="F121:J121"/>
    <mergeCell ref="R121:U121"/>
    <mergeCell ref="A122:B122"/>
    <mergeCell ref="C122:E122"/>
    <mergeCell ref="F122:J122"/>
    <mergeCell ref="R122:U122"/>
    <mergeCell ref="A123:B123"/>
    <mergeCell ref="C123:E123"/>
    <mergeCell ref="F123:J123"/>
    <mergeCell ref="R123:U123"/>
    <mergeCell ref="A124:B124"/>
    <mergeCell ref="C124:E124"/>
    <mergeCell ref="F124:J124"/>
    <mergeCell ref="R124:U124"/>
    <mergeCell ref="A125:B125"/>
    <mergeCell ref="C125:E125"/>
    <mergeCell ref="F125:J125"/>
    <mergeCell ref="R125:U125"/>
    <mergeCell ref="A126:B126"/>
    <mergeCell ref="C126:E126"/>
    <mergeCell ref="F126:J126"/>
    <mergeCell ref="R126:U126"/>
    <mergeCell ref="A127:B127"/>
    <mergeCell ref="C127:E127"/>
    <mergeCell ref="F127:J127"/>
    <mergeCell ref="R127:U127"/>
    <mergeCell ref="A128:B128"/>
    <mergeCell ref="C128:E128"/>
    <mergeCell ref="F128:J128"/>
    <mergeCell ref="R128:U128"/>
    <mergeCell ref="A129:B129"/>
    <mergeCell ref="C129:E129"/>
    <mergeCell ref="F129:J129"/>
    <mergeCell ref="R129:U129"/>
    <mergeCell ref="A130:B130"/>
    <mergeCell ref="C130:E130"/>
    <mergeCell ref="F130:J130"/>
    <mergeCell ref="R130:U130"/>
    <mergeCell ref="A131:B131"/>
    <mergeCell ref="C131:E131"/>
    <mergeCell ref="F131:J131"/>
    <mergeCell ref="R131:U131"/>
    <mergeCell ref="A132:B132"/>
    <mergeCell ref="C132:E132"/>
    <mergeCell ref="F132:J132"/>
    <mergeCell ref="R132:U132"/>
    <mergeCell ref="A133:B133"/>
    <mergeCell ref="C133:E133"/>
    <mergeCell ref="F133:J133"/>
    <mergeCell ref="R133:U133"/>
    <mergeCell ref="A134:B134"/>
    <mergeCell ref="C134:E134"/>
    <mergeCell ref="F134:J134"/>
    <mergeCell ref="R134:U134"/>
    <mergeCell ref="C135:J135"/>
    <mergeCell ref="C136:G136"/>
  </mergeCells>
  <printOptions headings="false" gridLines="false" gridLinesSet="true" horizontalCentered="false" verticalCentered="false"/>
  <pageMargins left="0" right="0" top="0" bottom="0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87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87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252</TotalTime>
  <Application>LibreOffice/6.3.2.2$Windows_X86_64 LibreOffice_project/98b30e735bda24bc04ab42594c85f7fd8be07b9c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2019-11-13T09:24:44Z</dcterms:created>
  <dc:creator>Admin</dc:creator>
  <dc:description/>
  <dc:language>ru-RU</dc:language>
  <cp:lastModifiedBy/>
  <dcterms:modified xsi:type="dcterms:W3CDTF">2019-12-23T00:23:30Z</dcterms:modified>
  <cp:revision>1</cp:revision>
  <dc:subject/>
  <dc:title>Отчет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