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4D61016B-5F0F-478F-98BB-AAA24300E6E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zlignptf" sheetId="6" r:id="rId1"/>
    <sheet name="Planning" sheetId="10" r:id="rId2"/>
    <sheet name="tableMVT" sheetId="9" r:id="rId3"/>
    <sheet name="tablePTF" sheetId="7" r:id="rId4"/>
    <sheet name="tableOPE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0" l="1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</calcChain>
</file>

<file path=xl/sharedStrings.xml><?xml version="1.0" encoding="utf-8"?>
<sst xmlns="http://schemas.openxmlformats.org/spreadsheetml/2006/main" count="115" uniqueCount="97">
  <si>
    <t>PHP</t>
  </si>
  <si>
    <t>SQL</t>
  </si>
  <si>
    <t>ALLOCATION</t>
  </si>
  <si>
    <t>LangueNomLocalAlloc_lmt</t>
  </si>
  <si>
    <t>QUANTITE</t>
  </si>
  <si>
    <t>SoldeCptaDateArrete_lsn</t>
  </si>
  <si>
    <t>LIBELLE</t>
  </si>
  <si>
    <t>Libelle_lmt</t>
  </si>
  <si>
    <t>ISIN</t>
  </si>
  <si>
    <t>CodeIsin_lst</t>
  </si>
  <si>
    <t>DEV</t>
  </si>
  <si>
    <t>CurrISOCode_lxt</t>
  </si>
  <si>
    <t>PMA</t>
  </si>
  <si>
    <t>PMA_lsn</t>
  </si>
  <si>
    <t>MKT COT.</t>
  </si>
  <si>
    <t>MktCOTDevLIGN_lsn</t>
  </si>
  <si>
    <t>+/- VALUE</t>
  </si>
  <si>
    <r>
      <t xml:space="preserve">( </t>
    </r>
    <r>
      <rPr>
        <sz val="11"/>
        <color rgb="FF9CDCFE"/>
        <rFont val="Consolas"/>
      </rPr>
      <t>$MktCot</t>
    </r>
    <r>
      <rPr>
        <sz val="11"/>
        <color rgb="FFD4D4D4"/>
        <rFont val="Consolas"/>
      </rPr>
      <t xml:space="preserve"> / </t>
    </r>
    <r>
      <rPr>
        <sz val="11"/>
        <color rgb="FF9CDCFE"/>
        <rFont val="Consolas"/>
      </rPr>
      <t>$PMA</t>
    </r>
    <r>
      <rPr>
        <sz val="11"/>
        <color rgb="FFD4D4D4"/>
        <rFont val="Consolas"/>
      </rPr>
      <t xml:space="preserve"> )-</t>
    </r>
    <r>
      <rPr>
        <sz val="11"/>
        <color rgb="FFB5CEA8"/>
        <rFont val="Consolas"/>
      </rPr>
      <t>1</t>
    </r>
    <r>
      <rPr>
        <sz val="11"/>
        <color rgb="FFD4D4D4"/>
        <rFont val="Consolas"/>
      </rPr>
      <t>)*</t>
    </r>
    <r>
      <rPr>
        <sz val="11"/>
        <color rgb="FFB5CEA8"/>
        <rFont val="Consolas"/>
      </rPr>
      <t>100</t>
    </r>
  </si>
  <si>
    <t>A FAIRE</t>
  </si>
  <si>
    <t>+/- YTD</t>
  </si>
  <si>
    <t>PCTPlusValKpYtoDDevLIGNDebutAnnee_lcn</t>
  </si>
  <si>
    <t>TAUX</t>
  </si>
  <si>
    <t>TauxBase_lmn</t>
  </si>
  <si>
    <t>MATURITE</t>
  </si>
  <si>
    <t>DateMaturite_lsd</t>
  </si>
  <si>
    <t>YIELD</t>
  </si>
  <si>
    <t>MktCotYieldDevLIGNAff_lcn</t>
  </si>
  <si>
    <t>MV IAAI - EUR</t>
  </si>
  <si>
    <t>MVAaiJCptaDevPTF_lsn</t>
  </si>
  <si>
    <t>%</t>
  </si>
  <si>
    <t>MVAaiJCptaDevPTF_lsn(i) / total MVAaiJCptaDevPTF_lsn</t>
  </si>
  <si>
    <t>MV-LIGNE</t>
  </si>
  <si>
    <t>MVJCptaDevLIGN_lsn</t>
  </si>
  <si>
    <t>MV-EUR</t>
  </si>
  <si>
    <t>MVJCptaDevPTF_lsn</t>
  </si>
  <si>
    <t>CC-EUR</t>
  </si>
  <si>
    <t>CpnCourusTotDevPTF_lsn</t>
  </si>
  <si>
    <t>PLANNING MYKEEAPP</t>
  </si>
  <si>
    <t>PAR ORDRE</t>
  </si>
  <si>
    <t>FONCTIONNALITE A FAIRE</t>
  </si>
  <si>
    <t>PARTAGE DE DOCUMENTS</t>
  </si>
  <si>
    <t>NEWSLETTER</t>
  </si>
  <si>
    <t>QUESTIONNAIRE</t>
  </si>
  <si>
    <t>MESSAGERIE</t>
  </si>
  <si>
    <t>SEMAINE RESTANTS</t>
  </si>
  <si>
    <t>TEST</t>
  </si>
  <si>
    <t xml:space="preserve">Recherche sur comment déployer un projet React </t>
  </si>
  <si>
    <t>Comprendre le system de newsletter</t>
  </si>
  <si>
    <t>Comprendre le system de questionnaire</t>
  </si>
  <si>
    <t>Recherche sur comment structurer le flux des données pour messageries dynamiques</t>
  </si>
  <si>
    <t>PHASE DE TEST &amp; CORRECTION</t>
  </si>
  <si>
    <t>Parler avec Francesco pour un serveur web dans KenSense</t>
  </si>
  <si>
    <t>Peut être utiliser la même structure que partage de Doc</t>
  </si>
  <si>
    <t>Schematiser le system de messagerie</t>
  </si>
  <si>
    <t>Schematiser le systeme de partage de Doc</t>
  </si>
  <si>
    <t>Voir quels rubrique mettre dans MYSQL</t>
  </si>
  <si>
    <t>Lister tous les besoins</t>
  </si>
  <si>
    <t>Lister tous les besoins pour faire marcher le system (librairie ? serveur ? URL ?)</t>
  </si>
  <si>
    <t>Quels rubriques à avoir pour identifier et récuperer les docs dans MYSQL</t>
  </si>
  <si>
    <t>OPERATION</t>
  </si>
  <si>
    <t>CptaDateOPE_lsd</t>
  </si>
  <si>
    <t>VALEUR</t>
  </si>
  <si>
    <t>CptaDateValeur_lsd</t>
  </si>
  <si>
    <t>LIBELLE DU MOUVEMENT</t>
  </si>
  <si>
    <t>Libelle_lst</t>
  </si>
  <si>
    <t>E</t>
  </si>
  <si>
    <t>tickbox</t>
  </si>
  <si>
    <t>PRIX</t>
  </si>
  <si>
    <t>CotOPEASSETDevASSET_lsn</t>
  </si>
  <si>
    <t>COURS</t>
  </si>
  <si>
    <t>CotOPEDevASSETDevPTF_lsn</t>
  </si>
  <si>
    <t>DEBIT</t>
  </si>
  <si>
    <t>CptaMontantQteDebit_lsn</t>
  </si>
  <si>
    <t>CREDIT</t>
  </si>
  <si>
    <t>CptaMontantQteCredit_lsn</t>
  </si>
  <si>
    <t>CUMUL</t>
  </si>
  <si>
    <t>???</t>
  </si>
  <si>
    <t>DEPOSITAIRES</t>
  </si>
  <si>
    <t>RaisonSociale_lmt</t>
  </si>
  <si>
    <t>NUMERO</t>
  </si>
  <si>
    <t>NumeroPtfDep_lmt</t>
  </si>
  <si>
    <t>PRESTATION</t>
  </si>
  <si>
    <t>search by IdCtraPtf in zPrestation, NomPrestType_lmt</t>
  </si>
  <si>
    <t>question???</t>
  </si>
  <si>
    <t>PROFILE</t>
  </si>
  <si>
    <t>NomLocalProfil_lmt</t>
  </si>
  <si>
    <t>MARKET VALUE</t>
  </si>
  <si>
    <t>MktValAaiDevCLIAuc_lcn</t>
  </si>
  <si>
    <t>DATE</t>
  </si>
  <si>
    <t>DateCptaOPE_lsd</t>
  </si>
  <si>
    <t>NomLocalTypOp_lmt</t>
  </si>
  <si>
    <t>ASSET</t>
  </si>
  <si>
    <t>DEVISE</t>
  </si>
  <si>
    <t>ISOCode_lmt</t>
  </si>
  <si>
    <t>CptaMontantQte_lcn</t>
  </si>
  <si>
    <t>MONTANT</t>
  </si>
  <si>
    <t>CapitalDevLIGN_lsn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</si>
</sst>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color rgb="FFD4D4D4"/>
      <name val="Consolas"/>
      <charset val="1"/>
    </font>
    <font>
      <sz val="11"/>
      <color theme="1"/>
      <name val="Consolas"/>
    </font>
    <font>
      <b/>
      <sz val="11"/>
      <color theme="1"/>
      <name val="Consolas"/>
    </font>
    <font>
      <sz val="11"/>
      <color rgb="FF000000"/>
      <name val="Consolas"/>
    </font>
    <font>
      <sz val="11"/>
      <color rgb="FFD4D4D4"/>
      <name val="Consolas"/>
    </font>
    <font>
      <sz val="11"/>
      <color rgb="FF9CDCFE"/>
      <name val="Consolas"/>
    </font>
    <font>
      <sz val="11"/>
      <color rgb="FFB5CEA8"/>
      <name val="Consolas"/>
    </font>
    <font>
      <sz val="11"/>
      <color rgb="FF000000"/>
      <name val="Consolas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0" xfId="0" applyFont="1"/>
    <xf numFmtId="0" fontId="5" fillId="3" borderId="1" xfId="0" applyFont="1" applyFill="1" applyBorder="1"/>
    <xf numFmtId="0" fontId="3" fillId="3" borderId="1" xfId="0" applyFont="1" applyFill="1" applyBorder="1"/>
    <xf numFmtId="0" fontId="6" fillId="2" borderId="1" xfId="0" applyFont="1" applyFill="1" applyBorder="1"/>
    <xf numFmtId="0" fontId="1" fillId="0" borderId="0" xfId="0" applyFont="1"/>
    <xf numFmtId="0" fontId="0" fillId="2" borderId="1" xfId="0" applyFill="1" applyBorder="1"/>
    <xf numFmtId="0" fontId="9" fillId="3" borderId="1" xfId="0" applyFont="1" applyFill="1" applyBorder="1"/>
    <xf numFmtId="0" fontId="10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16" fillId="14" borderId="8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10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 wrapText="1" indent="1"/>
    </xf>
    <xf numFmtId="49" fontId="0" fillId="2" borderId="7" xfId="0" applyNumberFormat="1" applyFill="1" applyBorder="1" applyAlignment="1">
      <alignment horizontal="left" vertical="center" wrapText="1" indent="1"/>
    </xf>
    <xf numFmtId="49" fontId="0" fillId="2" borderId="1" xfId="0" applyNumberFormat="1" applyFill="1" applyBorder="1" applyAlignment="1">
      <alignment vertical="center" wrapText="1" indent="1"/>
    </xf>
    <xf numFmtId="49" fontId="0" fillId="2" borderId="7" xfId="0" applyNumberFormat="1" applyFill="1" applyBorder="1" applyAlignment="1">
      <alignment vertical="center" wrapText="1" indent="1"/>
    </xf>
    <xf numFmtId="0" fontId="0" fillId="3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16" fillId="19" borderId="5" xfId="0" applyFont="1" applyFill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11" fillId="15" borderId="5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6" xfId="0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85E0-15B6-4742-9E76-CA9D3004CD85}">
  <dimension ref="B2:E20"/>
  <sheetViews>
    <sheetView topLeftCell="A12" workbookViewId="0">
      <selection activeCell="C17" sqref="C17"/>
    </sheetView>
  </sheetViews>
  <sheetFormatPr defaultRowHeight="15"/>
  <cols>
    <col min="2" max="2" width="31.42578125" customWidth="1"/>
    <col min="3" max="3" width="51.85546875" customWidth="1"/>
  </cols>
  <sheetData>
    <row r="2" spans="2:5">
      <c r="B2" s="3" t="s">
        <v>0</v>
      </c>
      <c r="C2" s="4" t="s">
        <v>1</v>
      </c>
    </row>
    <row r="3" spans="2:5">
      <c r="B3" s="5"/>
      <c r="C3" s="5"/>
    </row>
    <row r="4" spans="2:5">
      <c r="B4" s="7" t="s">
        <v>2</v>
      </c>
      <c r="C4" s="2" t="s">
        <v>3</v>
      </c>
    </row>
    <row r="5" spans="2:5">
      <c r="B5" s="7" t="s">
        <v>4</v>
      </c>
      <c r="C5" s="2" t="s">
        <v>5</v>
      </c>
    </row>
    <row r="6" spans="2:5">
      <c r="B6" s="7" t="s">
        <v>6</v>
      </c>
      <c r="C6" s="2" t="s">
        <v>7</v>
      </c>
    </row>
    <row r="7" spans="2:5">
      <c r="B7" s="7" t="s">
        <v>8</v>
      </c>
      <c r="C7" s="2" t="s">
        <v>9</v>
      </c>
    </row>
    <row r="8" spans="2:5">
      <c r="B8" s="7" t="s">
        <v>10</v>
      </c>
      <c r="C8" s="2" t="s">
        <v>11</v>
      </c>
    </row>
    <row r="9" spans="2:5">
      <c r="B9" s="7" t="s">
        <v>12</v>
      </c>
      <c r="C9" s="2" t="s">
        <v>13</v>
      </c>
    </row>
    <row r="10" spans="2:5">
      <c r="B10" s="7" t="s">
        <v>14</v>
      </c>
      <c r="C10" s="2" t="s">
        <v>15</v>
      </c>
    </row>
    <row r="11" spans="2:5">
      <c r="B11" s="7" t="s">
        <v>16</v>
      </c>
      <c r="C11" s="8" t="s">
        <v>17</v>
      </c>
      <c r="E11" s="12" t="s">
        <v>18</v>
      </c>
    </row>
    <row r="12" spans="2:5">
      <c r="B12" s="7" t="s">
        <v>19</v>
      </c>
      <c r="C12" s="2" t="s">
        <v>20</v>
      </c>
    </row>
    <row r="13" spans="2:5">
      <c r="B13" s="7" t="s">
        <v>21</v>
      </c>
      <c r="C13" s="2" t="s">
        <v>22</v>
      </c>
    </row>
    <row r="14" spans="2:5">
      <c r="B14" s="7" t="s">
        <v>23</v>
      </c>
      <c r="C14" s="2" t="s">
        <v>24</v>
      </c>
    </row>
    <row r="15" spans="2:5">
      <c r="B15" s="7" t="s">
        <v>25</v>
      </c>
      <c r="C15" s="2" t="s">
        <v>26</v>
      </c>
    </row>
    <row r="16" spans="2:5">
      <c r="B16" s="7" t="s">
        <v>27</v>
      </c>
      <c r="C16" s="2" t="s">
        <v>28</v>
      </c>
    </row>
    <row r="17" spans="2:5">
      <c r="B17" s="7" t="s">
        <v>29</v>
      </c>
      <c r="C17" s="2" t="s">
        <v>30</v>
      </c>
      <c r="E17" s="12" t="s">
        <v>18</v>
      </c>
    </row>
    <row r="18" spans="2:5">
      <c r="B18" s="7" t="s">
        <v>31</v>
      </c>
      <c r="C18" s="2" t="s">
        <v>32</v>
      </c>
    </row>
    <row r="19" spans="2:5">
      <c r="B19" s="7" t="s">
        <v>33</v>
      </c>
      <c r="C19" s="2" t="s">
        <v>34</v>
      </c>
    </row>
    <row r="20" spans="2:5">
      <c r="B20" s="7" t="s">
        <v>35</v>
      </c>
      <c r="C20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B08A-0372-4732-B76F-523ED1FA7533}">
  <dimension ref="A2:M18"/>
  <sheetViews>
    <sheetView tabSelected="1" topLeftCell="A12" workbookViewId="0"/>
  </sheetViews>
  <sheetFormatPr defaultColWidth="26.85546875" defaultRowHeight="25.5" customHeight="1"/>
  <sheetData>
    <row r="2" spans="1:13" ht="25.5" customHeight="1">
      <c r="B2" s="32" t="s">
        <v>37</v>
      </c>
      <c r="C2" s="33"/>
      <c r="D2" s="33"/>
      <c r="E2" s="34"/>
    </row>
    <row r="3" spans="1:13" ht="25.5" customHeight="1">
      <c r="B3" s="14"/>
      <c r="C3" s="14"/>
      <c r="D3" s="14"/>
      <c r="E3" s="14"/>
    </row>
    <row r="4" spans="1:13" ht="25.5" customHeight="1">
      <c r="A4" s="23"/>
      <c r="B4" s="22" t="s">
        <v>38</v>
      </c>
      <c r="C4" s="27" t="s">
        <v>39</v>
      </c>
      <c r="D4" s="14"/>
      <c r="E4" s="14"/>
      <c r="F4" s="23"/>
      <c r="G4" s="24"/>
    </row>
    <row r="5" spans="1:13" ht="25.5" customHeight="1">
      <c r="A5" s="25"/>
      <c r="B5" s="17">
        <v>1</v>
      </c>
      <c r="C5" s="28" t="s">
        <v>40</v>
      </c>
      <c r="D5" s="15"/>
      <c r="E5" s="14"/>
      <c r="F5" s="25"/>
      <c r="G5" s="26"/>
    </row>
    <row r="6" spans="1:13" ht="25.5" customHeight="1">
      <c r="A6" s="25"/>
      <c r="B6" s="17">
        <v>2</v>
      </c>
      <c r="C6" s="29" t="s">
        <v>41</v>
      </c>
      <c r="D6" s="14"/>
      <c r="E6" s="14"/>
      <c r="F6" s="25"/>
      <c r="G6" s="26"/>
    </row>
    <row r="7" spans="1:13" ht="25.5" customHeight="1">
      <c r="A7" s="25"/>
      <c r="B7" s="17">
        <v>3</v>
      </c>
      <c r="C7" s="30" t="s">
        <v>42</v>
      </c>
      <c r="D7" s="14"/>
      <c r="E7" s="14"/>
      <c r="F7" s="25"/>
      <c r="G7" s="26"/>
    </row>
    <row r="8" spans="1:13" ht="25.5" customHeight="1">
      <c r="A8" s="25"/>
      <c r="B8" s="17">
        <v>4</v>
      </c>
      <c r="C8" s="31" t="s">
        <v>43</v>
      </c>
      <c r="D8" s="14"/>
      <c r="E8" s="14"/>
      <c r="F8" s="25"/>
      <c r="G8" s="26"/>
    </row>
    <row r="9" spans="1:13" ht="25.5" customHeight="1">
      <c r="B9" s="14"/>
      <c r="C9" s="14"/>
      <c r="D9" s="14"/>
      <c r="E9" s="14"/>
    </row>
    <row r="11" spans="1:13" ht="25.5" customHeight="1">
      <c r="B11" s="41" t="s">
        <v>44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 ht="25.5" customHeight="1">
      <c r="B12" s="49" t="s">
        <v>40</v>
      </c>
      <c r="C12" s="50"/>
      <c r="D12" s="51"/>
      <c r="E12" s="52" t="s">
        <v>41</v>
      </c>
      <c r="F12" s="53"/>
      <c r="G12" s="54" t="s">
        <v>42</v>
      </c>
      <c r="H12" s="55"/>
      <c r="I12" s="56" t="s">
        <v>43</v>
      </c>
      <c r="J12" s="57"/>
      <c r="K12" s="58"/>
      <c r="L12" s="46" t="s">
        <v>45</v>
      </c>
      <c r="M12" s="47"/>
    </row>
    <row r="13" spans="1:13" ht="25.5" customHeight="1">
      <c r="B13" s="16">
        <v>1</v>
      </c>
      <c r="C13" s="16">
        <f>B13+1</f>
        <v>2</v>
      </c>
      <c r="D13" s="16">
        <f t="shared" ref="D13:M13" si="0">C13+1</f>
        <v>3</v>
      </c>
      <c r="E13" s="20">
        <f t="shared" si="0"/>
        <v>4</v>
      </c>
      <c r="F13" s="20">
        <f t="shared" si="0"/>
        <v>5</v>
      </c>
      <c r="G13" s="21">
        <f t="shared" si="0"/>
        <v>6</v>
      </c>
      <c r="H13" s="21">
        <f t="shared" si="0"/>
        <v>7</v>
      </c>
      <c r="I13" s="18">
        <f t="shared" si="0"/>
        <v>8</v>
      </c>
      <c r="J13" s="18">
        <f t="shared" si="0"/>
        <v>9</v>
      </c>
      <c r="K13" s="18">
        <f t="shared" si="0"/>
        <v>10</v>
      </c>
      <c r="L13" s="19">
        <f t="shared" si="0"/>
        <v>11</v>
      </c>
      <c r="M13" s="19">
        <f t="shared" si="0"/>
        <v>12</v>
      </c>
    </row>
    <row r="14" spans="1:13" ht="30" customHeight="1">
      <c r="A14" s="15"/>
      <c r="B14" s="35" t="s">
        <v>46</v>
      </c>
      <c r="C14" s="35"/>
      <c r="D14" s="36"/>
      <c r="E14" s="39" t="s">
        <v>47</v>
      </c>
      <c r="F14" s="40"/>
      <c r="G14" s="44" t="s">
        <v>48</v>
      </c>
      <c r="H14" s="45"/>
      <c r="I14" s="48" t="s">
        <v>49</v>
      </c>
      <c r="J14" s="48"/>
      <c r="K14" s="48"/>
      <c r="L14" s="42" t="s">
        <v>50</v>
      </c>
      <c r="M14" s="43"/>
    </row>
    <row r="15" spans="1:13" ht="26.25" customHeight="1">
      <c r="A15" s="15"/>
      <c r="B15" s="35" t="s">
        <v>51</v>
      </c>
      <c r="C15" s="35"/>
      <c r="D15" s="36"/>
      <c r="E15" s="39" t="s">
        <v>52</v>
      </c>
      <c r="F15" s="40"/>
      <c r="G15" s="44"/>
      <c r="H15" s="45"/>
      <c r="I15" s="48" t="s">
        <v>53</v>
      </c>
      <c r="J15" s="48"/>
      <c r="K15" s="48"/>
      <c r="L15" s="42"/>
      <c r="M15" s="43"/>
    </row>
    <row r="16" spans="1:13" ht="25.5" customHeight="1">
      <c r="A16" s="15"/>
      <c r="B16" s="35" t="s">
        <v>54</v>
      </c>
      <c r="C16" s="35"/>
      <c r="D16" s="36"/>
      <c r="E16" s="39" t="s">
        <v>55</v>
      </c>
      <c r="F16" s="40"/>
      <c r="G16" s="44"/>
      <c r="H16" s="45"/>
      <c r="I16" s="48" t="s">
        <v>56</v>
      </c>
      <c r="J16" s="48"/>
      <c r="K16" s="48"/>
      <c r="L16" s="42"/>
      <c r="M16" s="43"/>
    </row>
    <row r="17" spans="1:13" ht="25.5" customHeight="1">
      <c r="A17" s="15"/>
      <c r="B17" s="37" t="s">
        <v>57</v>
      </c>
      <c r="C17" s="37"/>
      <c r="D17" s="38"/>
      <c r="E17" s="39"/>
      <c r="F17" s="40"/>
      <c r="G17" s="44"/>
      <c r="H17" s="45"/>
      <c r="I17" s="48"/>
      <c r="J17" s="48"/>
      <c r="K17" s="48"/>
      <c r="L17" s="42"/>
      <c r="M17" s="43"/>
    </row>
    <row r="18" spans="1:13" ht="25.5" customHeight="1">
      <c r="A18" s="15"/>
      <c r="B18" s="37" t="s">
        <v>58</v>
      </c>
      <c r="C18" s="37"/>
      <c r="D18" s="38"/>
      <c r="E18" s="39"/>
      <c r="F18" s="40"/>
      <c r="G18" s="44"/>
      <c r="H18" s="45"/>
      <c r="I18" s="48"/>
      <c r="J18" s="48"/>
      <c r="K18" s="48"/>
      <c r="L18" s="42"/>
      <c r="M18" s="43"/>
    </row>
  </sheetData>
  <mergeCells count="28">
    <mergeCell ref="L12:M12"/>
    <mergeCell ref="I17:K17"/>
    <mergeCell ref="I18:K18"/>
    <mergeCell ref="B12:D12"/>
    <mergeCell ref="E12:F12"/>
    <mergeCell ref="G12:H12"/>
    <mergeCell ref="I12:K12"/>
    <mergeCell ref="G17:H17"/>
    <mergeCell ref="G18:H18"/>
    <mergeCell ref="I14:K14"/>
    <mergeCell ref="I15:K15"/>
    <mergeCell ref="I16:K16"/>
    <mergeCell ref="B2:E2"/>
    <mergeCell ref="B14:D14"/>
    <mergeCell ref="B15:D15"/>
    <mergeCell ref="B16:D16"/>
    <mergeCell ref="B17:D17"/>
    <mergeCell ref="E14:F14"/>
    <mergeCell ref="E15:F15"/>
    <mergeCell ref="E16:F16"/>
    <mergeCell ref="E17:F17"/>
    <mergeCell ref="B11:M11"/>
    <mergeCell ref="L14:M18"/>
    <mergeCell ref="B18:D18"/>
    <mergeCell ref="E18:F18"/>
    <mergeCell ref="G14:H14"/>
    <mergeCell ref="G15:H15"/>
    <mergeCell ref="G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FFD1-E318-45BF-911E-90729E8ACE52}">
  <dimension ref="B2:D22"/>
  <sheetViews>
    <sheetView topLeftCell="A4" workbookViewId="0">
      <selection activeCell="E13" sqref="E13"/>
    </sheetView>
  </sheetViews>
  <sheetFormatPr defaultRowHeight="15"/>
  <cols>
    <col min="2" max="2" width="28.28515625" customWidth="1"/>
    <col min="3" max="3" width="65" customWidth="1"/>
  </cols>
  <sheetData>
    <row r="2" spans="2:4">
      <c r="B2" s="3" t="s">
        <v>0</v>
      </c>
      <c r="C2" s="4" t="s">
        <v>1</v>
      </c>
    </row>
    <row r="3" spans="2:4">
      <c r="B3" s="5"/>
      <c r="C3" s="5"/>
    </row>
    <row r="4" spans="2:4">
      <c r="B4" s="11" t="s">
        <v>59</v>
      </c>
      <c r="C4" s="2" t="s">
        <v>60</v>
      </c>
    </row>
    <row r="5" spans="2:4">
      <c r="B5" s="11" t="s">
        <v>61</v>
      </c>
      <c r="C5" s="2" t="s">
        <v>62</v>
      </c>
    </row>
    <row r="6" spans="2:4">
      <c r="B6" s="11" t="s">
        <v>63</v>
      </c>
      <c r="C6" s="2" t="s">
        <v>64</v>
      </c>
    </row>
    <row r="7" spans="2:4">
      <c r="B7" s="11" t="s">
        <v>65</v>
      </c>
      <c r="C7" s="2" t="s">
        <v>66</v>
      </c>
    </row>
    <row r="8" spans="2:4">
      <c r="B8" s="11" t="s">
        <v>67</v>
      </c>
      <c r="C8" s="2" t="s">
        <v>68</v>
      </c>
    </row>
    <row r="9" spans="2:4">
      <c r="B9" s="11" t="s">
        <v>69</v>
      </c>
      <c r="C9" s="2" t="s">
        <v>70</v>
      </c>
    </row>
    <row r="10" spans="2:4">
      <c r="B10" s="11" t="s">
        <v>71</v>
      </c>
      <c r="C10" s="2" t="s">
        <v>72</v>
      </c>
    </row>
    <row r="11" spans="2:4">
      <c r="B11" s="11" t="s">
        <v>73</v>
      </c>
      <c r="C11" s="2" t="s">
        <v>74</v>
      </c>
    </row>
    <row r="12" spans="2:4">
      <c r="B12" s="11" t="s">
        <v>75</v>
      </c>
      <c r="C12" s="2"/>
      <c r="D12" s="9" t="s">
        <v>76</v>
      </c>
    </row>
    <row r="13" spans="2:4">
      <c r="B13" s="5"/>
      <c r="C13" s="13"/>
    </row>
    <row r="14" spans="2:4">
      <c r="B14" s="5"/>
      <c r="C14" s="5"/>
    </row>
    <row r="15" spans="2:4">
      <c r="B15" s="5"/>
      <c r="C15" s="5"/>
    </row>
    <row r="16" spans="2:4">
      <c r="B16" s="5"/>
      <c r="C16" s="5"/>
    </row>
    <row r="17" spans="2:3">
      <c r="B17" s="5"/>
      <c r="C17" s="5"/>
    </row>
    <row r="18" spans="2:3">
      <c r="B18" s="5"/>
      <c r="C18" s="5"/>
    </row>
    <row r="19" spans="2:3">
      <c r="B19" s="5"/>
      <c r="C19" s="5"/>
    </row>
    <row r="20" spans="2:3">
      <c r="B20" s="5"/>
      <c r="C20" s="5"/>
    </row>
    <row r="21" spans="2:3">
      <c r="B21" s="5"/>
      <c r="C21" s="5"/>
    </row>
    <row r="22" spans="2:3">
      <c r="B22" s="5"/>
      <c r="C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2370-A0AD-4602-9990-1316F6E0F807}">
  <dimension ref="B2:F11"/>
  <sheetViews>
    <sheetView workbookViewId="0">
      <selection activeCell="B2" sqref="B2:C8"/>
    </sheetView>
  </sheetViews>
  <sheetFormatPr defaultRowHeight="15"/>
  <cols>
    <col min="2" max="2" width="33.7109375" customWidth="1"/>
    <col min="3" max="3" width="61.5703125" customWidth="1"/>
  </cols>
  <sheetData>
    <row r="2" spans="2:6">
      <c r="B2" s="3" t="s">
        <v>0</v>
      </c>
      <c r="C2" s="4" t="s">
        <v>1</v>
      </c>
    </row>
    <row r="3" spans="2:6">
      <c r="B3" s="5"/>
      <c r="C3" s="5"/>
    </row>
    <row r="4" spans="2:6">
      <c r="B4" s="6" t="s">
        <v>77</v>
      </c>
      <c r="C4" s="2" t="s">
        <v>78</v>
      </c>
    </row>
    <row r="5" spans="2:6">
      <c r="B5" s="6" t="s">
        <v>79</v>
      </c>
      <c r="C5" s="2" t="s">
        <v>80</v>
      </c>
    </row>
    <row r="6" spans="2:6">
      <c r="B6" s="6" t="s">
        <v>81</v>
      </c>
      <c r="C6" s="2" t="s">
        <v>82</v>
      </c>
      <c r="F6" s="9" t="s">
        <v>83</v>
      </c>
    </row>
    <row r="7" spans="2:6">
      <c r="B7" s="6" t="s">
        <v>84</v>
      </c>
      <c r="C7" s="2" t="s">
        <v>85</v>
      </c>
    </row>
    <row r="8" spans="2:6">
      <c r="B8" s="6" t="s">
        <v>86</v>
      </c>
      <c r="C8" s="2" t="s">
        <v>87</v>
      </c>
    </row>
    <row r="11" spans="2:6">
      <c r="C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56B0-C3A6-4692-BCC8-92837344EE33}">
  <dimension ref="B2:C11"/>
  <sheetViews>
    <sheetView workbookViewId="0">
      <selection activeCell="B2" sqref="B2:C11"/>
    </sheetView>
  </sheetViews>
  <sheetFormatPr defaultRowHeight="15"/>
  <cols>
    <col min="2" max="2" width="17.28515625" customWidth="1"/>
    <col min="3" max="3" width="64.5703125" customWidth="1"/>
  </cols>
  <sheetData>
    <row r="2" spans="2:3">
      <c r="B2" s="3" t="s">
        <v>0</v>
      </c>
      <c r="C2" s="4" t="s">
        <v>1</v>
      </c>
    </row>
    <row r="3" spans="2:3">
      <c r="B3" s="5"/>
      <c r="C3" s="5"/>
    </row>
    <row r="4" spans="2:3">
      <c r="B4" s="11" t="s">
        <v>88</v>
      </c>
      <c r="C4" s="2" t="s">
        <v>89</v>
      </c>
    </row>
    <row r="5" spans="2:3">
      <c r="B5" s="11" t="s">
        <v>59</v>
      </c>
      <c r="C5" s="2" t="s">
        <v>90</v>
      </c>
    </row>
    <row r="6" spans="2:3">
      <c r="B6" s="11" t="s">
        <v>91</v>
      </c>
      <c r="C6" s="2" t="s">
        <v>7</v>
      </c>
    </row>
    <row r="7" spans="2:3">
      <c r="B7" s="11" t="s">
        <v>8</v>
      </c>
      <c r="C7" s="2" t="s">
        <v>9</v>
      </c>
    </row>
    <row r="8" spans="2:3">
      <c r="B8" s="11" t="s">
        <v>92</v>
      </c>
      <c r="C8" s="2" t="s">
        <v>93</v>
      </c>
    </row>
    <row r="9" spans="2:3">
      <c r="B9" s="11" t="s">
        <v>67</v>
      </c>
      <c r="C9" s="10" t="s">
        <v>68</v>
      </c>
    </row>
    <row r="10" spans="2:3">
      <c r="B10" s="11" t="s">
        <v>4</v>
      </c>
      <c r="C10" s="10" t="s">
        <v>94</v>
      </c>
    </row>
    <row r="11" spans="2:3">
      <c r="B11" s="11" t="s">
        <v>95</v>
      </c>
      <c r="C11" s="10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2023-12-05T10:22:09Z</dcterms:created>
  <dcterms:modified xsi:type="dcterms:W3CDTF">2024-02-12T13:33:15Z</dcterms:modified>
  <cp:category/>
  <cp:contentStatus/>
</cp:coreProperties>
</file>