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D:\Teresa\Ingegneria\Laurea Magistrale\Tesi\Versione_25_06_2024_AppANDROID_and_Client\MQTT_Client_25_06_2024\MQTT_Client\retta\"/>
    </mc:Choice>
  </mc:AlternateContent>
  <xr:revisionPtr revIDLastSave="0" documentId="13_ncr:1_{83DCFCC7-A031-486B-B495-D4664DA294A1}" xr6:coauthVersionLast="47" xr6:coauthVersionMax="47" xr10:uidLastSave="{00000000-0000-0000-0000-000000000000}"/>
  <bookViews>
    <workbookView xWindow="-108" yWindow="-108" windowWidth="23256" windowHeight="12576" xr2:uid="{68336E49-C181-4D28-8A52-AF537697F967}"/>
  </bookViews>
  <sheets>
    <sheet name="Foglio1" sheetId="1" r:id="rId1"/>
    <sheet name="Foglio2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8" i="1" l="1"/>
  <c r="L58" i="1"/>
  <c r="I58" i="1"/>
  <c r="J58" i="1"/>
  <c r="M58" i="1"/>
  <c r="H58" i="1"/>
  <c r="G58" i="1"/>
  <c r="F58" i="1"/>
  <c r="D58" i="1"/>
  <c r="E58" i="1"/>
</calcChain>
</file>

<file path=xl/sharedStrings.xml><?xml version="1.0" encoding="utf-8"?>
<sst xmlns="http://schemas.openxmlformats.org/spreadsheetml/2006/main" count="18" uniqueCount="17">
  <si>
    <t>Position</t>
  </si>
  <si>
    <t>FF:FF:11:10:14:A0 blu</t>
  </si>
  <si>
    <t>FF:FF:11:15:F5:9A nero</t>
  </si>
  <si>
    <t>FF:FF:11:15:2D:C4 verde</t>
  </si>
  <si>
    <t>MEDIA</t>
  </si>
  <si>
    <t>0,5</t>
  </si>
  <si>
    <t>1</t>
  </si>
  <si>
    <t>1,5</t>
  </si>
  <si>
    <t>2</t>
  </si>
  <si>
    <t>2,5</t>
  </si>
  <si>
    <t>3</t>
  </si>
  <si>
    <t>3,5</t>
  </si>
  <si>
    <t>4</t>
  </si>
  <si>
    <t>4,5</t>
  </si>
  <si>
    <t>5</t>
  </si>
  <si>
    <t>Distanza (m)</t>
  </si>
  <si>
    <t>RSSI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</si>
</sst>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name val="Calibri"/>
    </font>
    <font>
      <b/>
      <sz val="11"/>
      <name val="Calibri"/>
      <family val="2"/>
    </font>
    <font>
      <b/>
      <sz val="11"/>
      <color theme="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2" fontId="0" fillId="0" borderId="0" xfId="0" applyNumberFormat="1"/>
    <xf numFmtId="0" fontId="2" fillId="0" borderId="1" xfId="0" applyFont="1" applyBorder="1" applyAlignment="1">
      <alignment horizontal="center" vertical="top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3.7154471544715448E-2"/>
          <c:y val="9.7866390093740985E-2"/>
          <c:w val="0.91877200563344219"/>
          <c:h val="0.87490383327813959"/>
        </c:manualLayout>
      </c:layout>
      <c:scatterChart>
        <c:scatterStyle val="lineMarker"/>
        <c:varyColors val="0"/>
        <c:ser>
          <c:idx val="0"/>
          <c:order val="0"/>
          <c:tx>
            <c:v>nero</c:v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  <a:round/>
              </a:ln>
              <a:effectLst/>
            </c:spPr>
          </c:marker>
          <c:xVal>
            <c:numRef>
              <c:f>Foglio1!$B$5:$B$14</c:f>
              <c:numCache>
                <c:formatCode>General</c:formatCode>
                <c:ptCount val="1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</c:numCache>
            </c:numRef>
          </c:xVal>
          <c:yVal>
            <c:numRef>
              <c:f>Foglio1!$C$5:$C$14</c:f>
              <c:numCache>
                <c:formatCode>General</c:formatCode>
                <c:ptCount val="10"/>
                <c:pt idx="0">
                  <c:v>-60</c:v>
                </c:pt>
                <c:pt idx="1">
                  <c:v>-69</c:v>
                </c:pt>
                <c:pt idx="2">
                  <c:v>-79</c:v>
                </c:pt>
                <c:pt idx="3">
                  <c:v>-69</c:v>
                </c:pt>
                <c:pt idx="4">
                  <c:v>-63</c:v>
                </c:pt>
                <c:pt idx="5">
                  <c:v>-68</c:v>
                </c:pt>
                <c:pt idx="6">
                  <c:v>-74</c:v>
                </c:pt>
                <c:pt idx="7">
                  <c:v>-61</c:v>
                </c:pt>
                <c:pt idx="8">
                  <c:v>-72</c:v>
                </c:pt>
                <c:pt idx="9">
                  <c:v>-69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8D-487F-A669-7CF81DBA9D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4117872"/>
        <c:axId val="854122192"/>
      </c:scatterChart>
      <c:valAx>
        <c:axId val="854117872"/>
        <c:scaling>
          <c:orientation val="minMax"/>
          <c:max val="6"/>
          <c:min val="1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2">
                  <a:lumMod val="5000"/>
                  <a:lumOff val="95000"/>
                </a:schemeClr>
              </a:solidFill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t" anchorCtr="0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54122192"/>
        <c:crosses val="autoZero"/>
        <c:crossBetween val="midCat"/>
        <c:majorUnit val="10"/>
      </c:valAx>
      <c:valAx>
        <c:axId val="85412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high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54117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6.1393786733837115E-2"/>
          <c:y val="0.1590604743452283"/>
          <c:w val="0.86577943500135535"/>
          <c:h val="0.82154356840011922"/>
        </c:manualLayout>
      </c:layout>
      <c:scatterChart>
        <c:scatterStyle val="lineMarker"/>
        <c:varyColors val="0"/>
        <c:ser>
          <c:idx val="2"/>
          <c:order val="2"/>
          <c:tx>
            <c:v>blu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dPt>
            <c:idx val="3"/>
            <c:marker>
              <c:symbol val="circle"/>
              <c:size val="5"/>
              <c:spPr>
                <a:gradFill rotWithShape="1">
                  <a:gsLst>
                    <a:gs pos="0">
                      <a:schemeClr val="accent3">
                        <a:satMod val="103000"/>
                        <a:lumMod val="102000"/>
                        <a:tint val="94000"/>
                      </a:schemeClr>
                    </a:gs>
                    <a:gs pos="50000">
                      <a:schemeClr val="accent3">
                        <a:satMod val="110000"/>
                        <a:lumMod val="100000"/>
                        <a:shade val="100000"/>
                      </a:schemeClr>
                    </a:gs>
                    <a:gs pos="100000">
                      <a:schemeClr val="accent3">
                        <a:lumMod val="99000"/>
                        <a:satMod val="120000"/>
                        <a:shade val="78000"/>
                      </a:schemeClr>
                    </a:gs>
                  </a:gsLst>
                  <a:lin ang="5400000" scaled="0"/>
                </a:gradFill>
                <a:ln w="9525">
                  <a:solidFill>
                    <a:schemeClr val="accent3"/>
                  </a:solidFill>
                  <a:round/>
                </a:ln>
                <a:effectLst/>
              </c:spPr>
            </c:marker>
            <c:bubble3D val="0"/>
            <c:spPr>
              <a:ln w="9525" cap="rnd">
                <a:solidFill>
                  <a:schemeClr val="tx2">
                    <a:lumMod val="50000"/>
                    <a:lumOff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EE49-4B4B-BBD1-F9BF48AE5088}"/>
              </c:ext>
            </c:extLst>
          </c:dPt>
          <c:dPt>
            <c:idx val="9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3"/>
                  </a:solidFill>
                  <a:round/>
                </a:ln>
                <a:effectLst/>
              </c:spPr>
            </c:marker>
            <c:bubble3D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EE49-4B4B-BBD1-F9BF48AE5088}"/>
              </c:ext>
            </c:extLst>
          </c:dPt>
          <c:xVal>
            <c:numRef>
              <c:f>Foglio1!$B$5:$B$14</c:f>
              <c:numCache>
                <c:formatCode>General</c:formatCode>
                <c:ptCount val="1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</c:numCache>
            </c:numRef>
          </c:xVal>
          <c:yVal>
            <c:numRef>
              <c:f>Foglio1!$C$5:$C$14</c:f>
              <c:numCache>
                <c:formatCode>General</c:formatCode>
                <c:ptCount val="10"/>
                <c:pt idx="0">
                  <c:v>-60</c:v>
                </c:pt>
                <c:pt idx="1">
                  <c:v>-69</c:v>
                </c:pt>
                <c:pt idx="2">
                  <c:v>-79</c:v>
                </c:pt>
                <c:pt idx="3">
                  <c:v>-69</c:v>
                </c:pt>
                <c:pt idx="4">
                  <c:v>-63</c:v>
                </c:pt>
                <c:pt idx="5">
                  <c:v>-68</c:v>
                </c:pt>
                <c:pt idx="6">
                  <c:v>-74</c:v>
                </c:pt>
                <c:pt idx="7">
                  <c:v>-61</c:v>
                </c:pt>
                <c:pt idx="8">
                  <c:v>-72</c:v>
                </c:pt>
                <c:pt idx="9">
                  <c:v>-69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E49-4B4B-BBD1-F9BF48AE50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4117872"/>
        <c:axId val="85412219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nero</c:v>
                </c:tx>
                <c:spPr>
                  <a:ln w="952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1"/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Foglio1!$B$5:$B$14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0.5</c:v>
                      </c:pt>
                      <c:pt idx="1">
                        <c:v>1</c:v>
                      </c:pt>
                      <c:pt idx="2">
                        <c:v>1.5</c:v>
                      </c:pt>
                      <c:pt idx="3">
                        <c:v>2</c:v>
                      </c:pt>
                      <c:pt idx="4">
                        <c:v>2.5</c:v>
                      </c:pt>
                      <c:pt idx="5">
                        <c:v>3</c:v>
                      </c:pt>
                      <c:pt idx="6">
                        <c:v>3.5</c:v>
                      </c:pt>
                      <c:pt idx="7">
                        <c:v>4</c:v>
                      </c:pt>
                      <c:pt idx="8">
                        <c:v>4.5</c:v>
                      </c:pt>
                      <c:pt idx="9">
                        <c:v>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Foglio1!$C$5:$C$14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-60</c:v>
                      </c:pt>
                      <c:pt idx="1">
                        <c:v>-69</c:v>
                      </c:pt>
                      <c:pt idx="2">
                        <c:v>-79</c:v>
                      </c:pt>
                      <c:pt idx="3">
                        <c:v>-69</c:v>
                      </c:pt>
                      <c:pt idx="4">
                        <c:v>-63</c:v>
                      </c:pt>
                      <c:pt idx="5">
                        <c:v>-68</c:v>
                      </c:pt>
                      <c:pt idx="6">
                        <c:v>-74</c:v>
                      </c:pt>
                      <c:pt idx="7">
                        <c:v>-61</c:v>
                      </c:pt>
                      <c:pt idx="8">
                        <c:v>-72</c:v>
                      </c:pt>
                      <c:pt idx="9">
                        <c:v>-69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EE49-4B4B-BBD1-F9BF48AE5088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verde</c:v>
                </c:tx>
                <c:spPr>
                  <a:ln w="952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gradFill rotWithShape="1">
                      <a:gsLst>
                        <a:gs pos="0">
                          <a:schemeClr val="accent2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2"/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Foglio1!$B$5:$B$14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0.5</c:v>
                      </c:pt>
                      <c:pt idx="1">
                        <c:v>1</c:v>
                      </c:pt>
                      <c:pt idx="2">
                        <c:v>1.5</c:v>
                      </c:pt>
                      <c:pt idx="3">
                        <c:v>2</c:v>
                      </c:pt>
                      <c:pt idx="4">
                        <c:v>2.5</c:v>
                      </c:pt>
                      <c:pt idx="5">
                        <c:v>3</c:v>
                      </c:pt>
                      <c:pt idx="6">
                        <c:v>3.5</c:v>
                      </c:pt>
                      <c:pt idx="7">
                        <c:v>4</c:v>
                      </c:pt>
                      <c:pt idx="8">
                        <c:v>4.5</c:v>
                      </c:pt>
                      <c:pt idx="9">
                        <c:v>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Foglio1!$D$5:$D$14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-62</c:v>
                      </c:pt>
                      <c:pt idx="1">
                        <c:v>-54</c:v>
                      </c:pt>
                      <c:pt idx="2">
                        <c:v>-53</c:v>
                      </c:pt>
                      <c:pt idx="3">
                        <c:v>-63</c:v>
                      </c:pt>
                      <c:pt idx="4">
                        <c:v>-64</c:v>
                      </c:pt>
                      <c:pt idx="5">
                        <c:v>-61</c:v>
                      </c:pt>
                      <c:pt idx="6">
                        <c:v>-67</c:v>
                      </c:pt>
                      <c:pt idx="7">
                        <c:v>-66</c:v>
                      </c:pt>
                      <c:pt idx="8">
                        <c:v>-72</c:v>
                      </c:pt>
                      <c:pt idx="9">
                        <c:v>-71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EE49-4B4B-BBD1-F9BF48AE5088}"/>
                  </c:ext>
                </c:extLst>
              </c15:ser>
            </c15:filteredScatterSeries>
          </c:ext>
        </c:extLst>
      </c:scatterChart>
      <c:valAx>
        <c:axId val="854117872"/>
        <c:scaling>
          <c:orientation val="minMax"/>
          <c:max val="6"/>
          <c:min val="1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54122192"/>
        <c:crosses val="autoZero"/>
        <c:crossBetween val="midCat"/>
        <c:majorUnit val="10"/>
      </c:valAx>
      <c:valAx>
        <c:axId val="85412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high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54117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nero</c:v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  <a:round/>
              </a:ln>
              <a:effectLst/>
            </c:spPr>
          </c:marker>
          <c:xVal>
            <c:numRef>
              <c:f>Foglio1!$B$5:$B$14</c:f>
              <c:numCache>
                <c:formatCode>General</c:formatCode>
                <c:ptCount val="1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</c:numCache>
              <c:extLst xmlns:c15="http://schemas.microsoft.com/office/drawing/2012/chart"/>
            </c:numRef>
          </c:xVal>
          <c:yVal>
            <c:numRef>
              <c:f>Foglio1!$C$5:$C$14</c:f>
              <c:numCache>
                <c:formatCode>General</c:formatCode>
                <c:ptCount val="10"/>
                <c:pt idx="0">
                  <c:v>-60</c:v>
                </c:pt>
                <c:pt idx="1">
                  <c:v>-69</c:v>
                </c:pt>
                <c:pt idx="2">
                  <c:v>-79</c:v>
                </c:pt>
                <c:pt idx="3">
                  <c:v>-69</c:v>
                </c:pt>
                <c:pt idx="4">
                  <c:v>-63</c:v>
                </c:pt>
                <c:pt idx="5">
                  <c:v>-68</c:v>
                </c:pt>
                <c:pt idx="6">
                  <c:v>-74</c:v>
                </c:pt>
                <c:pt idx="7">
                  <c:v>-61</c:v>
                </c:pt>
                <c:pt idx="8">
                  <c:v>-72</c:v>
                </c:pt>
                <c:pt idx="9">
                  <c:v>-69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3-4992-4088-8268-3C8C36A047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4117872"/>
        <c:axId val="854122192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verde</c:v>
                </c:tx>
                <c:spPr>
                  <a:ln w="952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gradFill rotWithShape="1">
                      <a:gsLst>
                        <a:gs pos="0">
                          <a:schemeClr val="accent2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2"/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Foglio1!$B$5:$B$14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0.5</c:v>
                      </c:pt>
                      <c:pt idx="1">
                        <c:v>1</c:v>
                      </c:pt>
                      <c:pt idx="2">
                        <c:v>1.5</c:v>
                      </c:pt>
                      <c:pt idx="3">
                        <c:v>2</c:v>
                      </c:pt>
                      <c:pt idx="4">
                        <c:v>2.5</c:v>
                      </c:pt>
                      <c:pt idx="5">
                        <c:v>3</c:v>
                      </c:pt>
                      <c:pt idx="6">
                        <c:v>3.5</c:v>
                      </c:pt>
                      <c:pt idx="7">
                        <c:v>4</c:v>
                      </c:pt>
                      <c:pt idx="8">
                        <c:v>4.5</c:v>
                      </c:pt>
                      <c:pt idx="9">
                        <c:v>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Foglio1!$D$5:$D$14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-62</c:v>
                      </c:pt>
                      <c:pt idx="1">
                        <c:v>-54</c:v>
                      </c:pt>
                      <c:pt idx="2">
                        <c:v>-53</c:v>
                      </c:pt>
                      <c:pt idx="3">
                        <c:v>-63</c:v>
                      </c:pt>
                      <c:pt idx="4">
                        <c:v>-64</c:v>
                      </c:pt>
                      <c:pt idx="5">
                        <c:v>-61</c:v>
                      </c:pt>
                      <c:pt idx="6">
                        <c:v>-67</c:v>
                      </c:pt>
                      <c:pt idx="7">
                        <c:v>-66</c:v>
                      </c:pt>
                      <c:pt idx="8">
                        <c:v>-72</c:v>
                      </c:pt>
                      <c:pt idx="9">
                        <c:v>-71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4992-4088-8268-3C8C36A047DB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blu</c:v>
                </c:tx>
                <c:spPr>
                  <a:ln w="952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gradFill rotWithShape="1">
                      <a:gsLst>
                        <a:gs pos="0">
                          <a:schemeClr val="accent3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3"/>
                      </a:solidFill>
                      <a:round/>
                    </a:ln>
                    <a:effectLst/>
                  </c:spPr>
                </c:marker>
                <c:dPt>
                  <c:idx val="3"/>
                  <c:marker>
                    <c:symbol val="circle"/>
                    <c:size val="5"/>
                    <c:spPr>
                      <a:gradFill rotWithShape="1">
                        <a:gsLst>
                          <a:gs pos="0">
                            <a:schemeClr val="accent3">
                              <a:satMod val="103000"/>
                              <a:lumMod val="102000"/>
                              <a:tint val="94000"/>
                            </a:schemeClr>
                          </a:gs>
                          <a:gs pos="50000">
                            <a:schemeClr val="accent3">
                              <a:satMod val="110000"/>
                              <a:lumMod val="100000"/>
                              <a:shade val="100000"/>
                            </a:schemeClr>
                          </a:gs>
                          <a:gs pos="100000">
                            <a:schemeClr val="accent3">
                              <a:lumMod val="99000"/>
                              <a:satMod val="120000"/>
                              <a:shade val="78000"/>
                            </a:schemeClr>
                          </a:gs>
                        </a:gsLst>
                        <a:lin ang="5400000" scaled="0"/>
                      </a:gradFill>
                      <a:ln w="9525">
                        <a:solidFill>
                          <a:schemeClr val="accent3"/>
                        </a:solidFill>
                        <a:round/>
                      </a:ln>
                      <a:effectLst/>
                    </c:spPr>
                  </c:marker>
                  <c:bubble3D val="0"/>
                  <c:spPr>
                    <a:ln w="9525" cap="rnd">
                      <a:solidFill>
                        <a:schemeClr val="tx2">
                          <a:lumMod val="50000"/>
                          <a:lumOff val="50000"/>
                        </a:schemeClr>
                      </a:solidFill>
                      <a:round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1-4992-4088-8268-3C8C36A047DB}"/>
                    </c:ext>
                  </c:extLst>
                </c:dPt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Foglio1!$B$5:$B$14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0.5</c:v>
                      </c:pt>
                      <c:pt idx="1">
                        <c:v>1</c:v>
                      </c:pt>
                      <c:pt idx="2">
                        <c:v>1.5</c:v>
                      </c:pt>
                      <c:pt idx="3">
                        <c:v>2</c:v>
                      </c:pt>
                      <c:pt idx="4">
                        <c:v>2.5</c:v>
                      </c:pt>
                      <c:pt idx="5">
                        <c:v>3</c:v>
                      </c:pt>
                      <c:pt idx="6">
                        <c:v>3.5</c:v>
                      </c:pt>
                      <c:pt idx="7">
                        <c:v>4</c:v>
                      </c:pt>
                      <c:pt idx="8">
                        <c:v>4.5</c:v>
                      </c:pt>
                      <c:pt idx="9">
                        <c:v>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Foglio1!$C$5:$C$14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-60</c:v>
                      </c:pt>
                      <c:pt idx="1">
                        <c:v>-69</c:v>
                      </c:pt>
                      <c:pt idx="2">
                        <c:v>-79</c:v>
                      </c:pt>
                      <c:pt idx="3">
                        <c:v>-69</c:v>
                      </c:pt>
                      <c:pt idx="4">
                        <c:v>-63</c:v>
                      </c:pt>
                      <c:pt idx="5">
                        <c:v>-68</c:v>
                      </c:pt>
                      <c:pt idx="6">
                        <c:v>-74</c:v>
                      </c:pt>
                      <c:pt idx="7">
                        <c:v>-61</c:v>
                      </c:pt>
                      <c:pt idx="8">
                        <c:v>-72</c:v>
                      </c:pt>
                      <c:pt idx="9">
                        <c:v>-69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4992-4088-8268-3C8C36A047DB}"/>
                  </c:ext>
                </c:extLst>
              </c15:ser>
            </c15:filteredScatterSeries>
          </c:ext>
        </c:extLst>
      </c:scatterChart>
      <c:valAx>
        <c:axId val="854117872"/>
        <c:scaling>
          <c:orientation val="minMax"/>
          <c:max val="6"/>
          <c:min val="1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54122192"/>
        <c:crosses val="autoZero"/>
        <c:crossBetween val="midCat"/>
        <c:majorUnit val="10"/>
      </c:valAx>
      <c:valAx>
        <c:axId val="85412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high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54117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verde</c:v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7D68-432F-BEFE-0743B67EDD5A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7D68-432F-BEFE-0743B67EDD5A}"/>
              </c:ext>
            </c:extLst>
          </c:dPt>
          <c:xVal>
            <c:numRef>
              <c:f>Foglio1!$B$5:$B$14</c:f>
              <c:numCache>
                <c:formatCode>General</c:formatCode>
                <c:ptCount val="1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</c:numCache>
              <c:extLst xmlns:c15="http://schemas.microsoft.com/office/drawing/2012/chart"/>
            </c:numRef>
          </c:xVal>
          <c:yVal>
            <c:numRef>
              <c:f>Foglio1!$D$5:$D$14</c:f>
              <c:numCache>
                <c:formatCode>General</c:formatCode>
                <c:ptCount val="10"/>
                <c:pt idx="0">
                  <c:v>-62</c:v>
                </c:pt>
                <c:pt idx="1">
                  <c:v>-54</c:v>
                </c:pt>
                <c:pt idx="2">
                  <c:v>-53</c:v>
                </c:pt>
                <c:pt idx="3">
                  <c:v>-63</c:v>
                </c:pt>
                <c:pt idx="4">
                  <c:v>-64</c:v>
                </c:pt>
                <c:pt idx="5">
                  <c:v>-61</c:v>
                </c:pt>
                <c:pt idx="6">
                  <c:v>-67</c:v>
                </c:pt>
                <c:pt idx="7">
                  <c:v>-66</c:v>
                </c:pt>
                <c:pt idx="8">
                  <c:v>-72</c:v>
                </c:pt>
                <c:pt idx="9">
                  <c:v>-71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4-7D68-432F-BEFE-0743B67EDD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4117872"/>
        <c:axId val="85412219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nero</c:v>
                </c:tx>
                <c:spPr>
                  <a:ln w="952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1"/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Foglio1!$B$5:$B$14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0.5</c:v>
                      </c:pt>
                      <c:pt idx="1">
                        <c:v>1</c:v>
                      </c:pt>
                      <c:pt idx="2">
                        <c:v>1.5</c:v>
                      </c:pt>
                      <c:pt idx="3">
                        <c:v>2</c:v>
                      </c:pt>
                      <c:pt idx="4">
                        <c:v>2.5</c:v>
                      </c:pt>
                      <c:pt idx="5">
                        <c:v>3</c:v>
                      </c:pt>
                      <c:pt idx="6">
                        <c:v>3.5</c:v>
                      </c:pt>
                      <c:pt idx="7">
                        <c:v>4</c:v>
                      </c:pt>
                      <c:pt idx="8">
                        <c:v>4.5</c:v>
                      </c:pt>
                      <c:pt idx="9">
                        <c:v>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Foglio1!$C$5:$C$14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-60</c:v>
                      </c:pt>
                      <c:pt idx="1">
                        <c:v>-69</c:v>
                      </c:pt>
                      <c:pt idx="2">
                        <c:v>-79</c:v>
                      </c:pt>
                      <c:pt idx="3">
                        <c:v>-69</c:v>
                      </c:pt>
                      <c:pt idx="4">
                        <c:v>-63</c:v>
                      </c:pt>
                      <c:pt idx="5">
                        <c:v>-68</c:v>
                      </c:pt>
                      <c:pt idx="6">
                        <c:v>-74</c:v>
                      </c:pt>
                      <c:pt idx="7">
                        <c:v>-61</c:v>
                      </c:pt>
                      <c:pt idx="8">
                        <c:v>-72</c:v>
                      </c:pt>
                      <c:pt idx="9">
                        <c:v>-69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7D68-432F-BEFE-0743B67EDD5A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blu</c:v>
                </c:tx>
                <c:spPr>
                  <a:ln w="952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gradFill rotWithShape="1">
                      <a:gsLst>
                        <a:gs pos="0">
                          <a:schemeClr val="accent3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3"/>
                      </a:solidFill>
                      <a:round/>
                    </a:ln>
                    <a:effectLst/>
                  </c:spPr>
                </c:marker>
                <c:dPt>
                  <c:idx val="3"/>
                  <c:marker>
                    <c:symbol val="circle"/>
                    <c:size val="5"/>
                    <c:spPr>
                      <a:gradFill rotWithShape="1">
                        <a:gsLst>
                          <a:gs pos="0">
                            <a:schemeClr val="accent3">
                              <a:satMod val="103000"/>
                              <a:lumMod val="102000"/>
                              <a:tint val="94000"/>
                            </a:schemeClr>
                          </a:gs>
                          <a:gs pos="50000">
                            <a:schemeClr val="accent3">
                              <a:satMod val="110000"/>
                              <a:lumMod val="100000"/>
                              <a:shade val="100000"/>
                            </a:schemeClr>
                          </a:gs>
                          <a:gs pos="100000">
                            <a:schemeClr val="accent3">
                              <a:lumMod val="99000"/>
                              <a:satMod val="120000"/>
                              <a:shade val="78000"/>
                            </a:schemeClr>
                          </a:gs>
                        </a:gsLst>
                        <a:lin ang="5400000" scaled="0"/>
                      </a:gradFill>
                      <a:ln w="9525">
                        <a:solidFill>
                          <a:schemeClr val="accent3"/>
                        </a:solidFill>
                        <a:round/>
                      </a:ln>
                      <a:effectLst/>
                    </c:spPr>
                  </c:marker>
                  <c:bubble3D val="0"/>
                  <c:spPr>
                    <a:ln w="9525" cap="rnd">
                      <a:solidFill>
                        <a:schemeClr val="tx2">
                          <a:lumMod val="50000"/>
                          <a:lumOff val="50000"/>
                        </a:schemeClr>
                      </a:solidFill>
                      <a:round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1-7D68-432F-BEFE-0743B67EDD5A}"/>
                    </c:ext>
                  </c:extLst>
                </c:dPt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Foglio1!$B$5:$B$14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0.5</c:v>
                      </c:pt>
                      <c:pt idx="1">
                        <c:v>1</c:v>
                      </c:pt>
                      <c:pt idx="2">
                        <c:v>1.5</c:v>
                      </c:pt>
                      <c:pt idx="3">
                        <c:v>2</c:v>
                      </c:pt>
                      <c:pt idx="4">
                        <c:v>2.5</c:v>
                      </c:pt>
                      <c:pt idx="5">
                        <c:v>3</c:v>
                      </c:pt>
                      <c:pt idx="6">
                        <c:v>3.5</c:v>
                      </c:pt>
                      <c:pt idx="7">
                        <c:v>4</c:v>
                      </c:pt>
                      <c:pt idx="8">
                        <c:v>4.5</c:v>
                      </c:pt>
                      <c:pt idx="9">
                        <c:v>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Foglio1!$C$5:$C$14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-60</c:v>
                      </c:pt>
                      <c:pt idx="1">
                        <c:v>-69</c:v>
                      </c:pt>
                      <c:pt idx="2">
                        <c:v>-79</c:v>
                      </c:pt>
                      <c:pt idx="3">
                        <c:v>-69</c:v>
                      </c:pt>
                      <c:pt idx="4">
                        <c:v>-63</c:v>
                      </c:pt>
                      <c:pt idx="5">
                        <c:v>-68</c:v>
                      </c:pt>
                      <c:pt idx="6">
                        <c:v>-74</c:v>
                      </c:pt>
                      <c:pt idx="7">
                        <c:v>-61</c:v>
                      </c:pt>
                      <c:pt idx="8">
                        <c:v>-72</c:v>
                      </c:pt>
                      <c:pt idx="9">
                        <c:v>-69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7D68-432F-BEFE-0743B67EDD5A}"/>
                  </c:ext>
                </c:extLst>
              </c15:ser>
            </c15:filteredScatterSeries>
          </c:ext>
        </c:extLst>
      </c:scatterChart>
      <c:valAx>
        <c:axId val="854117872"/>
        <c:scaling>
          <c:orientation val="minMax"/>
          <c:max val="6"/>
          <c:min val="1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54122192"/>
        <c:crosses val="autoZero"/>
        <c:crossBetween val="midCat"/>
        <c:majorUnit val="10"/>
      </c:valAx>
      <c:valAx>
        <c:axId val="85412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high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54117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Foglio1!$E$63</c:f>
              <c:strCache>
                <c:ptCount val="1"/>
                <c:pt idx="0">
                  <c:v>RSSI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Foglio1!$D$64:$D$73</c:f>
              <c:numCache>
                <c:formatCode>General</c:formatCode>
                <c:ptCount val="1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</c:numCache>
            </c:numRef>
          </c:xVal>
          <c:yVal>
            <c:numRef>
              <c:f>Foglio1!$E$64:$E$73</c:f>
              <c:numCache>
                <c:formatCode>General</c:formatCode>
                <c:ptCount val="10"/>
                <c:pt idx="0">
                  <c:v>-60</c:v>
                </c:pt>
                <c:pt idx="1">
                  <c:v>-61</c:v>
                </c:pt>
                <c:pt idx="2">
                  <c:v>-66</c:v>
                </c:pt>
                <c:pt idx="3">
                  <c:v>-67</c:v>
                </c:pt>
                <c:pt idx="4">
                  <c:v>-66</c:v>
                </c:pt>
                <c:pt idx="5">
                  <c:v>-66</c:v>
                </c:pt>
                <c:pt idx="6">
                  <c:v>-69</c:v>
                </c:pt>
                <c:pt idx="7">
                  <c:v>-66</c:v>
                </c:pt>
                <c:pt idx="8">
                  <c:v>-72</c:v>
                </c:pt>
                <c:pt idx="9">
                  <c:v>-71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1A-4DD8-A6EE-39440AB816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7826784"/>
        <c:axId val="767830624"/>
      </c:scatterChart>
      <c:valAx>
        <c:axId val="767826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67830624"/>
        <c:crosses val="autoZero"/>
        <c:crossBetween val="midCat"/>
      </c:valAx>
      <c:valAx>
        <c:axId val="76783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67826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509424</xdr:colOff>
      <xdr:row>1</xdr:row>
      <xdr:rowOff>63309</xdr:rowOff>
    </xdr:from>
    <xdr:to>
      <xdr:col>17</xdr:col>
      <xdr:colOff>203915</xdr:colOff>
      <xdr:row>29</xdr:row>
      <xdr:rowOff>12123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4166CAF5-D0B5-7FFF-92C5-DCC4FD66F4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168020</xdr:colOff>
      <xdr:row>1</xdr:row>
      <xdr:rowOff>64280</xdr:rowOff>
    </xdr:from>
    <xdr:to>
      <xdr:col>30</xdr:col>
      <xdr:colOff>287552</xdr:colOff>
      <xdr:row>20</xdr:row>
      <xdr:rowOff>141957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2A8E6AE1-7870-461E-B0A1-DA530AD337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525965</xdr:colOff>
      <xdr:row>1</xdr:row>
      <xdr:rowOff>65487</xdr:rowOff>
    </xdr:from>
    <xdr:to>
      <xdr:col>24</xdr:col>
      <xdr:colOff>38044</xdr:colOff>
      <xdr:row>20</xdr:row>
      <xdr:rowOff>143164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D96D338C-C8A8-4497-B60F-54EC6CC412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535566</xdr:colOff>
      <xdr:row>21</xdr:row>
      <xdr:rowOff>111559</xdr:rowOff>
    </xdr:from>
    <xdr:to>
      <xdr:col>24</xdr:col>
      <xdr:colOff>47645</xdr:colOff>
      <xdr:row>41</xdr:row>
      <xdr:rowOff>9392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9F0AF063-D96F-4116-871A-C80D5B572D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279042</xdr:colOff>
      <xdr:row>60</xdr:row>
      <xdr:rowOff>50440</xdr:rowOff>
    </xdr:from>
    <xdr:to>
      <xdr:col>23</xdr:col>
      <xdr:colOff>558084</xdr:colOff>
      <xdr:row>87</xdr:row>
      <xdr:rowOff>21464</xdr:rowOff>
    </xdr:to>
    <xdr:graphicFrame macro="">
      <xdr:nvGraphicFramePr>
        <xdr:cNvPr id="11" name="Grafico 10">
          <a:extLst>
            <a:ext uri="{FF2B5EF4-FFF2-40B4-BE49-F238E27FC236}">
              <a16:creationId xmlns:a16="http://schemas.microsoft.com/office/drawing/2014/main" id="{FBB47D95-4D73-8E81-3E77-E4CE4860BD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Teresa\Ingegneria\Laurea%20Magistrale\Tesi\Versione_25_06_2024_AppANDROID_and_Client\MQTT_Client_25_06_2024\MQTT_Client\retta\b.xlsx" TargetMode="External"/><Relationship Id="rId1" Type="http://schemas.openxmlformats.org/officeDocument/2006/relationships/externalLinkPath" Target="b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2">
          <cell r="A2">
            <v>0.5</v>
          </cell>
          <cell r="D2">
            <v>-58</v>
          </cell>
        </row>
        <row r="3">
          <cell r="A3">
            <v>1</v>
          </cell>
          <cell r="D3">
            <v>-59</v>
          </cell>
        </row>
        <row r="4">
          <cell r="A4">
            <v>1.5</v>
          </cell>
          <cell r="D4">
            <v>-67</v>
          </cell>
        </row>
        <row r="5">
          <cell r="A5">
            <v>2</v>
          </cell>
          <cell r="D5">
            <v>-71</v>
          </cell>
        </row>
        <row r="6">
          <cell r="A6">
            <v>2.5</v>
          </cell>
          <cell r="D6">
            <v>-70</v>
          </cell>
        </row>
        <row r="7">
          <cell r="A7">
            <v>3</v>
          </cell>
          <cell r="D7">
            <v>-69</v>
          </cell>
        </row>
        <row r="8">
          <cell r="A8">
            <v>3.5</v>
          </cell>
          <cell r="D8">
            <v>-67</v>
          </cell>
        </row>
        <row r="9">
          <cell r="A9">
            <v>4</v>
          </cell>
          <cell r="D9">
            <v>-72</v>
          </cell>
        </row>
        <row r="10">
          <cell r="A10">
            <v>4.5</v>
          </cell>
          <cell r="D10">
            <v>-72</v>
          </cell>
        </row>
        <row r="11">
          <cell r="A11">
            <v>5</v>
          </cell>
          <cell r="D11">
            <v>-73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0214865-508E-41BB-AD01-EA61D67A4320}" name="Tabella3" displayName="Tabella3" ref="C54:M58" totalsRowShown="0">
  <autoFilter ref="C54:M58" xr:uid="{70214865-508E-41BB-AD01-EA61D67A4320}"/>
  <tableColumns count="11">
    <tableColumn id="1" xr3:uid="{F2FAD5C3-0066-4733-97C1-04A23790C43C}" name="Position"/>
    <tableColumn id="2" xr3:uid="{AE899F03-8D5D-49C3-ADF5-796FF4F97C17}" name="0,5"/>
    <tableColumn id="3" xr3:uid="{480298ED-E69D-40EB-9B24-672B671E8818}" name="1"/>
    <tableColumn id="4" xr3:uid="{40EB9CF1-73BB-4CBB-8902-A5B6FA47AC99}" name="1,5"/>
    <tableColumn id="5" xr3:uid="{DCE120B0-F6EE-48D3-B981-F42327558CEE}" name="2"/>
    <tableColumn id="6" xr3:uid="{119BC536-A60E-4958-9A2D-04AA54A7F69A}" name="2,5"/>
    <tableColumn id="7" xr3:uid="{4C040DC4-4DA5-4589-8DA8-489C036064E4}" name="3"/>
    <tableColumn id="8" xr3:uid="{19AD839A-A853-4F8E-A811-2DA4EBD868A9}" name="3,5"/>
    <tableColumn id="9" xr3:uid="{3F7B56B6-DA5B-4B4D-A34D-4CEF88D3B974}" name="4"/>
    <tableColumn id="10" xr3:uid="{78B29A96-79A4-4C82-AA32-E3DA2E54E1CC}" name="4,5"/>
    <tableColumn id="11" xr3:uid="{DC282271-B0B9-46C6-939D-1DCF84316887}" name="5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D73AC-BD3A-4E6B-B2E0-A442EE1E0D84}">
  <dimension ref="B4:M73"/>
  <sheetViews>
    <sheetView tabSelected="1" topLeftCell="B55" zoomScale="71" zoomScaleNormal="160" workbookViewId="0">
      <selection activeCell="F84" sqref="F84"/>
    </sheetView>
  </sheetViews>
  <sheetFormatPr defaultRowHeight="14.4" x14ac:dyDescent="0.3"/>
  <cols>
    <col min="3" max="3" width="20" bestFit="1" customWidth="1"/>
    <col min="4" max="4" width="21.109375" bestFit="1" customWidth="1"/>
    <col min="5" max="5" width="18.88671875" bestFit="1" customWidth="1"/>
    <col min="13" max="13" width="21.21875" customWidth="1"/>
  </cols>
  <sheetData>
    <row r="4" spans="2:5" x14ac:dyDescent="0.3">
      <c r="B4" s="1" t="s">
        <v>0</v>
      </c>
      <c r="C4" s="1" t="s">
        <v>2</v>
      </c>
      <c r="D4" s="1" t="s">
        <v>3</v>
      </c>
      <c r="E4" s="1" t="s">
        <v>1</v>
      </c>
    </row>
    <row r="5" spans="2:5" x14ac:dyDescent="0.3">
      <c r="B5">
        <v>0.5</v>
      </c>
      <c r="C5">
        <v>-60</v>
      </c>
      <c r="D5">
        <v>-62</v>
      </c>
      <c r="E5">
        <v>-58</v>
      </c>
    </row>
    <row r="6" spans="2:5" x14ac:dyDescent="0.3">
      <c r="B6">
        <v>1</v>
      </c>
      <c r="C6">
        <v>-69</v>
      </c>
      <c r="D6">
        <v>-54</v>
      </c>
      <c r="E6">
        <v>-59</v>
      </c>
    </row>
    <row r="7" spans="2:5" x14ac:dyDescent="0.3">
      <c r="B7">
        <v>1.5</v>
      </c>
      <c r="C7">
        <v>-79</v>
      </c>
      <c r="D7">
        <v>-53</v>
      </c>
      <c r="E7">
        <v>-67</v>
      </c>
    </row>
    <row r="8" spans="2:5" x14ac:dyDescent="0.3">
      <c r="B8">
        <v>2</v>
      </c>
      <c r="C8">
        <v>-69</v>
      </c>
      <c r="D8">
        <v>-63</v>
      </c>
      <c r="E8">
        <v>-71</v>
      </c>
    </row>
    <row r="9" spans="2:5" x14ac:dyDescent="0.3">
      <c r="B9">
        <v>2.5</v>
      </c>
      <c r="C9">
        <v>-63</v>
      </c>
      <c r="D9">
        <v>-64</v>
      </c>
      <c r="E9">
        <v>-70</v>
      </c>
    </row>
    <row r="10" spans="2:5" x14ac:dyDescent="0.3">
      <c r="B10">
        <v>3</v>
      </c>
      <c r="C10">
        <v>-68</v>
      </c>
      <c r="D10">
        <v>-61</v>
      </c>
      <c r="E10">
        <v>-69</v>
      </c>
    </row>
    <row r="11" spans="2:5" x14ac:dyDescent="0.3">
      <c r="B11">
        <v>3.5</v>
      </c>
      <c r="C11">
        <v>-74</v>
      </c>
      <c r="D11">
        <v>-67</v>
      </c>
      <c r="E11">
        <v>-67</v>
      </c>
    </row>
    <row r="12" spans="2:5" x14ac:dyDescent="0.3">
      <c r="B12">
        <v>4</v>
      </c>
      <c r="C12">
        <v>-61</v>
      </c>
      <c r="D12">
        <v>-66</v>
      </c>
      <c r="E12">
        <v>-72</v>
      </c>
    </row>
    <row r="13" spans="2:5" x14ac:dyDescent="0.3">
      <c r="B13">
        <v>4.5</v>
      </c>
      <c r="C13">
        <v>-72</v>
      </c>
      <c r="D13">
        <v>-72</v>
      </c>
      <c r="E13">
        <v>-72</v>
      </c>
    </row>
    <row r="14" spans="2:5" x14ac:dyDescent="0.3">
      <c r="B14">
        <v>5</v>
      </c>
      <c r="C14">
        <v>-69</v>
      </c>
      <c r="D14">
        <v>-71</v>
      </c>
      <c r="E14">
        <v>-73</v>
      </c>
    </row>
    <row r="54" spans="3:13" x14ac:dyDescent="0.3">
      <c r="C54" s="2" t="s">
        <v>0</v>
      </c>
      <c r="D54" t="s">
        <v>5</v>
      </c>
      <c r="E54" t="s">
        <v>6</v>
      </c>
      <c r="F54" t="s">
        <v>7</v>
      </c>
      <c r="G54" t="s">
        <v>8</v>
      </c>
      <c r="H54" t="s">
        <v>9</v>
      </c>
      <c r="I54" t="s">
        <v>10</v>
      </c>
      <c r="J54" t="s">
        <v>11</v>
      </c>
      <c r="K54" t="s">
        <v>12</v>
      </c>
      <c r="L54" t="s">
        <v>13</v>
      </c>
      <c r="M54" t="s">
        <v>14</v>
      </c>
    </row>
    <row r="55" spans="3:13" x14ac:dyDescent="0.3">
      <c r="D55">
        <v>-60</v>
      </c>
      <c r="E55">
        <v>-69</v>
      </c>
      <c r="F55">
        <v>-79</v>
      </c>
      <c r="G55">
        <v>-69</v>
      </c>
      <c r="H55">
        <v>-63</v>
      </c>
      <c r="I55">
        <v>-68</v>
      </c>
      <c r="J55">
        <v>-74</v>
      </c>
      <c r="K55">
        <v>-61</v>
      </c>
      <c r="L55">
        <v>-72</v>
      </c>
      <c r="M55">
        <v>-69</v>
      </c>
    </row>
    <row r="56" spans="3:13" x14ac:dyDescent="0.3">
      <c r="D56">
        <v>-62</v>
      </c>
      <c r="E56">
        <v>-54</v>
      </c>
      <c r="F56">
        <v>-53</v>
      </c>
      <c r="G56">
        <v>-63</v>
      </c>
      <c r="H56">
        <v>-64</v>
      </c>
      <c r="I56">
        <v>-61</v>
      </c>
      <c r="J56">
        <v>-67</v>
      </c>
      <c r="K56">
        <v>-66</v>
      </c>
      <c r="L56">
        <v>-72</v>
      </c>
      <c r="M56">
        <v>-71</v>
      </c>
    </row>
    <row r="57" spans="3:13" x14ac:dyDescent="0.3">
      <c r="D57">
        <v>-58</v>
      </c>
      <c r="E57">
        <v>-59</v>
      </c>
      <c r="F57">
        <v>-67</v>
      </c>
      <c r="G57">
        <v>-71</v>
      </c>
      <c r="H57">
        <v>-70</v>
      </c>
      <c r="I57">
        <v>-69</v>
      </c>
      <c r="J57">
        <v>-67</v>
      </c>
      <c r="K57">
        <v>-72</v>
      </c>
      <c r="L57">
        <v>-72</v>
      </c>
      <c r="M57">
        <v>-73</v>
      </c>
    </row>
    <row r="58" spans="3:13" x14ac:dyDescent="0.3">
      <c r="C58" t="s">
        <v>4</v>
      </c>
      <c r="D58">
        <f>AVERAGE(D55:D57)</f>
        <v>-60</v>
      </c>
      <c r="E58" s="3">
        <f>AVERAGE(E55:E57)</f>
        <v>-60.666666666666664</v>
      </c>
      <c r="F58" s="3">
        <f>AVERAGE(F55:F57)</f>
        <v>-66.333333333333329</v>
      </c>
      <c r="G58" s="3">
        <f>AVERAGE(G55:G57)</f>
        <v>-67.666666666666671</v>
      </c>
      <c r="H58" s="3">
        <f>AVERAGE(H55:H57)</f>
        <v>-65.666666666666671</v>
      </c>
      <c r="I58" s="3">
        <f>AVERAGE(I55:I57)</f>
        <v>-66</v>
      </c>
      <c r="J58" s="3">
        <f>AVERAGE(J55:J57)</f>
        <v>-69.333333333333329</v>
      </c>
      <c r="K58" s="3">
        <f>AVERAGE(K55:K57)</f>
        <v>-66.333333333333329</v>
      </c>
      <c r="L58" s="3">
        <f>AVERAGE(L55:L57)</f>
        <v>-72</v>
      </c>
      <c r="M58" s="3">
        <f>AVERAGE(M55:M57)</f>
        <v>-71</v>
      </c>
    </row>
    <row r="63" spans="3:13" x14ac:dyDescent="0.3">
      <c r="D63" s="4" t="s">
        <v>15</v>
      </c>
      <c r="E63" t="s">
        <v>16</v>
      </c>
    </row>
    <row r="64" spans="3:13" x14ac:dyDescent="0.3">
      <c r="D64">
        <v>0.5</v>
      </c>
      <c r="E64">
        <v>-60</v>
      </c>
    </row>
    <row r="65" spans="4:5" x14ac:dyDescent="0.3">
      <c r="D65">
        <v>1</v>
      </c>
      <c r="E65">
        <v>-61</v>
      </c>
    </row>
    <row r="66" spans="4:5" x14ac:dyDescent="0.3">
      <c r="D66">
        <v>1.5</v>
      </c>
      <c r="E66">
        <v>-66</v>
      </c>
    </row>
    <row r="67" spans="4:5" x14ac:dyDescent="0.3">
      <c r="D67">
        <v>2</v>
      </c>
      <c r="E67">
        <v>-67</v>
      </c>
    </row>
    <row r="68" spans="4:5" x14ac:dyDescent="0.3">
      <c r="D68">
        <v>2.5</v>
      </c>
      <c r="E68">
        <v>-66</v>
      </c>
    </row>
    <row r="69" spans="4:5" x14ac:dyDescent="0.3">
      <c r="D69">
        <v>3</v>
      </c>
      <c r="E69">
        <v>-66</v>
      </c>
    </row>
    <row r="70" spans="4:5" x14ac:dyDescent="0.3">
      <c r="D70">
        <v>3.5</v>
      </c>
      <c r="E70">
        <v>-69</v>
      </c>
    </row>
    <row r="71" spans="4:5" x14ac:dyDescent="0.3">
      <c r="D71">
        <v>4</v>
      </c>
      <c r="E71">
        <v>-66</v>
      </c>
    </row>
    <row r="72" spans="4:5" x14ac:dyDescent="0.3">
      <c r="D72">
        <v>4.5</v>
      </c>
      <c r="E72">
        <v>-72</v>
      </c>
    </row>
    <row r="73" spans="4:5" x14ac:dyDescent="0.3">
      <c r="D73">
        <v>5</v>
      </c>
      <c r="E73">
        <v>-71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2E978-1C23-4078-B0EB-D53823333CC8}">
  <dimension ref="A1"/>
  <sheetViews>
    <sheetView workbookViewId="0">
      <selection activeCell="X15" sqref="X15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Foglio1</vt:lpstr>
      <vt:lpstr>Foglio2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TERESA CONTE</dc:creator>
  <cp:lastModifiedBy>TERESA CONTE</cp:lastModifiedBy>
  <dcterms:created xsi:type="dcterms:W3CDTF">2024-06-28T07:56:36Z</dcterms:created>
  <dcterms:modified xsi:type="dcterms:W3CDTF">2024-06-28T09:50:58Z</dcterms:modified>
</cp:coreProperties>
</file>