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BE724FDF-E1A9-4EDA-A32E-D3B796288EF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<sst xmlns="http://schemas.openxmlformats.org/spreadsheetml/2006/main" count="53" uniqueCount="40">
  <si>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</si>
  <si>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</si>
  <si>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</si>
  <si>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</si>
  <si>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</si>
  <si>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</si>
  <si>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</si>
  <si>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</si>
  <si>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</si>
  <si>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</si>
  <si>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</si>
  <si>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</si>
  <si>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</si>
  <si>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</si>
  <si>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</si>
  <si>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</si>
  <si>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</si>
  <si>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</si>
  <si>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</si>
  <si>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</si>
  <si>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</si>
  <si>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</si>
  <si>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</si>
  <si>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</si>
  <si>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</si>
  <si>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</si>
  <si>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</si>
  <si>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</si>
  <si>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</si>
  <si>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</si>
  <si>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</si>
  <si>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</si>
  <si>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</si>
  <si>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</si>
  <si>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</si>
  <si>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</si>
  <si>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</si>
  <si>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</si>
  <si>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</si>
  <si>
    <t>Mise en place de la communication entre le frontend et le backend de la todo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</si>
</sst>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70</c:v>
                </c:pt>
                <c:pt idx="1">
                  <c:v>235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0.21212121212121213</c:v>
                </c:pt>
                <c:pt idx="1">
                  <c:v>0.71212121212121215</c:v>
                </c:pt>
                <c:pt idx="2">
                  <c:v>0</c:v>
                </c:pt>
                <c:pt idx="3">
                  <c:v>7.575757575757576E-2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5 heures 30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150</v>
      </c>
      <c r="E4" s="29">
        <f>SUM(C4:D4)</f>
        <v>330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47</v>
      </c>
      <c r="B14" s="36">
        <v>45616</v>
      </c>
      <c r="C14" s="37"/>
      <c r="D14" s="38">
        <v>15</v>
      </c>
      <c r="E14" s="39" t="s">
        <v>2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47</v>
      </c>
      <c r="B15" s="40">
        <v>45616</v>
      </c>
      <c r="C15" s="41">
        <v>1</v>
      </c>
      <c r="D15" s="42">
        <v>20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70</v>
      </c>
      <c r="C6">
        <f t="shared" ref="C6:C9" si="0">SUM(A6:B6)</f>
        <v>70</v>
      </c>
      <c r="E6" s="21" t="str">
        <f>'Journal de travail'!M8</f>
        <v>Analyse</v>
      </c>
      <c r="F6" s="50" t="str">
        <f>QUOTIENT(SUM(A6:B6),60)&amp;" h "&amp;TEXT(MOD(SUM(A6:B6),60), "00")&amp;" min"</f>
        <v>1 h 10 min</v>
      </c>
      <c r="G6" s="47">
        <f>SUM(A6:B6)/$C$10</f>
        <v>0.21212121212121213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55</v>
      </c>
      <c r="C7">
        <f t="shared" si="0"/>
        <v>235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3 h 55 min</v>
      </c>
      <c r="G7" s="56">
        <f t="shared" ref="G7:G9" si="2">SUM(A7:B7)/$C$10</f>
        <v>0.71212121212121215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25</v>
      </c>
      <c r="C9">
        <f t="shared" si="0"/>
        <v>25</v>
      </c>
      <c r="E9" s="23" t="str">
        <f>'Journal de travail'!M11</f>
        <v>Documentation</v>
      </c>
      <c r="F9" s="55" t="str">
        <f t="shared" si="1"/>
        <v>0 h 25 min</v>
      </c>
      <c r="G9" s="56">
        <f t="shared" si="2"/>
        <v>7.575757575757576E-2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150</v>
      </c>
      <c r="C10">
        <f>SUM(A10:B10)</f>
        <v>330</v>
      </c>
      <c r="E10" s="20" t="s">
        <v>18</v>
      </c>
      <c r="F10" s="50" t="str">
        <f t="shared" si="1"/>
        <v>5 h 30 min</v>
      </c>
      <c r="G10" s="57">
        <f>C10/C11</f>
        <v>6.25E-2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2024-11-20T14:14:04Z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