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6FA8F831-119C-4337-BE92-A71ACA1B7D93}" xr6:coauthVersionLast="47" xr6:coauthVersionMax="47" xr10:uidLastSave="{00000000-0000-0000-0000-000000000000}"/>
  <bookViews>
    <workbookView xWindow="780" yWindow="78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<sst xmlns="http://schemas.openxmlformats.org/spreadsheetml/2006/main" count="53" uniqueCount="40">
  <si>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</si>
  <si>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</si>
  <si>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</si>
  <si>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</si>
  <si>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</si>
  <si>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</si>
  <si>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</si>
  <si>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</si>
  <si>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</si>
  <si>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</si>
  <si>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</si>
  <si>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</si>
  <si>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</si>
  <si>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</si>
  <si>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</si>
  <si>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</si>
  <si>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</si>
  <si>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</si>
  <si>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</si>
  <si>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</si>
  <si>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</si>
  <si>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</si>
  <si>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</si>
  <si>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</si>
  <si>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</si>
  <si>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</si>
  <si>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</si>
  <si>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</si>
  <si>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</si>
  <si>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P_DevOps_Test</t>
  </si>
  <si>
    <t>18.11.2024  au 10.01.2025</t>
  </si>
  <si>
    <t>Ecriture de la planif</t>
  </si>
  <si>
    <t>Ecriture de l'analyse préliminaire</t>
  </si>
  <si>
    <t>Ecriture de la politique de test</t>
  </si>
  <si>
    <t>Ecriture de la stratégie de test</t>
  </si>
  <si>
    <t xml:space="preserve">Ecriture du plan de test de connexion </t>
  </si>
  <si>
    <t>Vérification + correction des plan de test</t>
  </si>
  <si>
    <t>Test login (marche pas)</t>
  </si>
  <si>
    <t>Mise en place du test login (création d'un compte) avec des informations correct</t>
  </si>
  <si>
    <t>Mise en place du test login (création d'un compte) sans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</si>
</sst>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135</c:v>
                </c:pt>
                <c:pt idx="2">
                  <c:v>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0.52941176470588236</c:v>
                </c:pt>
                <c:pt idx="2">
                  <c:v>0</c:v>
                </c:pt>
                <c:pt idx="3">
                  <c:v>0.47058823529411764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9" sqref="F19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4 heures 15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195</v>
      </c>
      <c r="E4" s="29">
        <f>SUM(C4:D4)</f>
        <v>255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47</v>
      </c>
      <c r="B7" s="32">
        <v>45614</v>
      </c>
      <c r="C7" s="33"/>
      <c r="D7" s="34">
        <v>20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47</v>
      </c>
      <c r="B8" s="36">
        <v>45614</v>
      </c>
      <c r="C8" s="37"/>
      <c r="D8" s="38">
        <v>45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47</v>
      </c>
      <c r="B9" s="40">
        <v>45614</v>
      </c>
      <c r="C9" s="41"/>
      <c r="D9" s="42">
        <v>10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47</v>
      </c>
      <c r="B10" s="36">
        <v>45614</v>
      </c>
      <c r="C10" s="37"/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49</v>
      </c>
      <c r="B11" s="40">
        <v>45628</v>
      </c>
      <c r="C11" s="41"/>
      <c r="D11" s="42">
        <v>15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49</v>
      </c>
      <c r="B12" s="36">
        <v>45628</v>
      </c>
      <c r="C12" s="37"/>
      <c r="D12" s="38">
        <v>10</v>
      </c>
      <c r="E12" s="39" t="s">
        <v>4</v>
      </c>
      <c r="F12" s="28" t="s">
        <v>36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49</v>
      </c>
      <c r="B13" s="40">
        <v>45628</v>
      </c>
      <c r="C13" s="41">
        <v>1</v>
      </c>
      <c r="D13" s="42">
        <v>35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50</v>
      </c>
      <c r="B14" s="36">
        <v>45635</v>
      </c>
      <c r="C14" s="37"/>
      <c r="D14" s="38">
        <v>20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50</v>
      </c>
      <c r="B15" s="40">
        <v>45635</v>
      </c>
      <c r="C15" s="41"/>
      <c r="D15" s="42">
        <v>20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75</v>
      </c>
      <c r="C7">
        <f t="shared" si="0"/>
        <v>135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2 h 15 min</v>
      </c>
      <c r="G7" s="56">
        <f t="shared" ref="G7:G9" si="2">SUM(A7:B7)/$C$10</f>
        <v>0.52941176470588236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120</v>
      </c>
      <c r="C9">
        <f t="shared" si="0"/>
        <v>120</v>
      </c>
      <c r="E9" s="23" t="str">
        <f>'Journal de travail'!M11</f>
        <v>Documentation</v>
      </c>
      <c r="F9" s="55" t="str">
        <f t="shared" si="1"/>
        <v>2 h 00 min</v>
      </c>
      <c r="G9" s="56">
        <f t="shared" si="2"/>
        <v>0.47058823529411764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195</v>
      </c>
      <c r="C10">
        <f>SUM(A10:B10)</f>
        <v>255</v>
      </c>
      <c r="E10" s="20" t="s">
        <v>18</v>
      </c>
      <c r="F10" s="50" t="str">
        <f t="shared" si="1"/>
        <v>4 h 15 min</v>
      </c>
      <c r="G10" s="57">
        <f>C10/C11</f>
        <v>4.8295454545454544E-2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2024-12-09T09:58:48Z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