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0C6947CE-CB88-47B0-BF84-C9DBFF6D3CFC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<sst xmlns="http://schemas.openxmlformats.org/spreadsheetml/2006/main" count="35" uniqueCount="31">
  <si>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</si>
  <si>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</si>
  <si>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</si>
  <si>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</si>
  <si>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</si>
  <si>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</si>
  <si>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</si>
  <si>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</si>
  <si>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</si>
  <si>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</si>
  <si>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</si>
  <si>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</si>
  <si>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</si>
  <si>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</si>
  <si>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</si>
  <si>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</si>
  <si>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</si>
  <si>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</si>
  <si>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</si>
  <si>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</si>
  <si>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</si>
  <si>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</si>
  <si>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</si>
  <si>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</si>
  <si>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</si>
  <si>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</si>
  <si>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</si>
  <si>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</si>
  <si>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P_DevOps</t>
  </si>
  <si>
    <t>11.11.2024  au 10.01.2025</t>
  </si>
  <si>
    <t>Botteau Mathis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</si>
</sst>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1" sqref="E1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30</v>
      </c>
      <c r="D2" s="81"/>
      <c r="E2" s="81"/>
      <c r="F2" s="5" t="s">
        <v>1</v>
      </c>
      <c r="G2" s="75" t="s">
        <v>28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0 heures 0 minutes</v>
      </c>
      <c r="D3" s="19"/>
      <c r="E3" s="3"/>
      <c r="F3" s="4" t="s">
        <v>6</v>
      </c>
      <c r="G3" s="76" t="s">
        <v>29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0</v>
      </c>
      <c r="E4" s="29">
        <f>SUM(C4:D4)</f>
        <v>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 t="str">
        <f>IF(ISBLANK(B7),"",_xlfn.ISOWEEKNUM('Journal de travail'!$B7))</f>
        <v/>
      </c>
      <c r="B7" s="32"/>
      <c r="C7" s="33"/>
      <c r="D7" s="34"/>
      <c r="E7" s="35"/>
      <c r="F7" s="28"/>
      <c r="G7" s="44"/>
    </row>
    <row r="8" spans="1:15" x14ac:dyDescent="0.25">
      <c r="A8" s="73" t="str">
        <f>IF(ISBLANK(B8),"",_xlfn.ISOWEEKNUM('Journal de travail'!$B8))</f>
        <v/>
      </c>
      <c r="B8" s="36"/>
      <c r="C8" s="37"/>
      <c r="D8" s="38"/>
      <c r="E8" s="39"/>
      <c r="F8" s="28"/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18</v>
      </c>
      <c r="F10" s="50" t="str">
        <f t="shared" si="1"/>
        <v>0 h 00 min</v>
      </c>
      <c r="G10" s="57">
        <f>C10/C11</f>
        <v>0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2024-11-06T13:28:53Z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