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5" windowWidth="11355" windowHeight="7815" activeTab="3"/>
  </bookViews>
  <sheets>
    <sheet name="Step 1 - Plan" sheetId="1" r:id="rId1"/>
    <sheet name="Step 2 - Experiment" sheetId="2" r:id="rId2"/>
    <sheet name="Step 3 - Calculate 2reqts" sheetId="8" r:id="rId3"/>
    <sheet name="Step 4 - Analyze 2reqts" sheetId="9" r:id="rId4"/>
    <sheet name="Step 3 - Calculate 3reqts" sheetId="3" r:id="rId5"/>
    <sheet name="Step 4 - Analyze 3reqts" sheetId="6" r:id="rId6"/>
  </sheets>
  <calcPr calcId="145621"/>
</workbook>
</file>

<file path=xl/calcChain.xml><?xml version="1.0" encoding="utf-8"?>
<calcChain xmlns="http://schemas.openxmlformats.org/spreadsheetml/2006/main">
  <c r="D12" i="8" l="1"/>
  <c r="U3" i="8"/>
  <c r="O3" i="8"/>
  <c r="D3" i="8"/>
  <c r="AG3" i="3"/>
  <c r="AD3" i="3"/>
  <c r="AA3" i="3"/>
  <c r="U26" i="3"/>
  <c r="U14" i="3"/>
  <c r="U3" i="3"/>
  <c r="O3" i="3"/>
  <c r="O26" i="3"/>
  <c r="D26" i="3"/>
  <c r="O14" i="3"/>
  <c r="D14" i="3"/>
  <c r="D3" i="3"/>
  <c r="G20" i="2"/>
  <c r="G19" i="2"/>
  <c r="G18" i="2"/>
  <c r="E20" i="2"/>
  <c r="E19" i="2"/>
  <c r="E18" i="2"/>
  <c r="G18" i="6" l="1"/>
</calcChain>
</file>

<file path=xl/sharedStrings.xml><?xml version="1.0" encoding="utf-8"?>
<sst xmlns="http://schemas.openxmlformats.org/spreadsheetml/2006/main" count="229" uniqueCount="84">
  <si>
    <t>Group Members</t>
  </si>
  <si>
    <t>NOTE: All yellow areas must be filled in.</t>
  </si>
  <si>
    <t>Task</t>
  </si>
  <si>
    <t>Possible Parameters</t>
  </si>
  <si>
    <t xml:space="preserve">
Design an experiment to determine the individual and interactive effects of three different parameters that affect the distance a paper airplane can fly.</t>
  </si>
  <si>
    <t>q</t>
  </si>
  <si>
    <t># sheets of paper</t>
  </si>
  <si>
    <t>length</t>
  </si>
  <si>
    <t>width</t>
  </si>
  <si>
    <t>launch height</t>
  </si>
  <si>
    <t>launch angle</t>
  </si>
  <si>
    <t>other ________________________</t>
  </si>
  <si>
    <t>Full Factorial Experiment Setup</t>
  </si>
  <si>
    <t>Req't 1</t>
  </si>
  <si>
    <t>Req't 2</t>
  </si>
  <si>
    <t>Req't 3</t>
  </si>
  <si>
    <t>Results</t>
  </si>
  <si>
    <t>+1</t>
  </si>
  <si>
    <t>Experimental Parameters</t>
  </si>
  <si>
    <t>REQUIREMENT</t>
  </si>
  <si>
    <t>Units</t>
  </si>
  <si>
    <t>Distance</t>
  </si>
  <si>
    <t>OUTPUT PARAMETER</t>
  </si>
  <si>
    <r>
      <rPr>
        <b/>
        <sz val="9"/>
        <rFont val="Calibri"/>
        <family val="2"/>
        <scheme val="minor"/>
      </rPr>
      <t>OUTPUT</t>
    </r>
    <r>
      <rPr>
        <sz val="9"/>
        <rFont val="Calibri"/>
        <family val="2"/>
        <scheme val="minor"/>
      </rPr>
      <t xml:space="preserve">
1. Fill in the units for the result/output parameter that you are measuring (ex. inches or cm)</t>
    </r>
  </si>
  <si>
    <r>
      <t xml:space="preserve">
A </t>
    </r>
    <r>
      <rPr>
        <b/>
        <sz val="12"/>
        <rFont val="Calibri"/>
        <family val="2"/>
        <scheme val="minor"/>
      </rPr>
      <t>Full Factorial Experiment</t>
    </r>
    <r>
      <rPr>
        <sz val="12"/>
        <rFont val="Calibri"/>
        <family val="2"/>
        <scheme val="minor"/>
      </rPr>
      <t xml:space="preserve"> requires 2^N experiments. Each requirement is assigned two test values, one 5% less than the nominal value (-1), and one 5% more (+1). Each experiment tests one combination of test values to ultimately determine which requirment/factor has the greatest effect on the result.
</t>
    </r>
  </si>
  <si>
    <t>Full Factorial Experiment Analysis</t>
  </si>
  <si>
    <t xml:space="preserve">Requirement 1 </t>
  </si>
  <si>
    <t>REQUIREMENT 1</t>
  </si>
  <si>
    <t xml:space="preserve">AVERAGE: </t>
  </si>
  <si>
    <t>SLOPE:</t>
  </si>
  <si>
    <t xml:space="preserve">Requirement 2 </t>
  </si>
  <si>
    <t>Requirement 3</t>
  </si>
  <si>
    <t xml:space="preserve">AND </t>
  </si>
  <si>
    <t>REQUIREMENTS 1 &amp; 2</t>
  </si>
  <si>
    <t>REQUIREMENTS 2 &amp; 3</t>
  </si>
  <si>
    <t>REQUIREMENTS 1 &amp; 3</t>
  </si>
  <si>
    <t xml:space="preserve">All Requirements </t>
  </si>
  <si>
    <t>REQUIREMENTS 1 &amp; 2 &amp; 3</t>
  </si>
  <si>
    <t>Full Factorial Experiment Calculations</t>
  </si>
  <si>
    <t>R1</t>
  </si>
  <si>
    <t>R2</t>
  </si>
  <si>
    <t>R3</t>
  </si>
  <si>
    <t>R1 &amp; R2</t>
  </si>
  <si>
    <t>R2 &amp; R3</t>
  </si>
  <si>
    <t>R1 &amp; R3</t>
  </si>
  <si>
    <t>R1 &amp; R2 &amp; R3</t>
  </si>
  <si>
    <t>COMBINATIONS</t>
  </si>
  <si>
    <r>
      <t xml:space="preserve">-1
</t>
    </r>
    <r>
      <rPr>
        <b/>
        <sz val="8"/>
        <color theme="0"/>
        <rFont val="Calibri"/>
        <family val="2"/>
        <scheme val="minor"/>
      </rPr>
      <t>(less 5%)</t>
    </r>
  </si>
  <si>
    <r>
      <t xml:space="preserve">+1
</t>
    </r>
    <r>
      <rPr>
        <b/>
        <sz val="8"/>
        <color theme="0"/>
        <rFont val="Calibri"/>
        <family val="2"/>
        <scheme val="minor"/>
      </rPr>
      <t>(plus 5%)</t>
    </r>
  </si>
  <si>
    <t>REQUIREMENT 3</t>
  </si>
  <si>
    <t>REQUIREMENT 2</t>
  </si>
  <si>
    <r>
      <t xml:space="preserve">0
</t>
    </r>
    <r>
      <rPr>
        <b/>
        <sz val="8"/>
        <color theme="0"/>
        <rFont val="Calibri"/>
        <family val="2"/>
        <scheme val="minor"/>
      </rPr>
      <t>(nominal)</t>
    </r>
  </si>
  <si>
    <t>Perform one experiment for nominal case, PLUS each of the possible combinations of -1 and +1. Record the result for each experiment.</t>
  </si>
  <si>
    <t>NOMINAL CASE</t>
  </si>
  <si>
    <t>COEFF</t>
  </si>
  <si>
    <t>1. Record the RESULT for the nominal case
2. Record the calculated slope for each of the remaining combinations</t>
  </si>
  <si>
    <t>Summary</t>
  </si>
  <si>
    <t>View Results</t>
  </si>
  <si>
    <t>-1 Avg</t>
  </si>
  <si>
    <t>+1 Avg</t>
  </si>
  <si>
    <t>1. Record the RESULT for the nominal case
2. Record the -1 and +1 averages and the calculated slope for each of the remaining combinations</t>
  </si>
  <si>
    <t>created line graph adding one field at a time using select data</t>
  </si>
  <si>
    <r>
      <t xml:space="preserve">Choose  </t>
    </r>
    <r>
      <rPr>
        <b/>
        <u/>
        <sz val="12"/>
        <rFont val="Calibri"/>
        <family val="2"/>
        <scheme val="minor"/>
      </rPr>
      <t>two</t>
    </r>
    <r>
      <rPr>
        <sz val="12"/>
        <rFont val="Calibri"/>
        <family val="2"/>
        <scheme val="minor"/>
      </rPr>
      <t xml:space="preserve"> parameters that you will use in your experiment </t>
    </r>
  </si>
  <si>
    <r>
      <rPr>
        <b/>
        <sz val="9"/>
        <rFont val="Calibri"/>
        <family val="2"/>
        <scheme val="minor"/>
      </rPr>
      <t>INPUTS</t>
    </r>
    <r>
      <rPr>
        <sz val="9"/>
        <rFont val="Calibri"/>
        <family val="2"/>
        <scheme val="minor"/>
      </rPr>
      <t xml:space="preserve">
1. Fill in the requirements you selected from Step 1. 
2. Identify the nominal value for each requirement. For example, if you are using the length requirement, your nominal value might be 10". For # sheets of paper it might be 2, and for width, it might be 7".
3. Fill in the unit for each of the requirements (ex. cm or inches for length and width, pages ,etc.)</t>
    </r>
  </si>
  <si>
    <t>CASE</t>
  </si>
  <si>
    <t xml:space="preserve">1. Record the distance for each experiment where requirement 2 = -1 (cases 2,3,6,7)
2. Calculate the average distance where requirement 2 = -1
3. Repeat for each experiment where requirement 2 = +1 (cases 4,5,8,9)
4. Calculate the slope between the two average values (-1, +1)
</t>
  </si>
  <si>
    <t xml:space="preserve">1. Record the distance for each experiment where requirement 3 = -1 (cases 2,4,6,8)
2. Calculate the average distance where requirement 3 = -1
3. Repeat for each experiment where requirement 3 = +1 (cases 3,5,7,9)
4. Calculate the slope between the two average values (-1, +1)
</t>
  </si>
  <si>
    <t xml:space="preserve">1. Record the distance for each experiment where requirement 1 = -1 &amp; requirement 2 = -1  (cases 2,3)
2. Calculate the average distance where requirement 1 = -1
3. Repeat for each experiment where requirement 1 = +1 &amp; requirement 2 = +1  (cases 8,9)
4. Calculate the slope between the two average values (-1, +1)
</t>
  </si>
  <si>
    <t>CASE A</t>
  </si>
  <si>
    <t>CASE B</t>
  </si>
  <si>
    <t>CASE C</t>
  </si>
  <si>
    <t>CASE D</t>
  </si>
  <si>
    <t xml:space="preserve">1. Record the distance for each experiment where requirement 2 = -1 &amp; requirement 3 = -1  (cases 2,6)
2. Calculate the average distance where requirement 2 = -1
3. Repeat for each experiment where requirement 2 = +1 &amp; requirement 3 = +1  (cases 5,9)
4. Calculate the slope between the two average values (-1, +1)
</t>
  </si>
  <si>
    <t xml:space="preserve">1. Record the distance for each experiment where requirement 3 = -1 &amp; requirement 1 = -1  (cases 2,4)
2. Calculate the average distance where requirement 3 = -1
3. Repeat for each experiment where requirement 3 = +1 &amp; requirement 1 = +1  (cases 7,9)
4. Calculate the slope between the two average values (-1, +1)
</t>
  </si>
  <si>
    <t xml:space="preserve">1. Record the distance for each experiment where all requirements = -1 (case 2)
2. Calculate the average distance where requirement 1 = -1
3. Repeat for each experiment where all requirements = +1 (case 9)
4. Calculate the slope between the two average values (-1, +1)
</t>
  </si>
  <si>
    <t xml:space="preserve">1. Record the distance for each experiment where requirement 1 = -1 (cases 2 - 5)
2. Calculate the average distance where requirement 1 = -1
3. Repeat for each experiment where requirement 1 = +1 (cases 6-9)
4. Calculate the slope between the two average values (-1, +1) ... NOTE: you'll get the same result if you take the difference from the nominal first and then do the average
</t>
  </si>
  <si>
    <t>Experiments - 3 requirements</t>
  </si>
  <si>
    <t>Experiments - 2 requirements</t>
  </si>
  <si>
    <t xml:space="preserve">1. Record the distance for each experiment where requirement 1 = -1 (cases 2,3)
2. Calculate the average distance where requirement 1 = -1
3. Repeat for each experiment where requirement 1 = +1 (cases 4,5)
4. Calculate the slope between the two average values (-1, +1)
</t>
  </si>
  <si>
    <t xml:space="preserve">1. Record the distance for each experiment where requirement 2 = -1 (cases 2,4)
2. Calculate the average distance where requirement 2 = -1
3. Repeat for each experiment where requirement 2 = +1 (cases 3,5)
4. Calculate the slope between the two average values (-1, +1)
</t>
  </si>
  <si>
    <t xml:space="preserve">1. Record the distance for each experiment where all requirements = -1 (case 2)
2. Calculate the average distance where requirement 1 = -1
3. Repeat for each experiment where all requirements = +1 (case 5)
4. Calculate the slope between the two average values (-1, +1)
</t>
  </si>
  <si>
    <t>(+1Avg - -1Avg)/2</t>
  </si>
  <si>
    <r>
      <t xml:space="preserve">percentage of </t>
    </r>
    <r>
      <rPr>
        <sz val="8"/>
        <rFont val="Times New Roman"/>
        <family val="1"/>
      </rPr>
      <t>Σ</t>
    </r>
    <r>
      <rPr>
        <sz val="8"/>
        <rFont val="Calibri"/>
        <family val="2"/>
      </rPr>
      <t>coeff</t>
    </r>
  </si>
  <si>
    <t>Σcoeff</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</si>
</sst>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sz val="8"/>
      <name val="Arial"/>
      <family val="2"/>
    </font>
    <font>
      <sz val="12"/>
      <name val="Arial"/>
      <family val="2"/>
    </font>
    <font>
      <sz val="12"/>
      <name val="Wingdings"/>
      <charset val="2"/>
    </font>
    <font>
      <sz val="10"/>
      <name val="Calibri"/>
      <family val="2"/>
      <scheme val="minor"/>
    </font>
    <font>
      <b/>
      <sz val="12"/>
      <name val="Calibri"/>
      <family val="2"/>
      <scheme val="minor"/>
    </font>
    <font>
      <b/>
      <sz val="14"/>
      <name val="Calibri"/>
      <family val="2"/>
      <scheme val="minor"/>
    </font>
    <font>
      <sz val="8"/>
      <name val="Calibri"/>
      <family val="2"/>
      <scheme val="minor"/>
    </font>
    <font>
      <sz val="12"/>
      <name val="Calibri"/>
      <family val="2"/>
      <scheme val="minor"/>
    </font>
    <font>
      <b/>
      <sz val="16"/>
      <name val="Calibri"/>
      <family val="2"/>
      <scheme val="minor"/>
    </font>
    <font>
      <b/>
      <u/>
      <sz val="12"/>
      <name val="Calibri"/>
      <family val="2"/>
      <scheme val="minor"/>
    </font>
    <font>
      <b/>
      <sz val="11"/>
      <color theme="0"/>
      <name val="Calibri"/>
      <family val="2"/>
      <scheme val="minor"/>
    </font>
    <font>
      <sz val="11"/>
      <name val="Calibri"/>
      <family val="2"/>
      <scheme val="minor"/>
    </font>
    <font>
      <sz val="9"/>
      <name val="Calibri"/>
      <family val="2"/>
      <scheme val="minor"/>
    </font>
    <font>
      <b/>
      <sz val="9"/>
      <name val="Calibri"/>
      <family val="2"/>
      <scheme val="minor"/>
    </font>
    <font>
      <b/>
      <sz val="10"/>
      <name val="Calibri"/>
      <family val="2"/>
      <scheme val="minor"/>
    </font>
    <font>
      <b/>
      <sz val="8"/>
      <color theme="0"/>
      <name val="Calibri"/>
      <family val="2"/>
      <scheme val="minor"/>
    </font>
    <font>
      <b/>
      <sz val="12"/>
      <color theme="0"/>
      <name val="Calibri"/>
      <family val="2"/>
      <scheme val="minor"/>
    </font>
    <font>
      <sz val="8"/>
      <name val="Times New Roman"/>
      <family val="1"/>
    </font>
    <font>
      <sz val="8"/>
      <name val="Calibri"/>
      <family val="2"/>
    </font>
  </fonts>
  <fills count="6">
    <fill>
      <patternFill patternType="none"/>
    </fill>
    <fill>
      <patternFill patternType="gray125"/>
    </fill>
    <fill>
      <patternFill patternType="solid">
        <fgColor indexed="26"/>
        <bgColor indexed="64"/>
      </patternFill>
    </fill>
    <fill>
      <patternFill patternType="solid">
        <fgColor rgb="FFFFFFCC"/>
        <bgColor indexed="64"/>
      </patternFill>
    </fill>
    <fill>
      <patternFill patternType="solid">
        <fgColor theme="6" tint="0.79998168889431442"/>
        <bgColor indexed="64"/>
      </patternFill>
    </fill>
    <fill>
      <patternFill patternType="solid">
        <fgColor theme="6" tint="-0.249977111117893"/>
        <bgColor indexed="64"/>
      </patternFill>
    </fill>
  </fills>
  <borders count="1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5">
    <xf numFmtId="0" fontId="0" fillId="0" borderId="0" xfId="0"/>
    <xf numFmtId="0" fontId="2" fillId="0" borderId="0" xfId="0" applyFont="1"/>
    <xf numFmtId="0" fontId="1" fillId="0" borderId="0" xfId="0" applyFont="1"/>
    <xf numFmtId="0" fontId="3" fillId="0" borderId="0" xfId="0" applyFont="1" applyAlignment="1">
      <alignment horizontal="right" vertical="center"/>
    </xf>
    <xf numFmtId="0" fontId="4" fillId="0" borderId="0" xfId="0" applyFont="1"/>
    <xf numFmtId="0" fontId="5" fillId="0" borderId="0" xfId="0" applyFont="1"/>
    <xf numFmtId="0" fontId="6" fillId="0" borderId="0" xfId="0" applyFont="1"/>
    <xf numFmtId="0" fontId="7" fillId="0" borderId="0" xfId="0" applyFont="1"/>
    <xf numFmtId="0" fontId="4" fillId="0" borderId="0" xfId="0" applyFont="1" applyAlignment="1">
      <alignment horizontal="center" vertical="center"/>
    </xf>
    <xf numFmtId="0" fontId="8" fillId="0" borderId="0" xfId="0" applyFont="1"/>
    <xf numFmtId="0" fontId="9" fillId="0" borderId="0" xfId="0" applyFont="1"/>
    <xf numFmtId="0" fontId="9" fillId="0" borderId="0" xfId="0" applyFont="1" applyProtection="1">
      <protection locked="0"/>
    </xf>
    <xf numFmtId="0" fontId="4" fillId="0" borderId="0" xfId="0" applyFont="1" applyProtection="1">
      <protection locked="0"/>
    </xf>
    <xf numFmtId="0" fontId="6" fillId="0" borderId="0" xfId="0" applyFont="1" applyProtection="1">
      <protection locked="0"/>
    </xf>
    <xf numFmtId="0" fontId="5" fillId="0" borderId="0" xfId="0" applyFont="1" applyProtection="1">
      <protection locked="0"/>
    </xf>
    <xf numFmtId="0" fontId="4" fillId="0" borderId="0" xfId="0" applyFont="1" applyBorder="1" applyProtection="1">
      <protection locked="0"/>
    </xf>
    <xf numFmtId="0" fontId="7" fillId="0" borderId="0" xfId="0" applyFont="1" applyFill="1" applyBorder="1" applyAlignment="1" applyProtection="1">
      <alignment horizontal="left" vertical="center" wrapText="1" indent="1"/>
      <protection locked="0"/>
    </xf>
    <xf numFmtId="0" fontId="4" fillId="3" borderId="2" xfId="0" applyFont="1" applyFill="1" applyBorder="1" applyAlignment="1" applyProtection="1">
      <alignment horizontal="center" vertical="center"/>
      <protection locked="0"/>
    </xf>
    <xf numFmtId="0" fontId="4" fillId="0" borderId="0" xfId="0" applyFont="1" applyAlignment="1" applyProtection="1">
      <alignment horizontal="center" vertical="center"/>
      <protection locked="0"/>
    </xf>
    <xf numFmtId="0" fontId="4" fillId="0" borderId="0" xfId="0" applyFont="1" applyAlignment="1" applyProtection="1">
      <alignment horizontal="center"/>
      <protection locked="0"/>
    </xf>
    <xf numFmtId="0" fontId="4" fillId="0" borderId="2" xfId="0" applyFont="1" applyBorder="1" applyAlignment="1" applyProtection="1">
      <alignment horizontal="center" vertical="center"/>
    </xf>
    <xf numFmtId="0" fontId="4" fillId="3" borderId="2" xfId="0" applyFont="1" applyFill="1" applyBorder="1" applyAlignment="1" applyProtection="1">
      <alignment horizontal="center"/>
      <protection locked="0"/>
    </xf>
    <xf numFmtId="0" fontId="4" fillId="3" borderId="2" xfId="0" applyFont="1" applyFill="1" applyBorder="1" applyAlignment="1" applyProtection="1">
      <alignment horizontal="center" vertical="center"/>
    </xf>
    <xf numFmtId="0" fontId="4" fillId="0" borderId="0" xfId="0" applyFont="1" applyAlignment="1" applyProtection="1">
      <alignment horizontal="left"/>
      <protection locked="0"/>
    </xf>
    <xf numFmtId="0" fontId="4" fillId="0" borderId="9" xfId="0" applyFont="1" applyFill="1" applyBorder="1" applyAlignment="1" applyProtection="1">
      <alignment horizontal="right" vertical="center"/>
      <protection locked="0"/>
    </xf>
    <xf numFmtId="0" fontId="4" fillId="3" borderId="1" xfId="0" applyFont="1" applyFill="1" applyBorder="1" applyAlignment="1" applyProtection="1">
      <alignment vertical="center"/>
      <protection locked="0"/>
    </xf>
    <xf numFmtId="0" fontId="4" fillId="3" borderId="12" xfId="0" applyFont="1" applyFill="1" applyBorder="1" applyAlignment="1" applyProtection="1">
      <alignment vertical="center"/>
      <protection locked="0"/>
    </xf>
    <xf numFmtId="0" fontId="12" fillId="0" borderId="0" xfId="0" quotePrefix="1" applyFont="1" applyFill="1" applyBorder="1" applyAlignment="1" applyProtection="1">
      <alignment horizontal="center" vertical="center" wrapText="1"/>
    </xf>
    <xf numFmtId="0" fontId="5" fillId="0" borderId="0" xfId="0" applyFont="1" applyFill="1" applyBorder="1" applyProtection="1">
      <protection locked="0"/>
    </xf>
    <xf numFmtId="0" fontId="4" fillId="0" borderId="0" xfId="0" applyFont="1" applyFill="1" applyBorder="1" applyProtection="1">
      <protection locked="0"/>
    </xf>
    <xf numFmtId="0" fontId="4" fillId="0" borderId="0" xfId="0" applyFont="1" applyFill="1" applyBorder="1" applyAlignment="1" applyProtection="1">
      <alignment horizontal="left"/>
      <protection locked="0"/>
    </xf>
    <xf numFmtId="0" fontId="4" fillId="0" borderId="0" xfId="0" applyFont="1" applyFill="1" applyBorder="1" applyAlignment="1" applyProtection="1">
      <alignment horizontal="center" vertical="center"/>
    </xf>
    <xf numFmtId="0" fontId="11" fillId="5" borderId="2" xfId="0" quotePrefix="1" applyFont="1" applyFill="1" applyBorder="1" applyAlignment="1" applyProtection="1">
      <alignment horizontal="center" vertical="center" wrapText="1"/>
    </xf>
    <xf numFmtId="0" fontId="11" fillId="5" borderId="2" xfId="0" applyFont="1" applyFill="1" applyBorder="1" applyAlignment="1" applyProtection="1">
      <alignment horizontal="center" vertical="center" wrapText="1"/>
      <protection locked="0"/>
    </xf>
    <xf numFmtId="0" fontId="11" fillId="5" borderId="2" xfId="0" applyFont="1" applyFill="1" applyBorder="1" applyAlignment="1" applyProtection="1">
      <alignment horizontal="center" vertical="center" wrapText="1"/>
    </xf>
    <xf numFmtId="0" fontId="17" fillId="5" borderId="2" xfId="0" applyFont="1" applyFill="1" applyBorder="1" applyAlignment="1" applyProtection="1">
      <alignment horizontal="center" vertical="center" wrapText="1"/>
      <protection locked="0"/>
    </xf>
    <xf numFmtId="0" fontId="4" fillId="0" borderId="0" xfId="0" applyFont="1" applyAlignment="1" applyProtection="1">
      <protection locked="0"/>
    </xf>
    <xf numFmtId="0" fontId="4" fillId="3" borderId="12" xfId="0" applyFont="1" applyFill="1" applyBorder="1" applyAlignment="1" applyProtection="1">
      <alignment horizontal="center" vertical="center"/>
    </xf>
    <xf numFmtId="0" fontId="15" fillId="3" borderId="2" xfId="0" applyFont="1" applyFill="1" applyBorder="1" applyAlignment="1" applyProtection="1">
      <alignment horizontal="center" vertical="center"/>
      <protection locked="0"/>
    </xf>
    <xf numFmtId="0" fontId="4" fillId="0" borderId="0" xfId="0" applyFont="1" applyFill="1" applyBorder="1" applyAlignment="1" applyProtection="1">
      <alignment horizontal="center"/>
      <protection locked="0"/>
    </xf>
    <xf numFmtId="0" fontId="15" fillId="0" borderId="0" xfId="0" applyFont="1" applyFill="1" applyBorder="1" applyAlignment="1" applyProtection="1">
      <alignment horizontal="center" vertical="center"/>
      <protection locked="0"/>
    </xf>
    <xf numFmtId="0" fontId="4" fillId="0" borderId="0" xfId="0" applyFont="1" applyFill="1" applyBorder="1" applyAlignment="1" applyProtection="1">
      <alignment horizontal="right" vertical="center"/>
      <protection locked="0"/>
    </xf>
    <xf numFmtId="0" fontId="4" fillId="3" borderId="2" xfId="0" applyFont="1" applyFill="1" applyBorder="1" applyAlignment="1" applyProtection="1">
      <alignment horizontal="center" vertical="center" wrapText="1"/>
      <protection locked="0"/>
    </xf>
    <xf numFmtId="0" fontId="4" fillId="0" borderId="0" xfId="0" quotePrefix="1" applyFont="1" applyAlignment="1" applyProtection="1">
      <alignment horizontal="center" vertical="center"/>
      <protection locked="0"/>
    </xf>
    <xf numFmtId="10" fontId="4" fillId="3" borderId="2" xfId="0" applyNumberFormat="1" applyFont="1" applyFill="1" applyBorder="1" applyAlignment="1" applyProtection="1">
      <alignment vertical="center"/>
      <protection locked="0"/>
    </xf>
    <xf numFmtId="0" fontId="4" fillId="0" borderId="9" xfId="0" quotePrefix="1" applyFont="1" applyFill="1" applyBorder="1" applyAlignment="1" applyProtection="1">
      <alignment horizontal="right" vertical="center"/>
    </xf>
    <xf numFmtId="0" fontId="7" fillId="2" borderId="2" xfId="0" applyFont="1" applyFill="1" applyBorder="1" applyAlignment="1">
      <alignment horizontal="left" vertical="center" indent="1"/>
    </xf>
    <xf numFmtId="0" fontId="8" fillId="0" borderId="0" xfId="0" applyFont="1" applyAlignment="1">
      <alignment horizontal="center"/>
    </xf>
    <xf numFmtId="0" fontId="8" fillId="0" borderId="0" xfId="0" applyFont="1" applyAlignment="1">
      <alignment horizontal="left" vertical="top" indent="1"/>
    </xf>
    <xf numFmtId="0" fontId="8" fillId="4" borderId="5" xfId="0" applyFont="1" applyFill="1" applyBorder="1" applyAlignment="1">
      <alignment horizontal="center" vertical="top" wrapText="1"/>
    </xf>
    <xf numFmtId="0" fontId="8" fillId="4" borderId="6" xfId="0" applyFont="1" applyFill="1" applyBorder="1" applyAlignment="1">
      <alignment horizontal="center" vertical="top" wrapText="1"/>
    </xf>
    <xf numFmtId="0" fontId="8" fillId="4" borderId="7" xfId="0" applyFont="1" applyFill="1" applyBorder="1" applyAlignment="1">
      <alignment horizontal="center" vertical="top" wrapText="1"/>
    </xf>
    <xf numFmtId="0" fontId="8" fillId="4" borderId="8" xfId="0" applyFont="1" applyFill="1" applyBorder="1" applyAlignment="1">
      <alignment horizontal="center" vertical="top" wrapText="1"/>
    </xf>
    <xf numFmtId="0" fontId="8" fillId="4" borderId="0" xfId="0" applyFont="1" applyFill="1" applyBorder="1" applyAlignment="1">
      <alignment horizontal="center" vertical="top" wrapText="1"/>
    </xf>
    <xf numFmtId="0" fontId="8" fillId="4" borderId="9" xfId="0" applyFont="1" applyFill="1" applyBorder="1" applyAlignment="1">
      <alignment horizontal="center" vertical="top" wrapText="1"/>
    </xf>
    <xf numFmtId="0" fontId="8" fillId="4" borderId="3" xfId="0" applyFont="1" applyFill="1" applyBorder="1" applyAlignment="1">
      <alignment horizontal="center" vertical="top" wrapText="1"/>
    </xf>
    <xf numFmtId="0" fontId="8" fillId="4" borderId="4" xfId="0" applyFont="1" applyFill="1" applyBorder="1" applyAlignment="1">
      <alignment horizontal="center" vertical="top" wrapText="1"/>
    </xf>
    <xf numFmtId="0" fontId="8" fillId="4" borderId="10" xfId="0" applyFont="1" applyFill="1" applyBorder="1" applyAlignment="1">
      <alignment horizontal="center" vertical="top" wrapText="1"/>
    </xf>
    <xf numFmtId="0" fontId="8" fillId="0" borderId="2" xfId="0" quotePrefix="1"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0" fontId="8" fillId="3" borderId="2" xfId="0" applyFont="1" applyFill="1" applyBorder="1" applyAlignment="1" applyProtection="1">
      <alignment horizontal="center" vertical="center" wrapText="1"/>
      <protection locked="0"/>
    </xf>
    <xf numFmtId="0" fontId="13" fillId="4" borderId="2" xfId="0" applyFont="1" applyFill="1" applyBorder="1" applyAlignment="1" applyProtection="1">
      <alignment horizontal="left" vertical="center" wrapText="1" indent="1"/>
      <protection locked="0"/>
    </xf>
    <xf numFmtId="0" fontId="17" fillId="5" borderId="5" xfId="0" applyFont="1" applyFill="1" applyBorder="1" applyAlignment="1" applyProtection="1">
      <alignment horizontal="center" vertical="top" wrapText="1"/>
      <protection locked="0"/>
    </xf>
    <xf numFmtId="0" fontId="17" fillId="5" borderId="7" xfId="0" applyFont="1" applyFill="1" applyBorder="1" applyAlignment="1" applyProtection="1">
      <alignment horizontal="center" vertical="top" wrapText="1"/>
      <protection locked="0"/>
    </xf>
    <xf numFmtId="0" fontId="17" fillId="5" borderId="1" xfId="0" applyFont="1" applyFill="1" applyBorder="1" applyAlignment="1" applyProtection="1">
      <alignment horizontal="center" vertical="center" wrapText="1"/>
      <protection locked="0"/>
    </xf>
    <xf numFmtId="0" fontId="17" fillId="5" borderId="12" xfId="0" applyFont="1" applyFill="1" applyBorder="1" applyAlignment="1" applyProtection="1">
      <alignment horizontal="center" vertical="center" wrapText="1"/>
      <protection locked="0"/>
    </xf>
    <xf numFmtId="0" fontId="4" fillId="0" borderId="1" xfId="0" applyFont="1" applyFill="1" applyBorder="1" applyAlignment="1" applyProtection="1">
      <alignment horizontal="center" vertical="center"/>
    </xf>
    <xf numFmtId="0" fontId="4" fillId="0" borderId="11" xfId="0" applyFont="1" applyFill="1" applyBorder="1" applyAlignment="1" applyProtection="1">
      <alignment horizontal="center" vertical="center"/>
    </xf>
    <xf numFmtId="0" fontId="4" fillId="0" borderId="12" xfId="0" applyFont="1" applyFill="1" applyBorder="1" applyAlignment="1" applyProtection="1">
      <alignment horizontal="center" vertical="center"/>
    </xf>
    <xf numFmtId="0" fontId="11" fillId="5" borderId="2" xfId="0" applyFont="1" applyFill="1" applyBorder="1" applyAlignment="1" applyProtection="1">
      <alignment horizontal="center" vertical="center" wrapText="1"/>
      <protection locked="0"/>
    </xf>
    <xf numFmtId="0" fontId="11" fillId="5" borderId="2" xfId="0" applyFont="1" applyFill="1" applyBorder="1" applyAlignment="1" applyProtection="1">
      <alignment horizontal="center" vertical="center" wrapText="1"/>
    </xf>
    <xf numFmtId="0" fontId="8" fillId="4" borderId="5" xfId="0" applyFont="1" applyFill="1" applyBorder="1" applyAlignment="1" applyProtection="1">
      <alignment horizontal="left" vertical="top" wrapText="1" indent="1"/>
      <protection locked="0"/>
    </xf>
    <xf numFmtId="0" fontId="8" fillId="4" borderId="6" xfId="0" applyFont="1" applyFill="1" applyBorder="1" applyAlignment="1" applyProtection="1">
      <alignment horizontal="left" vertical="top" wrapText="1" indent="1"/>
      <protection locked="0"/>
    </xf>
    <xf numFmtId="0" fontId="8" fillId="4" borderId="7" xfId="0" applyFont="1" applyFill="1" applyBorder="1" applyAlignment="1" applyProtection="1">
      <alignment horizontal="left" vertical="top" wrapText="1" indent="1"/>
      <protection locked="0"/>
    </xf>
    <xf numFmtId="0" fontId="8" fillId="4" borderId="8" xfId="0" applyFont="1" applyFill="1" applyBorder="1" applyAlignment="1" applyProtection="1">
      <alignment horizontal="left" vertical="top" wrapText="1" indent="1"/>
      <protection locked="0"/>
    </xf>
    <xf numFmtId="0" fontId="8" fillId="4" borderId="0" xfId="0" applyFont="1" applyFill="1" applyBorder="1" applyAlignment="1" applyProtection="1">
      <alignment horizontal="left" vertical="top" wrapText="1" indent="1"/>
      <protection locked="0"/>
    </xf>
    <xf numFmtId="0" fontId="8" fillId="4" borderId="9" xfId="0" applyFont="1" applyFill="1" applyBorder="1" applyAlignment="1" applyProtection="1">
      <alignment horizontal="left" vertical="top" wrapText="1" indent="1"/>
      <protection locked="0"/>
    </xf>
    <xf numFmtId="0" fontId="8" fillId="4" borderId="3" xfId="0" applyFont="1" applyFill="1" applyBorder="1" applyAlignment="1" applyProtection="1">
      <alignment horizontal="left" vertical="top" wrapText="1" indent="1"/>
      <protection locked="0"/>
    </xf>
    <xf numFmtId="0" fontId="8" fillId="4" borderId="4" xfId="0" applyFont="1" applyFill="1" applyBorder="1" applyAlignment="1" applyProtection="1">
      <alignment horizontal="left" vertical="top" wrapText="1" indent="1"/>
      <protection locked="0"/>
    </xf>
    <xf numFmtId="0" fontId="8" fillId="4" borderId="10" xfId="0" applyFont="1" applyFill="1" applyBorder="1" applyAlignment="1" applyProtection="1">
      <alignment horizontal="left" vertical="top" wrapText="1" indent="1"/>
      <protection locked="0"/>
    </xf>
    <xf numFmtId="0" fontId="4" fillId="0" borderId="1" xfId="0" applyFont="1" applyBorder="1" applyAlignment="1" applyProtection="1">
      <alignment horizontal="center" vertical="center"/>
    </xf>
    <xf numFmtId="0" fontId="4" fillId="0" borderId="11" xfId="0" applyFont="1" applyBorder="1" applyAlignment="1" applyProtection="1">
      <alignment horizontal="center" vertical="center"/>
    </xf>
    <xf numFmtId="0" fontId="4" fillId="0" borderId="12" xfId="0" applyFont="1" applyBorder="1" applyAlignment="1" applyProtection="1">
      <alignment horizontal="center" vertical="center"/>
    </xf>
    <xf numFmtId="0" fontId="4" fillId="0" borderId="6" xfId="0" applyFont="1" applyBorder="1" applyAlignment="1" applyProtection="1">
      <alignment horizontal="right" vertical="center"/>
      <protection locked="0"/>
    </xf>
    <xf numFmtId="0" fontId="4" fillId="0" borderId="0" xfId="0" applyFont="1" applyAlignment="1" applyProtection="1">
      <alignment horizontal="left"/>
      <protection locked="0"/>
    </xf>
    <xf numFmtId="0" fontId="4" fillId="0" borderId="0" xfId="0" applyFont="1" applyFill="1" applyBorder="1" applyAlignment="1" applyProtection="1">
      <alignment horizontal="center" vertical="center"/>
    </xf>
    <xf numFmtId="0" fontId="11" fillId="5" borderId="1" xfId="0" applyFont="1" applyFill="1" applyBorder="1" applyAlignment="1" applyProtection="1">
      <alignment horizontal="center" vertical="center" wrapText="1"/>
    </xf>
    <xf numFmtId="0" fontId="11" fillId="5" borderId="11" xfId="0" applyFont="1" applyFill="1" applyBorder="1" applyAlignment="1" applyProtection="1">
      <alignment horizontal="center" vertical="center" wrapText="1"/>
    </xf>
    <xf numFmtId="0" fontId="11" fillId="5" borderId="12" xfId="0" applyFont="1" applyFill="1" applyBorder="1" applyAlignment="1" applyProtection="1">
      <alignment horizontal="center" vertical="center" wrapText="1"/>
    </xf>
    <xf numFmtId="0" fontId="7" fillId="0" borderId="8" xfId="0" quotePrefix="1" applyFont="1" applyFill="1" applyBorder="1" applyAlignment="1" applyProtection="1">
      <alignment horizontal="left" vertical="center" wrapText="1"/>
      <protection locked="0"/>
    </xf>
    <xf numFmtId="0" fontId="7" fillId="0" borderId="0" xfId="0" quotePrefix="1" applyFont="1" applyFill="1" applyBorder="1" applyAlignment="1" applyProtection="1">
      <alignment horizontal="left" vertical="center" wrapText="1"/>
      <protection locked="0"/>
    </xf>
    <xf numFmtId="0" fontId="4" fillId="0" borderId="0" xfId="0" applyFont="1" applyFill="1" applyBorder="1" applyAlignment="1" applyProtection="1">
      <alignment horizontal="left"/>
      <protection locked="0"/>
    </xf>
    <xf numFmtId="0" fontId="13" fillId="0" borderId="0" xfId="0" applyFont="1" applyFill="1" applyBorder="1" applyAlignment="1" applyProtection="1">
      <alignment horizontal="left" vertical="center" wrapText="1" indent="1"/>
      <protection locked="0"/>
    </xf>
    <xf numFmtId="0" fontId="4" fillId="0" borderId="0" xfId="0" applyFont="1" applyFill="1" applyBorder="1" applyAlignment="1" applyProtection="1">
      <alignment horizontal="right" vertical="center"/>
      <protection locked="0"/>
    </xf>
    <xf numFmtId="0" fontId="4" fillId="0" borderId="2" xfId="0" applyFont="1" applyBorder="1" applyAlignment="1" applyProtection="1">
      <alignment horizontal="center" vertical="center"/>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R1</c:v>
          </c:tx>
          <c:marker>
            <c:symbol val="none"/>
          </c:marker>
          <c:val>
            <c:numRef>
              <c:f>'Step 4 - Analyze 2reqts'!$E$11:$F$11</c:f>
              <c:numCache>
                <c:formatCode>General</c:formatCode>
                <c:ptCount val="2"/>
              </c:numCache>
            </c:numRef>
          </c:val>
          <c:smooth val="0"/>
        </c:ser>
        <c:ser>
          <c:idx val="1"/>
          <c:order val="1"/>
          <c:tx>
            <c:v>R2</c:v>
          </c:tx>
          <c:marker>
            <c:symbol val="none"/>
          </c:marker>
          <c:val>
            <c:numRef>
              <c:f>'Step 4 - Analyze 2reqts'!$E$12:$F$12</c:f>
              <c:numCache>
                <c:formatCode>General</c:formatCode>
                <c:ptCount val="2"/>
              </c:numCache>
            </c:numRef>
          </c:val>
          <c:smooth val="0"/>
        </c:ser>
        <c:ser>
          <c:idx val="2"/>
          <c:order val="2"/>
          <c:tx>
            <c:v>R1&amp;R2</c:v>
          </c:tx>
          <c:marker>
            <c:symbol val="none"/>
          </c:marker>
          <c:val>
            <c:numRef>
              <c:f>'Step 4 - Analyze 2reqts'!$E$13:$F$13</c:f>
              <c:numCache>
                <c:formatCode>General</c:formatCode>
                <c:ptCount val="2"/>
              </c:numCache>
            </c:numRef>
          </c:val>
          <c:smooth val="0"/>
        </c:ser>
        <c:dLbls>
          <c:showLegendKey val="0"/>
          <c:showVal val="0"/>
          <c:showCatName val="0"/>
          <c:showSerName val="0"/>
          <c:showPercent val="0"/>
          <c:showBubbleSize val="0"/>
        </c:dLbls>
        <c:marker val="1"/>
        <c:smooth val="0"/>
        <c:axId val="180092288"/>
        <c:axId val="180151808"/>
      </c:lineChart>
      <c:catAx>
        <c:axId val="180092288"/>
        <c:scaling>
          <c:orientation val="minMax"/>
        </c:scaling>
        <c:delete val="0"/>
        <c:axPos val="b"/>
        <c:majorTickMark val="out"/>
        <c:minorTickMark val="none"/>
        <c:tickLblPos val="nextTo"/>
        <c:crossAx val="180151808"/>
        <c:crosses val="autoZero"/>
        <c:auto val="1"/>
        <c:lblAlgn val="ctr"/>
        <c:lblOffset val="100"/>
        <c:noMultiLvlLbl val="0"/>
      </c:catAx>
      <c:valAx>
        <c:axId val="180151808"/>
        <c:scaling>
          <c:orientation val="minMax"/>
        </c:scaling>
        <c:delete val="0"/>
        <c:axPos val="l"/>
        <c:majorGridlines/>
        <c:numFmt formatCode="General" sourceLinked="1"/>
        <c:majorTickMark val="out"/>
        <c:minorTickMark val="none"/>
        <c:tickLblPos val="nextTo"/>
        <c:crossAx val="1800922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val>
            <c:numRef>
              <c:f>'Step 4 - Analyze 2reqts'!$G$11:$G$13</c:f>
              <c:numCache>
                <c:formatCode>General</c:formatCode>
                <c:ptCount val="3"/>
              </c:numCache>
            </c:numRef>
          </c:val>
        </c:ser>
        <c:dLbls>
          <c:showLegendKey val="0"/>
          <c:showVal val="0"/>
          <c:showCatName val="0"/>
          <c:showSerName val="0"/>
          <c:showPercent val="0"/>
          <c:showBubbleSize val="0"/>
        </c:dLbls>
        <c:gapWidth val="150"/>
        <c:axId val="180337664"/>
        <c:axId val="180511488"/>
      </c:barChart>
      <c:catAx>
        <c:axId val="180337664"/>
        <c:scaling>
          <c:orientation val="minMax"/>
        </c:scaling>
        <c:delete val="0"/>
        <c:axPos val="b"/>
        <c:numFmt formatCode="General" sourceLinked="1"/>
        <c:majorTickMark val="out"/>
        <c:minorTickMark val="none"/>
        <c:tickLblPos val="nextTo"/>
        <c:crossAx val="180511488"/>
        <c:crosses val="autoZero"/>
        <c:auto val="1"/>
        <c:lblAlgn val="ctr"/>
        <c:lblOffset val="100"/>
        <c:noMultiLvlLbl val="0"/>
      </c:catAx>
      <c:valAx>
        <c:axId val="180511488"/>
        <c:scaling>
          <c:orientation val="minMax"/>
        </c:scaling>
        <c:delete val="0"/>
        <c:axPos val="l"/>
        <c:majorGridlines/>
        <c:numFmt formatCode="General" sourceLinked="1"/>
        <c:majorTickMark val="out"/>
        <c:minorTickMark val="none"/>
        <c:tickLblPos val="nextTo"/>
        <c:crossAx val="18033766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val>
            <c:numRef>
              <c:f>'Step 4 - Analyze 3reqts'!$G$11:$G$17</c:f>
              <c:numCache>
                <c:formatCode>General</c:formatCode>
                <c:ptCount val="7"/>
              </c:numCache>
            </c:numRef>
          </c:val>
        </c:ser>
        <c:dLbls>
          <c:showLegendKey val="0"/>
          <c:showVal val="0"/>
          <c:showCatName val="0"/>
          <c:showSerName val="0"/>
          <c:showPercent val="0"/>
          <c:showBubbleSize val="0"/>
        </c:dLbls>
        <c:gapWidth val="150"/>
        <c:axId val="180950528"/>
        <c:axId val="180952448"/>
      </c:barChart>
      <c:catAx>
        <c:axId val="180950528"/>
        <c:scaling>
          <c:orientation val="minMax"/>
        </c:scaling>
        <c:delete val="0"/>
        <c:axPos val="b"/>
        <c:majorTickMark val="out"/>
        <c:minorTickMark val="none"/>
        <c:tickLblPos val="nextTo"/>
        <c:crossAx val="180952448"/>
        <c:crosses val="autoZero"/>
        <c:auto val="1"/>
        <c:lblAlgn val="ctr"/>
        <c:lblOffset val="100"/>
        <c:noMultiLvlLbl val="0"/>
      </c:catAx>
      <c:valAx>
        <c:axId val="180952448"/>
        <c:scaling>
          <c:orientation val="minMax"/>
        </c:scaling>
        <c:delete val="0"/>
        <c:axPos val="l"/>
        <c:majorGridlines/>
        <c:numFmt formatCode="General" sourceLinked="1"/>
        <c:majorTickMark val="out"/>
        <c:minorTickMark val="none"/>
        <c:tickLblPos val="nextTo"/>
        <c:crossAx val="18095052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r1</c:v>
          </c:tx>
          <c:marker>
            <c:symbol val="none"/>
          </c:marker>
          <c:val>
            <c:numRef>
              <c:f>'Step 4 - Analyze 3reqts'!$E$11:$F$11</c:f>
              <c:numCache>
                <c:formatCode>General</c:formatCode>
                <c:ptCount val="2"/>
              </c:numCache>
            </c:numRef>
          </c:val>
          <c:smooth val="0"/>
        </c:ser>
        <c:ser>
          <c:idx val="1"/>
          <c:order val="1"/>
          <c:tx>
            <c:v>r2</c:v>
          </c:tx>
          <c:marker>
            <c:symbol val="none"/>
          </c:marker>
          <c:val>
            <c:numRef>
              <c:f>'Step 4 - Analyze 3reqts'!$E$12:$F$12</c:f>
              <c:numCache>
                <c:formatCode>General</c:formatCode>
                <c:ptCount val="2"/>
              </c:numCache>
            </c:numRef>
          </c:val>
          <c:smooth val="0"/>
        </c:ser>
        <c:ser>
          <c:idx val="2"/>
          <c:order val="2"/>
          <c:tx>
            <c:v>r3</c:v>
          </c:tx>
          <c:marker>
            <c:symbol val="none"/>
          </c:marker>
          <c:val>
            <c:numRef>
              <c:f>'Step 4 - Analyze 3reqts'!$E$13:$F$13</c:f>
              <c:numCache>
                <c:formatCode>General</c:formatCode>
                <c:ptCount val="2"/>
              </c:numCache>
            </c:numRef>
          </c:val>
          <c:smooth val="0"/>
        </c:ser>
        <c:ser>
          <c:idx val="3"/>
          <c:order val="3"/>
          <c:tx>
            <c:v>r1&amp;r2</c:v>
          </c:tx>
          <c:marker>
            <c:symbol val="none"/>
          </c:marker>
          <c:val>
            <c:numRef>
              <c:f>'Step 4 - Analyze 3reqts'!$E$14:$F$14</c:f>
              <c:numCache>
                <c:formatCode>General</c:formatCode>
                <c:ptCount val="2"/>
              </c:numCache>
            </c:numRef>
          </c:val>
          <c:smooth val="0"/>
        </c:ser>
        <c:ser>
          <c:idx val="4"/>
          <c:order val="4"/>
          <c:tx>
            <c:v>r2&amp;r3</c:v>
          </c:tx>
          <c:marker>
            <c:symbol val="none"/>
          </c:marker>
          <c:val>
            <c:numRef>
              <c:f>'Step 4 - Analyze 3reqts'!$E$15:$F$15</c:f>
              <c:numCache>
                <c:formatCode>General</c:formatCode>
                <c:ptCount val="2"/>
              </c:numCache>
            </c:numRef>
          </c:val>
          <c:smooth val="0"/>
        </c:ser>
        <c:ser>
          <c:idx val="5"/>
          <c:order val="5"/>
          <c:tx>
            <c:v>r1&amp;r3</c:v>
          </c:tx>
          <c:marker>
            <c:symbol val="none"/>
          </c:marker>
          <c:val>
            <c:numRef>
              <c:f>'Step 4 - Analyze 3reqts'!$E$16:$F$16</c:f>
              <c:numCache>
                <c:formatCode>General</c:formatCode>
                <c:ptCount val="2"/>
              </c:numCache>
            </c:numRef>
          </c:val>
          <c:smooth val="0"/>
        </c:ser>
        <c:ser>
          <c:idx val="6"/>
          <c:order val="6"/>
          <c:tx>
            <c:v>all</c:v>
          </c:tx>
          <c:marker>
            <c:symbol val="none"/>
          </c:marker>
          <c:val>
            <c:numRef>
              <c:f>'Step 4 - Analyze 3reqts'!$E$17:$F$17</c:f>
              <c:numCache>
                <c:formatCode>General</c:formatCode>
                <c:ptCount val="2"/>
              </c:numCache>
            </c:numRef>
          </c:val>
          <c:smooth val="0"/>
        </c:ser>
        <c:dLbls>
          <c:showLegendKey val="0"/>
          <c:showVal val="0"/>
          <c:showCatName val="0"/>
          <c:showSerName val="0"/>
          <c:showPercent val="0"/>
          <c:showBubbleSize val="0"/>
        </c:dLbls>
        <c:marker val="1"/>
        <c:smooth val="0"/>
        <c:axId val="186984704"/>
        <c:axId val="186987264"/>
      </c:lineChart>
      <c:catAx>
        <c:axId val="186984704"/>
        <c:scaling>
          <c:orientation val="minMax"/>
        </c:scaling>
        <c:delete val="0"/>
        <c:axPos val="b"/>
        <c:majorTickMark val="out"/>
        <c:minorTickMark val="none"/>
        <c:tickLblPos val="nextTo"/>
        <c:crossAx val="186987264"/>
        <c:crosses val="autoZero"/>
        <c:auto val="1"/>
        <c:lblAlgn val="ctr"/>
        <c:lblOffset val="100"/>
        <c:noMultiLvlLbl val="0"/>
      </c:catAx>
      <c:valAx>
        <c:axId val="186987264"/>
        <c:scaling>
          <c:orientation val="minMax"/>
        </c:scaling>
        <c:delete val="0"/>
        <c:axPos val="l"/>
        <c:majorGridlines/>
        <c:numFmt formatCode="General" sourceLinked="1"/>
        <c:majorTickMark val="out"/>
        <c:minorTickMark val="none"/>
        <c:tickLblPos val="nextTo"/>
        <c:crossAx val="1869847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11</xdr:col>
      <xdr:colOff>142875</xdr:colOff>
      <xdr:row>6</xdr:row>
      <xdr:rowOff>300037</xdr:rowOff>
    </xdr:from>
    <xdr:to>
      <xdr:col>17</xdr:col>
      <xdr:colOff>161925</xdr:colOff>
      <xdr:row>12</xdr:row>
      <xdr:rowOff>247650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xdr:colOff>
      <xdr:row>18</xdr:row>
      <xdr:rowOff>147637</xdr:rowOff>
    </xdr:from>
    <xdr:to>
      <xdr:col>8</xdr:col>
      <xdr:colOff>314325</xdr:colOff>
      <xdr:row>35</xdr:row>
      <xdr:rowOff>138112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22</xdr:row>
      <xdr:rowOff>128587</xdr:rowOff>
    </xdr:from>
    <xdr:to>
      <xdr:col>8</xdr:col>
      <xdr:colOff>304800</xdr:colOff>
      <xdr:row>39</xdr:row>
      <xdr:rowOff>119062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57150</xdr:colOff>
      <xdr:row>7</xdr:row>
      <xdr:rowOff>4762</xdr:rowOff>
    </xdr:from>
    <xdr:to>
      <xdr:col>18</xdr:col>
      <xdr:colOff>361950</xdr:colOff>
      <xdr:row>16</xdr:row>
      <xdr:rowOff>90487</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
  <sheetViews>
    <sheetView view="pageLayout" zoomScaleNormal="100" workbookViewId="0">
      <selection activeCell="M16" sqref="M16:N16"/>
    </sheetView>
  </sheetViews>
  <sheetFormatPr defaultRowHeight="12.75" x14ac:dyDescent="0.2"/>
  <cols>
    <col min="1" max="1" width="4.85546875" customWidth="1"/>
    <col min="3" max="3" width="9" customWidth="1"/>
    <col min="9" max="9" width="17.7109375" customWidth="1"/>
  </cols>
  <sheetData>
    <row r="1" spans="1:9" ht="21" x14ac:dyDescent="0.35">
      <c r="A1" s="10" t="s">
        <v>0</v>
      </c>
      <c r="B1" s="4"/>
      <c r="C1" s="4"/>
      <c r="D1" s="4"/>
      <c r="E1" s="47" t="s">
        <v>1</v>
      </c>
      <c r="F1" s="47"/>
      <c r="G1" s="47"/>
      <c r="H1" s="47"/>
      <c r="I1" s="47"/>
    </row>
    <row r="2" spans="1:9" ht="12.75" customHeight="1" x14ac:dyDescent="0.3">
      <c r="A2" s="6"/>
      <c r="B2" s="4"/>
      <c r="C2" s="4"/>
      <c r="D2" s="4"/>
      <c r="E2" s="4"/>
      <c r="F2" s="4"/>
      <c r="G2" s="4"/>
      <c r="H2" s="4"/>
      <c r="I2" s="4"/>
    </row>
    <row r="3" spans="1:9" s="2" customFormat="1" ht="15" customHeight="1" x14ac:dyDescent="0.2">
      <c r="A3" s="8">
        <v>1</v>
      </c>
      <c r="B3" s="46"/>
      <c r="C3" s="46"/>
      <c r="D3" s="46"/>
      <c r="E3" s="46"/>
      <c r="F3" s="46"/>
      <c r="G3" s="7"/>
      <c r="H3" s="7"/>
      <c r="I3" s="7"/>
    </row>
    <row r="4" spans="1:9" ht="15" customHeight="1" x14ac:dyDescent="0.2">
      <c r="A4" s="8">
        <v>2</v>
      </c>
      <c r="B4" s="46"/>
      <c r="C4" s="46"/>
      <c r="D4" s="46"/>
      <c r="E4" s="46"/>
      <c r="F4" s="46"/>
      <c r="G4" s="4"/>
      <c r="H4" s="4"/>
      <c r="I4" s="4"/>
    </row>
    <row r="5" spans="1:9" ht="15" customHeight="1" x14ac:dyDescent="0.2">
      <c r="A5" s="8">
        <v>3</v>
      </c>
      <c r="B5" s="46"/>
      <c r="C5" s="46"/>
      <c r="D5" s="46"/>
      <c r="E5" s="46"/>
      <c r="F5" s="46"/>
      <c r="G5" s="4"/>
      <c r="H5" s="4"/>
      <c r="I5" s="4"/>
    </row>
    <row r="6" spans="1:9" x14ac:dyDescent="0.2">
      <c r="A6" s="4"/>
      <c r="B6" s="4"/>
      <c r="C6" s="4"/>
      <c r="D6" s="4"/>
      <c r="E6" s="4"/>
      <c r="F6" s="4"/>
      <c r="G6" s="4"/>
      <c r="H6" s="4"/>
      <c r="I6" s="4"/>
    </row>
    <row r="7" spans="1:9" s="1" customFormat="1" ht="21" x14ac:dyDescent="0.35">
      <c r="A7" s="10" t="s">
        <v>2</v>
      </c>
      <c r="B7" s="9"/>
      <c r="C7" s="9"/>
      <c r="D7" s="9"/>
      <c r="E7" s="9"/>
      <c r="F7" s="9"/>
      <c r="G7" s="9"/>
      <c r="H7" s="9"/>
      <c r="I7" s="9"/>
    </row>
    <row r="8" spans="1:9" s="1" customFormat="1" ht="15.75" x14ac:dyDescent="0.25">
      <c r="A8" s="5"/>
      <c r="B8" s="9"/>
      <c r="C8" s="9"/>
      <c r="D8" s="9"/>
      <c r="E8" s="9"/>
      <c r="F8" s="9"/>
      <c r="G8" s="9"/>
      <c r="H8" s="9"/>
      <c r="I8" s="9"/>
    </row>
    <row r="9" spans="1:9" ht="12.75" customHeight="1" x14ac:dyDescent="0.2">
      <c r="A9" s="4"/>
      <c r="B9" s="49" t="s">
        <v>4</v>
      </c>
      <c r="C9" s="50"/>
      <c r="D9" s="50"/>
      <c r="E9" s="50"/>
      <c r="F9" s="50"/>
      <c r="G9" s="50"/>
      <c r="H9" s="50"/>
      <c r="I9" s="51"/>
    </row>
    <row r="10" spans="1:9" x14ac:dyDescent="0.2">
      <c r="A10" s="4"/>
      <c r="B10" s="52"/>
      <c r="C10" s="53"/>
      <c r="D10" s="53"/>
      <c r="E10" s="53"/>
      <c r="F10" s="53"/>
      <c r="G10" s="53"/>
      <c r="H10" s="53"/>
      <c r="I10" s="54"/>
    </row>
    <row r="11" spans="1:9" x14ac:dyDescent="0.2">
      <c r="A11" s="4"/>
      <c r="B11" s="52"/>
      <c r="C11" s="53"/>
      <c r="D11" s="53"/>
      <c r="E11" s="53"/>
      <c r="F11" s="53"/>
      <c r="G11" s="53"/>
      <c r="H11" s="53"/>
      <c r="I11" s="54"/>
    </row>
    <row r="12" spans="1:9" x14ac:dyDescent="0.2">
      <c r="A12" s="4"/>
      <c r="B12" s="52"/>
      <c r="C12" s="53"/>
      <c r="D12" s="53"/>
      <c r="E12" s="53"/>
      <c r="F12" s="53"/>
      <c r="G12" s="53"/>
      <c r="H12" s="53"/>
      <c r="I12" s="54"/>
    </row>
    <row r="13" spans="1:9" x14ac:dyDescent="0.2">
      <c r="A13" s="4"/>
      <c r="B13" s="52"/>
      <c r="C13" s="53"/>
      <c r="D13" s="53"/>
      <c r="E13" s="53"/>
      <c r="F13" s="53"/>
      <c r="G13" s="53"/>
      <c r="H13" s="53"/>
      <c r="I13" s="54"/>
    </row>
    <row r="14" spans="1:9" x14ac:dyDescent="0.2">
      <c r="A14" s="4"/>
      <c r="B14" s="55"/>
      <c r="C14" s="56"/>
      <c r="D14" s="56"/>
      <c r="E14" s="56"/>
      <c r="F14" s="56"/>
      <c r="G14" s="56"/>
      <c r="H14" s="56"/>
      <c r="I14" s="57"/>
    </row>
    <row r="15" spans="1:9" x14ac:dyDescent="0.2">
      <c r="A15" s="4"/>
      <c r="B15" s="4"/>
      <c r="C15" s="4"/>
      <c r="D15" s="4"/>
      <c r="E15" s="4"/>
      <c r="F15" s="4"/>
      <c r="G15" s="4"/>
      <c r="H15" s="4"/>
      <c r="I15" s="4"/>
    </row>
    <row r="16" spans="1:9" s="1" customFormat="1" ht="21" x14ac:dyDescent="0.35">
      <c r="A16" s="10" t="s">
        <v>3</v>
      </c>
      <c r="B16" s="9"/>
      <c r="C16" s="9"/>
      <c r="D16" s="9"/>
      <c r="E16" s="9"/>
      <c r="F16" s="9"/>
      <c r="G16" s="9"/>
      <c r="H16" s="9"/>
      <c r="I16" s="9"/>
    </row>
    <row r="17" spans="1:9" x14ac:dyDescent="0.2">
      <c r="A17" s="4"/>
      <c r="B17" s="4"/>
      <c r="C17" s="4"/>
      <c r="D17" s="4"/>
      <c r="E17" s="4"/>
      <c r="F17" s="4"/>
      <c r="G17" s="4"/>
      <c r="H17" s="4"/>
      <c r="I17" s="4"/>
    </row>
    <row r="18" spans="1:9" ht="15.75" x14ac:dyDescent="0.2">
      <c r="A18" s="4"/>
      <c r="B18" s="48" t="s">
        <v>62</v>
      </c>
      <c r="C18" s="48"/>
      <c r="D18" s="48"/>
      <c r="E18" s="48"/>
      <c r="F18" s="48"/>
      <c r="G18" s="48"/>
      <c r="H18" s="48"/>
      <c r="I18" s="48"/>
    </row>
    <row r="19" spans="1:9" x14ac:dyDescent="0.2">
      <c r="A19" s="4"/>
      <c r="B19" s="4"/>
      <c r="C19" s="4"/>
      <c r="D19" s="4"/>
      <c r="E19" s="4"/>
      <c r="F19" s="4"/>
      <c r="G19" s="4"/>
      <c r="H19" s="4"/>
      <c r="I19" s="4"/>
    </row>
    <row r="20" spans="1:9" ht="15.75" x14ac:dyDescent="0.25">
      <c r="B20" s="3" t="s">
        <v>5</v>
      </c>
      <c r="C20" s="9" t="s">
        <v>6</v>
      </c>
    </row>
    <row r="21" spans="1:9" ht="15.75" x14ac:dyDescent="0.25">
      <c r="B21" s="3" t="s">
        <v>5</v>
      </c>
      <c r="C21" s="9" t="s">
        <v>7</v>
      </c>
    </row>
    <row r="22" spans="1:9" ht="15.75" x14ac:dyDescent="0.25">
      <c r="B22" s="3" t="s">
        <v>5</v>
      </c>
      <c r="C22" s="9" t="s">
        <v>8</v>
      </c>
    </row>
    <row r="23" spans="1:9" ht="15.75" x14ac:dyDescent="0.25">
      <c r="B23" s="3" t="s">
        <v>5</v>
      </c>
      <c r="C23" s="9" t="s">
        <v>9</v>
      </c>
    </row>
    <row r="24" spans="1:9" ht="15.75" x14ac:dyDescent="0.25">
      <c r="B24" s="3" t="s">
        <v>5</v>
      </c>
      <c r="C24" s="9" t="s">
        <v>10</v>
      </c>
    </row>
    <row r="25" spans="1:9" ht="15.75" x14ac:dyDescent="0.25">
      <c r="B25" s="3" t="s">
        <v>5</v>
      </c>
      <c r="C25" s="9" t="s">
        <v>11</v>
      </c>
    </row>
  </sheetData>
  <mergeCells count="6">
    <mergeCell ref="B3:F3"/>
    <mergeCell ref="B5:F5"/>
    <mergeCell ref="E1:I1"/>
    <mergeCell ref="B18:I18"/>
    <mergeCell ref="B4:F4"/>
    <mergeCell ref="B9:I14"/>
  </mergeCells>
  <phoneticPr fontId="1" type="noConversion"/>
  <pageMargins left="0.75" right="0.75" top="0.84375" bottom="0.77" header="0.5" footer="0.5"/>
  <pageSetup orientation="landscape" r:id="rId1"/>
  <headerFooter alignWithMargins="0">
    <oddHeader>&amp;L&amp;"Arial,Bold"&amp;20Engineering Investigation&amp;R&amp;D</oddHeader>
    <oddFooter>&amp;R&amp;A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5"/>
  <sheetViews>
    <sheetView view="pageLayout" topLeftCell="A16" zoomScaleNormal="100" workbookViewId="0">
      <selection activeCell="M16" sqref="M16:N16"/>
    </sheetView>
  </sheetViews>
  <sheetFormatPr defaultRowHeight="12.75" x14ac:dyDescent="0.2"/>
  <cols>
    <col min="1" max="1" width="5.140625" style="12" customWidth="1"/>
    <col min="2" max="16384" width="9.140625" style="12"/>
  </cols>
  <sheetData>
    <row r="1" spans="1:12" ht="21" x14ac:dyDescent="0.35">
      <c r="A1" s="11" t="s">
        <v>12</v>
      </c>
    </row>
    <row r="2" spans="1:12" ht="12.75" customHeight="1" x14ac:dyDescent="0.3">
      <c r="A2" s="13"/>
    </row>
    <row r="3" spans="1:12" ht="12.75" customHeight="1" x14ac:dyDescent="0.2">
      <c r="B3" s="71" t="s">
        <v>24</v>
      </c>
      <c r="C3" s="72"/>
      <c r="D3" s="72"/>
      <c r="E3" s="72"/>
      <c r="F3" s="72"/>
      <c r="G3" s="72"/>
      <c r="H3" s="72"/>
      <c r="I3" s="72"/>
      <c r="J3" s="73"/>
    </row>
    <row r="4" spans="1:12" x14ac:dyDescent="0.2">
      <c r="B4" s="74"/>
      <c r="C4" s="75"/>
      <c r="D4" s="75"/>
      <c r="E4" s="75"/>
      <c r="F4" s="75"/>
      <c r="G4" s="75"/>
      <c r="H4" s="75"/>
      <c r="I4" s="75"/>
      <c r="J4" s="76"/>
    </row>
    <row r="5" spans="1:12" x14ac:dyDescent="0.2">
      <c r="B5" s="74"/>
      <c r="C5" s="75"/>
      <c r="D5" s="75"/>
      <c r="E5" s="75"/>
      <c r="F5" s="75"/>
      <c r="G5" s="75"/>
      <c r="H5" s="75"/>
      <c r="I5" s="75"/>
      <c r="J5" s="76"/>
    </row>
    <row r="6" spans="1:12" ht="53.25" customHeight="1" x14ac:dyDescent="0.2">
      <c r="B6" s="77"/>
      <c r="C6" s="78"/>
      <c r="D6" s="78"/>
      <c r="E6" s="78"/>
      <c r="F6" s="78"/>
      <c r="G6" s="78"/>
      <c r="H6" s="78"/>
      <c r="I6" s="78"/>
      <c r="J6" s="79"/>
    </row>
    <row r="8" spans="1:12" ht="15.75" x14ac:dyDescent="0.25">
      <c r="A8" s="14" t="s">
        <v>18</v>
      </c>
    </row>
    <row r="9" spans="1:12" ht="7.5" customHeight="1" x14ac:dyDescent="0.2"/>
    <row r="10" spans="1:12" ht="30" customHeight="1" x14ac:dyDescent="0.2">
      <c r="B10" s="61" t="s">
        <v>23</v>
      </c>
      <c r="C10" s="61"/>
      <c r="D10" s="61"/>
      <c r="E10" s="61"/>
      <c r="F10" s="61"/>
      <c r="G10" s="61"/>
      <c r="H10" s="61"/>
      <c r="I10" s="61"/>
      <c r="J10" s="61"/>
      <c r="L10" s="15"/>
    </row>
    <row r="11" spans="1:12" ht="7.5" customHeight="1" x14ac:dyDescent="0.2"/>
    <row r="12" spans="1:12" ht="24.75" customHeight="1" x14ac:dyDescent="0.2">
      <c r="B12" s="69" t="s">
        <v>22</v>
      </c>
      <c r="C12" s="69"/>
      <c r="D12" s="69"/>
      <c r="E12" s="33" t="s">
        <v>20</v>
      </c>
      <c r="F12" s="16"/>
      <c r="G12" s="16"/>
      <c r="H12" s="16"/>
      <c r="I12" s="16"/>
      <c r="J12" s="16"/>
      <c r="L12" s="15"/>
    </row>
    <row r="13" spans="1:12" ht="24.75" customHeight="1" x14ac:dyDescent="0.2">
      <c r="B13" s="66" t="s">
        <v>21</v>
      </c>
      <c r="C13" s="67"/>
      <c r="D13" s="68"/>
      <c r="E13" s="22"/>
      <c r="F13" s="16"/>
      <c r="G13" s="16"/>
      <c r="H13" s="16"/>
    </row>
    <row r="14" spans="1:12" ht="7.5" customHeight="1" x14ac:dyDescent="0.2"/>
    <row r="15" spans="1:12" ht="81" customHeight="1" x14ac:dyDescent="0.2">
      <c r="B15" s="61" t="s">
        <v>63</v>
      </c>
      <c r="C15" s="61"/>
      <c r="D15" s="61"/>
      <c r="E15" s="61"/>
      <c r="F15" s="61"/>
      <c r="G15" s="61"/>
      <c r="H15" s="61"/>
      <c r="I15" s="61"/>
      <c r="J15" s="61"/>
      <c r="L15" s="15"/>
    </row>
    <row r="16" spans="1:12" ht="7.5" customHeight="1" x14ac:dyDescent="0.2"/>
    <row r="17" spans="1:21" ht="28.5" customHeight="1" x14ac:dyDescent="0.2">
      <c r="B17" s="70" t="s">
        <v>19</v>
      </c>
      <c r="C17" s="70"/>
      <c r="D17" s="70"/>
      <c r="E17" s="32" t="s">
        <v>47</v>
      </c>
      <c r="F17" s="34" t="s">
        <v>51</v>
      </c>
      <c r="G17" s="32" t="s">
        <v>48</v>
      </c>
      <c r="H17" s="33" t="s">
        <v>20</v>
      </c>
      <c r="I17" s="16"/>
      <c r="J17" s="16"/>
      <c r="L17" s="15"/>
    </row>
    <row r="18" spans="1:21" ht="24.75" customHeight="1" x14ac:dyDescent="0.2">
      <c r="B18" s="20">
        <v>1</v>
      </c>
      <c r="C18" s="25"/>
      <c r="D18" s="26"/>
      <c r="E18" s="20" t="str">
        <f>IF(F18&lt;&gt;"",F18-0.05*F18,"")</f>
        <v/>
      </c>
      <c r="F18" s="17"/>
      <c r="G18" s="20" t="str">
        <f>IF(F18&lt;&gt;"",F18+0.05*F18,"")</f>
        <v/>
      </c>
      <c r="H18" s="21"/>
    </row>
    <row r="19" spans="1:21" ht="24.75" customHeight="1" x14ac:dyDescent="0.2">
      <c r="B19" s="20">
        <v>2</v>
      </c>
      <c r="C19" s="25"/>
      <c r="D19" s="26"/>
      <c r="E19" s="20" t="str">
        <f t="shared" ref="E19:E20" si="0">IF(F19&lt;&gt;"",F19-0.05*F19,"")</f>
        <v/>
      </c>
      <c r="F19" s="17"/>
      <c r="G19" s="20" t="str">
        <f t="shared" ref="G19:G20" si="1">IF(F19&lt;&gt;"",F19+0.05*F19,"")</f>
        <v/>
      </c>
      <c r="H19" s="21"/>
    </row>
    <row r="20" spans="1:21" ht="24.75" customHeight="1" x14ac:dyDescent="0.2">
      <c r="B20" s="20">
        <v>3</v>
      </c>
      <c r="C20" s="25"/>
      <c r="D20" s="26"/>
      <c r="E20" s="20" t="str">
        <f t="shared" si="0"/>
        <v/>
      </c>
      <c r="F20" s="17"/>
      <c r="G20" s="20" t="str">
        <f t="shared" si="1"/>
        <v/>
      </c>
      <c r="H20" s="21"/>
    </row>
    <row r="21" spans="1:21" ht="24.75" customHeight="1" x14ac:dyDescent="0.2">
      <c r="B21" s="18"/>
      <c r="C21" s="19"/>
      <c r="D21" s="19"/>
    </row>
    <row r="22" spans="1:21" ht="15.75" x14ac:dyDescent="0.25">
      <c r="A22" s="14" t="s">
        <v>76</v>
      </c>
      <c r="L22" s="14" t="s">
        <v>77</v>
      </c>
    </row>
    <row r="23" spans="1:21" ht="7.5" customHeight="1" x14ac:dyDescent="0.2"/>
    <row r="24" spans="1:21" ht="29.25" customHeight="1" x14ac:dyDescent="0.2">
      <c r="B24" s="61" t="s">
        <v>52</v>
      </c>
      <c r="C24" s="61"/>
      <c r="D24" s="61"/>
      <c r="E24" s="61"/>
      <c r="F24" s="61"/>
      <c r="G24" s="61"/>
      <c r="H24" s="61"/>
      <c r="I24" s="61"/>
      <c r="J24" s="61"/>
      <c r="M24" s="61" t="s">
        <v>52</v>
      </c>
      <c r="N24" s="61"/>
      <c r="O24" s="61"/>
      <c r="P24" s="61"/>
      <c r="Q24" s="61"/>
      <c r="R24" s="61"/>
      <c r="S24" s="61"/>
      <c r="T24" s="61"/>
      <c r="U24" s="61"/>
    </row>
    <row r="25" spans="1:21" ht="7.5" customHeight="1" x14ac:dyDescent="0.2"/>
    <row r="26" spans="1:21" ht="15.75" x14ac:dyDescent="0.2">
      <c r="A26" s="19" t="s">
        <v>64</v>
      </c>
      <c r="B26" s="62" t="s">
        <v>13</v>
      </c>
      <c r="C26" s="63"/>
      <c r="D26" s="62" t="s">
        <v>14</v>
      </c>
      <c r="E26" s="63"/>
      <c r="F26" s="62" t="s">
        <v>15</v>
      </c>
      <c r="G26" s="63"/>
      <c r="H26" s="64" t="s">
        <v>16</v>
      </c>
      <c r="I26" s="65"/>
      <c r="J26" s="35" t="s">
        <v>20</v>
      </c>
      <c r="L26" s="19" t="s">
        <v>64</v>
      </c>
      <c r="M26" s="62" t="s">
        <v>13</v>
      </c>
      <c r="N26" s="63"/>
      <c r="O26" s="62" t="s">
        <v>14</v>
      </c>
      <c r="P26" s="63"/>
      <c r="Q26" s="64" t="s">
        <v>16</v>
      </c>
      <c r="R26" s="65"/>
      <c r="S26" s="35" t="s">
        <v>20</v>
      </c>
    </row>
    <row r="27" spans="1:21" ht="24.95" customHeight="1" x14ac:dyDescent="0.2">
      <c r="A27" s="18">
        <v>1</v>
      </c>
      <c r="B27" s="59">
        <v>0</v>
      </c>
      <c r="C27" s="59"/>
      <c r="D27" s="59">
        <v>0</v>
      </c>
      <c r="E27" s="59"/>
      <c r="F27" s="59">
        <v>0</v>
      </c>
      <c r="G27" s="59"/>
      <c r="H27" s="60"/>
      <c r="I27" s="60"/>
      <c r="J27" s="42"/>
      <c r="L27" s="18">
        <v>1</v>
      </c>
      <c r="M27" s="59">
        <v>0</v>
      </c>
      <c r="N27" s="59"/>
      <c r="O27" s="59">
        <v>0</v>
      </c>
      <c r="P27" s="59"/>
      <c r="Q27" s="60"/>
      <c r="R27" s="60"/>
      <c r="S27" s="42"/>
    </row>
    <row r="28" spans="1:21" ht="24.95" customHeight="1" x14ac:dyDescent="0.2">
      <c r="A28" s="18">
        <v>2</v>
      </c>
      <c r="B28" s="59">
        <v>-1</v>
      </c>
      <c r="C28" s="59"/>
      <c r="D28" s="59">
        <v>-1</v>
      </c>
      <c r="E28" s="59"/>
      <c r="F28" s="59">
        <v>-1</v>
      </c>
      <c r="G28" s="59"/>
      <c r="H28" s="60"/>
      <c r="I28" s="60"/>
      <c r="J28" s="42"/>
      <c r="L28" s="18">
        <v>2</v>
      </c>
      <c r="M28" s="59">
        <v>-1</v>
      </c>
      <c r="N28" s="59"/>
      <c r="O28" s="59">
        <v>-1</v>
      </c>
      <c r="P28" s="59"/>
      <c r="Q28" s="60"/>
      <c r="R28" s="60"/>
      <c r="S28" s="42"/>
    </row>
    <row r="29" spans="1:21" ht="24.95" customHeight="1" x14ac:dyDescent="0.2">
      <c r="A29" s="18">
        <v>3</v>
      </c>
      <c r="B29" s="59">
        <v>-1</v>
      </c>
      <c r="C29" s="59"/>
      <c r="D29" s="59">
        <v>-1</v>
      </c>
      <c r="E29" s="59"/>
      <c r="F29" s="58" t="s">
        <v>17</v>
      </c>
      <c r="G29" s="59"/>
      <c r="H29" s="60"/>
      <c r="I29" s="60"/>
      <c r="J29" s="42"/>
      <c r="L29" s="18">
        <v>3</v>
      </c>
      <c r="M29" s="59">
        <v>-1</v>
      </c>
      <c r="N29" s="59"/>
      <c r="O29" s="58" t="s">
        <v>17</v>
      </c>
      <c r="P29" s="59"/>
      <c r="Q29" s="60"/>
      <c r="R29" s="60"/>
      <c r="S29" s="42"/>
    </row>
    <row r="30" spans="1:21" ht="24.95" customHeight="1" x14ac:dyDescent="0.2">
      <c r="A30" s="18">
        <v>4</v>
      </c>
      <c r="B30" s="59">
        <v>-1</v>
      </c>
      <c r="C30" s="59"/>
      <c r="D30" s="58" t="s">
        <v>17</v>
      </c>
      <c r="E30" s="59"/>
      <c r="F30" s="59">
        <v>-1</v>
      </c>
      <c r="G30" s="59"/>
      <c r="H30" s="60"/>
      <c r="I30" s="60"/>
      <c r="J30" s="42"/>
      <c r="L30" s="18">
        <v>4</v>
      </c>
      <c r="M30" s="58" t="s">
        <v>17</v>
      </c>
      <c r="N30" s="59"/>
      <c r="O30" s="59">
        <v>-1</v>
      </c>
      <c r="P30" s="59"/>
      <c r="Q30" s="60"/>
      <c r="R30" s="60"/>
      <c r="S30" s="42"/>
    </row>
    <row r="31" spans="1:21" ht="24.95" customHeight="1" x14ac:dyDescent="0.2">
      <c r="A31" s="18">
        <v>5</v>
      </c>
      <c r="B31" s="59">
        <v>-1</v>
      </c>
      <c r="C31" s="59"/>
      <c r="D31" s="58" t="s">
        <v>17</v>
      </c>
      <c r="E31" s="59"/>
      <c r="F31" s="58" t="s">
        <v>17</v>
      </c>
      <c r="G31" s="59"/>
      <c r="H31" s="60"/>
      <c r="I31" s="60"/>
      <c r="J31" s="42"/>
      <c r="L31" s="18">
        <v>5</v>
      </c>
      <c r="M31" s="58" t="s">
        <v>17</v>
      </c>
      <c r="N31" s="59"/>
      <c r="O31" s="58" t="s">
        <v>17</v>
      </c>
      <c r="P31" s="59"/>
      <c r="Q31" s="60"/>
      <c r="R31" s="60"/>
      <c r="S31" s="42"/>
    </row>
    <row r="32" spans="1:21" ht="24.95" customHeight="1" x14ac:dyDescent="0.2">
      <c r="A32" s="18">
        <v>6</v>
      </c>
      <c r="B32" s="58" t="s">
        <v>17</v>
      </c>
      <c r="C32" s="59"/>
      <c r="D32" s="59">
        <v>-1</v>
      </c>
      <c r="E32" s="59"/>
      <c r="F32" s="59">
        <v>-1</v>
      </c>
      <c r="G32" s="59"/>
      <c r="H32" s="60"/>
      <c r="I32" s="60"/>
      <c r="J32" s="42"/>
    </row>
    <row r="33" spans="1:10" ht="24.95" customHeight="1" x14ac:dyDescent="0.2">
      <c r="A33" s="18">
        <v>7</v>
      </c>
      <c r="B33" s="58" t="s">
        <v>17</v>
      </c>
      <c r="C33" s="59"/>
      <c r="D33" s="59">
        <v>-1</v>
      </c>
      <c r="E33" s="59"/>
      <c r="F33" s="58" t="s">
        <v>17</v>
      </c>
      <c r="G33" s="59"/>
      <c r="H33" s="60"/>
      <c r="I33" s="60"/>
      <c r="J33" s="42"/>
    </row>
    <row r="34" spans="1:10" ht="24.95" customHeight="1" x14ac:dyDescent="0.2">
      <c r="A34" s="18">
        <v>8</v>
      </c>
      <c r="B34" s="58" t="s">
        <v>17</v>
      </c>
      <c r="C34" s="59"/>
      <c r="D34" s="58" t="s">
        <v>17</v>
      </c>
      <c r="E34" s="59"/>
      <c r="F34" s="59">
        <v>-1</v>
      </c>
      <c r="G34" s="59"/>
      <c r="H34" s="60"/>
      <c r="I34" s="60"/>
      <c r="J34" s="42"/>
    </row>
    <row r="35" spans="1:10" ht="24.95" customHeight="1" x14ac:dyDescent="0.2">
      <c r="A35" s="18">
        <v>9</v>
      </c>
      <c r="B35" s="58" t="s">
        <v>17</v>
      </c>
      <c r="C35" s="59"/>
      <c r="D35" s="58" t="s">
        <v>17</v>
      </c>
      <c r="E35" s="59"/>
      <c r="F35" s="58" t="s">
        <v>17</v>
      </c>
      <c r="G35" s="59"/>
      <c r="H35" s="60"/>
      <c r="I35" s="60"/>
      <c r="J35" s="42"/>
    </row>
  </sheetData>
  <mergeCells count="66">
    <mergeCell ref="B3:J6"/>
    <mergeCell ref="B26:C26"/>
    <mergeCell ref="D26:E26"/>
    <mergeCell ref="F26:G26"/>
    <mergeCell ref="F29:G29"/>
    <mergeCell ref="H29:I29"/>
    <mergeCell ref="B29:C29"/>
    <mergeCell ref="D29:E29"/>
    <mergeCell ref="H26:I26"/>
    <mergeCell ref="B27:C27"/>
    <mergeCell ref="D27:E27"/>
    <mergeCell ref="F27:G27"/>
    <mergeCell ref="H27:I27"/>
    <mergeCell ref="B24:J24"/>
    <mergeCell ref="H30:I30"/>
    <mergeCell ref="D34:E34"/>
    <mergeCell ref="F34:G34"/>
    <mergeCell ref="H34:I34"/>
    <mergeCell ref="B31:C31"/>
    <mergeCell ref="D31:E31"/>
    <mergeCell ref="F31:G31"/>
    <mergeCell ref="H31:I31"/>
    <mergeCell ref="B32:C32"/>
    <mergeCell ref="D32:E32"/>
    <mergeCell ref="F32:G32"/>
    <mergeCell ref="H32:I32"/>
    <mergeCell ref="B35:C35"/>
    <mergeCell ref="D35:E35"/>
    <mergeCell ref="F35:G35"/>
    <mergeCell ref="H35:I35"/>
    <mergeCell ref="B28:C28"/>
    <mergeCell ref="D28:E28"/>
    <mergeCell ref="F28:G28"/>
    <mergeCell ref="H28:I28"/>
    <mergeCell ref="B33:C33"/>
    <mergeCell ref="D33:E33"/>
    <mergeCell ref="F33:G33"/>
    <mergeCell ref="H33:I33"/>
    <mergeCell ref="B34:C34"/>
    <mergeCell ref="B30:C30"/>
    <mergeCell ref="D30:E30"/>
    <mergeCell ref="F30:G30"/>
    <mergeCell ref="M24:U24"/>
    <mergeCell ref="M26:N26"/>
    <mergeCell ref="O26:P26"/>
    <mergeCell ref="Q26:R26"/>
    <mergeCell ref="B10:J10"/>
    <mergeCell ref="B13:D13"/>
    <mergeCell ref="B12:D12"/>
    <mergeCell ref="B15:J15"/>
    <mergeCell ref="B17:D17"/>
    <mergeCell ref="M27:N27"/>
    <mergeCell ref="O27:P27"/>
    <mergeCell ref="Q27:R27"/>
    <mergeCell ref="M28:N28"/>
    <mergeCell ref="O28:P28"/>
    <mergeCell ref="Q28:R28"/>
    <mergeCell ref="M31:N31"/>
    <mergeCell ref="O31:P31"/>
    <mergeCell ref="Q31:R31"/>
    <mergeCell ref="M29:N29"/>
    <mergeCell ref="O29:P29"/>
    <mergeCell ref="Q29:R29"/>
    <mergeCell ref="M30:N30"/>
    <mergeCell ref="O30:P30"/>
    <mergeCell ref="Q30:R30"/>
  </mergeCells>
  <phoneticPr fontId="1" type="noConversion"/>
  <pageMargins left="0.75" right="0.75" top="0.84375" bottom="0.77" header="0.5" footer="0.5"/>
  <pageSetup scale="64" orientation="landscape" r:id="rId1"/>
  <headerFooter alignWithMargins="0">
    <oddHeader>&amp;L&amp;"Arial,Bold"&amp;20Engineering Investigation&amp;R&amp;D</oddHeader>
    <oddFooter>&amp;R&amp;A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9"/>
  <sheetViews>
    <sheetView view="pageLayout" topLeftCell="A13" zoomScaleNormal="100" workbookViewId="0">
      <selection activeCell="M16" sqref="M16:N16"/>
    </sheetView>
  </sheetViews>
  <sheetFormatPr defaultRowHeight="12.75" x14ac:dyDescent="0.2"/>
  <cols>
    <col min="1" max="1" width="5.140625" style="12" customWidth="1"/>
    <col min="2" max="16384" width="9.140625" style="12"/>
  </cols>
  <sheetData>
    <row r="1" spans="1:24" ht="21" x14ac:dyDescent="0.35">
      <c r="A1" s="11" t="s">
        <v>38</v>
      </c>
    </row>
    <row r="3" spans="1:24" ht="15.75" x14ac:dyDescent="0.25">
      <c r="A3" s="14" t="s">
        <v>26</v>
      </c>
      <c r="D3" s="84" t="str">
        <f>IF('Step 2 - Experiment'!$C$18&lt;&gt;"",'Step 2 - Experiment'!$C$18,"")</f>
        <v/>
      </c>
      <c r="E3" s="84"/>
      <c r="L3" s="14" t="s">
        <v>26</v>
      </c>
      <c r="O3" s="84" t="str">
        <f>IF('Step 2 - Experiment'!$C$18&lt;&gt;"",'Step 2 - Experiment'!$C$18,"")</f>
        <v/>
      </c>
      <c r="P3" s="84"/>
      <c r="Q3" s="12" t="s">
        <v>32</v>
      </c>
      <c r="R3" s="14" t="s">
        <v>30</v>
      </c>
      <c r="U3" s="84" t="str">
        <f>IF('Step 2 - Experiment'!$C$19&lt;&gt;"",'Step 2 - Experiment'!$C$19,"")</f>
        <v/>
      </c>
      <c r="V3" s="84"/>
      <c r="X3" s="23"/>
    </row>
    <row r="4" spans="1:24" ht="7.5" customHeight="1" x14ac:dyDescent="0.2"/>
    <row r="5" spans="1:24" ht="60" customHeight="1" x14ac:dyDescent="0.2">
      <c r="B5" s="61" t="s">
        <v>78</v>
      </c>
      <c r="C5" s="61"/>
      <c r="D5" s="61"/>
      <c r="E5" s="61"/>
      <c r="F5" s="61"/>
      <c r="G5" s="61"/>
      <c r="H5" s="61"/>
      <c r="I5" s="61"/>
      <c r="J5" s="61"/>
      <c r="M5" s="61" t="s">
        <v>80</v>
      </c>
      <c r="N5" s="61"/>
      <c r="O5" s="61"/>
      <c r="P5" s="61"/>
      <c r="Q5" s="61"/>
      <c r="R5" s="61"/>
      <c r="S5" s="61"/>
      <c r="T5" s="61"/>
      <c r="U5" s="61"/>
    </row>
    <row r="6" spans="1:24" ht="7.5" customHeight="1" x14ac:dyDescent="0.2"/>
    <row r="7" spans="1:24" ht="28.5" customHeight="1" x14ac:dyDescent="0.2">
      <c r="B7" s="70" t="s">
        <v>27</v>
      </c>
      <c r="C7" s="70"/>
      <c r="D7" s="70"/>
      <c r="E7" s="32" t="s">
        <v>47</v>
      </c>
      <c r="F7" s="33" t="s">
        <v>20</v>
      </c>
      <c r="G7" s="32" t="s">
        <v>48</v>
      </c>
      <c r="H7" s="33" t="s">
        <v>20</v>
      </c>
      <c r="I7" s="16"/>
      <c r="J7" s="16"/>
      <c r="M7" s="70" t="s">
        <v>33</v>
      </c>
      <c r="N7" s="70"/>
      <c r="O7" s="70"/>
      <c r="P7" s="32" t="s">
        <v>47</v>
      </c>
      <c r="Q7" s="33" t="s">
        <v>20</v>
      </c>
      <c r="R7" s="32" t="s">
        <v>48</v>
      </c>
      <c r="S7" s="33" t="s">
        <v>20</v>
      </c>
      <c r="T7" s="16"/>
      <c r="U7" s="16"/>
    </row>
    <row r="8" spans="1:24" ht="24.75" customHeight="1" x14ac:dyDescent="0.2">
      <c r="B8" s="80" t="s">
        <v>68</v>
      </c>
      <c r="C8" s="81"/>
      <c r="D8" s="82"/>
      <c r="E8" s="22"/>
      <c r="F8" s="17"/>
      <c r="G8" s="22"/>
      <c r="H8" s="17"/>
      <c r="M8" s="80" t="s">
        <v>68</v>
      </c>
      <c r="N8" s="81"/>
      <c r="O8" s="82"/>
      <c r="P8" s="22"/>
      <c r="Q8" s="17"/>
      <c r="R8" s="22"/>
      <c r="S8" s="17"/>
    </row>
    <row r="9" spans="1:24" ht="24.75" customHeight="1" x14ac:dyDescent="0.2">
      <c r="B9" s="80" t="s">
        <v>69</v>
      </c>
      <c r="C9" s="81"/>
      <c r="D9" s="82"/>
      <c r="E9" s="22"/>
      <c r="F9" s="17"/>
      <c r="G9" s="22"/>
      <c r="H9" s="17"/>
      <c r="M9" s="83" t="s">
        <v>28</v>
      </c>
      <c r="N9" s="83"/>
      <c r="O9" s="83"/>
      <c r="P9" s="38"/>
      <c r="R9" s="38"/>
      <c r="T9" s="24" t="s">
        <v>29</v>
      </c>
      <c r="U9" s="17"/>
    </row>
    <row r="10" spans="1:24" ht="24.75" customHeight="1" x14ac:dyDescent="0.2">
      <c r="B10" s="83" t="s">
        <v>28</v>
      </c>
      <c r="C10" s="83"/>
      <c r="D10" s="83"/>
      <c r="E10" s="38"/>
      <c r="F10" s="18"/>
      <c r="G10" s="38"/>
      <c r="H10" s="18"/>
      <c r="I10" s="24" t="s">
        <v>29</v>
      </c>
      <c r="J10" s="17"/>
    </row>
    <row r="12" spans="1:24" ht="15.75" x14ac:dyDescent="0.25">
      <c r="A12" s="14" t="s">
        <v>30</v>
      </c>
      <c r="D12" s="84" t="str">
        <f>IF('Step 2 - Experiment'!$C$19&lt;&gt;"",'Step 2 - Experiment'!$C$19,"")</f>
        <v/>
      </c>
      <c r="E12" s="84"/>
      <c r="X12" s="30"/>
    </row>
    <row r="13" spans="1:24" ht="7.5" customHeight="1" x14ac:dyDescent="0.2">
      <c r="X13" s="29"/>
    </row>
    <row r="14" spans="1:24" ht="60" customHeight="1" x14ac:dyDescent="0.2">
      <c r="B14" s="61" t="s">
        <v>79</v>
      </c>
      <c r="C14" s="61"/>
      <c r="D14" s="61"/>
      <c r="E14" s="61"/>
      <c r="F14" s="61"/>
      <c r="G14" s="61"/>
      <c r="H14" s="61"/>
      <c r="I14" s="61"/>
      <c r="J14" s="61"/>
      <c r="X14" s="29"/>
    </row>
    <row r="15" spans="1:24" ht="7.5" customHeight="1" x14ac:dyDescent="0.2">
      <c r="X15" s="29"/>
    </row>
    <row r="16" spans="1:24" ht="28.5" customHeight="1" x14ac:dyDescent="0.2">
      <c r="B16" s="70" t="s">
        <v>50</v>
      </c>
      <c r="C16" s="70"/>
      <c r="D16" s="70"/>
      <c r="E16" s="32" t="s">
        <v>47</v>
      </c>
      <c r="F16" s="33" t="s">
        <v>20</v>
      </c>
      <c r="G16" s="32" t="s">
        <v>48</v>
      </c>
      <c r="H16" s="33" t="s">
        <v>20</v>
      </c>
      <c r="I16" s="16"/>
      <c r="J16" s="16"/>
      <c r="X16" s="29"/>
    </row>
    <row r="17" spans="2:24" ht="24.75" customHeight="1" x14ac:dyDescent="0.2">
      <c r="B17" s="80" t="s">
        <v>68</v>
      </c>
      <c r="C17" s="81"/>
      <c r="D17" s="82"/>
      <c r="E17" s="22"/>
      <c r="F17" s="17"/>
      <c r="G17" s="22"/>
      <c r="H17" s="17"/>
      <c r="X17" s="29"/>
    </row>
    <row r="18" spans="2:24" ht="24.75" customHeight="1" x14ac:dyDescent="0.2">
      <c r="B18" s="80" t="s">
        <v>69</v>
      </c>
      <c r="C18" s="81"/>
      <c r="D18" s="82"/>
      <c r="E18" s="22"/>
      <c r="F18" s="17"/>
      <c r="G18" s="22"/>
      <c r="H18" s="17"/>
      <c r="X18" s="29"/>
    </row>
    <row r="19" spans="2:24" ht="24.75" customHeight="1" x14ac:dyDescent="0.2">
      <c r="B19" s="83" t="s">
        <v>28</v>
      </c>
      <c r="C19" s="83"/>
      <c r="D19" s="83"/>
      <c r="E19" s="38"/>
      <c r="F19" s="18"/>
      <c r="G19" s="38"/>
      <c r="H19" s="18"/>
      <c r="I19" s="24" t="s">
        <v>29</v>
      </c>
      <c r="J19" s="17"/>
    </row>
  </sheetData>
  <mergeCells count="18">
    <mergeCell ref="D3:E3"/>
    <mergeCell ref="O3:P3"/>
    <mergeCell ref="U3:V3"/>
    <mergeCell ref="B5:J5"/>
    <mergeCell ref="M5:U5"/>
    <mergeCell ref="B7:D7"/>
    <mergeCell ref="M7:O7"/>
    <mergeCell ref="B8:D8"/>
    <mergeCell ref="M8:O8"/>
    <mergeCell ref="B9:D9"/>
    <mergeCell ref="M9:O9"/>
    <mergeCell ref="B18:D18"/>
    <mergeCell ref="B19:D19"/>
    <mergeCell ref="B10:D10"/>
    <mergeCell ref="D12:E12"/>
    <mergeCell ref="B14:J14"/>
    <mergeCell ref="B16:D16"/>
    <mergeCell ref="B17:D17"/>
  </mergeCells>
  <pageMargins left="0.75" right="0.75" top="0.84375" bottom="0.77" header="0.5" footer="0.5"/>
  <pageSetup scale="61" orientation="landscape" r:id="rId1"/>
  <headerFooter alignWithMargins="0">
    <oddHeader>&amp;L&amp;"Arial,Bold"&amp;20Engineering Investigation&amp;R&amp;D</oddHeader>
    <oddFooter>&amp;R&amp;A</oddFooter>
  </headerFooter>
  <ignoredErrors>
    <ignoredError sqref="D3 D12" unlocked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8"/>
  <sheetViews>
    <sheetView tabSelected="1" view="pageLayout" topLeftCell="A4" zoomScaleNormal="100" workbookViewId="0">
      <selection activeCell="M16" sqref="M16:N16"/>
    </sheetView>
  </sheetViews>
  <sheetFormatPr defaultRowHeight="12.75" x14ac:dyDescent="0.2"/>
  <cols>
    <col min="1" max="1" width="5.140625" style="12" customWidth="1"/>
    <col min="2" max="16384" width="9.140625" style="12"/>
  </cols>
  <sheetData>
    <row r="1" spans="1:20" ht="21" x14ac:dyDescent="0.35">
      <c r="A1" s="11" t="s">
        <v>25</v>
      </c>
    </row>
    <row r="3" spans="1:20" ht="15.75" x14ac:dyDescent="0.25">
      <c r="A3" s="14" t="s">
        <v>56</v>
      </c>
      <c r="D3" s="36"/>
      <c r="E3" s="36"/>
    </row>
    <row r="4" spans="1:20" ht="7.5" customHeight="1" x14ac:dyDescent="0.2"/>
    <row r="5" spans="1:20" ht="45.75" customHeight="1" x14ac:dyDescent="0.2">
      <c r="B5" s="61" t="s">
        <v>60</v>
      </c>
      <c r="C5" s="61"/>
      <c r="D5" s="61"/>
      <c r="E5" s="61"/>
      <c r="F5" s="61"/>
      <c r="G5" s="61"/>
      <c r="H5" s="61"/>
      <c r="I5" s="61"/>
      <c r="J5" s="61"/>
    </row>
    <row r="6" spans="1:20" ht="7.5" customHeight="1" x14ac:dyDescent="0.2"/>
    <row r="7" spans="1:20" ht="28.5" customHeight="1" x14ac:dyDescent="0.2">
      <c r="B7" s="86" t="s">
        <v>46</v>
      </c>
      <c r="C7" s="87"/>
      <c r="D7" s="88"/>
      <c r="E7" s="32" t="s">
        <v>54</v>
      </c>
      <c r="F7" s="16"/>
      <c r="G7" s="16"/>
    </row>
    <row r="8" spans="1:20" ht="24.75" customHeight="1" x14ac:dyDescent="0.2">
      <c r="B8" s="80" t="s">
        <v>53</v>
      </c>
      <c r="C8" s="81"/>
      <c r="D8" s="82"/>
      <c r="E8" s="22"/>
      <c r="T8" s="12" t="s">
        <v>61</v>
      </c>
    </row>
    <row r="9" spans="1:20" ht="7.5" customHeight="1" x14ac:dyDescent="0.2"/>
    <row r="10" spans="1:20" ht="28.5" customHeight="1" x14ac:dyDescent="0.2">
      <c r="B10" s="86" t="s">
        <v>46</v>
      </c>
      <c r="C10" s="87"/>
      <c r="D10" s="88"/>
      <c r="E10" s="32" t="s">
        <v>58</v>
      </c>
      <c r="F10" s="32" t="s">
        <v>59</v>
      </c>
      <c r="G10" s="32" t="s">
        <v>54</v>
      </c>
      <c r="H10" s="89" t="s">
        <v>82</v>
      </c>
      <c r="I10" s="90"/>
    </row>
    <row r="11" spans="1:20" ht="24.75" customHeight="1" x14ac:dyDescent="0.2">
      <c r="B11" s="80" t="s">
        <v>39</v>
      </c>
      <c r="C11" s="81"/>
      <c r="D11" s="82"/>
      <c r="E11" s="37"/>
      <c r="F11" s="37"/>
      <c r="G11" s="22"/>
      <c r="H11" s="44"/>
    </row>
    <row r="12" spans="1:20" ht="24.75" customHeight="1" x14ac:dyDescent="0.2">
      <c r="B12" s="80" t="s">
        <v>40</v>
      </c>
      <c r="C12" s="81"/>
      <c r="D12" s="82"/>
      <c r="E12" s="37"/>
      <c r="F12" s="37"/>
      <c r="G12" s="22"/>
      <c r="H12" s="44"/>
    </row>
    <row r="13" spans="1:20" ht="24.75" customHeight="1" x14ac:dyDescent="0.2">
      <c r="B13" s="80" t="s">
        <v>42</v>
      </c>
      <c r="C13" s="81"/>
      <c r="D13" s="82"/>
      <c r="E13" s="22"/>
      <c r="F13" s="22"/>
      <c r="G13" s="22"/>
      <c r="H13" s="44"/>
    </row>
    <row r="14" spans="1:20" ht="24.75" customHeight="1" x14ac:dyDescent="0.2">
      <c r="B14" s="85"/>
      <c r="C14" s="85"/>
      <c r="D14" s="85"/>
      <c r="E14" s="31"/>
      <c r="F14" s="45" t="s">
        <v>83</v>
      </c>
      <c r="G14" s="22"/>
    </row>
    <row r="15" spans="1:20" ht="15.75" x14ac:dyDescent="0.25">
      <c r="A15" s="14" t="s">
        <v>57</v>
      </c>
      <c r="D15" s="36"/>
      <c r="E15" s="36"/>
    </row>
    <row r="16" spans="1:20" ht="7.5" customHeight="1" x14ac:dyDescent="0.2"/>
    <row r="17" spans="2:10" ht="45.75" customHeight="1" x14ac:dyDescent="0.2">
      <c r="B17" s="61" t="s">
        <v>55</v>
      </c>
      <c r="C17" s="61"/>
      <c r="D17" s="61"/>
      <c r="E17" s="61"/>
      <c r="F17" s="61"/>
      <c r="G17" s="61"/>
      <c r="H17" s="61"/>
      <c r="I17" s="61"/>
      <c r="J17" s="61"/>
    </row>
    <row r="18" spans="2:10" ht="7.5" customHeight="1" x14ac:dyDescent="0.2"/>
  </sheetData>
  <sortState ref="O19:P21">
    <sortCondition descending="1" ref="P19:P21"/>
  </sortState>
  <mergeCells count="10">
    <mergeCell ref="B17:J17"/>
    <mergeCell ref="B13:D13"/>
    <mergeCell ref="B14:D14"/>
    <mergeCell ref="B5:J5"/>
    <mergeCell ref="B7:D7"/>
    <mergeCell ref="B8:D8"/>
    <mergeCell ref="B10:D10"/>
    <mergeCell ref="B11:D11"/>
    <mergeCell ref="B12:D12"/>
    <mergeCell ref="H10:I10"/>
  </mergeCells>
  <pageMargins left="0.75" right="0.75" top="0.84375" bottom="0.77" header="0.5" footer="0.5"/>
  <pageSetup scale="53" orientation="landscape" r:id="rId1"/>
  <headerFooter alignWithMargins="0">
    <oddHeader>&amp;L&amp;"Arial,Bold"&amp;20Engineering Investigation&amp;R&amp;D</oddHeader>
    <oddFooter>&amp;R&amp;A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5"/>
  <sheetViews>
    <sheetView topLeftCell="A11" workbookViewId="0">
      <selection activeCell="U33" sqref="U33"/>
    </sheetView>
  </sheetViews>
  <sheetFormatPr defaultRowHeight="12.75" x14ac:dyDescent="0.2"/>
  <cols>
    <col min="1" max="1" width="5.140625" style="12" customWidth="1"/>
    <col min="2" max="16384" width="9.140625" style="12"/>
  </cols>
  <sheetData>
    <row r="1" spans="1:34" ht="21" x14ac:dyDescent="0.35">
      <c r="A1" s="11" t="s">
        <v>38</v>
      </c>
    </row>
    <row r="3" spans="1:34" ht="15.75" x14ac:dyDescent="0.25">
      <c r="A3" s="14" t="s">
        <v>26</v>
      </c>
      <c r="D3" s="84" t="str">
        <f>IF('Step 2 - Experiment'!$C$18&lt;&gt;"",'Step 2 - Experiment'!$C$18,"")</f>
        <v/>
      </c>
      <c r="E3" s="84"/>
      <c r="L3" s="14" t="s">
        <v>26</v>
      </c>
      <c r="O3" s="84" t="str">
        <f>IF('Step 2 - Experiment'!$C$18&lt;&gt;"",'Step 2 - Experiment'!$C$18,"")</f>
        <v/>
      </c>
      <c r="P3" s="84"/>
      <c r="Q3" s="12" t="s">
        <v>32</v>
      </c>
      <c r="R3" s="14" t="s">
        <v>30</v>
      </c>
      <c r="U3" s="84" t="str">
        <f>IF('Step 2 - Experiment'!$C$19&lt;&gt;"",'Step 2 - Experiment'!$C$19,"")</f>
        <v/>
      </c>
      <c r="V3" s="84"/>
      <c r="X3" s="14" t="s">
        <v>36</v>
      </c>
      <c r="AA3" s="84" t="str">
        <f>IF('Step 2 - Experiment'!$C$18&lt;&gt;"",'Step 2 - Experiment'!$C$18,"")</f>
        <v/>
      </c>
      <c r="AB3" s="84"/>
      <c r="AC3" s="12" t="s">
        <v>32</v>
      </c>
      <c r="AD3" s="84" t="str">
        <f>IF('Step 2 - Experiment'!$C$19&lt;&gt;"",'Step 2 - Experiment'!$C$19,"")</f>
        <v/>
      </c>
      <c r="AE3" s="84"/>
      <c r="AF3" s="12" t="s">
        <v>32</v>
      </c>
      <c r="AG3" s="84" t="str">
        <f>IF('Step 2 - Experiment'!$C$20&lt;&gt;"",'Step 2 - Experiment'!$C$20,"")</f>
        <v/>
      </c>
      <c r="AH3" s="84"/>
    </row>
    <row r="4" spans="1:34" ht="7.5" customHeight="1" x14ac:dyDescent="0.2"/>
    <row r="5" spans="1:34" ht="72.75" customHeight="1" x14ac:dyDescent="0.2">
      <c r="B5" s="61" t="s">
        <v>75</v>
      </c>
      <c r="C5" s="61"/>
      <c r="D5" s="61"/>
      <c r="E5" s="61"/>
      <c r="F5" s="61"/>
      <c r="G5" s="61"/>
      <c r="H5" s="61"/>
      <c r="I5" s="61"/>
      <c r="J5" s="61"/>
      <c r="M5" s="61" t="s">
        <v>67</v>
      </c>
      <c r="N5" s="61"/>
      <c r="O5" s="61"/>
      <c r="P5" s="61"/>
      <c r="Q5" s="61"/>
      <c r="R5" s="61"/>
      <c r="S5" s="61"/>
      <c r="T5" s="61"/>
      <c r="U5" s="61"/>
      <c r="Y5" s="61" t="s">
        <v>74</v>
      </c>
      <c r="Z5" s="61"/>
      <c r="AA5" s="61"/>
      <c r="AB5" s="61"/>
      <c r="AC5" s="61"/>
      <c r="AD5" s="61"/>
      <c r="AE5" s="61"/>
      <c r="AF5" s="61"/>
      <c r="AG5" s="61"/>
    </row>
    <row r="6" spans="1:34" ht="7.5" customHeight="1" x14ac:dyDescent="0.2"/>
    <row r="7" spans="1:34" ht="28.5" customHeight="1" x14ac:dyDescent="0.2">
      <c r="B7" s="70" t="s">
        <v>27</v>
      </c>
      <c r="C7" s="70"/>
      <c r="D7" s="70"/>
      <c r="E7" s="32" t="s">
        <v>47</v>
      </c>
      <c r="F7" s="33" t="s">
        <v>20</v>
      </c>
      <c r="G7" s="32" t="s">
        <v>48</v>
      </c>
      <c r="H7" s="33" t="s">
        <v>20</v>
      </c>
      <c r="I7" s="16"/>
      <c r="J7" s="16"/>
      <c r="M7" s="70" t="s">
        <v>33</v>
      </c>
      <c r="N7" s="70"/>
      <c r="O7" s="70"/>
      <c r="P7" s="32" t="s">
        <v>47</v>
      </c>
      <c r="Q7" s="33" t="s">
        <v>20</v>
      </c>
      <c r="R7" s="32" t="s">
        <v>48</v>
      </c>
      <c r="S7" s="33" t="s">
        <v>20</v>
      </c>
      <c r="T7" s="16"/>
      <c r="U7" s="16"/>
      <c r="Y7" s="70" t="s">
        <v>37</v>
      </c>
      <c r="Z7" s="70"/>
      <c r="AA7" s="70"/>
      <c r="AB7" s="32" t="s">
        <v>47</v>
      </c>
      <c r="AC7" s="33" t="s">
        <v>20</v>
      </c>
      <c r="AD7" s="32" t="s">
        <v>48</v>
      </c>
      <c r="AE7" s="33" t="s">
        <v>20</v>
      </c>
      <c r="AF7" s="16"/>
      <c r="AG7" s="16"/>
    </row>
    <row r="8" spans="1:34" ht="24.75" customHeight="1" x14ac:dyDescent="0.2">
      <c r="B8" s="80" t="s">
        <v>68</v>
      </c>
      <c r="C8" s="81"/>
      <c r="D8" s="82"/>
      <c r="E8" s="22"/>
      <c r="F8" s="17"/>
      <c r="G8" s="22"/>
      <c r="H8" s="17"/>
      <c r="M8" s="80" t="s">
        <v>68</v>
      </c>
      <c r="N8" s="81"/>
      <c r="O8" s="82"/>
      <c r="P8" s="22"/>
      <c r="Q8" s="17"/>
      <c r="R8" s="22"/>
      <c r="S8" s="17"/>
      <c r="Y8" s="80" t="s">
        <v>68</v>
      </c>
      <c r="Z8" s="81"/>
      <c r="AA8" s="82"/>
      <c r="AB8" s="22"/>
      <c r="AC8" s="17"/>
      <c r="AD8" s="22"/>
      <c r="AE8" s="17"/>
    </row>
    <row r="9" spans="1:34" ht="24.75" customHeight="1" x14ac:dyDescent="0.2">
      <c r="B9" s="80" t="s">
        <v>69</v>
      </c>
      <c r="C9" s="81"/>
      <c r="D9" s="82"/>
      <c r="E9" s="22"/>
      <c r="F9" s="17"/>
      <c r="G9" s="22"/>
      <c r="H9" s="17"/>
      <c r="M9" s="80" t="s">
        <v>69</v>
      </c>
      <c r="N9" s="81"/>
      <c r="O9" s="82"/>
      <c r="P9" s="22"/>
      <c r="Q9" s="17"/>
      <c r="R9" s="22"/>
      <c r="S9" s="17"/>
      <c r="Y9" s="83" t="s">
        <v>28</v>
      </c>
      <c r="Z9" s="83"/>
      <c r="AA9" s="83"/>
      <c r="AB9" s="38"/>
      <c r="AD9" s="38"/>
      <c r="AF9" s="24" t="s">
        <v>29</v>
      </c>
      <c r="AG9" s="17"/>
    </row>
    <row r="10" spans="1:34" ht="24.75" customHeight="1" x14ac:dyDescent="0.2">
      <c r="B10" s="80" t="s">
        <v>70</v>
      </c>
      <c r="C10" s="81"/>
      <c r="D10" s="82"/>
      <c r="E10" s="22"/>
      <c r="F10" s="17"/>
      <c r="G10" s="22"/>
      <c r="H10" s="17"/>
      <c r="M10" s="83" t="s">
        <v>28</v>
      </c>
      <c r="N10" s="83"/>
      <c r="O10" s="83"/>
      <c r="P10" s="38"/>
      <c r="R10" s="38"/>
      <c r="T10" s="24" t="s">
        <v>29</v>
      </c>
      <c r="U10" s="17"/>
      <c r="Y10" s="85"/>
      <c r="Z10" s="85"/>
      <c r="AA10" s="85"/>
      <c r="AB10" s="31"/>
      <c r="AC10" s="39"/>
      <c r="AD10" s="31"/>
      <c r="AE10" s="39"/>
      <c r="AF10" s="29"/>
      <c r="AG10" s="29"/>
    </row>
    <row r="11" spans="1:34" ht="24.75" customHeight="1" x14ac:dyDescent="0.2">
      <c r="B11" s="80" t="s">
        <v>71</v>
      </c>
      <c r="C11" s="81"/>
      <c r="D11" s="82"/>
      <c r="E11" s="22"/>
      <c r="F11" s="17"/>
      <c r="G11" s="22"/>
      <c r="H11" s="17"/>
      <c r="J11" s="43" t="s">
        <v>81</v>
      </c>
      <c r="M11" s="85"/>
      <c r="N11" s="85"/>
      <c r="O11" s="85"/>
      <c r="P11" s="31"/>
      <c r="Q11" s="39"/>
      <c r="R11" s="31"/>
      <c r="S11" s="39"/>
      <c r="T11" s="29"/>
      <c r="U11" s="29"/>
      <c r="Y11" s="85"/>
      <c r="Z11" s="85"/>
      <c r="AA11" s="85"/>
      <c r="AB11" s="31"/>
      <c r="AC11" s="39"/>
      <c r="AD11" s="31"/>
      <c r="AE11" s="39"/>
      <c r="AF11" s="29"/>
      <c r="AG11" s="29"/>
    </row>
    <row r="12" spans="1:34" ht="24.75" customHeight="1" x14ac:dyDescent="0.2">
      <c r="B12" s="83" t="s">
        <v>28</v>
      </c>
      <c r="C12" s="83"/>
      <c r="D12" s="83"/>
      <c r="E12" s="38"/>
      <c r="G12" s="38"/>
      <c r="I12" s="24" t="s">
        <v>29</v>
      </c>
      <c r="J12" s="17"/>
      <c r="M12" s="93"/>
      <c r="N12" s="93"/>
      <c r="O12" s="93"/>
      <c r="P12" s="40"/>
      <c r="Q12" s="29"/>
      <c r="R12" s="40"/>
      <c r="S12" s="29"/>
      <c r="T12" s="41"/>
      <c r="U12" s="29"/>
      <c r="Y12" s="85"/>
      <c r="Z12" s="85"/>
      <c r="AA12" s="85"/>
      <c r="AB12" s="31"/>
      <c r="AC12" s="39"/>
      <c r="AD12" s="31"/>
      <c r="AE12" s="39"/>
      <c r="AF12" s="29"/>
      <c r="AG12" s="29"/>
    </row>
    <row r="14" spans="1:34" ht="15.75" x14ac:dyDescent="0.25">
      <c r="A14" s="14" t="s">
        <v>30</v>
      </c>
      <c r="D14" s="84" t="str">
        <f>IF('Step 2 - Experiment'!$C$19&lt;&gt;"",'Step 2 - Experiment'!$C$19,"")</f>
        <v/>
      </c>
      <c r="E14" s="84"/>
      <c r="L14" s="14" t="s">
        <v>30</v>
      </c>
      <c r="O14" s="84" t="str">
        <f>IF('Step 2 - Experiment'!$C$19&lt;&gt;"",'Step 2 - Experiment'!$C$19,"")</f>
        <v/>
      </c>
      <c r="P14" s="84"/>
      <c r="Q14" s="12" t="s">
        <v>32</v>
      </c>
      <c r="R14" s="14" t="s">
        <v>31</v>
      </c>
      <c r="U14" s="84" t="str">
        <f>IF('Step 2 - Experiment'!$C$20&lt;&gt;"",'Step 2 - Experiment'!$C$20,"")</f>
        <v/>
      </c>
      <c r="V14" s="84"/>
      <c r="X14" s="28"/>
      <c r="Y14" s="29"/>
      <c r="Z14" s="29"/>
      <c r="AA14" s="91"/>
      <c r="AB14" s="91"/>
      <c r="AC14" s="29"/>
      <c r="AD14" s="91"/>
      <c r="AE14" s="91"/>
      <c r="AF14" s="29"/>
      <c r="AG14" s="91"/>
      <c r="AH14" s="91"/>
    </row>
    <row r="15" spans="1:34" ht="7.5" customHeight="1" x14ac:dyDescent="0.2">
      <c r="X15" s="29"/>
      <c r="Y15" s="29"/>
      <c r="Z15" s="29"/>
      <c r="AA15" s="29"/>
      <c r="AB15" s="29"/>
      <c r="AC15" s="29"/>
      <c r="AD15" s="29"/>
      <c r="AE15" s="29"/>
      <c r="AF15" s="29"/>
      <c r="AG15" s="29"/>
      <c r="AH15" s="29"/>
    </row>
    <row r="16" spans="1:34" ht="60" customHeight="1" x14ac:dyDescent="0.2">
      <c r="B16" s="61" t="s">
        <v>65</v>
      </c>
      <c r="C16" s="61"/>
      <c r="D16" s="61"/>
      <c r="E16" s="61"/>
      <c r="F16" s="61"/>
      <c r="G16" s="61"/>
      <c r="H16" s="61"/>
      <c r="I16" s="61"/>
      <c r="J16" s="61"/>
      <c r="M16" s="61" t="s">
        <v>72</v>
      </c>
      <c r="N16" s="61"/>
      <c r="O16" s="61"/>
      <c r="P16" s="61"/>
      <c r="Q16" s="61"/>
      <c r="R16" s="61"/>
      <c r="S16" s="61"/>
      <c r="T16" s="61"/>
      <c r="U16" s="61"/>
      <c r="X16" s="29"/>
      <c r="Y16" s="92"/>
      <c r="Z16" s="92"/>
      <c r="AA16" s="92"/>
      <c r="AB16" s="92"/>
      <c r="AC16" s="92"/>
      <c r="AD16" s="92"/>
      <c r="AE16" s="92"/>
      <c r="AF16" s="92"/>
      <c r="AG16" s="92"/>
      <c r="AH16" s="29"/>
    </row>
    <row r="17" spans="1:34" ht="7.5" customHeight="1" x14ac:dyDescent="0.2">
      <c r="X17" s="29"/>
      <c r="Y17" s="29"/>
      <c r="Z17" s="29"/>
      <c r="AA17" s="29"/>
      <c r="AB17" s="29"/>
      <c r="AC17" s="29"/>
      <c r="AD17" s="29"/>
      <c r="AE17" s="29"/>
      <c r="AF17" s="29"/>
      <c r="AG17" s="29"/>
      <c r="AH17" s="29"/>
    </row>
    <row r="18" spans="1:34" ht="28.5" customHeight="1" x14ac:dyDescent="0.2">
      <c r="B18" s="70" t="s">
        <v>50</v>
      </c>
      <c r="C18" s="70"/>
      <c r="D18" s="70"/>
      <c r="E18" s="32" t="s">
        <v>47</v>
      </c>
      <c r="F18" s="33" t="s">
        <v>20</v>
      </c>
      <c r="G18" s="32" t="s">
        <v>48</v>
      </c>
      <c r="H18" s="33" t="s">
        <v>20</v>
      </c>
      <c r="I18" s="16"/>
      <c r="J18" s="16"/>
      <c r="M18" s="70" t="s">
        <v>34</v>
      </c>
      <c r="N18" s="70"/>
      <c r="O18" s="70"/>
      <c r="P18" s="32" t="s">
        <v>47</v>
      </c>
      <c r="Q18" s="33" t="s">
        <v>20</v>
      </c>
      <c r="R18" s="32" t="s">
        <v>48</v>
      </c>
      <c r="S18" s="33" t="s">
        <v>20</v>
      </c>
      <c r="T18" s="16"/>
      <c r="U18" s="16"/>
      <c r="X18" s="29"/>
      <c r="AB18" s="27"/>
      <c r="AC18" s="29"/>
      <c r="AD18" s="29"/>
      <c r="AE18" s="29"/>
      <c r="AF18" s="29"/>
      <c r="AG18" s="29"/>
      <c r="AH18" s="29"/>
    </row>
    <row r="19" spans="1:34" ht="24.75" customHeight="1" x14ac:dyDescent="0.2">
      <c r="B19" s="80" t="s">
        <v>68</v>
      </c>
      <c r="C19" s="81"/>
      <c r="D19" s="82"/>
      <c r="E19" s="22"/>
      <c r="F19" s="17"/>
      <c r="G19" s="22"/>
      <c r="H19" s="17"/>
      <c r="M19" s="80" t="s">
        <v>68</v>
      </c>
      <c r="N19" s="81"/>
      <c r="O19" s="82"/>
      <c r="P19" s="22"/>
      <c r="Q19" s="17"/>
      <c r="R19" s="22"/>
      <c r="S19" s="17"/>
      <c r="X19" s="29"/>
      <c r="AB19" s="31"/>
      <c r="AC19" s="29"/>
      <c r="AD19" s="29"/>
      <c r="AE19" s="29"/>
      <c r="AF19" s="29"/>
      <c r="AG19" s="29"/>
      <c r="AH19" s="29"/>
    </row>
    <row r="20" spans="1:34" ht="24.75" customHeight="1" x14ac:dyDescent="0.2">
      <c r="B20" s="80" t="s">
        <v>69</v>
      </c>
      <c r="C20" s="81"/>
      <c r="D20" s="82"/>
      <c r="E20" s="22"/>
      <c r="F20" s="17"/>
      <c r="G20" s="22"/>
      <c r="H20" s="17"/>
      <c r="M20" s="80" t="s">
        <v>69</v>
      </c>
      <c r="N20" s="81"/>
      <c r="O20" s="82"/>
      <c r="P20" s="22"/>
      <c r="Q20" s="17"/>
      <c r="R20" s="22"/>
      <c r="S20" s="17"/>
      <c r="X20" s="29"/>
      <c r="AB20" s="31"/>
      <c r="AC20" s="29"/>
      <c r="AD20" s="29"/>
      <c r="AE20" s="29"/>
      <c r="AF20" s="29"/>
      <c r="AG20" s="29"/>
      <c r="AH20" s="29"/>
    </row>
    <row r="21" spans="1:34" ht="24.75" customHeight="1" x14ac:dyDescent="0.2">
      <c r="B21" s="80" t="s">
        <v>70</v>
      </c>
      <c r="C21" s="81"/>
      <c r="D21" s="82"/>
      <c r="E21" s="22"/>
      <c r="F21" s="17"/>
      <c r="G21" s="22"/>
      <c r="H21" s="17"/>
      <c r="M21" s="83" t="s">
        <v>28</v>
      </c>
      <c r="N21" s="83"/>
      <c r="O21" s="83"/>
      <c r="P21" s="38"/>
      <c r="R21" s="38"/>
      <c r="T21" s="24" t="s">
        <v>29</v>
      </c>
      <c r="U21" s="17"/>
      <c r="X21" s="29"/>
      <c r="AB21" s="31"/>
      <c r="AC21" s="29"/>
      <c r="AD21" s="29"/>
      <c r="AE21" s="29"/>
      <c r="AF21" s="29"/>
      <c r="AG21" s="29"/>
      <c r="AH21" s="29"/>
    </row>
    <row r="22" spans="1:34" ht="24.75" customHeight="1" x14ac:dyDescent="0.2">
      <c r="B22" s="80" t="s">
        <v>71</v>
      </c>
      <c r="C22" s="81"/>
      <c r="D22" s="82"/>
      <c r="E22" s="22"/>
      <c r="F22" s="17"/>
      <c r="G22" s="22"/>
      <c r="H22" s="17"/>
      <c r="M22" s="85"/>
      <c r="N22" s="85"/>
      <c r="O22" s="85"/>
      <c r="P22" s="31"/>
      <c r="Q22" s="39"/>
      <c r="R22" s="31"/>
      <c r="S22" s="39"/>
      <c r="T22" s="29"/>
      <c r="U22" s="29"/>
      <c r="X22" s="29"/>
      <c r="AB22" s="31"/>
      <c r="AC22" s="29"/>
      <c r="AD22" s="29"/>
      <c r="AE22" s="29"/>
      <c r="AF22" s="29"/>
      <c r="AG22" s="29"/>
      <c r="AH22" s="29"/>
    </row>
    <row r="23" spans="1:34" ht="24.75" customHeight="1" x14ac:dyDescent="0.2">
      <c r="B23" s="83" t="s">
        <v>28</v>
      </c>
      <c r="C23" s="83"/>
      <c r="D23" s="83"/>
      <c r="E23" s="38"/>
      <c r="G23" s="38"/>
      <c r="I23" s="24" t="s">
        <v>29</v>
      </c>
      <c r="J23" s="17"/>
      <c r="M23" s="93"/>
      <c r="N23" s="93"/>
      <c r="O23" s="93"/>
      <c r="P23" s="40"/>
      <c r="Q23" s="29"/>
      <c r="R23" s="40"/>
      <c r="S23" s="29"/>
      <c r="T23" s="41"/>
      <c r="U23" s="29"/>
    </row>
    <row r="26" spans="1:34" ht="15.75" x14ac:dyDescent="0.25">
      <c r="A26" s="14" t="s">
        <v>31</v>
      </c>
      <c r="D26" s="84" t="str">
        <f>IF('Step 2 - Experiment'!$C$20&lt;&gt;"",'Step 2 - Experiment'!$C$20,"")</f>
        <v/>
      </c>
      <c r="E26" s="84"/>
      <c r="L26" s="14" t="s">
        <v>31</v>
      </c>
      <c r="O26" s="84" t="str">
        <f>IF('Step 2 - Experiment'!$C$20&lt;&gt;"",'Step 2 - Experiment'!$C$20,"")</f>
        <v/>
      </c>
      <c r="P26" s="84"/>
      <c r="Q26" s="12" t="s">
        <v>32</v>
      </c>
      <c r="R26" s="14" t="s">
        <v>26</v>
      </c>
      <c r="U26" s="84" t="str">
        <f>IF('Step 2 - Experiment'!$C$18&lt;&gt;"",'Step 2 - Experiment'!$C$18,"")</f>
        <v/>
      </c>
      <c r="V26" s="84"/>
    </row>
    <row r="27" spans="1:34" ht="7.5" customHeight="1" x14ac:dyDescent="0.2"/>
    <row r="28" spans="1:34" ht="60" customHeight="1" x14ac:dyDescent="0.2">
      <c r="B28" s="61" t="s">
        <v>66</v>
      </c>
      <c r="C28" s="61"/>
      <c r="D28" s="61"/>
      <c r="E28" s="61"/>
      <c r="F28" s="61"/>
      <c r="G28" s="61"/>
      <c r="H28" s="61"/>
      <c r="I28" s="61"/>
      <c r="J28" s="61"/>
      <c r="M28" s="61" t="s">
        <v>73</v>
      </c>
      <c r="N28" s="61"/>
      <c r="O28" s="61"/>
      <c r="P28" s="61"/>
      <c r="Q28" s="61"/>
      <c r="R28" s="61"/>
      <c r="S28" s="61"/>
      <c r="T28" s="61"/>
      <c r="U28" s="61"/>
    </row>
    <row r="29" spans="1:34" ht="7.5" customHeight="1" x14ac:dyDescent="0.2"/>
    <row r="30" spans="1:34" ht="28.5" customHeight="1" x14ac:dyDescent="0.2">
      <c r="B30" s="70" t="s">
        <v>49</v>
      </c>
      <c r="C30" s="70"/>
      <c r="D30" s="70"/>
      <c r="E30" s="32" t="s">
        <v>47</v>
      </c>
      <c r="F30" s="33" t="s">
        <v>20</v>
      </c>
      <c r="G30" s="32" t="s">
        <v>48</v>
      </c>
      <c r="H30" s="33" t="s">
        <v>20</v>
      </c>
      <c r="I30" s="16"/>
      <c r="J30" s="16"/>
      <c r="M30" s="70" t="s">
        <v>35</v>
      </c>
      <c r="N30" s="70"/>
      <c r="O30" s="70"/>
      <c r="P30" s="32" t="s">
        <v>47</v>
      </c>
      <c r="Q30" s="33" t="s">
        <v>20</v>
      </c>
      <c r="R30" s="32" t="s">
        <v>48</v>
      </c>
      <c r="S30" s="33" t="s">
        <v>20</v>
      </c>
      <c r="T30" s="16"/>
      <c r="U30" s="16"/>
    </row>
    <row r="31" spans="1:34" ht="24.75" customHeight="1" x14ac:dyDescent="0.2">
      <c r="B31" s="80" t="s">
        <v>68</v>
      </c>
      <c r="C31" s="81"/>
      <c r="D31" s="82"/>
      <c r="E31" s="22"/>
      <c r="F31" s="21"/>
      <c r="G31" s="22"/>
      <c r="H31" s="21"/>
      <c r="M31" s="80" t="s">
        <v>68</v>
      </c>
      <c r="N31" s="81"/>
      <c r="O31" s="82"/>
      <c r="P31" s="22"/>
      <c r="Q31" s="21"/>
      <c r="R31" s="22"/>
      <c r="S31" s="21"/>
    </row>
    <row r="32" spans="1:34" ht="24.75" customHeight="1" x14ac:dyDescent="0.2">
      <c r="B32" s="80" t="s">
        <v>69</v>
      </c>
      <c r="C32" s="81"/>
      <c r="D32" s="82"/>
      <c r="E32" s="22"/>
      <c r="F32" s="21"/>
      <c r="G32" s="22"/>
      <c r="H32" s="21"/>
      <c r="M32" s="80" t="s">
        <v>69</v>
      </c>
      <c r="N32" s="81"/>
      <c r="O32" s="82"/>
      <c r="P32" s="22"/>
      <c r="Q32" s="21"/>
      <c r="R32" s="22"/>
      <c r="S32" s="21"/>
    </row>
    <row r="33" spans="2:21" ht="24.75" customHeight="1" x14ac:dyDescent="0.2">
      <c r="B33" s="80" t="s">
        <v>70</v>
      </c>
      <c r="C33" s="81"/>
      <c r="D33" s="82"/>
      <c r="E33" s="22"/>
      <c r="F33" s="21"/>
      <c r="G33" s="22"/>
      <c r="H33" s="21"/>
      <c r="M33" s="83" t="s">
        <v>28</v>
      </c>
      <c r="N33" s="83"/>
      <c r="O33" s="83"/>
      <c r="P33" s="38"/>
      <c r="R33" s="38"/>
      <c r="T33" s="24" t="s">
        <v>29</v>
      </c>
      <c r="U33" s="17"/>
    </row>
    <row r="34" spans="2:21" ht="24.75" customHeight="1" x14ac:dyDescent="0.2">
      <c r="B34" s="80" t="s">
        <v>71</v>
      </c>
      <c r="C34" s="81"/>
      <c r="D34" s="82"/>
      <c r="E34" s="22"/>
      <c r="F34" s="21"/>
      <c r="G34" s="22"/>
      <c r="H34" s="21"/>
      <c r="M34" s="85"/>
      <c r="N34" s="85"/>
      <c r="O34" s="85"/>
      <c r="P34" s="31"/>
      <c r="Q34" s="39"/>
      <c r="R34" s="31"/>
      <c r="S34" s="39"/>
      <c r="T34" s="29"/>
      <c r="U34" s="29"/>
    </row>
    <row r="35" spans="2:21" ht="24.75" customHeight="1" x14ac:dyDescent="0.2">
      <c r="B35" s="83" t="s">
        <v>28</v>
      </c>
      <c r="C35" s="83"/>
      <c r="D35" s="83"/>
      <c r="E35" s="38"/>
      <c r="G35" s="38"/>
      <c r="I35" s="24" t="s">
        <v>29</v>
      </c>
      <c r="J35" s="17"/>
      <c r="M35" s="93"/>
      <c r="N35" s="93"/>
      <c r="O35" s="93"/>
      <c r="P35" s="40"/>
      <c r="Q35" s="29"/>
      <c r="R35" s="40"/>
      <c r="S35" s="29"/>
      <c r="T35" s="41"/>
      <c r="U35" s="29"/>
    </row>
  </sheetData>
  <mergeCells count="65">
    <mergeCell ref="B5:J5"/>
    <mergeCell ref="D3:E3"/>
    <mergeCell ref="B32:D32"/>
    <mergeCell ref="B33:D33"/>
    <mergeCell ref="B34:D34"/>
    <mergeCell ref="B35:D35"/>
    <mergeCell ref="B21:D21"/>
    <mergeCell ref="B22:D22"/>
    <mergeCell ref="B23:D23"/>
    <mergeCell ref="B28:J28"/>
    <mergeCell ref="B30:D30"/>
    <mergeCell ref="D26:E26"/>
    <mergeCell ref="M5:U5"/>
    <mergeCell ref="M7:O7"/>
    <mergeCell ref="M8:O8"/>
    <mergeCell ref="M9:O9"/>
    <mergeCell ref="B31:D31"/>
    <mergeCell ref="B8:D8"/>
    <mergeCell ref="B9:D9"/>
    <mergeCell ref="B10:D10"/>
    <mergeCell ref="B11:D11"/>
    <mergeCell ref="B12:D12"/>
    <mergeCell ref="D14:E14"/>
    <mergeCell ref="B16:J16"/>
    <mergeCell ref="B18:D18"/>
    <mergeCell ref="B19:D19"/>
    <mergeCell ref="B20:D20"/>
    <mergeCell ref="B7:D7"/>
    <mergeCell ref="U3:V3"/>
    <mergeCell ref="U14:V14"/>
    <mergeCell ref="U26:V26"/>
    <mergeCell ref="M23:O23"/>
    <mergeCell ref="O26:P26"/>
    <mergeCell ref="M18:O18"/>
    <mergeCell ref="M19:O19"/>
    <mergeCell ref="M20:O20"/>
    <mergeCell ref="M21:O21"/>
    <mergeCell ref="M22:O22"/>
    <mergeCell ref="M10:O10"/>
    <mergeCell ref="M11:O11"/>
    <mergeCell ref="M12:O12"/>
    <mergeCell ref="O14:P14"/>
    <mergeCell ref="M16:U16"/>
    <mergeCell ref="O3:P3"/>
    <mergeCell ref="Y8:AA8"/>
    <mergeCell ref="M32:O32"/>
    <mergeCell ref="M33:O33"/>
    <mergeCell ref="M34:O34"/>
    <mergeCell ref="M35:O35"/>
    <mergeCell ref="M28:U28"/>
    <mergeCell ref="M30:O30"/>
    <mergeCell ref="M31:O31"/>
    <mergeCell ref="AA14:AB14"/>
    <mergeCell ref="AG3:AH3"/>
    <mergeCell ref="AA3:AB3"/>
    <mergeCell ref="AD3:AE3"/>
    <mergeCell ref="Y5:AG5"/>
    <mergeCell ref="Y7:AA7"/>
    <mergeCell ref="AD14:AE14"/>
    <mergeCell ref="AG14:AH14"/>
    <mergeCell ref="Y16:AG16"/>
    <mergeCell ref="Y9:AA9"/>
    <mergeCell ref="Y10:AA10"/>
    <mergeCell ref="Y11:AA11"/>
    <mergeCell ref="Y12:AA12"/>
  </mergeCells>
  <phoneticPr fontId="1" type="noConversion"/>
  <pageMargins left="0.75" right="0.75" top="1" bottom="1" header="0.5" footer="0.5"/>
  <pageSetup orientation="portrait" r:id="rId1"/>
  <headerFooter alignWithMargins="0">
    <oddHeader>&amp;R&amp;D</oddHeader>
    <oddFooter xml:space="preserve">&amp;R&amp;A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topLeftCell="A7" workbookViewId="0">
      <selection activeCell="O28" sqref="O28"/>
    </sheetView>
  </sheetViews>
  <sheetFormatPr defaultRowHeight="12.75" x14ac:dyDescent="0.2"/>
  <cols>
    <col min="1" max="1" width="5.140625" style="12" customWidth="1"/>
    <col min="2" max="16384" width="9.140625" style="12"/>
  </cols>
  <sheetData>
    <row r="1" spans="1:20" ht="21" x14ac:dyDescent="0.35">
      <c r="A1" s="11" t="s">
        <v>25</v>
      </c>
    </row>
    <row r="3" spans="1:20" ht="15.75" x14ac:dyDescent="0.25">
      <c r="A3" s="14" t="s">
        <v>56</v>
      </c>
      <c r="D3" s="36"/>
      <c r="E3" s="36"/>
    </row>
    <row r="4" spans="1:20" ht="7.5" customHeight="1" x14ac:dyDescent="0.2"/>
    <row r="5" spans="1:20" ht="45.75" customHeight="1" x14ac:dyDescent="0.2">
      <c r="B5" s="61" t="s">
        <v>60</v>
      </c>
      <c r="C5" s="61"/>
      <c r="D5" s="61"/>
      <c r="E5" s="61"/>
      <c r="F5" s="61"/>
      <c r="G5" s="61"/>
      <c r="H5" s="61"/>
      <c r="I5" s="61"/>
      <c r="J5" s="61"/>
    </row>
    <row r="6" spans="1:20" ht="7.5" customHeight="1" x14ac:dyDescent="0.2"/>
    <row r="7" spans="1:20" ht="28.5" customHeight="1" x14ac:dyDescent="0.2">
      <c r="B7" s="86" t="s">
        <v>46</v>
      </c>
      <c r="C7" s="87"/>
      <c r="D7" s="88"/>
      <c r="E7" s="32" t="s">
        <v>54</v>
      </c>
      <c r="F7" s="16"/>
      <c r="G7" s="16"/>
    </row>
    <row r="8" spans="1:20" ht="24.75" customHeight="1" x14ac:dyDescent="0.2">
      <c r="B8" s="80" t="s">
        <v>53</v>
      </c>
      <c r="C8" s="81"/>
      <c r="D8" s="82"/>
      <c r="E8" s="22"/>
      <c r="T8" s="12" t="s">
        <v>61</v>
      </c>
    </row>
    <row r="9" spans="1:20" ht="7.5" customHeight="1" x14ac:dyDescent="0.2"/>
    <row r="10" spans="1:20" ht="28.5" customHeight="1" x14ac:dyDescent="0.2">
      <c r="B10" s="86" t="s">
        <v>46</v>
      </c>
      <c r="C10" s="87"/>
      <c r="D10" s="88"/>
      <c r="E10" s="32" t="s">
        <v>58</v>
      </c>
      <c r="F10" s="32" t="s">
        <v>59</v>
      </c>
      <c r="G10" s="32" t="s">
        <v>54</v>
      </c>
      <c r="H10" s="89" t="s">
        <v>82</v>
      </c>
      <c r="I10" s="90"/>
    </row>
    <row r="11" spans="1:20" ht="24.75" customHeight="1" x14ac:dyDescent="0.2">
      <c r="B11" s="80" t="s">
        <v>39</v>
      </c>
      <c r="C11" s="81"/>
      <c r="D11" s="82"/>
      <c r="E11" s="37"/>
      <c r="F11" s="37"/>
      <c r="G11" s="22"/>
      <c r="H11" s="44"/>
    </row>
    <row r="12" spans="1:20" ht="24.75" customHeight="1" x14ac:dyDescent="0.2">
      <c r="B12" s="80" t="s">
        <v>40</v>
      </c>
      <c r="C12" s="81"/>
      <c r="D12" s="82"/>
      <c r="E12" s="37"/>
      <c r="F12" s="37"/>
      <c r="G12" s="22"/>
      <c r="H12" s="44"/>
    </row>
    <row r="13" spans="1:20" ht="24.75" customHeight="1" x14ac:dyDescent="0.2">
      <c r="B13" s="80" t="s">
        <v>41</v>
      </c>
      <c r="C13" s="81"/>
      <c r="D13" s="82"/>
      <c r="E13" s="37"/>
      <c r="F13" s="37"/>
      <c r="G13" s="22"/>
      <c r="H13" s="44"/>
    </row>
    <row r="14" spans="1:20" ht="24.75" customHeight="1" x14ac:dyDescent="0.2">
      <c r="B14" s="80" t="s">
        <v>42</v>
      </c>
      <c r="C14" s="81"/>
      <c r="D14" s="82"/>
      <c r="E14" s="37"/>
      <c r="F14" s="37"/>
      <c r="G14" s="22"/>
      <c r="H14" s="44"/>
    </row>
    <row r="15" spans="1:20" ht="24.75" customHeight="1" x14ac:dyDescent="0.2">
      <c r="B15" s="80" t="s">
        <v>43</v>
      </c>
      <c r="C15" s="81"/>
      <c r="D15" s="82"/>
      <c r="E15" s="37"/>
      <c r="F15" s="37"/>
      <c r="G15" s="22"/>
      <c r="H15" s="44"/>
    </row>
    <row r="16" spans="1:20" ht="24.75" customHeight="1" x14ac:dyDescent="0.2">
      <c r="B16" s="80" t="s">
        <v>44</v>
      </c>
      <c r="C16" s="81"/>
      <c r="D16" s="82"/>
      <c r="E16" s="37"/>
      <c r="F16" s="37"/>
      <c r="G16" s="22"/>
      <c r="H16" s="44"/>
    </row>
    <row r="17" spans="1:10" ht="24.75" customHeight="1" x14ac:dyDescent="0.2">
      <c r="B17" s="94" t="s">
        <v>45</v>
      </c>
      <c r="C17" s="94"/>
      <c r="D17" s="94"/>
      <c r="E17" s="22"/>
      <c r="F17" s="22"/>
      <c r="G17" s="22"/>
      <c r="H17" s="44"/>
    </row>
    <row r="18" spans="1:10" ht="24.75" customHeight="1" x14ac:dyDescent="0.2">
      <c r="B18" s="85"/>
      <c r="C18" s="85"/>
      <c r="D18" s="85"/>
      <c r="E18" s="31"/>
      <c r="F18" s="45" t="s">
        <v>83</v>
      </c>
      <c r="G18" s="22">
        <f>SUM(G11:G17)</f>
        <v>0</v>
      </c>
    </row>
    <row r="19" spans="1:10" ht="15.75" x14ac:dyDescent="0.25">
      <c r="A19" s="14" t="s">
        <v>57</v>
      </c>
      <c r="D19" s="36"/>
      <c r="E19" s="36"/>
    </row>
    <row r="20" spans="1:10" ht="7.5" customHeight="1" x14ac:dyDescent="0.2"/>
    <row r="21" spans="1:10" ht="45.75" customHeight="1" x14ac:dyDescent="0.2">
      <c r="B21" s="61" t="s">
        <v>55</v>
      </c>
      <c r="C21" s="61"/>
      <c r="D21" s="61"/>
      <c r="E21" s="61"/>
      <c r="F21" s="61"/>
      <c r="G21" s="61"/>
      <c r="H21" s="61"/>
      <c r="I21" s="61"/>
      <c r="J21" s="61"/>
    </row>
    <row r="22" spans="1:10" ht="7.5" customHeight="1" x14ac:dyDescent="0.2"/>
  </sheetData>
  <mergeCells count="14">
    <mergeCell ref="B5:J5"/>
    <mergeCell ref="B7:D7"/>
    <mergeCell ref="B8:D8"/>
    <mergeCell ref="B21:J21"/>
    <mergeCell ref="B17:D17"/>
    <mergeCell ref="B16:D16"/>
    <mergeCell ref="B13:D13"/>
    <mergeCell ref="B14:D14"/>
    <mergeCell ref="B11:D11"/>
    <mergeCell ref="B12:D12"/>
    <mergeCell ref="B10:D10"/>
    <mergeCell ref="B18:D18"/>
    <mergeCell ref="B15:D15"/>
    <mergeCell ref="H10:I10"/>
  </mergeCells>
  <phoneticPr fontId="1" type="noConversion"/>
  <pageMargins left="0.75" right="0.75" top="1" bottom="1" header="0.5" footer="0.5"/>
  <pageSetup orientation="portrait" r:id="rId1"/>
  <headerFooter alignWithMargins="0">
    <oddHeader>&amp;R&amp;D</oddHeader>
    <oddFooter>&amp;R&amp;A</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Step 1 - Plan</vt:lpstr>
      <vt:lpstr>Step 2 - Experiment</vt:lpstr>
      <vt:lpstr>Step 3 - Calculate 2reqts</vt:lpstr>
      <vt:lpstr>Step 4 - Analyze 2reqts</vt:lpstr>
      <vt:lpstr>Step 3 - Calculate 3reqts</vt:lpstr>
      <vt:lpstr>Step 4 - Analyze 3reqts</vt:lpstr>
    </vt:vector>
  </TitlesOfParts>
  <Company>Conestoga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Authorized User</dc:creator>
  <cp:lastModifiedBy>Nancy Nelson</cp:lastModifiedBy>
  <cp:lastPrinted>2014-08-25T14:59:46Z</cp:lastPrinted>
  <dcterms:created xsi:type="dcterms:W3CDTF">2007-10-24T16:56:49Z</dcterms:created>
  <dcterms:modified xsi:type="dcterms:W3CDTF">2014-08-26T15:49:16Z</dcterms:modified>
</cp:coreProperties>
</file>