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/>
  <bookViews>
    <workbookView xWindow="240" yWindow="165" windowWidth="25335" windowHeight="14055"/>
  </bookViews>
  <sheets>
    <sheet name="Table 4-10 - LOC PA08" sheetId="2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<sst xmlns="http://schemas.openxmlformats.org/spreadsheetml/2006/main" count="874" uniqueCount="106">
  <si>
    <t>Analyte</t>
  </si>
  <si>
    <t>Units</t>
  </si>
  <si>
    <t>Method</t>
  </si>
  <si>
    <t>Diesel Range Organics</t>
  </si>
  <si>
    <t>mg/Kg</t>
  </si>
  <si>
    <t>Residual Range Organics</t>
  </si>
  <si>
    <t>Gasoline Range Organics</t>
  </si>
  <si>
    <t>Benzene</t>
  </si>
  <si>
    <t>Toluene</t>
  </si>
  <si>
    <t>Ethylbenzene</t>
  </si>
  <si>
    <t>1-Methylnaphthalene</t>
  </si>
  <si>
    <t>2-Methylnaphthalene</t>
  </si>
  <si>
    <t>Acenaphthene</t>
  </si>
  <si>
    <t>Acenaphthylene</t>
  </si>
  <si>
    <t>Anthracene</t>
  </si>
  <si>
    <t>Benzo(a)Anthracene</t>
  </si>
  <si>
    <t>Benzo[a]pyrene</t>
  </si>
  <si>
    <t>Benzo[b]Fluoranthene</t>
  </si>
  <si>
    <t>Benzo[g,h,i]perylene</t>
  </si>
  <si>
    <t>Benzo[k]fluoranthene</t>
  </si>
  <si>
    <t>Chrysene</t>
  </si>
  <si>
    <t>Dibenzo[a,h]anthracene</t>
  </si>
  <si>
    <t>Fluoranthene</t>
  </si>
  <si>
    <t>Fluorene</t>
  </si>
  <si>
    <t>Indeno[1,2,3-c,d] pyrene</t>
  </si>
  <si>
    <t>Naphthalene</t>
  </si>
  <si>
    <t>Phenanthrene</t>
  </si>
  <si>
    <t>Pyrene</t>
  </si>
  <si>
    <t>Total Solids</t>
  </si>
  <si>
    <t>%</t>
  </si>
  <si>
    <t>Arsenic</t>
  </si>
  <si>
    <t>Barium</t>
  </si>
  <si>
    <t>Cadmium</t>
  </si>
  <si>
    <t>Chromium</t>
  </si>
  <si>
    <t>Lead</t>
  </si>
  <si>
    <t>Mercury</t>
  </si>
  <si>
    <t>Selenium</t>
  </si>
  <si>
    <t>Silver</t>
  </si>
  <si>
    <t>1,2-Dichloroethane</t>
  </si>
  <si>
    <t>AK101</t>
  </si>
  <si>
    <t>SM21 2540G</t>
  </si>
  <si>
    <t>SW6020A</t>
  </si>
  <si>
    <t>SW8260C</t>
  </si>
  <si>
    <t>Xylenes (total)</t>
  </si>
  <si>
    <t>-</t>
  </si>
  <si>
    <t>U</t>
  </si>
  <si>
    <t>J</t>
  </si>
  <si>
    <t>LOCID and Sample Date</t>
  </si>
  <si>
    <t>Trip Blank</t>
  </si>
  <si>
    <t>PSL*</t>
  </si>
  <si>
    <t>Notes:</t>
  </si>
  <si>
    <t>*</t>
  </si>
  <si>
    <t>~</t>
  </si>
  <si>
    <t>bgs</t>
  </si>
  <si>
    <t>mg/kg</t>
  </si>
  <si>
    <t>Depth of Sample</t>
  </si>
  <si>
    <t>Field Headspace</t>
  </si>
  <si>
    <t>Total Metals</t>
  </si>
  <si>
    <t>ft bgs</t>
  </si>
  <si>
    <t>ppmv</t>
  </si>
  <si>
    <t>MiniRae</t>
  </si>
  <si>
    <t>PA08-01</t>
  </si>
  <si>
    <t>PA08-02</t>
  </si>
  <si>
    <t>PA08-03</t>
  </si>
  <si>
    <t>PA08-04</t>
  </si>
  <si>
    <t>PA08-05</t>
  </si>
  <si>
    <t>PA08-06</t>
  </si>
  <si>
    <t>PA08-07</t>
  </si>
  <si>
    <t>PA08-08</t>
  </si>
  <si>
    <t>PA08-09</t>
  </si>
  <si>
    <t>PA08-10</t>
  </si>
  <si>
    <t>PA08-11</t>
  </si>
  <si>
    <t>PA08-15</t>
  </si>
  <si>
    <t>PA08-12</t>
  </si>
  <si>
    <t>PA08-13~</t>
  </si>
  <si>
    <t>PA08-14~</t>
  </si>
  <si>
    <t>1,2-Dibromoethane</t>
  </si>
  <si>
    <t>SW8011</t>
  </si>
  <si>
    <t>1,2,3-Trichloropropane</t>
  </si>
  <si>
    <t>8270D SIM</t>
  </si>
  <si>
    <t>Polyaromatic Hydrocarbons (PAH)</t>
  </si>
  <si>
    <t>Volatile Organic Compounds</t>
  </si>
  <si>
    <t>AK102</t>
  </si>
  <si>
    <t>AK103</t>
  </si>
  <si>
    <t>= Above Project Screening Level (PSL)</t>
  </si>
  <si>
    <t>= Duplicate of proceeding Sample</t>
  </si>
  <si>
    <t>= Below ground surface</t>
  </si>
  <si>
    <t>= Milligrams per kilogram</t>
  </si>
  <si>
    <t>= Not analyzed</t>
  </si>
  <si>
    <t>= Detectable concentration reported in the project sample</t>
  </si>
  <si>
    <t xml:space="preserve">= Concentration not detected Above the Limit of </t>
  </si>
  <si>
    <t>Quantitation (LOQ), but LOQ is greater than the PSL</t>
  </si>
  <si>
    <t>detection but less than the LOQ</t>
  </si>
  <si>
    <t xml:space="preserve"> = Estimated concentration greater than the limit of</t>
  </si>
  <si>
    <t>Two Soil Cleanup Levels (18 AAC 75, July 1, 2017)</t>
  </si>
  <si>
    <t>Soil Samples</t>
  </si>
  <si>
    <t>UJ</t>
  </si>
  <si>
    <t>4.01</t>
  </si>
  <si>
    <t>QN</t>
  </si>
  <si>
    <t>5.90</t>
  </si>
  <si>
    <t>17.1</t>
  </si>
  <si>
    <t>39.4</t>
  </si>
  <si>
    <t>Notes on last page</t>
  </si>
  <si>
    <t xml:space="preserve"> = Estimated LOD  due to a quality control failure. Flag applied by EMI.</t>
  </si>
  <si>
    <t>= Estimated Concentration due to quality control failures. Flag applied by EMI</t>
  </si>
  <si>
    <t>= Table B1 and B2, Most Stringent ADEC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</si>
</sst>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;@"/>
    <numFmt numFmtId="165" formatCode="0.000"/>
    <numFmt numFmtId="166" formatCode="0.0"/>
  </numFmts>
  <fonts count="17" x14ac:knownFonts="1">
    <font>
      <sz val="11"/>
      <color theme="1"/>
      <name val="Calibri"/>
      <family val="2"/>
      <scheme val="minor"/>
    </font>
    <font>
      <sz val="10"/>
      <name val="Tahoma"/>
      <family val="2"/>
    </font>
    <font>
      <sz val="11"/>
      <name val="Calibri"/>
      <family val="2"/>
    </font>
    <font>
      <sz val="10"/>
      <name val="Arial"/>
      <family val="2"/>
    </font>
    <font>
      <sz val="10"/>
      <color rgb="FFFFFFFF"/>
      <name val="Arial"/>
      <family val="2"/>
    </font>
    <font>
      <sz val="10"/>
      <name val="Times New Roman"/>
      <family val="1"/>
    </font>
    <font>
      <sz val="10"/>
      <color theme="1"/>
      <name val="Times New Roman"/>
      <family val="1"/>
    </font>
    <font>
      <sz val="9"/>
      <name val="Times New Roman"/>
      <family val="1"/>
    </font>
    <font>
      <sz val="8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8"/>
      <color theme="1"/>
      <name val="Times New Roman"/>
      <family val="1"/>
    </font>
    <font>
      <i/>
      <sz val="8"/>
      <color theme="1"/>
      <name val="Times New Roman"/>
      <family val="1"/>
    </font>
    <font>
      <sz val="8"/>
      <name val="Calibri"/>
      <family val="2"/>
      <scheme val="minor"/>
    </font>
    <font>
      <sz val="8"/>
      <name val="Times New Roman"/>
      <family val="1"/>
    </font>
    <font>
      <sz val="6"/>
      <name val="Times New Roman"/>
      <family val="1"/>
    </font>
    <font>
      <sz val="6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6A5AC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 style="thin">
        <color auto="1"/>
      </diagonal>
    </border>
    <border>
      <left/>
      <right style="thin">
        <color auto="1"/>
      </right>
      <top/>
      <bottom/>
      <diagonal style="thin">
        <color auto="1"/>
      </diagonal>
    </border>
    <border>
      <left style="thin">
        <color auto="1"/>
      </left>
      <right/>
      <top/>
      <bottom style="thin">
        <color auto="1"/>
      </bottom>
      <diagonal style="thin">
        <color auto="1"/>
      </diagonal>
    </border>
    <border>
      <left/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/>
      <diagonal style="thin">
        <color auto="1"/>
      </diagonal>
    </border>
    <border>
      <left style="thin">
        <color auto="1"/>
      </left>
      <right/>
      <top style="thin">
        <color auto="1"/>
      </top>
      <bottom/>
      <diagonal style="thin">
        <color indexed="0"/>
      </diagonal>
    </border>
    <border>
      <left/>
      <right style="thin">
        <color auto="1"/>
      </right>
      <top style="thin">
        <color auto="1"/>
      </top>
      <bottom/>
      <diagonal style="thin">
        <color indexed="0"/>
      </diagonal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1">
      <alignment horizontal="center" vertical="center"/>
    </xf>
    <xf numFmtId="0" fontId="4" fillId="2" borderId="1">
      <alignment horizontal="center" vertical="center"/>
    </xf>
  </cellStyleXfs>
  <cellXfs count="102">
    <xf numFmtId="0" fontId="0" fillId="0" borderId="0" xfId="0"/>
    <xf numFmtId="164" fontId="6" fillId="0" borderId="0" xfId="0" applyNumberFormat="1" applyFont="1" applyAlignment="1">
      <alignment shrinkToFit="1"/>
    </xf>
    <xf numFmtId="0" fontId="6" fillId="0" borderId="0" xfId="0" applyFont="1" applyAlignment="1">
      <alignment wrapText="1" shrinkToFit="1"/>
    </xf>
    <xf numFmtId="0" fontId="6" fillId="0" borderId="0" xfId="0" applyFont="1" applyAlignment="1">
      <alignment shrinkToFit="1"/>
    </xf>
    <xf numFmtId="0" fontId="6" fillId="0" borderId="0" xfId="0" applyFont="1" applyAlignment="1">
      <alignment horizontal="center" shrinkToFit="1"/>
    </xf>
    <xf numFmtId="0" fontId="6" fillId="0" borderId="0" xfId="0" applyFont="1" applyAlignment="1">
      <alignment horizontal="center" vertical="center" shrinkToFit="1"/>
    </xf>
    <xf numFmtId="1" fontId="5" fillId="3" borderId="18" xfId="3" applyNumberFormat="1" applyFont="1" applyFill="1" applyBorder="1" applyAlignment="1">
      <alignment horizontal="right" vertical="center"/>
    </xf>
    <xf numFmtId="1" fontId="5" fillId="3" borderId="15" xfId="3" applyNumberFormat="1" applyFont="1" applyFill="1" applyBorder="1" applyAlignment="1">
      <alignment horizontal="left" vertical="center"/>
    </xf>
    <xf numFmtId="1" fontId="5" fillId="3" borderId="14" xfId="3" applyNumberFormat="1" applyFont="1" applyFill="1" applyBorder="1" applyAlignment="1">
      <alignment horizontal="right" vertical="center"/>
    </xf>
    <xf numFmtId="166" fontId="5" fillId="3" borderId="15" xfId="3" applyNumberFormat="1" applyFont="1" applyFill="1" applyBorder="1" applyAlignment="1">
      <alignment horizontal="left" vertical="center"/>
    </xf>
    <xf numFmtId="166" fontId="5" fillId="3" borderId="14" xfId="3" applyNumberFormat="1" applyFont="1" applyFill="1" applyBorder="1" applyAlignment="1">
      <alignment horizontal="right" vertical="center"/>
    </xf>
    <xf numFmtId="165" fontId="5" fillId="3" borderId="14" xfId="3" applyNumberFormat="1" applyFont="1" applyFill="1" applyBorder="1" applyAlignment="1">
      <alignment horizontal="right" vertical="center"/>
    </xf>
    <xf numFmtId="0" fontId="5" fillId="3" borderId="15" xfId="3" applyFont="1" applyFill="1" applyBorder="1" applyAlignment="1">
      <alignment horizontal="left" vertical="center"/>
    </xf>
    <xf numFmtId="2" fontId="5" fillId="3" borderId="15" xfId="3" applyNumberFormat="1" applyFont="1" applyFill="1" applyBorder="1" applyAlignment="1">
      <alignment horizontal="left" vertical="center"/>
    </xf>
    <xf numFmtId="2" fontId="5" fillId="3" borderId="14" xfId="3" applyNumberFormat="1" applyFont="1" applyFill="1" applyBorder="1" applyAlignment="1">
      <alignment horizontal="right" vertical="center"/>
    </xf>
    <xf numFmtId="165" fontId="5" fillId="3" borderId="16" xfId="3" applyNumberFormat="1" applyFont="1" applyFill="1" applyBorder="1" applyAlignment="1">
      <alignment horizontal="right" vertical="center"/>
    </xf>
    <xf numFmtId="0" fontId="5" fillId="3" borderId="17" xfId="3" applyFont="1" applyFill="1" applyBorder="1" applyAlignment="1">
      <alignment horizontal="left" vertical="center"/>
    </xf>
    <xf numFmtId="0" fontId="5" fillId="3" borderId="4" xfId="3" applyFont="1" applyFill="1" applyBorder="1" applyAlignment="1">
      <alignment horizontal="center" vertical="center"/>
    </xf>
    <xf numFmtId="0" fontId="5" fillId="3" borderId="3" xfId="3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5" fillId="3" borderId="5" xfId="3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right" vertical="top"/>
    </xf>
    <xf numFmtId="0" fontId="8" fillId="0" borderId="0" xfId="0" applyFont="1" applyBorder="1" applyAlignment="1">
      <alignment horizontal="right" vertical="top"/>
    </xf>
    <xf numFmtId="0" fontId="8" fillId="0" borderId="23" xfId="0" quotePrefix="1" applyFont="1" applyBorder="1" applyAlignment="1">
      <alignment vertical="top"/>
    </xf>
    <xf numFmtId="0" fontId="6" fillId="0" borderId="0" xfId="0" applyFont="1" applyAlignment="1">
      <alignment horizontal="center" vertical="top" shrinkToFit="1"/>
    </xf>
    <xf numFmtId="0" fontId="8" fillId="0" borderId="0" xfId="0" applyFont="1" applyAlignment="1">
      <alignment horizontal="center" vertical="top" shrinkToFit="1"/>
    </xf>
    <xf numFmtId="0" fontId="8" fillId="0" borderId="0" xfId="0" applyFont="1" applyAlignment="1">
      <alignment vertical="top" shrinkToFit="1"/>
    </xf>
    <xf numFmtId="0" fontId="12" fillId="0" borderId="0" xfId="0" applyFont="1" applyBorder="1" applyAlignment="1">
      <alignment horizontal="right" vertical="top"/>
    </xf>
    <xf numFmtId="0" fontId="8" fillId="0" borderId="0" xfId="0" applyFont="1" applyBorder="1" applyAlignment="1">
      <alignment vertical="top"/>
    </xf>
    <xf numFmtId="0" fontId="8" fillId="0" borderId="23" xfId="0" applyFont="1" applyBorder="1" applyAlignment="1">
      <alignment vertical="top"/>
    </xf>
    <xf numFmtId="0" fontId="11" fillId="0" borderId="0" xfId="0" applyFont="1" applyBorder="1" applyAlignment="1">
      <alignment horizontal="right" vertical="top"/>
    </xf>
    <xf numFmtId="166" fontId="5" fillId="5" borderId="15" xfId="3" applyNumberFormat="1" applyFont="1" applyFill="1" applyBorder="1" applyAlignment="1">
      <alignment horizontal="left" vertical="center"/>
    </xf>
    <xf numFmtId="2" fontId="5" fillId="5" borderId="15" xfId="3" applyNumberFormat="1" applyFont="1" applyFill="1" applyBorder="1" applyAlignment="1">
      <alignment horizontal="left" vertical="center"/>
    </xf>
    <xf numFmtId="166" fontId="5" fillId="0" borderId="14" xfId="3" applyNumberFormat="1" applyFont="1" applyFill="1" applyBorder="1" applyAlignment="1">
      <alignment horizontal="right" vertical="center"/>
    </xf>
    <xf numFmtId="166" fontId="5" fillId="0" borderId="15" xfId="3" applyNumberFormat="1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center" vertical="center"/>
    </xf>
    <xf numFmtId="165" fontId="5" fillId="0" borderId="14" xfId="3" applyNumberFormat="1" applyFont="1" applyFill="1" applyBorder="1" applyAlignment="1">
      <alignment horizontal="right" vertical="center"/>
    </xf>
    <xf numFmtId="0" fontId="5" fillId="0" borderId="15" xfId="3" applyFont="1" applyFill="1" applyBorder="1" applyAlignment="1">
      <alignment horizontal="left" vertical="center"/>
    </xf>
    <xf numFmtId="2" fontId="5" fillId="0" borderId="14" xfId="3" applyNumberFormat="1" applyFont="1" applyFill="1" applyBorder="1" applyAlignment="1">
      <alignment horizontal="right" vertical="center"/>
    </xf>
    <xf numFmtId="2" fontId="5" fillId="0" borderId="15" xfId="3" applyNumberFormat="1" applyFont="1" applyFill="1" applyBorder="1" applyAlignment="1">
      <alignment horizontal="left" vertical="center"/>
    </xf>
    <xf numFmtId="2" fontId="5" fillId="3" borderId="14" xfId="3" quotePrefix="1" applyNumberFormat="1" applyFont="1" applyFill="1" applyBorder="1" applyAlignment="1">
      <alignment horizontal="right" vertical="center"/>
    </xf>
    <xf numFmtId="2" fontId="7" fillId="0" borderId="14" xfId="3" applyNumberFormat="1" applyFont="1" applyBorder="1" applyAlignment="1">
      <alignment horizontal="right" vertical="center"/>
    </xf>
    <xf numFmtId="0" fontId="14" fillId="0" borderId="4" xfId="3" applyFont="1" applyBorder="1" applyAlignment="1">
      <alignment horizontal="left" vertical="center"/>
    </xf>
    <xf numFmtId="0" fontId="14" fillId="0" borderId="3" xfId="3" applyFont="1" applyBorder="1" applyAlignment="1">
      <alignment horizontal="left" vertical="center"/>
    </xf>
    <xf numFmtId="0" fontId="8" fillId="0" borderId="5" xfId="0" applyFont="1" applyBorder="1" applyAlignment="1">
      <alignment vertical="center"/>
    </xf>
    <xf numFmtId="0" fontId="8" fillId="0" borderId="5" xfId="0" applyFont="1" applyBorder="1" applyAlignment="1">
      <alignment horizontal="left" vertical="center" indent="1"/>
    </xf>
    <xf numFmtId="0" fontId="14" fillId="0" borderId="3" xfId="3" applyFont="1" applyBorder="1" applyAlignment="1">
      <alignment horizontal="left" vertical="center" indent="1"/>
    </xf>
    <xf numFmtId="0" fontId="14" fillId="0" borderId="5" xfId="3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 indent="1"/>
    </xf>
    <xf numFmtId="0" fontId="8" fillId="0" borderId="0" xfId="0" applyFont="1" applyAlignment="1">
      <alignment shrinkToFit="1"/>
    </xf>
    <xf numFmtId="0" fontId="8" fillId="0" borderId="5" xfId="0" applyFont="1" applyFill="1" applyBorder="1" applyAlignment="1">
      <alignment vertical="center"/>
    </xf>
    <xf numFmtId="0" fontId="15" fillId="0" borderId="4" xfId="3" applyFont="1" applyBorder="1" applyAlignment="1">
      <alignment horizontal="center" vertical="center"/>
    </xf>
    <xf numFmtId="0" fontId="15" fillId="0" borderId="3" xfId="3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5" fillId="0" borderId="5" xfId="3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0" xfId="0" applyFont="1" applyAlignment="1">
      <alignment horizontal="center" shrinkToFit="1"/>
    </xf>
    <xf numFmtId="0" fontId="16" fillId="0" borderId="5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top" shrinkToFit="1"/>
    </xf>
    <xf numFmtId="0" fontId="15" fillId="0" borderId="8" xfId="3" applyFont="1" applyBorder="1" applyAlignment="1">
      <alignment horizontal="center" vertical="center"/>
    </xf>
    <xf numFmtId="0" fontId="16" fillId="0" borderId="0" xfId="0" applyFont="1" applyAlignment="1">
      <alignment shrinkToFit="1"/>
    </xf>
    <xf numFmtId="0" fontId="15" fillId="0" borderId="3" xfId="3" applyFont="1" applyFill="1" applyBorder="1" applyAlignment="1">
      <alignment horizontal="center" vertical="center"/>
    </xf>
    <xf numFmtId="0" fontId="16" fillId="0" borderId="0" xfId="0" applyFont="1" applyAlignment="1">
      <alignment vertical="top" shrinkToFit="1"/>
    </xf>
    <xf numFmtId="0" fontId="8" fillId="0" borderId="0" xfId="0" applyFont="1" applyAlignment="1">
      <alignment horizontal="right" vertical="top" shrinkToFit="1"/>
    </xf>
    <xf numFmtId="0" fontId="8" fillId="0" borderId="22" xfId="0" applyFont="1" applyBorder="1" applyAlignment="1">
      <alignment horizontal="left" vertical="top" shrinkToFit="1"/>
    </xf>
    <xf numFmtId="0" fontId="8" fillId="0" borderId="0" xfId="0" applyFont="1" applyAlignment="1">
      <alignment horizontal="right" shrinkToFit="1"/>
    </xf>
    <xf numFmtId="0" fontId="8" fillId="0" borderId="0" xfId="0" applyFont="1" applyAlignment="1">
      <alignment horizontal="center" shrinkToFit="1"/>
    </xf>
    <xf numFmtId="0" fontId="16" fillId="0" borderId="0" xfId="0" applyFont="1" applyAlignment="1">
      <alignment horizontal="center" vertical="center" shrinkToFit="1"/>
    </xf>
    <xf numFmtId="3" fontId="11" fillId="4" borderId="0" xfId="0" applyNumberFormat="1" applyFont="1" applyFill="1" applyBorder="1" applyAlignment="1">
      <alignment horizontal="right" vertical="top"/>
    </xf>
    <xf numFmtId="0" fontId="8" fillId="0" borderId="0" xfId="0" quotePrefix="1" applyFont="1" applyAlignment="1">
      <alignment horizontal="left" wrapText="1" shrinkToFit="1"/>
    </xf>
    <xf numFmtId="0" fontId="8" fillId="0" borderId="0" xfId="0" applyFont="1" applyAlignment="1">
      <alignment horizontal="left" wrapText="1" shrinkToFit="1"/>
    </xf>
    <xf numFmtId="0" fontId="10" fillId="0" borderId="10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164" fontId="10" fillId="0" borderId="12" xfId="0" applyNumberFormat="1" applyFont="1" applyBorder="1" applyAlignment="1">
      <alignment horizontal="center"/>
    </xf>
    <xf numFmtId="164" fontId="10" fillId="0" borderId="13" xfId="0" applyNumberFormat="1" applyFont="1" applyBorder="1" applyAlignment="1">
      <alignment horizontal="center"/>
    </xf>
    <xf numFmtId="164" fontId="10" fillId="3" borderId="12" xfId="0" applyNumberFormat="1" applyFont="1" applyFill="1" applyBorder="1" applyAlignment="1">
      <alignment horizontal="center"/>
    </xf>
    <xf numFmtId="164" fontId="10" fillId="3" borderId="13" xfId="0" applyNumberFormat="1" applyFont="1" applyFill="1" applyBorder="1" applyAlignment="1">
      <alignment horizontal="center"/>
    </xf>
    <xf numFmtId="0" fontId="10" fillId="3" borderId="10" xfId="0" applyFont="1" applyFill="1" applyBorder="1" applyAlignment="1">
      <alignment horizontal="center"/>
    </xf>
    <xf numFmtId="0" fontId="10" fillId="3" borderId="11" xfId="0" applyFont="1" applyFill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9" fillId="0" borderId="6" xfId="0" applyFont="1" applyBorder="1" applyAlignment="1">
      <alignment horizontal="center" wrapText="1" shrinkToFit="1"/>
    </xf>
    <xf numFmtId="0" fontId="9" fillId="0" borderId="5" xfId="0" applyFont="1" applyBorder="1" applyAlignment="1">
      <alignment horizontal="center" wrapText="1" shrinkToFit="1"/>
    </xf>
    <xf numFmtId="0" fontId="9" fillId="0" borderId="2" xfId="0" applyFont="1" applyBorder="1" applyAlignment="1">
      <alignment horizontal="center" wrapText="1" shrinkToFit="1"/>
    </xf>
    <xf numFmtId="0" fontId="9" fillId="0" borderId="6" xfId="0" applyFont="1" applyBorder="1" applyAlignment="1">
      <alignment horizontal="center" textRotation="90" wrapText="1" shrinkToFit="1"/>
    </xf>
    <xf numFmtId="0" fontId="9" fillId="0" borderId="5" xfId="0" applyFont="1" applyBorder="1" applyAlignment="1">
      <alignment horizontal="center" textRotation="90" wrapText="1" shrinkToFit="1"/>
    </xf>
    <xf numFmtId="0" fontId="9" fillId="0" borderId="2" xfId="0" applyFont="1" applyBorder="1" applyAlignment="1">
      <alignment horizontal="center" textRotation="90" wrapText="1" shrinkToFit="1"/>
    </xf>
    <xf numFmtId="164" fontId="9" fillId="0" borderId="6" xfId="0" applyNumberFormat="1" applyFont="1" applyBorder="1" applyAlignment="1">
      <alignment horizontal="center" textRotation="90" wrapText="1" shrinkToFit="1"/>
    </xf>
    <xf numFmtId="164" fontId="9" fillId="0" borderId="5" xfId="0" applyNumberFormat="1" applyFont="1" applyBorder="1" applyAlignment="1">
      <alignment horizontal="center" textRotation="90" wrapText="1" shrinkToFit="1"/>
    </xf>
    <xf numFmtId="164" fontId="9" fillId="0" borderId="2" xfId="0" applyNumberFormat="1" applyFont="1" applyBorder="1" applyAlignment="1">
      <alignment horizontal="center" textRotation="90" wrapText="1" shrinkToFit="1"/>
    </xf>
    <xf numFmtId="0" fontId="9" fillId="0" borderId="2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164" fontId="9" fillId="3" borderId="12" xfId="0" applyNumberFormat="1" applyFont="1" applyFill="1" applyBorder="1" applyAlignment="1">
      <alignment horizontal="center"/>
    </xf>
    <xf numFmtId="164" fontId="9" fillId="3" borderId="21" xfId="0" applyNumberFormat="1" applyFont="1" applyFill="1" applyBorder="1" applyAlignment="1">
      <alignment horizontal="center"/>
    </xf>
    <xf numFmtId="164" fontId="9" fillId="3" borderId="13" xfId="0" applyNumberFormat="1" applyFont="1" applyFill="1" applyBorder="1" applyAlignment="1">
      <alignment horizontal="center"/>
    </xf>
    <xf numFmtId="164" fontId="9" fillId="3" borderId="24" xfId="0" applyNumberFormat="1" applyFont="1" applyFill="1" applyBorder="1" applyAlignment="1">
      <alignment horizontal="center"/>
    </xf>
    <xf numFmtId="164" fontId="9" fillId="3" borderId="9" xfId="0" applyNumberFormat="1" applyFont="1" applyFill="1" applyBorder="1" applyAlignment="1">
      <alignment horizontal="center"/>
    </xf>
    <xf numFmtId="164" fontId="9" fillId="3" borderId="7" xfId="0" applyNumberFormat="1" applyFont="1" applyFill="1" applyBorder="1" applyAlignment="1">
      <alignment horizontal="center"/>
    </xf>
    <xf numFmtId="164" fontId="9" fillId="3" borderId="9" xfId="0" applyNumberFormat="1" applyFont="1" applyFill="1" applyBorder="1" applyAlignment="1">
      <alignment horizontal="center" shrinkToFit="1"/>
    </xf>
    <xf numFmtId="164" fontId="9" fillId="3" borderId="7" xfId="0" applyNumberFormat="1" applyFont="1" applyFill="1" applyBorder="1" applyAlignment="1">
      <alignment horizontal="center" shrinkToFit="1"/>
    </xf>
  </cellXfs>
  <cellStyles count="5">
    <cellStyle name="DataTableStyle1175011" xfId="3"/>
    <cellStyle name="DataTableStyle1175011Header" xfId="4"/>
    <cellStyle name="Normal" xfId="0" builtinId="0"/>
    <cellStyle name="Normal 2" xfId="2"/>
    <cellStyle name="Normal 6" xfId="1"/>
  </cellStyles>
  <dxfs count="56">
    <dxf>
      <font>
        <b val="0"/>
        <i/>
      </font>
    </dxf>
    <dxf>
      <font>
        <b val="0"/>
        <i/>
        <strike val="0"/>
      </font>
    </dxf>
    <dxf>
      <font>
        <b/>
        <i val="0"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numFmt numFmtId="3" formatCode="#,##0"/>
    </dxf>
    <dxf>
      <numFmt numFmtId="166" formatCode="0.0"/>
    </dxf>
    <dxf>
      <numFmt numFmtId="2" formatCode="0.00"/>
    </dxf>
    <dxf>
      <numFmt numFmtId="165" formatCode="0.000"/>
    </dxf>
    <dxf>
      <numFmt numFmtId="167" formatCode="0.0000"/>
    </dxf>
    <dxf>
      <numFmt numFmtId="168" formatCode="0.00000"/>
    </dxf>
    <dxf>
      <numFmt numFmtId="169" formatCode="0.000000"/>
    </dxf>
    <dxf>
      <numFmt numFmtId="170" formatCode="0.0000000"/>
    </dxf>
    <dxf>
      <font>
        <b/>
        <i val="0"/>
      </font>
    </dxf>
    <dxf>
      <font>
        <b/>
        <i val="0"/>
      </font>
    </dxf>
    <dxf>
      <font>
        <b val="0"/>
        <i/>
      </font>
    </dxf>
    <dxf>
      <font>
        <b val="0"/>
        <i/>
        <strike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numFmt numFmtId="3" formatCode="#,##0"/>
    </dxf>
    <dxf>
      <numFmt numFmtId="166" formatCode="0.0"/>
    </dxf>
    <dxf>
      <numFmt numFmtId="2" formatCode="0.00"/>
    </dxf>
    <dxf>
      <numFmt numFmtId="165" formatCode="0.000"/>
    </dxf>
    <dxf>
      <numFmt numFmtId="167" formatCode="0.0000"/>
    </dxf>
    <dxf>
      <numFmt numFmtId="168" formatCode="0.00000"/>
    </dxf>
    <dxf>
      <numFmt numFmtId="169" formatCode="0.000000"/>
    </dxf>
    <dxf>
      <numFmt numFmtId="170" formatCode="0.0000000"/>
    </dxf>
    <dxf>
      <font>
        <b val="0"/>
        <i/>
      </font>
    </dxf>
    <dxf>
      <font>
        <b val="0"/>
        <i/>
        <strike val="0"/>
      </font>
    </dxf>
    <dxf>
      <font>
        <b/>
        <i val="0"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numFmt numFmtId="3" formatCode="#,##0"/>
    </dxf>
    <dxf>
      <numFmt numFmtId="166" formatCode="0.0"/>
    </dxf>
    <dxf>
      <numFmt numFmtId="2" formatCode="0.00"/>
    </dxf>
    <dxf>
      <numFmt numFmtId="165" formatCode="0.000"/>
    </dxf>
    <dxf>
      <numFmt numFmtId="167" formatCode="0.0000"/>
    </dxf>
    <dxf>
      <numFmt numFmtId="168" formatCode="0.00000"/>
    </dxf>
    <dxf>
      <numFmt numFmtId="169" formatCode="0.000000"/>
    </dxf>
    <dxf>
      <numFmt numFmtId="170" formatCode="0.0000000"/>
    </dxf>
    <dxf>
      <font>
        <b val="0"/>
        <i/>
      </font>
    </dxf>
    <dxf>
      <font>
        <b val="0"/>
        <i/>
        <strike val="0"/>
      </font>
    </dxf>
    <dxf>
      <font>
        <b/>
        <i val="0"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numFmt numFmtId="3" formatCode="#,##0"/>
    </dxf>
    <dxf>
      <numFmt numFmtId="166" formatCode="0.0"/>
    </dxf>
    <dxf>
      <numFmt numFmtId="2" formatCode="0.00"/>
    </dxf>
    <dxf>
      <numFmt numFmtId="165" formatCode="0.000"/>
    </dxf>
    <dxf>
      <numFmt numFmtId="167" formatCode="0.0000"/>
    </dxf>
    <dxf>
      <numFmt numFmtId="168" formatCode="0.00000"/>
    </dxf>
    <dxf>
      <numFmt numFmtId="169" formatCode="0.000000"/>
    </dxf>
    <dxf>
      <numFmt numFmtId="170" formatCode="0.000000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49"/>
  <sheetViews>
    <sheetView tabSelected="1" view="pageBreakPreview" topLeftCell="A112" zoomScale="130" zoomScaleNormal="100" zoomScaleSheetLayoutView="130" workbookViewId="0">
      <selection activeCell="O130" sqref="O130"/>
    </sheetView>
  </sheetViews>
  <sheetFormatPr defaultColWidth="8.85546875" defaultRowHeight="15.95" customHeight="1" x14ac:dyDescent="0.2"/>
  <cols>
    <col min="1" max="1" width="18.85546875" style="3" customWidth="1"/>
    <col min="2" max="2" width="4.7109375" style="4" customWidth="1"/>
    <col min="3" max="3" width="8.28515625" style="3" customWidth="1"/>
    <col min="4" max="4" width="6.7109375" style="5" customWidth="1"/>
    <col min="5" max="5" width="9.7109375" style="4" customWidth="1"/>
    <col min="6" max="6" width="3.28515625" style="4" customWidth="1"/>
    <col min="7" max="7" width="9.7109375" style="4" customWidth="1"/>
    <col min="8" max="8" width="3.28515625" style="4" customWidth="1"/>
    <col min="9" max="9" width="9.7109375" style="4" customWidth="1"/>
    <col min="10" max="10" width="3.28515625" style="4" customWidth="1"/>
    <col min="11" max="11" width="9.7109375" style="4" customWidth="1"/>
    <col min="12" max="12" width="3.28515625" style="4" customWidth="1"/>
    <col min="13" max="13" width="9.7109375" style="4" customWidth="1"/>
    <col min="14" max="14" width="3.28515625" style="4" customWidth="1"/>
    <col min="15" max="15" width="18.85546875" style="3" customWidth="1"/>
    <col min="16" max="16" width="7.7109375" style="4" bestFit="1" customWidth="1"/>
    <col min="17" max="17" width="10.28515625" style="3" customWidth="1"/>
    <col min="18" max="18" width="6.7109375" style="5" customWidth="1"/>
    <col min="19" max="19" width="9.7109375" style="4" customWidth="1"/>
    <col min="20" max="20" width="3.28515625" style="4" customWidth="1"/>
    <col min="21" max="21" width="9.7109375" style="4" customWidth="1"/>
    <col min="22" max="22" width="3.28515625" style="4" customWidth="1"/>
    <col min="23" max="23" width="9.7109375" style="4" customWidth="1"/>
    <col min="24" max="24" width="3.28515625" style="4" customWidth="1"/>
    <col min="25" max="25" width="9.7109375" style="4" customWidth="1"/>
    <col min="26" max="26" width="3.28515625" style="4" customWidth="1"/>
    <col min="27" max="27" width="9.7109375" style="4" customWidth="1"/>
    <col min="28" max="28" width="3.28515625" style="4" customWidth="1"/>
    <col min="29" max="29" width="18.85546875" style="3" customWidth="1"/>
    <col min="30" max="30" width="7.7109375" style="4" bestFit="1" customWidth="1"/>
    <col min="31" max="31" width="10.28515625" style="3" customWidth="1"/>
    <col min="32" max="32" width="6.7109375" style="5" customWidth="1"/>
    <col min="33" max="33" width="9.7109375" style="4" customWidth="1"/>
    <col min="34" max="34" width="3.28515625" style="4" customWidth="1"/>
    <col min="35" max="35" width="9.7109375" style="4" customWidth="1"/>
    <col min="36" max="36" width="3.28515625" style="4" customWidth="1"/>
    <col min="37" max="37" width="9.7109375" style="4" customWidth="1"/>
    <col min="38" max="38" width="3.28515625" style="4" customWidth="1"/>
    <col min="39" max="39" width="9.7109375" style="4" customWidth="1"/>
    <col min="40" max="40" width="3.28515625" style="4" customWidth="1"/>
    <col min="41" max="41" width="7.28515625" style="4" customWidth="1"/>
    <col min="42" max="42" width="3.28515625" style="3" customWidth="1"/>
    <col min="43" max="16384" width="8.85546875" style="3"/>
  </cols>
  <sheetData>
    <row r="1" spans="1:14" ht="14.1" customHeight="1" x14ac:dyDescent="0.2">
      <c r="A1" s="82" t="s">
        <v>0</v>
      </c>
      <c r="B1" s="85" t="s">
        <v>1</v>
      </c>
      <c r="C1" s="85" t="s">
        <v>2</v>
      </c>
      <c r="D1" s="88" t="s">
        <v>49</v>
      </c>
      <c r="E1" s="91" t="s">
        <v>47</v>
      </c>
      <c r="F1" s="92"/>
      <c r="G1" s="92"/>
      <c r="H1" s="92"/>
      <c r="I1" s="92"/>
      <c r="J1" s="92"/>
      <c r="K1" s="92"/>
      <c r="L1" s="92"/>
      <c r="M1" s="92"/>
      <c r="N1" s="93"/>
    </row>
    <row r="2" spans="1:14" s="1" customFormat="1" ht="14.1" customHeight="1" x14ac:dyDescent="0.2">
      <c r="A2" s="83"/>
      <c r="B2" s="86"/>
      <c r="C2" s="86"/>
      <c r="D2" s="89"/>
      <c r="E2" s="94" t="s">
        <v>95</v>
      </c>
      <c r="F2" s="95"/>
      <c r="G2" s="95"/>
      <c r="H2" s="95"/>
      <c r="I2" s="95"/>
      <c r="J2" s="95"/>
      <c r="K2" s="95"/>
      <c r="L2" s="95"/>
      <c r="M2" s="95"/>
      <c r="N2" s="96"/>
    </row>
    <row r="3" spans="1:14" s="1" customFormat="1" ht="14.1" customHeight="1" x14ac:dyDescent="0.2">
      <c r="A3" s="83"/>
      <c r="B3" s="86"/>
      <c r="C3" s="86"/>
      <c r="D3" s="89"/>
      <c r="E3" s="78" t="s">
        <v>61</v>
      </c>
      <c r="F3" s="79"/>
      <c r="G3" s="78" t="s">
        <v>62</v>
      </c>
      <c r="H3" s="79"/>
      <c r="I3" s="78" t="s">
        <v>63</v>
      </c>
      <c r="J3" s="79"/>
      <c r="K3" s="78" t="s">
        <v>64</v>
      </c>
      <c r="L3" s="79"/>
      <c r="M3" s="78" t="s">
        <v>65</v>
      </c>
      <c r="N3" s="79"/>
    </row>
    <row r="4" spans="1:14" s="2" customFormat="1" ht="14.1" customHeight="1" x14ac:dyDescent="0.2">
      <c r="A4" s="84"/>
      <c r="B4" s="87"/>
      <c r="C4" s="87"/>
      <c r="D4" s="90"/>
      <c r="E4" s="76">
        <v>42940</v>
      </c>
      <c r="F4" s="77"/>
      <c r="G4" s="76">
        <v>42940</v>
      </c>
      <c r="H4" s="77"/>
      <c r="I4" s="76">
        <v>42940</v>
      </c>
      <c r="J4" s="77"/>
      <c r="K4" s="76">
        <v>42940</v>
      </c>
      <c r="L4" s="77"/>
      <c r="M4" s="76">
        <v>42940</v>
      </c>
      <c r="N4" s="77"/>
    </row>
    <row r="5" spans="1:14" ht="14.1" customHeight="1" x14ac:dyDescent="0.2">
      <c r="A5" s="43" t="s">
        <v>55</v>
      </c>
      <c r="B5" s="52" t="s">
        <v>58</v>
      </c>
      <c r="C5" s="52" t="s">
        <v>44</v>
      </c>
      <c r="D5" s="17" t="s">
        <v>44</v>
      </c>
      <c r="E5" s="6">
        <v>1</v>
      </c>
      <c r="F5" s="7"/>
      <c r="G5" s="8">
        <v>1</v>
      </c>
      <c r="H5" s="7"/>
      <c r="I5" s="8">
        <v>1</v>
      </c>
      <c r="J5" s="7"/>
      <c r="K5" s="8">
        <v>1</v>
      </c>
      <c r="L5" s="7"/>
      <c r="M5" s="8">
        <v>1</v>
      </c>
      <c r="N5" s="9"/>
    </row>
    <row r="6" spans="1:14" ht="14.1" customHeight="1" x14ac:dyDescent="0.2">
      <c r="A6" s="44" t="s">
        <v>56</v>
      </c>
      <c r="B6" s="53" t="s">
        <v>59</v>
      </c>
      <c r="C6" s="53" t="s">
        <v>60</v>
      </c>
      <c r="D6" s="18" t="s">
        <v>44</v>
      </c>
      <c r="E6" s="8">
        <v>40</v>
      </c>
      <c r="F6" s="7"/>
      <c r="G6" s="8">
        <v>18</v>
      </c>
      <c r="H6" s="9"/>
      <c r="I6" s="10">
        <v>4.7</v>
      </c>
      <c r="J6" s="9"/>
      <c r="K6" s="10">
        <v>1.4</v>
      </c>
      <c r="L6" s="9"/>
      <c r="M6" s="10">
        <v>1.4</v>
      </c>
      <c r="N6" s="9"/>
    </row>
    <row r="7" spans="1:14" ht="14.1" customHeight="1" x14ac:dyDescent="0.2">
      <c r="A7" s="45" t="s">
        <v>28</v>
      </c>
      <c r="B7" s="54" t="s">
        <v>29</v>
      </c>
      <c r="C7" s="53" t="s">
        <v>40</v>
      </c>
      <c r="D7" s="19" t="s">
        <v>44</v>
      </c>
      <c r="E7" s="42">
        <v>54.7</v>
      </c>
      <c r="F7" s="9"/>
      <c r="G7" s="34">
        <v>56.3</v>
      </c>
      <c r="H7" s="35"/>
      <c r="I7" s="34">
        <v>58</v>
      </c>
      <c r="J7" s="35"/>
      <c r="K7" s="34">
        <v>60.6</v>
      </c>
      <c r="L7" s="35"/>
      <c r="M7" s="34">
        <v>51.1</v>
      </c>
      <c r="N7" s="35"/>
    </row>
    <row r="8" spans="1:14" ht="14.1" customHeight="1" x14ac:dyDescent="0.2">
      <c r="A8" s="45" t="s">
        <v>6</v>
      </c>
      <c r="B8" s="54" t="s">
        <v>4</v>
      </c>
      <c r="C8" s="53" t="s">
        <v>39</v>
      </c>
      <c r="D8" s="19">
        <v>260</v>
      </c>
      <c r="E8" s="11">
        <v>4.18</v>
      </c>
      <c r="F8" s="12" t="s">
        <v>45</v>
      </c>
      <c r="G8" s="37">
        <v>4.09</v>
      </c>
      <c r="H8" s="38" t="s">
        <v>96</v>
      </c>
      <c r="I8" s="37">
        <v>4.5</v>
      </c>
      <c r="J8" s="38" t="s">
        <v>45</v>
      </c>
      <c r="K8" s="37">
        <v>3.49</v>
      </c>
      <c r="L8" s="38" t="s">
        <v>45</v>
      </c>
      <c r="M8" s="37">
        <v>5.35</v>
      </c>
      <c r="N8" s="38" t="s">
        <v>45</v>
      </c>
    </row>
    <row r="9" spans="1:14" ht="14.1" customHeight="1" x14ac:dyDescent="0.2">
      <c r="A9" s="45" t="s">
        <v>3</v>
      </c>
      <c r="B9" s="54" t="s">
        <v>4</v>
      </c>
      <c r="C9" s="53" t="s">
        <v>82</v>
      </c>
      <c r="D9" s="19">
        <v>230</v>
      </c>
      <c r="E9" s="10">
        <v>7380</v>
      </c>
      <c r="F9" s="9"/>
      <c r="G9" s="10">
        <v>36000</v>
      </c>
      <c r="H9" s="9"/>
      <c r="I9" s="10">
        <v>112</v>
      </c>
      <c r="J9" s="9"/>
      <c r="K9" s="10">
        <v>29.1</v>
      </c>
      <c r="L9" s="9" t="s">
        <v>46</v>
      </c>
      <c r="M9" s="10">
        <v>454</v>
      </c>
      <c r="N9" s="9"/>
    </row>
    <row r="10" spans="1:14" ht="14.1" customHeight="1" x14ac:dyDescent="0.2">
      <c r="A10" s="45" t="s">
        <v>5</v>
      </c>
      <c r="B10" s="54" t="s">
        <v>4</v>
      </c>
      <c r="C10" s="53" t="s">
        <v>83</v>
      </c>
      <c r="D10" s="19">
        <v>8300</v>
      </c>
      <c r="E10" s="10">
        <v>734</v>
      </c>
      <c r="F10" s="9"/>
      <c r="G10" s="10">
        <v>1730</v>
      </c>
      <c r="H10" s="9"/>
      <c r="I10" s="10">
        <v>38.299999999999997</v>
      </c>
      <c r="J10" s="9"/>
      <c r="K10" s="10">
        <v>201</v>
      </c>
      <c r="L10" s="9"/>
      <c r="M10" s="10">
        <v>163</v>
      </c>
      <c r="N10" s="9"/>
    </row>
    <row r="11" spans="1:14" ht="14.1" customHeight="1" x14ac:dyDescent="0.2">
      <c r="A11" s="45" t="s">
        <v>57</v>
      </c>
      <c r="B11" s="54"/>
      <c r="C11" s="53"/>
      <c r="D11" s="19"/>
      <c r="E11" s="10"/>
      <c r="F11" s="9"/>
      <c r="G11" s="10"/>
      <c r="H11" s="9"/>
      <c r="I11" s="10"/>
      <c r="J11" s="9"/>
      <c r="K11" s="10"/>
      <c r="L11" s="9"/>
      <c r="M11" s="10"/>
      <c r="N11" s="9"/>
    </row>
    <row r="12" spans="1:14" ht="14.1" customHeight="1" x14ac:dyDescent="0.2">
      <c r="A12" s="46" t="s">
        <v>30</v>
      </c>
      <c r="B12" s="54" t="s">
        <v>4</v>
      </c>
      <c r="C12" s="53" t="s">
        <v>41</v>
      </c>
      <c r="D12" s="19">
        <v>0.2</v>
      </c>
      <c r="E12" s="10">
        <v>163</v>
      </c>
      <c r="F12" s="13"/>
      <c r="G12" s="14">
        <v>7.6</v>
      </c>
      <c r="H12" s="13"/>
      <c r="I12" s="14">
        <v>5.54</v>
      </c>
      <c r="J12" s="13"/>
      <c r="K12" s="14">
        <v>18.8</v>
      </c>
      <c r="L12" s="13"/>
      <c r="M12" s="14">
        <v>18.5</v>
      </c>
      <c r="N12" s="13"/>
    </row>
    <row r="13" spans="1:14" ht="14.1" customHeight="1" x14ac:dyDescent="0.2">
      <c r="A13" s="46" t="s">
        <v>31</v>
      </c>
      <c r="B13" s="54" t="s">
        <v>4</v>
      </c>
      <c r="C13" s="53" t="s">
        <v>41</v>
      </c>
      <c r="D13" s="19">
        <v>2100</v>
      </c>
      <c r="E13" s="10">
        <v>53.3</v>
      </c>
      <c r="F13" s="9"/>
      <c r="G13" s="10">
        <v>82.1</v>
      </c>
      <c r="H13" s="9"/>
      <c r="I13" s="10">
        <v>83.7</v>
      </c>
      <c r="J13" s="9"/>
      <c r="K13" s="10">
        <v>84.2</v>
      </c>
      <c r="L13" s="9"/>
      <c r="M13" s="10">
        <v>93.8</v>
      </c>
      <c r="N13" s="9"/>
    </row>
    <row r="14" spans="1:14" ht="14.1" customHeight="1" x14ac:dyDescent="0.2">
      <c r="A14" s="46" t="s">
        <v>32</v>
      </c>
      <c r="B14" s="54" t="s">
        <v>4</v>
      </c>
      <c r="C14" s="53" t="s">
        <v>41</v>
      </c>
      <c r="D14" s="19">
        <v>9.1</v>
      </c>
      <c r="E14" s="11">
        <v>0.17799999999999999</v>
      </c>
      <c r="F14" s="12" t="s">
        <v>45</v>
      </c>
      <c r="G14" s="11">
        <v>0.17399999999999999</v>
      </c>
      <c r="H14" s="12" t="s">
        <v>45</v>
      </c>
      <c r="I14" s="11">
        <v>0.112</v>
      </c>
      <c r="J14" s="12" t="s">
        <v>46</v>
      </c>
      <c r="K14" s="11">
        <v>0.17199999999999999</v>
      </c>
      <c r="L14" s="12" t="s">
        <v>46</v>
      </c>
      <c r="M14" s="11">
        <v>0.13300000000000001</v>
      </c>
      <c r="N14" s="12" t="s">
        <v>46</v>
      </c>
    </row>
    <row r="15" spans="1:14" ht="14.1" customHeight="1" x14ac:dyDescent="0.2">
      <c r="A15" s="46" t="s">
        <v>33</v>
      </c>
      <c r="B15" s="54" t="s">
        <v>4</v>
      </c>
      <c r="C15" s="53" t="s">
        <v>41</v>
      </c>
      <c r="D15" s="19">
        <v>8.8999999999999996E-2</v>
      </c>
      <c r="E15" s="14">
        <v>35.6</v>
      </c>
      <c r="F15" s="13"/>
      <c r="G15" s="14">
        <v>11.4</v>
      </c>
      <c r="H15" s="13"/>
      <c r="I15" s="14">
        <v>11.3</v>
      </c>
      <c r="J15" s="13"/>
      <c r="K15" s="14">
        <v>12.2</v>
      </c>
      <c r="L15" s="13"/>
      <c r="M15" s="14">
        <v>23.4</v>
      </c>
      <c r="N15" s="13"/>
    </row>
    <row r="16" spans="1:14" ht="14.1" customHeight="1" x14ac:dyDescent="0.2">
      <c r="A16" s="46" t="s">
        <v>34</v>
      </c>
      <c r="B16" s="54" t="s">
        <v>4</v>
      </c>
      <c r="C16" s="53" t="s">
        <v>41</v>
      </c>
      <c r="D16" s="19">
        <v>400</v>
      </c>
      <c r="E16" s="14">
        <v>10.199999999999999</v>
      </c>
      <c r="F16" s="13"/>
      <c r="G16" s="14">
        <v>18</v>
      </c>
      <c r="H16" s="13"/>
      <c r="I16" s="14">
        <v>5.82</v>
      </c>
      <c r="J16" s="13"/>
      <c r="K16" s="14">
        <v>14.4</v>
      </c>
      <c r="L16" s="13"/>
      <c r="M16" s="14">
        <v>59</v>
      </c>
      <c r="N16" s="13"/>
    </row>
    <row r="17" spans="1:14" ht="14.1" customHeight="1" x14ac:dyDescent="0.2">
      <c r="A17" s="46" t="s">
        <v>35</v>
      </c>
      <c r="B17" s="54" t="s">
        <v>4</v>
      </c>
      <c r="C17" s="53" t="s">
        <v>41</v>
      </c>
      <c r="D17" s="19">
        <v>0.36</v>
      </c>
      <c r="E17" s="11">
        <v>0.13400000000000001</v>
      </c>
      <c r="F17" s="12"/>
      <c r="G17" s="11">
        <v>0.126</v>
      </c>
      <c r="H17" s="12"/>
      <c r="I17" s="11">
        <v>5.57E-2</v>
      </c>
      <c r="J17" s="12" t="s">
        <v>46</v>
      </c>
      <c r="K17" s="11">
        <v>0.151</v>
      </c>
      <c r="L17" s="12"/>
      <c r="M17" s="11">
        <v>6.2899999999999998E-2</v>
      </c>
      <c r="N17" s="12" t="s">
        <v>46</v>
      </c>
    </row>
    <row r="18" spans="1:14" ht="14.1" customHeight="1" x14ac:dyDescent="0.2">
      <c r="A18" s="46" t="s">
        <v>36</v>
      </c>
      <c r="B18" s="54" t="s">
        <v>4</v>
      </c>
      <c r="C18" s="53" t="s">
        <v>41</v>
      </c>
      <c r="D18" s="19">
        <v>6.9</v>
      </c>
      <c r="E18" s="11">
        <v>0.89</v>
      </c>
      <c r="F18" s="12" t="s">
        <v>45</v>
      </c>
      <c r="G18" s="11">
        <v>1.06</v>
      </c>
      <c r="H18" s="12" t="s">
        <v>46</v>
      </c>
      <c r="I18" s="11">
        <v>0.78100000000000003</v>
      </c>
      <c r="J18" s="12" t="s">
        <v>46</v>
      </c>
      <c r="K18" s="11">
        <v>0.753</v>
      </c>
      <c r="L18" s="12" t="s">
        <v>46</v>
      </c>
      <c r="M18" s="11">
        <v>1.05</v>
      </c>
      <c r="N18" s="12" t="s">
        <v>46</v>
      </c>
    </row>
    <row r="19" spans="1:14" ht="14.1" customHeight="1" x14ac:dyDescent="0.2">
      <c r="A19" s="46" t="s">
        <v>37</v>
      </c>
      <c r="B19" s="54" t="s">
        <v>4</v>
      </c>
      <c r="C19" s="53" t="s">
        <v>41</v>
      </c>
      <c r="D19" s="19">
        <v>11</v>
      </c>
      <c r="E19" s="11">
        <v>0.17799999999999999</v>
      </c>
      <c r="F19" s="12" t="s">
        <v>45</v>
      </c>
      <c r="G19" s="11">
        <v>0.17399999999999999</v>
      </c>
      <c r="H19" s="12" t="s">
        <v>45</v>
      </c>
      <c r="I19" s="11">
        <v>0.16900000000000001</v>
      </c>
      <c r="J19" s="12" t="s">
        <v>45</v>
      </c>
      <c r="K19" s="11">
        <v>0.156</v>
      </c>
      <c r="L19" s="12" t="s">
        <v>45</v>
      </c>
      <c r="M19" s="11">
        <v>0.17599999999999999</v>
      </c>
      <c r="N19" s="12" t="s">
        <v>45</v>
      </c>
    </row>
    <row r="20" spans="1:14" ht="14.1" customHeight="1" x14ac:dyDescent="0.2">
      <c r="A20" s="44" t="s">
        <v>80</v>
      </c>
      <c r="B20" s="53"/>
      <c r="C20" s="53"/>
      <c r="D20" s="18"/>
      <c r="E20" s="11"/>
      <c r="F20" s="12"/>
      <c r="G20" s="11"/>
      <c r="H20" s="12"/>
      <c r="I20" s="11"/>
      <c r="J20" s="12"/>
      <c r="K20" s="11"/>
      <c r="L20" s="12"/>
      <c r="M20" s="11"/>
      <c r="N20" s="12"/>
    </row>
    <row r="21" spans="1:14" ht="14.1" customHeight="1" x14ac:dyDescent="0.2">
      <c r="A21" s="47" t="s">
        <v>10</v>
      </c>
      <c r="B21" s="53" t="s">
        <v>4</v>
      </c>
      <c r="C21" s="53" t="s">
        <v>79</v>
      </c>
      <c r="D21" s="18">
        <v>0.41</v>
      </c>
      <c r="E21" s="11">
        <v>0.22800000000000001</v>
      </c>
      <c r="F21" s="12" t="s">
        <v>45</v>
      </c>
      <c r="G21" s="11">
        <v>1.1100000000000001</v>
      </c>
      <c r="H21" s="12" t="s">
        <v>45</v>
      </c>
      <c r="I21" s="11">
        <v>2.1399999999999999E-2</v>
      </c>
      <c r="J21" s="12" t="s">
        <v>45</v>
      </c>
      <c r="K21" s="11">
        <v>2.0400000000000001E-2</v>
      </c>
      <c r="L21" s="12" t="s">
        <v>45</v>
      </c>
      <c r="M21" s="11">
        <v>2.4199999999999999E-2</v>
      </c>
      <c r="N21" s="12" t="s">
        <v>45</v>
      </c>
    </row>
    <row r="22" spans="1:14" ht="14.1" customHeight="1" x14ac:dyDescent="0.2">
      <c r="A22" s="47" t="s">
        <v>11</v>
      </c>
      <c r="B22" s="53" t="s">
        <v>4</v>
      </c>
      <c r="C22" s="53" t="s">
        <v>79</v>
      </c>
      <c r="D22" s="18">
        <v>1.3</v>
      </c>
      <c r="E22" s="11">
        <v>0.22800000000000001</v>
      </c>
      <c r="F22" s="12" t="s">
        <v>45</v>
      </c>
      <c r="G22" s="11">
        <v>1.1100000000000001</v>
      </c>
      <c r="H22" s="12" t="s">
        <v>45</v>
      </c>
      <c r="I22" s="11">
        <v>2.1399999999999999E-2</v>
      </c>
      <c r="J22" s="12" t="s">
        <v>45</v>
      </c>
      <c r="K22" s="11">
        <v>2.0400000000000001E-2</v>
      </c>
      <c r="L22" s="12" t="s">
        <v>45</v>
      </c>
      <c r="M22" s="11">
        <v>2.4199999999999999E-2</v>
      </c>
      <c r="N22" s="12" t="s">
        <v>45</v>
      </c>
    </row>
    <row r="23" spans="1:14" ht="14.1" customHeight="1" x14ac:dyDescent="0.2">
      <c r="A23" s="47" t="s">
        <v>12</v>
      </c>
      <c r="B23" s="53" t="s">
        <v>4</v>
      </c>
      <c r="C23" s="53" t="s">
        <v>79</v>
      </c>
      <c r="D23" s="18">
        <v>37</v>
      </c>
      <c r="E23" s="11">
        <v>0.22800000000000001</v>
      </c>
      <c r="F23" s="12" t="s">
        <v>45</v>
      </c>
      <c r="G23" s="11">
        <v>1.1100000000000001</v>
      </c>
      <c r="H23" s="12" t="s">
        <v>45</v>
      </c>
      <c r="I23" s="11">
        <v>2.1399999999999999E-2</v>
      </c>
      <c r="J23" s="12" t="s">
        <v>45</v>
      </c>
      <c r="K23" s="11">
        <v>2.0400000000000001E-2</v>
      </c>
      <c r="L23" s="12" t="s">
        <v>45</v>
      </c>
      <c r="M23" s="11">
        <v>2.4199999999999999E-2</v>
      </c>
      <c r="N23" s="12" t="s">
        <v>45</v>
      </c>
    </row>
    <row r="24" spans="1:14" ht="14.1" customHeight="1" x14ac:dyDescent="0.2">
      <c r="A24" s="47" t="s">
        <v>13</v>
      </c>
      <c r="B24" s="53" t="s">
        <v>4</v>
      </c>
      <c r="C24" s="53" t="s">
        <v>79</v>
      </c>
      <c r="D24" s="18">
        <v>18</v>
      </c>
      <c r="E24" s="11">
        <v>0.22800000000000001</v>
      </c>
      <c r="F24" s="12" t="s">
        <v>45</v>
      </c>
      <c r="G24" s="11">
        <v>0.752</v>
      </c>
      <c r="H24" s="12" t="s">
        <v>46</v>
      </c>
      <c r="I24" s="11">
        <v>1.6199999999999999E-2</v>
      </c>
      <c r="J24" s="12" t="s">
        <v>46</v>
      </c>
      <c r="K24" s="11">
        <v>2.0400000000000001E-2</v>
      </c>
      <c r="L24" s="12" t="s">
        <v>45</v>
      </c>
      <c r="M24" s="11">
        <v>2.4199999999999999E-2</v>
      </c>
      <c r="N24" s="12" t="s">
        <v>45</v>
      </c>
    </row>
    <row r="25" spans="1:14" ht="14.1" customHeight="1" x14ac:dyDescent="0.2">
      <c r="A25" s="47" t="s">
        <v>14</v>
      </c>
      <c r="B25" s="53" t="s">
        <v>4</v>
      </c>
      <c r="C25" s="53" t="s">
        <v>79</v>
      </c>
      <c r="D25" s="18">
        <v>390</v>
      </c>
      <c r="E25" s="11">
        <v>0.22800000000000001</v>
      </c>
      <c r="F25" s="12" t="s">
        <v>45</v>
      </c>
      <c r="G25" s="11">
        <v>1.1100000000000001</v>
      </c>
      <c r="H25" s="12" t="s">
        <v>45</v>
      </c>
      <c r="I25" s="11">
        <v>1.9699999999999999E-2</v>
      </c>
      <c r="J25" s="12" t="s">
        <v>46</v>
      </c>
      <c r="K25" s="11">
        <v>2.0400000000000001E-2</v>
      </c>
      <c r="L25" s="12" t="s">
        <v>45</v>
      </c>
      <c r="M25" s="11">
        <v>2.4199999999999999E-2</v>
      </c>
      <c r="N25" s="12" t="s">
        <v>45</v>
      </c>
    </row>
    <row r="26" spans="1:14" ht="14.1" customHeight="1" x14ac:dyDescent="0.2">
      <c r="A26" s="47" t="s">
        <v>15</v>
      </c>
      <c r="B26" s="53" t="s">
        <v>4</v>
      </c>
      <c r="C26" s="53" t="s">
        <v>79</v>
      </c>
      <c r="D26" s="18">
        <v>0.28000000000000003</v>
      </c>
      <c r="E26" s="11">
        <v>0.22800000000000001</v>
      </c>
      <c r="F26" s="12" t="s">
        <v>45</v>
      </c>
      <c r="G26" s="11">
        <v>1.1100000000000001</v>
      </c>
      <c r="H26" s="12" t="s">
        <v>45</v>
      </c>
      <c r="I26" s="11">
        <v>8.0699999999999994E-2</v>
      </c>
      <c r="J26" s="12"/>
      <c r="K26" s="11">
        <v>2.0400000000000001E-2</v>
      </c>
      <c r="L26" s="12" t="s">
        <v>45</v>
      </c>
      <c r="M26" s="11">
        <v>2.4199999999999999E-2</v>
      </c>
      <c r="N26" s="12" t="s">
        <v>45</v>
      </c>
    </row>
    <row r="27" spans="1:14" ht="14.1" customHeight="1" x14ac:dyDescent="0.2">
      <c r="A27" s="47" t="s">
        <v>16</v>
      </c>
      <c r="B27" s="53" t="s">
        <v>4</v>
      </c>
      <c r="C27" s="53" t="s">
        <v>79</v>
      </c>
      <c r="D27" s="18">
        <v>0.17</v>
      </c>
      <c r="E27" s="11">
        <v>0.22800000000000001</v>
      </c>
      <c r="F27" s="12" t="s">
        <v>45</v>
      </c>
      <c r="G27" s="11">
        <v>1.1100000000000001</v>
      </c>
      <c r="H27" s="12" t="s">
        <v>45</v>
      </c>
      <c r="I27" s="11">
        <v>0.154</v>
      </c>
      <c r="J27" s="12"/>
      <c r="K27" s="11">
        <v>2.0400000000000001E-2</v>
      </c>
      <c r="L27" s="12" t="s">
        <v>45</v>
      </c>
      <c r="M27" s="11">
        <v>1.8499999999999999E-2</v>
      </c>
      <c r="N27" s="12" t="s">
        <v>46</v>
      </c>
    </row>
    <row r="28" spans="1:14" ht="14.1" customHeight="1" x14ac:dyDescent="0.2">
      <c r="A28" s="47" t="s">
        <v>17</v>
      </c>
      <c r="B28" s="53" t="s">
        <v>4</v>
      </c>
      <c r="C28" s="53" t="s">
        <v>79</v>
      </c>
      <c r="D28" s="18">
        <v>1.7</v>
      </c>
      <c r="E28" s="11">
        <v>0.22800000000000001</v>
      </c>
      <c r="F28" s="12" t="s">
        <v>45</v>
      </c>
      <c r="G28" s="11">
        <v>1.1100000000000001</v>
      </c>
      <c r="H28" s="12" t="s">
        <v>45</v>
      </c>
      <c r="I28" s="11">
        <v>0.32200000000000001</v>
      </c>
      <c r="J28" s="12"/>
      <c r="K28" s="11">
        <v>1.61E-2</v>
      </c>
      <c r="L28" s="12" t="s">
        <v>46</v>
      </c>
      <c r="M28" s="11">
        <v>4.5900000000000003E-2</v>
      </c>
      <c r="N28" s="12" t="s">
        <v>46</v>
      </c>
    </row>
    <row r="29" spans="1:14" ht="14.1" customHeight="1" x14ac:dyDescent="0.2">
      <c r="A29" s="47" t="s">
        <v>18</v>
      </c>
      <c r="B29" s="53" t="s">
        <v>4</v>
      </c>
      <c r="C29" s="53" t="s">
        <v>79</v>
      </c>
      <c r="D29" s="18">
        <v>1900</v>
      </c>
      <c r="E29" s="11">
        <v>0.22800000000000001</v>
      </c>
      <c r="F29" s="12" t="s">
        <v>45</v>
      </c>
      <c r="G29" s="11">
        <v>1.1100000000000001</v>
      </c>
      <c r="H29" s="12" t="s">
        <v>45</v>
      </c>
      <c r="I29" s="11">
        <v>0.127</v>
      </c>
      <c r="J29" s="12"/>
      <c r="K29" s="11">
        <v>1.3100000000000001E-2</v>
      </c>
      <c r="L29" s="12" t="s">
        <v>46</v>
      </c>
      <c r="M29" s="11">
        <v>3.4500000000000003E-2</v>
      </c>
      <c r="N29" s="12" t="s">
        <v>46</v>
      </c>
    </row>
    <row r="30" spans="1:14" ht="14.1" customHeight="1" x14ac:dyDescent="0.2">
      <c r="A30" s="47" t="s">
        <v>19</v>
      </c>
      <c r="B30" s="53" t="s">
        <v>4</v>
      </c>
      <c r="C30" s="53" t="s">
        <v>79</v>
      </c>
      <c r="D30" s="18">
        <v>17</v>
      </c>
      <c r="E30" s="11">
        <v>0.22800000000000001</v>
      </c>
      <c r="F30" s="12" t="s">
        <v>45</v>
      </c>
      <c r="G30" s="11">
        <v>1.1100000000000001</v>
      </c>
      <c r="H30" s="12" t="s">
        <v>45</v>
      </c>
      <c r="I30" s="11">
        <v>9.7299999999999998E-2</v>
      </c>
      <c r="J30" s="12"/>
      <c r="K30" s="11">
        <v>2.0400000000000001E-2</v>
      </c>
      <c r="L30" s="12" t="s">
        <v>45</v>
      </c>
      <c r="M30" s="11">
        <v>1.61E-2</v>
      </c>
      <c r="N30" s="12" t="s">
        <v>46</v>
      </c>
    </row>
    <row r="31" spans="1:14" ht="14.1" customHeight="1" x14ac:dyDescent="0.2">
      <c r="A31" s="47" t="s">
        <v>20</v>
      </c>
      <c r="B31" s="53" t="s">
        <v>4</v>
      </c>
      <c r="C31" s="53" t="s">
        <v>79</v>
      </c>
      <c r="D31" s="18">
        <v>82</v>
      </c>
      <c r="E31" s="11">
        <v>0.22800000000000001</v>
      </c>
      <c r="F31" s="12" t="s">
        <v>45</v>
      </c>
      <c r="G31" s="11">
        <v>1.1100000000000001</v>
      </c>
      <c r="H31" s="12" t="s">
        <v>45</v>
      </c>
      <c r="I31" s="11">
        <v>0.13100000000000001</v>
      </c>
      <c r="J31" s="12"/>
      <c r="K31" s="11">
        <v>2.0400000000000001E-2</v>
      </c>
      <c r="L31" s="12" t="s">
        <v>45</v>
      </c>
      <c r="M31" s="11">
        <v>2.5100000000000001E-2</v>
      </c>
      <c r="N31" s="12" t="s">
        <v>46</v>
      </c>
    </row>
    <row r="32" spans="1:14" ht="14.1" customHeight="1" x14ac:dyDescent="0.2">
      <c r="A32" s="47" t="s">
        <v>21</v>
      </c>
      <c r="B32" s="53" t="s">
        <v>4</v>
      </c>
      <c r="C32" s="53" t="s">
        <v>79</v>
      </c>
      <c r="D32" s="18">
        <v>0.17</v>
      </c>
      <c r="E32" s="11">
        <v>0.22800000000000001</v>
      </c>
      <c r="F32" s="12" t="s">
        <v>45</v>
      </c>
      <c r="G32" s="11">
        <v>1.1100000000000001</v>
      </c>
      <c r="H32" s="12" t="s">
        <v>45</v>
      </c>
      <c r="I32" s="11">
        <v>2.9700000000000001E-2</v>
      </c>
      <c r="J32" s="12" t="s">
        <v>46</v>
      </c>
      <c r="K32" s="11">
        <v>2.0400000000000001E-2</v>
      </c>
      <c r="L32" s="12" t="s">
        <v>45</v>
      </c>
      <c r="M32" s="11">
        <v>2.4199999999999999E-2</v>
      </c>
      <c r="N32" s="12" t="s">
        <v>45</v>
      </c>
    </row>
    <row r="33" spans="1:14" ht="14.1" customHeight="1" x14ac:dyDescent="0.2">
      <c r="A33" s="47" t="s">
        <v>22</v>
      </c>
      <c r="B33" s="53" t="s">
        <v>4</v>
      </c>
      <c r="C33" s="53" t="s">
        <v>79</v>
      </c>
      <c r="D33" s="18">
        <v>590</v>
      </c>
      <c r="E33" s="11">
        <v>0.22800000000000001</v>
      </c>
      <c r="F33" s="12" t="s">
        <v>45</v>
      </c>
      <c r="G33" s="11">
        <v>1.1100000000000001</v>
      </c>
      <c r="H33" s="12" t="s">
        <v>45</v>
      </c>
      <c r="I33" s="11">
        <v>0.13900000000000001</v>
      </c>
      <c r="J33" s="12"/>
      <c r="K33" s="11">
        <v>1.66E-2</v>
      </c>
      <c r="L33" s="12" t="s">
        <v>46</v>
      </c>
      <c r="M33" s="11">
        <v>2.87E-2</v>
      </c>
      <c r="N33" s="12" t="s">
        <v>46</v>
      </c>
    </row>
    <row r="34" spans="1:14" ht="14.1" customHeight="1" x14ac:dyDescent="0.2">
      <c r="A34" s="47" t="s">
        <v>23</v>
      </c>
      <c r="B34" s="53" t="s">
        <v>4</v>
      </c>
      <c r="C34" s="53" t="s">
        <v>79</v>
      </c>
      <c r="D34" s="18">
        <v>36</v>
      </c>
      <c r="E34" s="11">
        <v>0.22800000000000001</v>
      </c>
      <c r="F34" s="12" t="s">
        <v>45</v>
      </c>
      <c r="G34" s="11">
        <v>1.1100000000000001</v>
      </c>
      <c r="H34" s="12" t="s">
        <v>45</v>
      </c>
      <c r="I34" s="11">
        <v>2.1399999999999999E-2</v>
      </c>
      <c r="J34" s="12" t="s">
        <v>45</v>
      </c>
      <c r="K34" s="11">
        <v>2.0400000000000001E-2</v>
      </c>
      <c r="L34" s="12" t="s">
        <v>45</v>
      </c>
      <c r="M34" s="11">
        <v>2.4199999999999999E-2</v>
      </c>
      <c r="N34" s="12" t="s">
        <v>45</v>
      </c>
    </row>
    <row r="35" spans="1:14" ht="14.1" customHeight="1" x14ac:dyDescent="0.2">
      <c r="A35" s="47" t="s">
        <v>24</v>
      </c>
      <c r="B35" s="53" t="s">
        <v>4</v>
      </c>
      <c r="C35" s="53" t="s">
        <v>79</v>
      </c>
      <c r="D35" s="18">
        <v>1.7</v>
      </c>
      <c r="E35" s="11">
        <v>0.22800000000000001</v>
      </c>
      <c r="F35" s="12" t="s">
        <v>45</v>
      </c>
      <c r="G35" s="11">
        <v>1.1100000000000001</v>
      </c>
      <c r="H35" s="12" t="s">
        <v>45</v>
      </c>
      <c r="I35" s="11">
        <v>0.107</v>
      </c>
      <c r="J35" s="12"/>
      <c r="K35" s="11">
        <v>2.0400000000000001E-2</v>
      </c>
      <c r="L35" s="12" t="s">
        <v>45</v>
      </c>
      <c r="M35" s="11">
        <v>2.63E-2</v>
      </c>
      <c r="N35" s="12" t="s">
        <v>46</v>
      </c>
    </row>
    <row r="36" spans="1:14" ht="14.1" customHeight="1" x14ac:dyDescent="0.2">
      <c r="A36" s="47" t="s">
        <v>25</v>
      </c>
      <c r="B36" s="53" t="s">
        <v>4</v>
      </c>
      <c r="C36" s="53" t="s">
        <v>79</v>
      </c>
      <c r="D36" s="18">
        <v>3.7999999999999999E-2</v>
      </c>
      <c r="E36" s="11">
        <v>0.182</v>
      </c>
      <c r="F36" s="12" t="s">
        <v>45</v>
      </c>
      <c r="G36" s="11">
        <v>0.88500000000000001</v>
      </c>
      <c r="H36" s="12" t="s">
        <v>45</v>
      </c>
      <c r="I36" s="11">
        <v>1.7100000000000001E-2</v>
      </c>
      <c r="J36" s="12" t="s">
        <v>45</v>
      </c>
      <c r="K36" s="11">
        <v>1.6400000000000001E-2</v>
      </c>
      <c r="L36" s="12" t="s">
        <v>45</v>
      </c>
      <c r="M36" s="11">
        <v>1.9400000000000001E-2</v>
      </c>
      <c r="N36" s="12" t="s">
        <v>45</v>
      </c>
    </row>
    <row r="37" spans="1:14" ht="14.1" customHeight="1" x14ac:dyDescent="0.2">
      <c r="A37" s="47" t="s">
        <v>26</v>
      </c>
      <c r="B37" s="53" t="s">
        <v>4</v>
      </c>
      <c r="C37" s="53" t="s">
        <v>79</v>
      </c>
      <c r="D37" s="18">
        <v>39</v>
      </c>
      <c r="E37" s="11">
        <v>0.22800000000000001</v>
      </c>
      <c r="F37" s="12" t="s">
        <v>45</v>
      </c>
      <c r="G37" s="11">
        <v>1.1100000000000001</v>
      </c>
      <c r="H37" s="12" t="s">
        <v>45</v>
      </c>
      <c r="I37" s="11">
        <v>1.7299999999999999E-2</v>
      </c>
      <c r="J37" s="12" t="s">
        <v>46</v>
      </c>
      <c r="K37" s="11">
        <v>1.41E-2</v>
      </c>
      <c r="L37" s="12" t="s">
        <v>46</v>
      </c>
      <c r="M37" s="11">
        <v>2.1600000000000001E-2</v>
      </c>
      <c r="N37" s="12" t="s">
        <v>46</v>
      </c>
    </row>
    <row r="38" spans="1:14" ht="14.1" customHeight="1" x14ac:dyDescent="0.2">
      <c r="A38" s="47" t="s">
        <v>27</v>
      </c>
      <c r="B38" s="53" t="s">
        <v>4</v>
      </c>
      <c r="C38" s="53" t="s">
        <v>79</v>
      </c>
      <c r="D38" s="18">
        <v>87</v>
      </c>
      <c r="E38" s="11">
        <v>0.185</v>
      </c>
      <c r="F38" s="12" t="s">
        <v>46</v>
      </c>
      <c r="G38" s="11">
        <v>1.1100000000000001</v>
      </c>
      <c r="H38" s="12" t="s">
        <v>45</v>
      </c>
      <c r="I38" s="11">
        <v>0.125</v>
      </c>
      <c r="J38" s="12"/>
      <c r="K38" s="11">
        <v>2.3900000000000001E-2</v>
      </c>
      <c r="L38" s="12" t="s">
        <v>46</v>
      </c>
      <c r="M38" s="11">
        <v>2.4899999999999999E-2</v>
      </c>
      <c r="N38" s="12" t="s">
        <v>46</v>
      </c>
    </row>
    <row r="39" spans="1:14" ht="14.1" customHeight="1" x14ac:dyDescent="0.2">
      <c r="A39" s="48" t="s">
        <v>81</v>
      </c>
      <c r="B39" s="55"/>
      <c r="C39" s="53"/>
      <c r="D39" s="20"/>
      <c r="E39" s="11"/>
      <c r="F39" s="12"/>
      <c r="G39" s="11"/>
      <c r="H39" s="12"/>
      <c r="I39" s="11"/>
      <c r="J39" s="12"/>
      <c r="K39" s="11"/>
      <c r="L39" s="12"/>
      <c r="M39" s="11"/>
      <c r="N39" s="12"/>
    </row>
    <row r="40" spans="1:14" ht="14.1" customHeight="1" x14ac:dyDescent="0.2">
      <c r="A40" s="46" t="s">
        <v>38</v>
      </c>
      <c r="B40" s="54" t="s">
        <v>4</v>
      </c>
      <c r="C40" s="53" t="s">
        <v>42</v>
      </c>
      <c r="D40" s="19">
        <v>5.4999999999999997E-3</v>
      </c>
      <c r="E40" s="11">
        <v>1.6799999999999999E-2</v>
      </c>
      <c r="F40" s="12" t="s">
        <v>45</v>
      </c>
      <c r="G40" s="11">
        <v>1.6400000000000001E-2</v>
      </c>
      <c r="H40" s="12" t="s">
        <v>45</v>
      </c>
      <c r="I40" s="11">
        <v>1.7999999999999999E-2</v>
      </c>
      <c r="J40" s="12" t="s">
        <v>45</v>
      </c>
      <c r="K40" s="11">
        <v>1.3899999999999999E-2</v>
      </c>
      <c r="L40" s="12" t="s">
        <v>45</v>
      </c>
      <c r="M40" s="11">
        <v>2.1399999999999999E-2</v>
      </c>
      <c r="N40" s="12" t="s">
        <v>45</v>
      </c>
    </row>
    <row r="41" spans="1:14" ht="14.1" customHeight="1" x14ac:dyDescent="0.2">
      <c r="A41" s="46" t="s">
        <v>7</v>
      </c>
      <c r="B41" s="54" t="s">
        <v>4</v>
      </c>
      <c r="C41" s="53" t="s">
        <v>42</v>
      </c>
      <c r="D41" s="19">
        <v>2.1999999999999999E-2</v>
      </c>
      <c r="E41" s="11">
        <v>2.0899999999999998E-2</v>
      </c>
      <c r="F41" s="12" t="s">
        <v>45</v>
      </c>
      <c r="G41" s="11">
        <v>2.0400000000000001E-2</v>
      </c>
      <c r="H41" s="12" t="s">
        <v>45</v>
      </c>
      <c r="I41" s="11">
        <v>2.2499999999999999E-2</v>
      </c>
      <c r="J41" s="12" t="s">
        <v>45</v>
      </c>
      <c r="K41" s="11">
        <v>1.7500000000000002E-2</v>
      </c>
      <c r="L41" s="12" t="s">
        <v>45</v>
      </c>
      <c r="M41" s="11">
        <v>2.6800000000000001E-2</v>
      </c>
      <c r="N41" s="12" t="s">
        <v>45</v>
      </c>
    </row>
    <row r="42" spans="1:14" ht="14.1" customHeight="1" x14ac:dyDescent="0.2">
      <c r="A42" s="46" t="s">
        <v>9</v>
      </c>
      <c r="B42" s="54" t="s">
        <v>4</v>
      </c>
      <c r="C42" s="53" t="s">
        <v>42</v>
      </c>
      <c r="D42" s="19">
        <v>0.13</v>
      </c>
      <c r="E42" s="11">
        <v>4.1799999999999997E-2</v>
      </c>
      <c r="F42" s="12" t="s">
        <v>45</v>
      </c>
      <c r="G42" s="11">
        <v>4.1000000000000002E-2</v>
      </c>
      <c r="H42" s="12" t="s">
        <v>45</v>
      </c>
      <c r="I42" s="11">
        <v>4.4999999999999998E-2</v>
      </c>
      <c r="J42" s="12" t="s">
        <v>45</v>
      </c>
      <c r="K42" s="11">
        <v>3.49E-2</v>
      </c>
      <c r="L42" s="12" t="s">
        <v>45</v>
      </c>
      <c r="M42" s="11">
        <v>5.3499999999999999E-2</v>
      </c>
      <c r="N42" s="12" t="s">
        <v>45</v>
      </c>
    </row>
    <row r="43" spans="1:14" ht="14.1" customHeight="1" x14ac:dyDescent="0.2">
      <c r="A43" s="46" t="s">
        <v>8</v>
      </c>
      <c r="B43" s="54" t="s">
        <v>4</v>
      </c>
      <c r="C43" s="53" t="s">
        <v>42</v>
      </c>
      <c r="D43" s="19">
        <v>6.7</v>
      </c>
      <c r="E43" s="11">
        <v>3.5999999999999997E-2</v>
      </c>
      <c r="F43" s="12" t="s">
        <v>46</v>
      </c>
      <c r="G43" s="11">
        <v>4.1000000000000002E-2</v>
      </c>
      <c r="H43" s="12" t="s">
        <v>45</v>
      </c>
      <c r="I43" s="11">
        <v>4.4999999999999998E-2</v>
      </c>
      <c r="J43" s="12" t="s">
        <v>45</v>
      </c>
      <c r="K43" s="11">
        <v>3.49E-2</v>
      </c>
      <c r="L43" s="12" t="s">
        <v>45</v>
      </c>
      <c r="M43" s="11">
        <v>5.3499999999999999E-2</v>
      </c>
      <c r="N43" s="12" t="s">
        <v>45</v>
      </c>
    </row>
    <row r="44" spans="1:14" ht="14.1" customHeight="1" x14ac:dyDescent="0.2">
      <c r="A44" s="46" t="s">
        <v>43</v>
      </c>
      <c r="B44" s="54" t="s">
        <v>4</v>
      </c>
      <c r="C44" s="53" t="s">
        <v>42</v>
      </c>
      <c r="D44" s="19">
        <v>1.5</v>
      </c>
      <c r="E44" s="11">
        <v>0.12540000000000001</v>
      </c>
      <c r="F44" s="12" t="s">
        <v>45</v>
      </c>
      <c r="G44" s="11">
        <v>0.123</v>
      </c>
      <c r="H44" s="12" t="s">
        <v>45</v>
      </c>
      <c r="I44" s="11">
        <v>0.13500000000000001</v>
      </c>
      <c r="J44" s="12" t="s">
        <v>45</v>
      </c>
      <c r="K44" s="11">
        <v>0.10489999999999999</v>
      </c>
      <c r="L44" s="12" t="s">
        <v>45</v>
      </c>
      <c r="M44" s="11">
        <v>0.1605</v>
      </c>
      <c r="N44" s="12" t="s">
        <v>45</v>
      </c>
    </row>
    <row r="45" spans="1:14" ht="14.1" customHeight="1" x14ac:dyDescent="0.2">
      <c r="A45" s="46" t="s">
        <v>76</v>
      </c>
      <c r="B45" s="54" t="s">
        <v>4</v>
      </c>
      <c r="C45" s="53" t="s">
        <v>77</v>
      </c>
      <c r="D45" s="19">
        <v>2.4000000000000001E-4</v>
      </c>
      <c r="E45" s="11">
        <v>6.0000000000000002E-5</v>
      </c>
      <c r="F45" s="12" t="s">
        <v>45</v>
      </c>
      <c r="G45" s="11">
        <v>5.7000000000000003E-5</v>
      </c>
      <c r="H45" s="12" t="s">
        <v>45</v>
      </c>
      <c r="I45" s="11">
        <v>6.2000000000000003E-5</v>
      </c>
      <c r="J45" s="12" t="s">
        <v>45</v>
      </c>
      <c r="K45" s="11">
        <v>5.8E-5</v>
      </c>
      <c r="L45" s="12" t="s">
        <v>45</v>
      </c>
      <c r="M45" s="11">
        <v>7.2000000000000002E-5</v>
      </c>
      <c r="N45" s="12" t="s">
        <v>45</v>
      </c>
    </row>
    <row r="46" spans="1:14" ht="14.1" customHeight="1" x14ac:dyDescent="0.2">
      <c r="A46" s="49" t="s">
        <v>78</v>
      </c>
      <c r="B46" s="56" t="s">
        <v>4</v>
      </c>
      <c r="C46" s="60" t="s">
        <v>77</v>
      </c>
      <c r="D46" s="21">
        <v>3.1000000000000001E-5</v>
      </c>
      <c r="E46" s="15">
        <v>6.0000000000000002E-5</v>
      </c>
      <c r="F46" s="16" t="s">
        <v>45</v>
      </c>
      <c r="G46" s="15">
        <v>5.7000000000000003E-5</v>
      </c>
      <c r="H46" s="16" t="s">
        <v>45</v>
      </c>
      <c r="I46" s="15">
        <v>6.2000000000000003E-5</v>
      </c>
      <c r="J46" s="16" t="s">
        <v>45</v>
      </c>
      <c r="K46" s="15">
        <v>5.8E-5</v>
      </c>
      <c r="L46" s="16" t="s">
        <v>45</v>
      </c>
      <c r="M46" s="15">
        <v>7.2000000000000002E-5</v>
      </c>
      <c r="N46" s="16" t="s">
        <v>45</v>
      </c>
    </row>
    <row r="47" spans="1:14" ht="14.1" customHeight="1" x14ac:dyDescent="0.2">
      <c r="A47" s="50" t="s">
        <v>102</v>
      </c>
      <c r="B47" s="57"/>
      <c r="C47" s="61"/>
    </row>
    <row r="48" spans="1:14" ht="14.1" customHeight="1" x14ac:dyDescent="0.2">
      <c r="A48" s="82" t="s">
        <v>0</v>
      </c>
      <c r="B48" s="85" t="s">
        <v>1</v>
      </c>
      <c r="C48" s="85" t="s">
        <v>2</v>
      </c>
      <c r="D48" s="88" t="s">
        <v>49</v>
      </c>
      <c r="E48" s="91" t="s">
        <v>47</v>
      </c>
      <c r="F48" s="92"/>
      <c r="G48" s="92"/>
      <c r="H48" s="92"/>
      <c r="I48" s="92"/>
      <c r="J48" s="92"/>
      <c r="K48" s="92"/>
      <c r="L48" s="92"/>
      <c r="M48" s="92"/>
      <c r="N48" s="93"/>
    </row>
    <row r="49" spans="1:14" ht="14.1" customHeight="1" x14ac:dyDescent="0.2">
      <c r="A49" s="83"/>
      <c r="B49" s="86"/>
      <c r="C49" s="86"/>
      <c r="D49" s="89"/>
      <c r="E49" s="94" t="s">
        <v>95</v>
      </c>
      <c r="F49" s="95"/>
      <c r="G49" s="95"/>
      <c r="H49" s="95"/>
      <c r="I49" s="95"/>
      <c r="J49" s="95"/>
      <c r="K49" s="95"/>
      <c r="L49" s="95"/>
      <c r="M49" s="95"/>
      <c r="N49" s="96"/>
    </row>
    <row r="50" spans="1:14" ht="14.1" customHeight="1" x14ac:dyDescent="0.2">
      <c r="A50" s="83"/>
      <c r="B50" s="86"/>
      <c r="C50" s="86"/>
      <c r="D50" s="89"/>
      <c r="E50" s="78" t="s">
        <v>66</v>
      </c>
      <c r="F50" s="79"/>
      <c r="G50" s="78" t="s">
        <v>67</v>
      </c>
      <c r="H50" s="79"/>
      <c r="I50" s="78" t="s">
        <v>68</v>
      </c>
      <c r="J50" s="79"/>
      <c r="K50" s="78" t="s">
        <v>75</v>
      </c>
      <c r="L50" s="79"/>
      <c r="M50" s="78" t="s">
        <v>69</v>
      </c>
      <c r="N50" s="79"/>
    </row>
    <row r="51" spans="1:14" ht="14.1" customHeight="1" x14ac:dyDescent="0.2">
      <c r="A51" s="84"/>
      <c r="B51" s="87"/>
      <c r="C51" s="87"/>
      <c r="D51" s="90"/>
      <c r="E51" s="76">
        <v>42940.585416666669</v>
      </c>
      <c r="F51" s="77"/>
      <c r="G51" s="76">
        <v>42940.506249999999</v>
      </c>
      <c r="H51" s="77"/>
      <c r="I51" s="76">
        <v>42940.511111111111</v>
      </c>
      <c r="J51" s="77"/>
      <c r="K51" s="76">
        <v>42940</v>
      </c>
      <c r="L51" s="77"/>
      <c r="M51" s="76">
        <v>42940.518055555556</v>
      </c>
      <c r="N51" s="77"/>
    </row>
    <row r="52" spans="1:14" ht="14.1" customHeight="1" x14ac:dyDescent="0.2">
      <c r="A52" s="43" t="s">
        <v>55</v>
      </c>
      <c r="B52" s="52" t="s">
        <v>58</v>
      </c>
      <c r="C52" s="52" t="s">
        <v>44</v>
      </c>
      <c r="D52" s="17" t="s">
        <v>44</v>
      </c>
      <c r="E52" s="10">
        <v>0.5</v>
      </c>
      <c r="F52" s="9"/>
      <c r="G52" s="10">
        <v>0.5</v>
      </c>
      <c r="H52" s="9"/>
      <c r="I52" s="10">
        <v>0.5</v>
      </c>
      <c r="J52" s="9"/>
      <c r="K52" s="10">
        <v>0.5</v>
      </c>
      <c r="L52" s="9"/>
      <c r="M52" s="10">
        <v>0.5</v>
      </c>
      <c r="N52" s="9"/>
    </row>
    <row r="53" spans="1:14" ht="14.1" customHeight="1" x14ac:dyDescent="0.2">
      <c r="A53" s="44" t="s">
        <v>56</v>
      </c>
      <c r="B53" s="53" t="s">
        <v>59</v>
      </c>
      <c r="C53" s="53" t="s">
        <v>60</v>
      </c>
      <c r="D53" s="18" t="s">
        <v>44</v>
      </c>
      <c r="E53" s="10">
        <v>1.9</v>
      </c>
      <c r="F53" s="9"/>
      <c r="G53" s="10">
        <v>1.5</v>
      </c>
      <c r="H53" s="9"/>
      <c r="I53" s="8">
        <v>57</v>
      </c>
      <c r="J53" s="7"/>
      <c r="K53" s="8">
        <v>57</v>
      </c>
      <c r="L53" s="9"/>
      <c r="M53" s="10">
        <v>1.3</v>
      </c>
      <c r="N53" s="9"/>
    </row>
    <row r="54" spans="1:14" ht="14.1" customHeight="1" x14ac:dyDescent="0.2">
      <c r="A54" s="51" t="s">
        <v>28</v>
      </c>
      <c r="B54" s="58" t="s">
        <v>29</v>
      </c>
      <c r="C54" s="62" t="s">
        <v>40</v>
      </c>
      <c r="D54" s="36" t="s">
        <v>44</v>
      </c>
      <c r="E54" s="42">
        <v>59.8</v>
      </c>
      <c r="F54" s="35"/>
      <c r="G54" s="10">
        <v>66.599999999999994</v>
      </c>
      <c r="H54" s="9"/>
      <c r="I54" s="10">
        <v>44.7</v>
      </c>
      <c r="J54" s="9"/>
      <c r="K54" s="10">
        <v>48.3</v>
      </c>
      <c r="L54" s="9"/>
      <c r="M54" s="10">
        <v>57.7</v>
      </c>
      <c r="N54" s="9"/>
    </row>
    <row r="55" spans="1:14" ht="14.1" customHeight="1" x14ac:dyDescent="0.2">
      <c r="A55" s="51" t="s">
        <v>6</v>
      </c>
      <c r="B55" s="58" t="s">
        <v>4</v>
      </c>
      <c r="C55" s="62" t="s">
        <v>39</v>
      </c>
      <c r="D55" s="36">
        <v>260</v>
      </c>
      <c r="E55" s="42" t="s">
        <v>97</v>
      </c>
      <c r="F55" s="38" t="s">
        <v>96</v>
      </c>
      <c r="G55" s="11">
        <v>3.44</v>
      </c>
      <c r="H55" s="12" t="s">
        <v>45</v>
      </c>
      <c r="I55" s="11">
        <v>6.2</v>
      </c>
      <c r="J55" s="12" t="s">
        <v>45</v>
      </c>
      <c r="K55" s="11">
        <v>5.2</v>
      </c>
      <c r="L55" s="12" t="s">
        <v>45</v>
      </c>
      <c r="M55" s="11">
        <v>4.45</v>
      </c>
      <c r="N55" s="12" t="s">
        <v>45</v>
      </c>
    </row>
    <row r="56" spans="1:14" ht="14.1" customHeight="1" x14ac:dyDescent="0.2">
      <c r="A56" s="45" t="s">
        <v>3</v>
      </c>
      <c r="B56" s="54" t="s">
        <v>4</v>
      </c>
      <c r="C56" s="53" t="s">
        <v>82</v>
      </c>
      <c r="D56" s="19">
        <v>230</v>
      </c>
      <c r="E56" s="10">
        <v>2570</v>
      </c>
      <c r="F56" s="32"/>
      <c r="G56" s="10">
        <v>15.9</v>
      </c>
      <c r="H56" s="9" t="s">
        <v>46</v>
      </c>
      <c r="I56" s="10">
        <v>2390</v>
      </c>
      <c r="J56" s="9"/>
      <c r="K56" s="10">
        <v>2270</v>
      </c>
      <c r="L56" s="32"/>
      <c r="M56" s="10">
        <v>2080</v>
      </c>
      <c r="N56" s="9"/>
    </row>
    <row r="57" spans="1:14" ht="14.1" customHeight="1" x14ac:dyDescent="0.2">
      <c r="A57" s="45" t="s">
        <v>5</v>
      </c>
      <c r="B57" s="54" t="s">
        <v>4</v>
      </c>
      <c r="C57" s="53" t="s">
        <v>83</v>
      </c>
      <c r="D57" s="19">
        <v>8300</v>
      </c>
      <c r="E57" s="10">
        <v>551</v>
      </c>
      <c r="F57" s="9"/>
      <c r="G57" s="10">
        <v>30.9</v>
      </c>
      <c r="H57" s="9"/>
      <c r="I57" s="10">
        <v>389</v>
      </c>
      <c r="J57" s="9"/>
      <c r="K57" s="10">
        <v>319</v>
      </c>
      <c r="L57" s="9"/>
      <c r="M57" s="10">
        <v>324</v>
      </c>
      <c r="N57" s="9"/>
    </row>
    <row r="58" spans="1:14" ht="14.1" customHeight="1" x14ac:dyDescent="0.2">
      <c r="A58" s="45" t="s">
        <v>57</v>
      </c>
      <c r="B58" s="54"/>
      <c r="C58" s="53"/>
      <c r="D58" s="19"/>
      <c r="E58" s="10"/>
      <c r="F58" s="9"/>
      <c r="G58" s="10"/>
      <c r="H58" s="9"/>
      <c r="I58" s="10"/>
      <c r="J58" s="9"/>
      <c r="K58" s="10"/>
      <c r="L58" s="9"/>
      <c r="M58" s="10"/>
      <c r="N58" s="9"/>
    </row>
    <row r="59" spans="1:14" ht="14.1" customHeight="1" x14ac:dyDescent="0.2">
      <c r="A59" s="46" t="s">
        <v>30</v>
      </c>
      <c r="B59" s="54" t="s">
        <v>4</v>
      </c>
      <c r="C59" s="53" t="s">
        <v>41</v>
      </c>
      <c r="D59" s="19">
        <v>0.2</v>
      </c>
      <c r="E59" s="14">
        <v>6.47</v>
      </c>
      <c r="F59" s="33"/>
      <c r="G59" s="14">
        <v>5.05</v>
      </c>
      <c r="H59" s="13"/>
      <c r="I59" s="14">
        <v>11.7</v>
      </c>
      <c r="J59" s="13"/>
      <c r="K59" s="14">
        <v>10.4</v>
      </c>
      <c r="L59" s="13"/>
      <c r="M59" s="14">
        <v>7.73</v>
      </c>
      <c r="N59" s="13"/>
    </row>
    <row r="60" spans="1:14" ht="14.1" customHeight="1" x14ac:dyDescent="0.2">
      <c r="A60" s="46" t="s">
        <v>31</v>
      </c>
      <c r="B60" s="54" t="s">
        <v>4</v>
      </c>
      <c r="C60" s="53" t="s">
        <v>41</v>
      </c>
      <c r="D60" s="19">
        <v>2100</v>
      </c>
      <c r="E60" s="10">
        <v>120</v>
      </c>
      <c r="F60" s="9"/>
      <c r="G60" s="10">
        <v>190</v>
      </c>
      <c r="H60" s="9"/>
      <c r="I60" s="10">
        <v>75.900000000000006</v>
      </c>
      <c r="J60" s="9"/>
      <c r="K60" s="10">
        <v>76.5</v>
      </c>
      <c r="L60" s="9"/>
      <c r="M60" s="10">
        <v>341</v>
      </c>
      <c r="N60" s="9"/>
    </row>
    <row r="61" spans="1:14" ht="14.1" customHeight="1" x14ac:dyDescent="0.2">
      <c r="A61" s="46" t="s">
        <v>32</v>
      </c>
      <c r="B61" s="54" t="s">
        <v>4</v>
      </c>
      <c r="C61" s="53" t="s">
        <v>41</v>
      </c>
      <c r="D61" s="19">
        <v>9.1</v>
      </c>
      <c r="E61" s="11">
        <v>0.16300000000000001</v>
      </c>
      <c r="F61" s="12" t="s">
        <v>46</v>
      </c>
      <c r="G61" s="11">
        <v>0.13700000000000001</v>
      </c>
      <c r="H61" s="12" t="s">
        <v>45</v>
      </c>
      <c r="I61" s="11">
        <v>0.21199999999999999</v>
      </c>
      <c r="J61" s="12" t="s">
        <v>45</v>
      </c>
      <c r="K61" s="11">
        <v>0.20200000000000001</v>
      </c>
      <c r="L61" s="12" t="s">
        <v>45</v>
      </c>
      <c r="M61" s="11">
        <v>0.14299999999999999</v>
      </c>
      <c r="N61" s="12" t="s">
        <v>46</v>
      </c>
    </row>
    <row r="62" spans="1:14" ht="14.1" customHeight="1" x14ac:dyDescent="0.2">
      <c r="A62" s="46" t="s">
        <v>33</v>
      </c>
      <c r="B62" s="54" t="s">
        <v>4</v>
      </c>
      <c r="C62" s="53" t="s">
        <v>41</v>
      </c>
      <c r="D62" s="19">
        <v>8.8999999999999996E-2</v>
      </c>
      <c r="E62" s="14">
        <v>12.5</v>
      </c>
      <c r="F62" s="33"/>
      <c r="G62" s="14">
        <v>13.3</v>
      </c>
      <c r="H62" s="13"/>
      <c r="I62" s="14">
        <v>10.1</v>
      </c>
      <c r="J62" s="13"/>
      <c r="K62" s="14">
        <v>11.2</v>
      </c>
      <c r="L62" s="13"/>
      <c r="M62" s="14">
        <v>14</v>
      </c>
      <c r="N62" s="13"/>
    </row>
    <row r="63" spans="1:14" ht="14.1" customHeight="1" x14ac:dyDescent="0.2">
      <c r="A63" s="46" t="s">
        <v>34</v>
      </c>
      <c r="B63" s="54" t="s">
        <v>4</v>
      </c>
      <c r="C63" s="53" t="s">
        <v>41</v>
      </c>
      <c r="D63" s="19">
        <v>400</v>
      </c>
      <c r="E63" s="14">
        <v>390</v>
      </c>
      <c r="F63" s="13"/>
      <c r="G63" s="14">
        <v>63.4</v>
      </c>
      <c r="H63" s="13"/>
      <c r="I63" s="39">
        <v>15.6</v>
      </c>
      <c r="J63" s="40" t="s">
        <v>98</v>
      </c>
      <c r="K63" s="39">
        <v>39.5</v>
      </c>
      <c r="L63" s="40" t="s">
        <v>98</v>
      </c>
      <c r="M63" s="14">
        <v>342</v>
      </c>
      <c r="N63" s="13"/>
    </row>
    <row r="64" spans="1:14" ht="14.1" customHeight="1" x14ac:dyDescent="0.2">
      <c r="A64" s="46" t="s">
        <v>35</v>
      </c>
      <c r="B64" s="54" t="s">
        <v>4</v>
      </c>
      <c r="C64" s="53" t="s">
        <v>41</v>
      </c>
      <c r="D64" s="19">
        <v>0.36</v>
      </c>
      <c r="E64" s="11">
        <v>0.122</v>
      </c>
      <c r="F64" s="12"/>
      <c r="G64" s="11">
        <v>6.59E-2</v>
      </c>
      <c r="H64" s="12"/>
      <c r="I64" s="11">
        <v>0.106</v>
      </c>
      <c r="J64" s="12"/>
      <c r="K64" s="11">
        <v>0.113</v>
      </c>
      <c r="L64" s="12"/>
      <c r="M64" s="11">
        <v>8.77E-2</v>
      </c>
      <c r="N64" s="12"/>
    </row>
    <row r="65" spans="1:14" ht="14.1" customHeight="1" x14ac:dyDescent="0.2">
      <c r="A65" s="46" t="s">
        <v>36</v>
      </c>
      <c r="B65" s="54" t="s">
        <v>4</v>
      </c>
      <c r="C65" s="53" t="s">
        <v>41</v>
      </c>
      <c r="D65" s="19">
        <v>6.9</v>
      </c>
      <c r="E65" s="11">
        <v>0.98</v>
      </c>
      <c r="F65" s="12" t="s">
        <v>46</v>
      </c>
      <c r="G65" s="11">
        <v>0.68500000000000005</v>
      </c>
      <c r="H65" s="12" t="s">
        <v>45</v>
      </c>
      <c r="I65" s="11">
        <v>1.06</v>
      </c>
      <c r="J65" s="12" t="s">
        <v>45</v>
      </c>
      <c r="K65" s="11">
        <v>0.90200000000000002</v>
      </c>
      <c r="L65" s="12" t="s">
        <v>46</v>
      </c>
      <c r="M65" s="11">
        <v>0.88500000000000001</v>
      </c>
      <c r="N65" s="12" t="s">
        <v>46</v>
      </c>
    </row>
    <row r="66" spans="1:14" ht="14.1" customHeight="1" x14ac:dyDescent="0.2">
      <c r="A66" s="46" t="s">
        <v>37</v>
      </c>
      <c r="B66" s="54" t="s">
        <v>4</v>
      </c>
      <c r="C66" s="53" t="s">
        <v>41</v>
      </c>
      <c r="D66" s="19">
        <v>11</v>
      </c>
      <c r="E66" s="11">
        <v>0.16500000000000001</v>
      </c>
      <c r="F66" s="12" t="s">
        <v>45</v>
      </c>
      <c r="G66" s="11">
        <v>0.13700000000000001</v>
      </c>
      <c r="H66" s="12" t="s">
        <v>45</v>
      </c>
      <c r="I66" s="11">
        <v>0.21199999999999999</v>
      </c>
      <c r="J66" s="12" t="s">
        <v>45</v>
      </c>
      <c r="K66" s="11">
        <v>0.20200000000000001</v>
      </c>
      <c r="L66" s="12" t="s">
        <v>45</v>
      </c>
      <c r="M66" s="11">
        <v>0.17299999999999999</v>
      </c>
      <c r="N66" s="12" t="s">
        <v>45</v>
      </c>
    </row>
    <row r="67" spans="1:14" ht="14.1" customHeight="1" x14ac:dyDescent="0.2">
      <c r="A67" s="44" t="s">
        <v>80</v>
      </c>
      <c r="B67" s="53"/>
      <c r="C67" s="53"/>
      <c r="D67" s="18"/>
      <c r="E67" s="11"/>
      <c r="F67" s="12"/>
      <c r="G67" s="11"/>
      <c r="H67" s="12"/>
      <c r="I67" s="11"/>
      <c r="J67" s="12"/>
      <c r="K67" s="11"/>
      <c r="L67" s="12"/>
      <c r="M67" s="11"/>
      <c r="N67" s="12"/>
    </row>
    <row r="68" spans="1:14" ht="14.1" customHeight="1" x14ac:dyDescent="0.2">
      <c r="A68" s="47" t="s">
        <v>10</v>
      </c>
      <c r="B68" s="53" t="s">
        <v>4</v>
      </c>
      <c r="C68" s="53" t="s">
        <v>79</v>
      </c>
      <c r="D68" s="18">
        <v>0.41</v>
      </c>
      <c r="E68" s="11">
        <v>8.3000000000000004E-2</v>
      </c>
      <c r="F68" s="12" t="s">
        <v>45</v>
      </c>
      <c r="G68" s="11">
        <v>1.8499999999999999E-2</v>
      </c>
      <c r="H68" s="12" t="s">
        <v>45</v>
      </c>
      <c r="I68" s="11">
        <v>0.11</v>
      </c>
      <c r="J68" s="12" t="s">
        <v>45</v>
      </c>
      <c r="K68" s="11">
        <v>0.10199999999999999</v>
      </c>
      <c r="L68" s="12" t="s">
        <v>45</v>
      </c>
      <c r="M68" s="11">
        <v>8.6499999999999994E-2</v>
      </c>
      <c r="N68" s="12" t="s">
        <v>45</v>
      </c>
    </row>
    <row r="69" spans="1:14" ht="14.1" customHeight="1" x14ac:dyDescent="0.2">
      <c r="A69" s="47" t="s">
        <v>11</v>
      </c>
      <c r="B69" s="53" t="s">
        <v>4</v>
      </c>
      <c r="C69" s="53" t="s">
        <v>79</v>
      </c>
      <c r="D69" s="18">
        <v>1.3</v>
      </c>
      <c r="E69" s="11">
        <v>8.3000000000000004E-2</v>
      </c>
      <c r="F69" s="12" t="s">
        <v>45</v>
      </c>
      <c r="G69" s="11">
        <v>1.8499999999999999E-2</v>
      </c>
      <c r="H69" s="12" t="s">
        <v>45</v>
      </c>
      <c r="I69" s="11">
        <v>0.11</v>
      </c>
      <c r="J69" s="12" t="s">
        <v>45</v>
      </c>
      <c r="K69" s="11">
        <v>0.10199999999999999</v>
      </c>
      <c r="L69" s="12" t="s">
        <v>45</v>
      </c>
      <c r="M69" s="11">
        <v>8.6499999999999994E-2</v>
      </c>
      <c r="N69" s="12" t="s">
        <v>45</v>
      </c>
    </row>
    <row r="70" spans="1:14" ht="14.1" customHeight="1" x14ac:dyDescent="0.2">
      <c r="A70" s="47" t="s">
        <v>12</v>
      </c>
      <c r="B70" s="53" t="s">
        <v>4</v>
      </c>
      <c r="C70" s="53" t="s">
        <v>79</v>
      </c>
      <c r="D70" s="18">
        <v>37</v>
      </c>
      <c r="E70" s="11">
        <v>8.3000000000000004E-2</v>
      </c>
      <c r="F70" s="12" t="s">
        <v>45</v>
      </c>
      <c r="G70" s="11">
        <v>1.8499999999999999E-2</v>
      </c>
      <c r="H70" s="12" t="s">
        <v>45</v>
      </c>
      <c r="I70" s="11">
        <v>0.11</v>
      </c>
      <c r="J70" s="12" t="s">
        <v>45</v>
      </c>
      <c r="K70" s="11">
        <v>0.10199999999999999</v>
      </c>
      <c r="L70" s="12" t="s">
        <v>45</v>
      </c>
      <c r="M70" s="11">
        <v>8.6499999999999994E-2</v>
      </c>
      <c r="N70" s="12" t="s">
        <v>45</v>
      </c>
    </row>
    <row r="71" spans="1:14" ht="14.1" customHeight="1" x14ac:dyDescent="0.2">
      <c r="A71" s="47" t="s">
        <v>13</v>
      </c>
      <c r="B71" s="53" t="s">
        <v>4</v>
      </c>
      <c r="C71" s="53" t="s">
        <v>79</v>
      </c>
      <c r="D71" s="18">
        <v>18</v>
      </c>
      <c r="E71" s="11">
        <v>8.3000000000000004E-2</v>
      </c>
      <c r="F71" s="12" t="s">
        <v>45</v>
      </c>
      <c r="G71" s="11">
        <v>1.8499999999999999E-2</v>
      </c>
      <c r="H71" s="12" t="s">
        <v>45</v>
      </c>
      <c r="I71" s="11">
        <v>0.11</v>
      </c>
      <c r="J71" s="12" t="s">
        <v>45</v>
      </c>
      <c r="K71" s="11">
        <v>0.10199999999999999</v>
      </c>
      <c r="L71" s="12" t="s">
        <v>45</v>
      </c>
      <c r="M71" s="11">
        <v>8.6499999999999994E-2</v>
      </c>
      <c r="N71" s="12" t="s">
        <v>45</v>
      </c>
    </row>
    <row r="72" spans="1:14" ht="14.1" customHeight="1" x14ac:dyDescent="0.2">
      <c r="A72" s="47" t="s">
        <v>14</v>
      </c>
      <c r="B72" s="53" t="s">
        <v>4</v>
      </c>
      <c r="C72" s="53" t="s">
        <v>79</v>
      </c>
      <c r="D72" s="18">
        <v>390</v>
      </c>
      <c r="E72" s="11">
        <v>8.3000000000000004E-2</v>
      </c>
      <c r="F72" s="12" t="s">
        <v>45</v>
      </c>
      <c r="G72" s="11">
        <v>1.8499999999999999E-2</v>
      </c>
      <c r="H72" s="12" t="s">
        <v>45</v>
      </c>
      <c r="I72" s="11">
        <v>0.11</v>
      </c>
      <c r="J72" s="12" t="s">
        <v>45</v>
      </c>
      <c r="K72" s="11">
        <v>0.10199999999999999</v>
      </c>
      <c r="L72" s="12" t="s">
        <v>45</v>
      </c>
      <c r="M72" s="11">
        <v>8.6499999999999994E-2</v>
      </c>
      <c r="N72" s="12" t="s">
        <v>45</v>
      </c>
    </row>
    <row r="73" spans="1:14" ht="14.1" customHeight="1" x14ac:dyDescent="0.2">
      <c r="A73" s="47" t="s">
        <v>15</v>
      </c>
      <c r="B73" s="53" t="s">
        <v>4</v>
      </c>
      <c r="C73" s="53" t="s">
        <v>79</v>
      </c>
      <c r="D73" s="18">
        <v>0.28000000000000003</v>
      </c>
      <c r="E73" s="11">
        <v>8.3000000000000004E-2</v>
      </c>
      <c r="F73" s="12" t="s">
        <v>45</v>
      </c>
      <c r="G73" s="11">
        <v>1.8499999999999999E-2</v>
      </c>
      <c r="H73" s="12" t="s">
        <v>45</v>
      </c>
      <c r="I73" s="11">
        <v>0.11</v>
      </c>
      <c r="J73" s="12" t="s">
        <v>45</v>
      </c>
      <c r="K73" s="11">
        <v>0.10199999999999999</v>
      </c>
      <c r="L73" s="12" t="s">
        <v>45</v>
      </c>
      <c r="M73" s="11">
        <v>8.6499999999999994E-2</v>
      </c>
      <c r="N73" s="12" t="s">
        <v>45</v>
      </c>
    </row>
    <row r="74" spans="1:14" ht="14.1" customHeight="1" x14ac:dyDescent="0.2">
      <c r="A74" s="47" t="s">
        <v>16</v>
      </c>
      <c r="B74" s="53" t="s">
        <v>4</v>
      </c>
      <c r="C74" s="53" t="s">
        <v>79</v>
      </c>
      <c r="D74" s="18">
        <v>0.17</v>
      </c>
      <c r="E74" s="11">
        <v>6.2E-2</v>
      </c>
      <c r="F74" s="12" t="s">
        <v>46</v>
      </c>
      <c r="G74" s="11">
        <v>1.8499999999999999E-2</v>
      </c>
      <c r="H74" s="12" t="s">
        <v>45</v>
      </c>
      <c r="I74" s="11">
        <v>0.11</v>
      </c>
      <c r="J74" s="12" t="s">
        <v>45</v>
      </c>
      <c r="K74" s="11">
        <v>0.113</v>
      </c>
      <c r="L74" s="12" t="s">
        <v>46</v>
      </c>
      <c r="M74" s="11">
        <v>8.6499999999999994E-2</v>
      </c>
      <c r="N74" s="12" t="s">
        <v>45</v>
      </c>
    </row>
    <row r="75" spans="1:14" ht="14.1" customHeight="1" x14ac:dyDescent="0.2">
      <c r="A75" s="47" t="s">
        <v>17</v>
      </c>
      <c r="B75" s="53" t="s">
        <v>4</v>
      </c>
      <c r="C75" s="53" t="s">
        <v>79</v>
      </c>
      <c r="D75" s="18">
        <v>1.7</v>
      </c>
      <c r="E75" s="11">
        <v>0.105</v>
      </c>
      <c r="F75" s="12" t="s">
        <v>46</v>
      </c>
      <c r="G75" s="11">
        <v>2.4899999999999999E-2</v>
      </c>
      <c r="H75" s="12" t="s">
        <v>46</v>
      </c>
      <c r="I75" s="11">
        <v>0.11</v>
      </c>
      <c r="J75" s="12" t="s">
        <v>45</v>
      </c>
      <c r="K75" s="11">
        <v>0.27</v>
      </c>
      <c r="L75" s="12"/>
      <c r="M75" s="11">
        <v>0.13800000000000001</v>
      </c>
      <c r="N75" s="12" t="s">
        <v>46</v>
      </c>
    </row>
    <row r="76" spans="1:14" ht="14.1" customHeight="1" x14ac:dyDescent="0.2">
      <c r="A76" s="47" t="s">
        <v>18</v>
      </c>
      <c r="B76" s="53" t="s">
        <v>4</v>
      </c>
      <c r="C76" s="53" t="s">
        <v>79</v>
      </c>
      <c r="D76" s="18">
        <v>1900</v>
      </c>
      <c r="E76" s="11">
        <v>6.4100000000000004E-2</v>
      </c>
      <c r="F76" s="12" t="s">
        <v>46</v>
      </c>
      <c r="G76" s="11">
        <v>1.8499999999999999E-2</v>
      </c>
      <c r="H76" s="12" t="s">
        <v>45</v>
      </c>
      <c r="I76" s="11">
        <v>0.11</v>
      </c>
      <c r="J76" s="12" t="s">
        <v>45</v>
      </c>
      <c r="K76" s="11">
        <v>9.5200000000000007E-2</v>
      </c>
      <c r="L76" s="12" t="s">
        <v>46</v>
      </c>
      <c r="M76" s="11">
        <v>6.7500000000000004E-2</v>
      </c>
      <c r="N76" s="12" t="s">
        <v>46</v>
      </c>
    </row>
    <row r="77" spans="1:14" ht="14.1" customHeight="1" x14ac:dyDescent="0.2">
      <c r="A77" s="47" t="s">
        <v>19</v>
      </c>
      <c r="B77" s="53" t="s">
        <v>4</v>
      </c>
      <c r="C77" s="53" t="s">
        <v>79</v>
      </c>
      <c r="D77" s="18">
        <v>17</v>
      </c>
      <c r="E77" s="11">
        <v>8.3000000000000004E-2</v>
      </c>
      <c r="F77" s="12" t="s">
        <v>45</v>
      </c>
      <c r="G77" s="11">
        <v>1.8499999999999999E-2</v>
      </c>
      <c r="H77" s="12" t="s">
        <v>45</v>
      </c>
      <c r="I77" s="11">
        <v>0.11</v>
      </c>
      <c r="J77" s="12" t="s">
        <v>45</v>
      </c>
      <c r="K77" s="11">
        <v>7.6300000000000007E-2</v>
      </c>
      <c r="L77" s="12" t="s">
        <v>46</v>
      </c>
      <c r="M77" s="11">
        <v>8.6499999999999994E-2</v>
      </c>
      <c r="N77" s="12" t="s">
        <v>45</v>
      </c>
    </row>
    <row r="78" spans="1:14" ht="14.1" customHeight="1" x14ac:dyDescent="0.2">
      <c r="A78" s="47" t="s">
        <v>20</v>
      </c>
      <c r="B78" s="53" t="s">
        <v>4</v>
      </c>
      <c r="C78" s="53" t="s">
        <v>79</v>
      </c>
      <c r="D78" s="18">
        <v>82</v>
      </c>
      <c r="E78" s="11">
        <v>7.7399999999999997E-2</v>
      </c>
      <c r="F78" s="12" t="s">
        <v>46</v>
      </c>
      <c r="G78" s="11">
        <v>1.4200000000000001E-2</v>
      </c>
      <c r="H78" s="12" t="s">
        <v>46</v>
      </c>
      <c r="I78" s="11">
        <v>0.11</v>
      </c>
      <c r="J78" s="12" t="s">
        <v>45</v>
      </c>
      <c r="K78" s="11">
        <v>0.153</v>
      </c>
      <c r="L78" s="12" t="s">
        <v>46</v>
      </c>
      <c r="M78" s="11">
        <v>6.5799999999999997E-2</v>
      </c>
      <c r="N78" s="12" t="s">
        <v>46</v>
      </c>
    </row>
    <row r="79" spans="1:14" ht="14.1" customHeight="1" x14ac:dyDescent="0.2">
      <c r="A79" s="47" t="s">
        <v>21</v>
      </c>
      <c r="B79" s="53" t="s">
        <v>4</v>
      </c>
      <c r="C79" s="53" t="s">
        <v>79</v>
      </c>
      <c r="D79" s="18">
        <v>0.17</v>
      </c>
      <c r="E79" s="11">
        <v>8.3000000000000004E-2</v>
      </c>
      <c r="F79" s="12" t="s">
        <v>45</v>
      </c>
      <c r="G79" s="11">
        <v>1.8499999999999999E-2</v>
      </c>
      <c r="H79" s="12" t="s">
        <v>45</v>
      </c>
      <c r="I79" s="11">
        <v>0.11</v>
      </c>
      <c r="J79" s="12" t="s">
        <v>45</v>
      </c>
      <c r="K79" s="11">
        <v>0.10199999999999999</v>
      </c>
      <c r="L79" s="12" t="s">
        <v>45</v>
      </c>
      <c r="M79" s="11">
        <v>8.6499999999999994E-2</v>
      </c>
      <c r="N79" s="12" t="s">
        <v>45</v>
      </c>
    </row>
    <row r="80" spans="1:14" ht="14.1" customHeight="1" x14ac:dyDescent="0.2">
      <c r="A80" s="47" t="s">
        <v>22</v>
      </c>
      <c r="B80" s="53" t="s">
        <v>4</v>
      </c>
      <c r="C80" s="53" t="s">
        <v>79</v>
      </c>
      <c r="D80" s="18">
        <v>590</v>
      </c>
      <c r="E80" s="11">
        <v>0.124</v>
      </c>
      <c r="F80" s="12" t="s">
        <v>46</v>
      </c>
      <c r="G80" s="11">
        <v>2.3199999999999998E-2</v>
      </c>
      <c r="H80" s="12" t="s">
        <v>46</v>
      </c>
      <c r="I80" s="11">
        <v>0.11</v>
      </c>
      <c r="J80" s="12" t="s">
        <v>45</v>
      </c>
      <c r="K80" s="11">
        <v>7.0400000000000004E-2</v>
      </c>
      <c r="L80" s="12" t="s">
        <v>46</v>
      </c>
      <c r="M80" s="11">
        <v>8.6499999999999994E-2</v>
      </c>
      <c r="N80" s="12" t="s">
        <v>46</v>
      </c>
    </row>
    <row r="81" spans="1:14" ht="14.1" customHeight="1" x14ac:dyDescent="0.2">
      <c r="A81" s="47" t="s">
        <v>23</v>
      </c>
      <c r="B81" s="53" t="s">
        <v>4</v>
      </c>
      <c r="C81" s="53" t="s">
        <v>79</v>
      </c>
      <c r="D81" s="18">
        <v>36</v>
      </c>
      <c r="E81" s="11">
        <v>8.3000000000000004E-2</v>
      </c>
      <c r="F81" s="12" t="s">
        <v>45</v>
      </c>
      <c r="G81" s="11">
        <v>1.8499999999999999E-2</v>
      </c>
      <c r="H81" s="12" t="s">
        <v>45</v>
      </c>
      <c r="I81" s="11">
        <v>0.11</v>
      </c>
      <c r="J81" s="12" t="s">
        <v>45</v>
      </c>
      <c r="K81" s="11">
        <v>0.10199999999999999</v>
      </c>
      <c r="L81" s="12" t="s">
        <v>45</v>
      </c>
      <c r="M81" s="11">
        <v>8.6499999999999994E-2</v>
      </c>
      <c r="N81" s="12" t="s">
        <v>45</v>
      </c>
    </row>
    <row r="82" spans="1:14" ht="14.1" customHeight="1" x14ac:dyDescent="0.2">
      <c r="A82" s="47" t="s">
        <v>24</v>
      </c>
      <c r="B82" s="53" t="s">
        <v>4</v>
      </c>
      <c r="C82" s="53" t="s">
        <v>79</v>
      </c>
      <c r="D82" s="18">
        <v>1.7</v>
      </c>
      <c r="E82" s="11">
        <v>8.3000000000000004E-2</v>
      </c>
      <c r="F82" s="12" t="s">
        <v>45</v>
      </c>
      <c r="G82" s="11">
        <v>1.8499999999999999E-2</v>
      </c>
      <c r="H82" s="12" t="s">
        <v>45</v>
      </c>
      <c r="I82" s="11">
        <v>0.11</v>
      </c>
      <c r="J82" s="12" t="s">
        <v>45</v>
      </c>
      <c r="K82" s="11">
        <v>8.1100000000000005E-2</v>
      </c>
      <c r="L82" s="12" t="s">
        <v>46</v>
      </c>
      <c r="M82" s="11">
        <v>5.21E-2</v>
      </c>
      <c r="N82" s="12" t="s">
        <v>46</v>
      </c>
    </row>
    <row r="83" spans="1:14" ht="14.1" customHeight="1" x14ac:dyDescent="0.2">
      <c r="A83" s="47" t="s">
        <v>25</v>
      </c>
      <c r="B83" s="53" t="s">
        <v>4</v>
      </c>
      <c r="C83" s="53" t="s">
        <v>79</v>
      </c>
      <c r="D83" s="18">
        <v>3.7999999999999999E-2</v>
      </c>
      <c r="E83" s="11">
        <v>6.6000000000000003E-2</v>
      </c>
      <c r="F83" s="12" t="s">
        <v>45</v>
      </c>
      <c r="G83" s="11">
        <v>1.4800000000000001E-2</v>
      </c>
      <c r="H83" s="12" t="s">
        <v>45</v>
      </c>
      <c r="I83" s="11">
        <v>8.7499999999999994E-2</v>
      </c>
      <c r="J83" s="12" t="s">
        <v>45</v>
      </c>
      <c r="K83" s="11">
        <v>8.1500000000000003E-2</v>
      </c>
      <c r="L83" s="12" t="s">
        <v>45</v>
      </c>
      <c r="M83" s="11">
        <v>6.9000000000000006E-2</v>
      </c>
      <c r="N83" s="12" t="s">
        <v>45</v>
      </c>
    </row>
    <row r="84" spans="1:14" ht="14.1" customHeight="1" x14ac:dyDescent="0.2">
      <c r="A84" s="47" t="s">
        <v>26</v>
      </c>
      <c r="B84" s="53" t="s">
        <v>4</v>
      </c>
      <c r="C84" s="53" t="s">
        <v>79</v>
      </c>
      <c r="D84" s="18">
        <v>39</v>
      </c>
      <c r="E84" s="11">
        <v>8.77E-2</v>
      </c>
      <c r="F84" s="12" t="s">
        <v>46</v>
      </c>
      <c r="G84" s="11">
        <v>1.8499999999999999E-2</v>
      </c>
      <c r="H84" s="12" t="s">
        <v>45</v>
      </c>
      <c r="I84" s="11">
        <v>0.11</v>
      </c>
      <c r="J84" s="12" t="s">
        <v>45</v>
      </c>
      <c r="K84" s="11">
        <v>0.10199999999999999</v>
      </c>
      <c r="L84" s="12" t="s">
        <v>45</v>
      </c>
      <c r="M84" s="11">
        <v>8.6499999999999994E-2</v>
      </c>
      <c r="N84" s="12" t="s">
        <v>45</v>
      </c>
    </row>
    <row r="85" spans="1:14" ht="14.1" customHeight="1" x14ac:dyDescent="0.2">
      <c r="A85" s="47" t="s">
        <v>27</v>
      </c>
      <c r="B85" s="53" t="s">
        <v>4</v>
      </c>
      <c r="C85" s="53" t="s">
        <v>79</v>
      </c>
      <c r="D85" s="18">
        <v>87</v>
      </c>
      <c r="E85" s="11">
        <v>0.11</v>
      </c>
      <c r="F85" s="12" t="s">
        <v>46</v>
      </c>
      <c r="G85" s="11">
        <v>1.8200000000000001E-2</v>
      </c>
      <c r="H85" s="12" t="s">
        <v>46</v>
      </c>
      <c r="I85" s="11">
        <v>0.11</v>
      </c>
      <c r="J85" s="12" t="s">
        <v>45</v>
      </c>
      <c r="K85" s="11">
        <v>0.11899999999999999</v>
      </c>
      <c r="L85" s="12" t="s">
        <v>46</v>
      </c>
      <c r="M85" s="11">
        <v>6.5600000000000006E-2</v>
      </c>
      <c r="N85" s="12" t="s">
        <v>46</v>
      </c>
    </row>
    <row r="86" spans="1:14" ht="14.1" customHeight="1" x14ac:dyDescent="0.2">
      <c r="A86" s="48" t="s">
        <v>81</v>
      </c>
      <c r="B86" s="55"/>
      <c r="C86" s="53"/>
      <c r="D86" s="20"/>
      <c r="E86" s="11"/>
      <c r="F86" s="12"/>
      <c r="G86" s="11"/>
      <c r="H86" s="12"/>
      <c r="I86" s="11"/>
      <c r="J86" s="12"/>
      <c r="K86" s="11"/>
      <c r="L86" s="12"/>
      <c r="M86" s="11"/>
      <c r="N86" s="12"/>
    </row>
    <row r="87" spans="1:14" ht="14.1" customHeight="1" x14ac:dyDescent="0.2">
      <c r="A87" s="46" t="s">
        <v>38</v>
      </c>
      <c r="B87" s="54" t="s">
        <v>4</v>
      </c>
      <c r="C87" s="53" t="s">
        <v>42</v>
      </c>
      <c r="D87" s="19">
        <v>5.4999999999999997E-3</v>
      </c>
      <c r="E87" s="11">
        <v>1.61E-2</v>
      </c>
      <c r="F87" s="12" t="s">
        <v>45</v>
      </c>
      <c r="G87" s="11">
        <v>1.38E-2</v>
      </c>
      <c r="H87" s="12" t="s">
        <v>45</v>
      </c>
      <c r="I87" s="11">
        <v>2.4799999999999999E-2</v>
      </c>
      <c r="J87" s="12" t="s">
        <v>45</v>
      </c>
      <c r="K87" s="11">
        <v>2.0799999999999999E-2</v>
      </c>
      <c r="L87" s="12" t="s">
        <v>45</v>
      </c>
      <c r="M87" s="11">
        <v>1.78E-2</v>
      </c>
      <c r="N87" s="12" t="s">
        <v>45</v>
      </c>
    </row>
    <row r="88" spans="1:14" ht="14.1" customHeight="1" x14ac:dyDescent="0.2">
      <c r="A88" s="46" t="s">
        <v>7</v>
      </c>
      <c r="B88" s="54" t="s">
        <v>4</v>
      </c>
      <c r="C88" s="53" t="s">
        <v>42</v>
      </c>
      <c r="D88" s="19">
        <v>2.1999999999999999E-2</v>
      </c>
      <c r="E88" s="11">
        <v>2.01E-2</v>
      </c>
      <c r="F88" s="12" t="s">
        <v>45</v>
      </c>
      <c r="G88" s="11">
        <v>1.72E-2</v>
      </c>
      <c r="H88" s="12" t="s">
        <v>45</v>
      </c>
      <c r="I88" s="11">
        <v>3.09E-2</v>
      </c>
      <c r="J88" s="12" t="s">
        <v>45</v>
      </c>
      <c r="K88" s="11">
        <v>2.5999999999999999E-2</v>
      </c>
      <c r="L88" s="12" t="s">
        <v>45</v>
      </c>
      <c r="M88" s="11">
        <v>2.2200000000000001E-2</v>
      </c>
      <c r="N88" s="12" t="s">
        <v>45</v>
      </c>
    </row>
    <row r="89" spans="1:14" ht="14.1" customHeight="1" x14ac:dyDescent="0.2">
      <c r="A89" s="46" t="s">
        <v>9</v>
      </c>
      <c r="B89" s="54" t="s">
        <v>4</v>
      </c>
      <c r="C89" s="53" t="s">
        <v>42</v>
      </c>
      <c r="D89" s="19">
        <v>0.13</v>
      </c>
      <c r="E89" s="11">
        <v>4.0099999999999997E-2</v>
      </c>
      <c r="F89" s="12" t="s">
        <v>45</v>
      </c>
      <c r="G89" s="11">
        <v>3.44E-2</v>
      </c>
      <c r="H89" s="12" t="s">
        <v>45</v>
      </c>
      <c r="I89" s="11">
        <v>6.2E-2</v>
      </c>
      <c r="J89" s="12" t="s">
        <v>45</v>
      </c>
      <c r="K89" s="11">
        <v>5.1999999999999998E-2</v>
      </c>
      <c r="L89" s="12" t="s">
        <v>45</v>
      </c>
      <c r="M89" s="11">
        <v>4.4499999999999998E-2</v>
      </c>
      <c r="N89" s="12" t="s">
        <v>45</v>
      </c>
    </row>
    <row r="90" spans="1:14" ht="14.1" customHeight="1" x14ac:dyDescent="0.2">
      <c r="A90" s="46" t="s">
        <v>8</v>
      </c>
      <c r="B90" s="54" t="s">
        <v>4</v>
      </c>
      <c r="C90" s="53" t="s">
        <v>42</v>
      </c>
      <c r="D90" s="19">
        <v>6.7</v>
      </c>
      <c r="E90" s="11">
        <v>4.0099999999999997E-2</v>
      </c>
      <c r="F90" s="12" t="s">
        <v>45</v>
      </c>
      <c r="G90" s="11">
        <v>3.44E-2</v>
      </c>
      <c r="H90" s="12" t="s">
        <v>45</v>
      </c>
      <c r="I90" s="11">
        <v>6.2E-2</v>
      </c>
      <c r="J90" s="12" t="s">
        <v>45</v>
      </c>
      <c r="K90" s="11">
        <v>5.1999999999999998E-2</v>
      </c>
      <c r="L90" s="12" t="s">
        <v>45</v>
      </c>
      <c r="M90" s="11">
        <v>4.4499999999999998E-2</v>
      </c>
      <c r="N90" s="12" t="s">
        <v>45</v>
      </c>
    </row>
    <row r="91" spans="1:14" ht="14.1" customHeight="1" x14ac:dyDescent="0.2">
      <c r="A91" s="46" t="s">
        <v>43</v>
      </c>
      <c r="B91" s="54" t="s">
        <v>4</v>
      </c>
      <c r="C91" s="53" t="s">
        <v>42</v>
      </c>
      <c r="D91" s="19">
        <v>1.5</v>
      </c>
      <c r="E91" s="11">
        <v>0.1201</v>
      </c>
      <c r="F91" s="12" t="s">
        <v>45</v>
      </c>
      <c r="G91" s="11">
        <v>0.10340000000000001</v>
      </c>
      <c r="H91" s="12" t="s">
        <v>45</v>
      </c>
      <c r="I91" s="11">
        <v>0.186</v>
      </c>
      <c r="J91" s="12" t="s">
        <v>45</v>
      </c>
      <c r="K91" s="11">
        <v>0.156</v>
      </c>
      <c r="L91" s="12" t="s">
        <v>45</v>
      </c>
      <c r="M91" s="11">
        <v>0.13350000000000001</v>
      </c>
      <c r="N91" s="12" t="s">
        <v>45</v>
      </c>
    </row>
    <row r="92" spans="1:14" ht="14.1" customHeight="1" x14ac:dyDescent="0.2">
      <c r="A92" s="46" t="s">
        <v>76</v>
      </c>
      <c r="B92" s="54" t="s">
        <v>4</v>
      </c>
      <c r="C92" s="53" t="s">
        <v>77</v>
      </c>
      <c r="D92" s="19">
        <v>2.4000000000000001E-4</v>
      </c>
      <c r="E92" s="11">
        <v>6.4599999999999998E-5</v>
      </c>
      <c r="F92" s="12" t="s">
        <v>45</v>
      </c>
      <c r="G92" s="11">
        <v>6.0000000000000002E-5</v>
      </c>
      <c r="H92" s="12" t="s">
        <v>45</v>
      </c>
      <c r="I92" s="11">
        <v>7.1000000000000005E-5</v>
      </c>
      <c r="J92" s="12" t="s">
        <v>45</v>
      </c>
      <c r="K92" s="11">
        <v>6.6000000000000005E-5</v>
      </c>
      <c r="L92" s="12" t="s">
        <v>45</v>
      </c>
      <c r="M92" s="11">
        <v>6.7000000000000002E-5</v>
      </c>
      <c r="N92" s="12" t="s">
        <v>45</v>
      </c>
    </row>
    <row r="93" spans="1:14" ht="14.1" customHeight="1" x14ac:dyDescent="0.2">
      <c r="A93" s="49" t="s">
        <v>78</v>
      </c>
      <c r="B93" s="56" t="s">
        <v>4</v>
      </c>
      <c r="C93" s="60" t="s">
        <v>77</v>
      </c>
      <c r="D93" s="21">
        <v>3.1000000000000001E-5</v>
      </c>
      <c r="E93" s="15">
        <v>6.4599999999999998E-5</v>
      </c>
      <c r="F93" s="16" t="s">
        <v>45</v>
      </c>
      <c r="G93" s="15">
        <v>6.0000000000000002E-5</v>
      </c>
      <c r="H93" s="16" t="s">
        <v>45</v>
      </c>
      <c r="I93" s="15">
        <v>7.1000000000000005E-5</v>
      </c>
      <c r="J93" s="16" t="s">
        <v>45</v>
      </c>
      <c r="K93" s="15">
        <v>6.6000000000000005E-5</v>
      </c>
      <c r="L93" s="16" t="s">
        <v>45</v>
      </c>
      <c r="M93" s="15">
        <v>6.7000000000000002E-5</v>
      </c>
      <c r="N93" s="16" t="s">
        <v>45</v>
      </c>
    </row>
    <row r="94" spans="1:14" ht="14.1" customHeight="1" x14ac:dyDescent="0.2">
      <c r="A94" s="50" t="s">
        <v>102</v>
      </c>
      <c r="B94" s="59"/>
      <c r="C94" s="63"/>
      <c r="D94" s="26"/>
      <c r="E94" s="25"/>
      <c r="F94" s="25"/>
      <c r="G94" s="25"/>
      <c r="H94" s="25"/>
      <c r="I94" s="25"/>
      <c r="J94" s="25"/>
      <c r="K94" s="25"/>
      <c r="L94" s="25"/>
      <c r="M94" s="25"/>
      <c r="N94" s="25"/>
    </row>
    <row r="95" spans="1:14" ht="14.1" customHeight="1" x14ac:dyDescent="0.2">
      <c r="A95" s="82" t="s">
        <v>0</v>
      </c>
      <c r="B95" s="85" t="s">
        <v>1</v>
      </c>
      <c r="C95" s="85" t="s">
        <v>2</v>
      </c>
      <c r="D95" s="88" t="s">
        <v>49</v>
      </c>
      <c r="E95" s="91" t="s">
        <v>47</v>
      </c>
      <c r="F95" s="92"/>
      <c r="G95" s="92"/>
      <c r="H95" s="92"/>
      <c r="I95" s="92"/>
      <c r="J95" s="92"/>
      <c r="K95" s="92"/>
      <c r="L95" s="92"/>
      <c r="M95" s="92"/>
      <c r="N95" s="93"/>
    </row>
    <row r="96" spans="1:14" ht="14.1" customHeight="1" x14ac:dyDescent="0.2">
      <c r="A96" s="83"/>
      <c r="B96" s="86"/>
      <c r="C96" s="86"/>
      <c r="D96" s="89"/>
      <c r="E96" s="97" t="s">
        <v>95</v>
      </c>
      <c r="F96" s="98"/>
      <c r="G96" s="98"/>
      <c r="H96" s="98"/>
      <c r="I96" s="98"/>
      <c r="J96" s="98"/>
      <c r="K96" s="98"/>
      <c r="L96" s="99"/>
      <c r="M96" s="100" t="s">
        <v>48</v>
      </c>
      <c r="N96" s="101"/>
    </row>
    <row r="97" spans="1:14" ht="14.1" customHeight="1" x14ac:dyDescent="0.2">
      <c r="A97" s="83"/>
      <c r="B97" s="86"/>
      <c r="C97" s="86"/>
      <c r="D97" s="89"/>
      <c r="E97" s="78" t="s">
        <v>70</v>
      </c>
      <c r="F97" s="79"/>
      <c r="G97" s="80" t="s">
        <v>74</v>
      </c>
      <c r="H97" s="81"/>
      <c r="I97" s="78" t="s">
        <v>71</v>
      </c>
      <c r="J97" s="79"/>
      <c r="K97" s="72" t="s">
        <v>72</v>
      </c>
      <c r="L97" s="73"/>
      <c r="M97" s="72" t="s">
        <v>73</v>
      </c>
      <c r="N97" s="73"/>
    </row>
    <row r="98" spans="1:14" ht="14.1" customHeight="1" x14ac:dyDescent="0.2">
      <c r="A98" s="84"/>
      <c r="B98" s="87"/>
      <c r="C98" s="87"/>
      <c r="D98" s="90"/>
      <c r="E98" s="76">
        <v>42940.434027777781</v>
      </c>
      <c r="F98" s="77"/>
      <c r="G98" s="76">
        <v>42940</v>
      </c>
      <c r="H98" s="77"/>
      <c r="I98" s="76">
        <v>42940.427083333336</v>
      </c>
      <c r="J98" s="77"/>
      <c r="K98" s="74">
        <v>42942</v>
      </c>
      <c r="L98" s="75"/>
      <c r="M98" s="74">
        <v>42940</v>
      </c>
      <c r="N98" s="75"/>
    </row>
    <row r="99" spans="1:14" ht="14.1" customHeight="1" x14ac:dyDescent="0.2">
      <c r="A99" s="43" t="s">
        <v>55</v>
      </c>
      <c r="B99" s="52" t="s">
        <v>58</v>
      </c>
      <c r="C99" s="52" t="s">
        <v>44</v>
      </c>
      <c r="D99" s="17" t="s">
        <v>44</v>
      </c>
      <c r="E99" s="8">
        <v>1</v>
      </c>
      <c r="F99" s="7"/>
      <c r="G99" s="8">
        <v>1</v>
      </c>
      <c r="H99" s="7"/>
      <c r="I99" s="8">
        <v>1</v>
      </c>
      <c r="J99" s="9"/>
      <c r="K99" s="10">
        <v>0.8</v>
      </c>
      <c r="L99" s="9"/>
      <c r="M99" s="11"/>
      <c r="N99" s="12"/>
    </row>
    <row r="100" spans="1:14" ht="14.1" customHeight="1" x14ac:dyDescent="0.2">
      <c r="A100" s="44" t="s">
        <v>56</v>
      </c>
      <c r="B100" s="53" t="s">
        <v>59</v>
      </c>
      <c r="C100" s="53" t="s">
        <v>60</v>
      </c>
      <c r="D100" s="18" t="s">
        <v>44</v>
      </c>
      <c r="E100" s="8">
        <v>37</v>
      </c>
      <c r="F100" s="7"/>
      <c r="G100" s="8">
        <v>37</v>
      </c>
      <c r="H100" s="7"/>
      <c r="I100" s="8">
        <v>26</v>
      </c>
      <c r="J100" s="7"/>
      <c r="K100" s="10">
        <v>0.8</v>
      </c>
      <c r="L100" s="12"/>
      <c r="M100" s="11"/>
      <c r="N100" s="12"/>
    </row>
    <row r="101" spans="1:14" ht="14.1" customHeight="1" x14ac:dyDescent="0.2">
      <c r="A101" s="45" t="s">
        <v>28</v>
      </c>
      <c r="B101" s="54" t="s">
        <v>29</v>
      </c>
      <c r="C101" s="53" t="s">
        <v>40</v>
      </c>
      <c r="D101" s="19" t="s">
        <v>44</v>
      </c>
      <c r="E101" s="10">
        <v>45.5</v>
      </c>
      <c r="F101" s="9"/>
      <c r="G101" s="10">
        <v>48</v>
      </c>
      <c r="H101" s="9"/>
      <c r="I101" s="10">
        <v>54.6</v>
      </c>
      <c r="J101" s="9"/>
      <c r="K101" s="10">
        <v>44.3</v>
      </c>
      <c r="L101" s="9"/>
      <c r="M101" s="10" t="s">
        <v>44</v>
      </c>
      <c r="N101" s="9"/>
    </row>
    <row r="102" spans="1:14" ht="14.1" customHeight="1" x14ac:dyDescent="0.2">
      <c r="A102" s="45" t="s">
        <v>6</v>
      </c>
      <c r="B102" s="54" t="s">
        <v>4</v>
      </c>
      <c r="C102" s="53" t="s">
        <v>39</v>
      </c>
      <c r="D102" s="19">
        <v>260</v>
      </c>
      <c r="E102" s="42" t="s">
        <v>99</v>
      </c>
      <c r="F102" s="12" t="s">
        <v>96</v>
      </c>
      <c r="G102" s="11">
        <v>5.25</v>
      </c>
      <c r="H102" s="12" t="s">
        <v>96</v>
      </c>
      <c r="I102" s="11">
        <v>4.26</v>
      </c>
      <c r="J102" s="12" t="s">
        <v>45</v>
      </c>
      <c r="K102" s="11">
        <v>5.75</v>
      </c>
      <c r="L102" s="12" t="s">
        <v>45</v>
      </c>
      <c r="M102" s="11">
        <v>0.97</v>
      </c>
      <c r="N102" s="12" t="s">
        <v>45</v>
      </c>
    </row>
    <row r="103" spans="1:14" ht="14.1" customHeight="1" x14ac:dyDescent="0.2">
      <c r="A103" s="45" t="s">
        <v>3</v>
      </c>
      <c r="B103" s="54" t="s">
        <v>4</v>
      </c>
      <c r="C103" s="53" t="s">
        <v>82</v>
      </c>
      <c r="D103" s="19">
        <v>230</v>
      </c>
      <c r="E103" s="10">
        <v>10500</v>
      </c>
      <c r="F103" s="9"/>
      <c r="G103" s="10">
        <v>9600</v>
      </c>
      <c r="H103" s="9"/>
      <c r="I103" s="10">
        <v>2020</v>
      </c>
      <c r="J103" s="9"/>
      <c r="K103" s="10">
        <v>482</v>
      </c>
      <c r="L103" s="9"/>
      <c r="M103" s="10" t="s">
        <v>44</v>
      </c>
      <c r="N103" s="9"/>
    </row>
    <row r="104" spans="1:14" ht="14.1" customHeight="1" x14ac:dyDescent="0.2">
      <c r="A104" s="45" t="s">
        <v>5</v>
      </c>
      <c r="B104" s="54" t="s">
        <v>4</v>
      </c>
      <c r="C104" s="53" t="s">
        <v>83</v>
      </c>
      <c r="D104" s="19">
        <v>8300</v>
      </c>
      <c r="E104" s="10">
        <v>359</v>
      </c>
      <c r="F104" s="9"/>
      <c r="G104" s="10">
        <v>327</v>
      </c>
      <c r="H104" s="9"/>
      <c r="I104" s="10">
        <v>99.4</v>
      </c>
      <c r="J104" s="9" t="s">
        <v>46</v>
      </c>
      <c r="K104" s="10">
        <v>257</v>
      </c>
      <c r="L104" s="9"/>
      <c r="M104" s="10" t="s">
        <v>44</v>
      </c>
      <c r="N104" s="9"/>
    </row>
    <row r="105" spans="1:14" ht="14.1" customHeight="1" x14ac:dyDescent="0.2">
      <c r="A105" s="45" t="s">
        <v>57</v>
      </c>
      <c r="B105" s="54"/>
      <c r="C105" s="53"/>
      <c r="D105" s="19"/>
      <c r="E105" s="10"/>
      <c r="F105" s="9"/>
      <c r="G105" s="10"/>
      <c r="H105" s="9"/>
      <c r="I105" s="10"/>
      <c r="J105" s="9"/>
      <c r="K105" s="10"/>
      <c r="L105" s="9"/>
      <c r="M105" s="10"/>
      <c r="N105" s="9"/>
    </row>
    <row r="106" spans="1:14" ht="14.1" customHeight="1" x14ac:dyDescent="0.2">
      <c r="A106" s="46" t="s">
        <v>30</v>
      </c>
      <c r="B106" s="54" t="s">
        <v>4</v>
      </c>
      <c r="C106" s="53" t="s">
        <v>41</v>
      </c>
      <c r="D106" s="19">
        <v>0.2</v>
      </c>
      <c r="E106" s="41" t="s">
        <v>100</v>
      </c>
      <c r="F106" s="13" t="s">
        <v>98</v>
      </c>
      <c r="G106" s="41" t="s">
        <v>101</v>
      </c>
      <c r="H106" s="13" t="s">
        <v>98</v>
      </c>
      <c r="I106" s="14">
        <v>5.31</v>
      </c>
      <c r="J106" s="13"/>
      <c r="K106" s="14">
        <v>7.5</v>
      </c>
      <c r="L106" s="9"/>
      <c r="M106" s="10" t="s">
        <v>44</v>
      </c>
      <c r="N106" s="9"/>
    </row>
    <row r="107" spans="1:14" ht="14.1" customHeight="1" x14ac:dyDescent="0.2">
      <c r="A107" s="46" t="s">
        <v>31</v>
      </c>
      <c r="B107" s="54" t="s">
        <v>4</v>
      </c>
      <c r="C107" s="53" t="s">
        <v>41</v>
      </c>
      <c r="D107" s="19">
        <v>2100</v>
      </c>
      <c r="E107" s="10">
        <v>136</v>
      </c>
      <c r="F107" s="9"/>
      <c r="G107" s="10">
        <v>136</v>
      </c>
      <c r="H107" s="9"/>
      <c r="I107" s="10">
        <v>66.099999999999994</v>
      </c>
      <c r="J107" s="9"/>
      <c r="K107" s="10">
        <v>48.3</v>
      </c>
      <c r="L107" s="9"/>
      <c r="M107" s="10" t="s">
        <v>44</v>
      </c>
      <c r="N107" s="9"/>
    </row>
    <row r="108" spans="1:14" ht="14.1" customHeight="1" x14ac:dyDescent="0.2">
      <c r="A108" s="46" t="s">
        <v>32</v>
      </c>
      <c r="B108" s="54" t="s">
        <v>4</v>
      </c>
      <c r="C108" s="53" t="s">
        <v>41</v>
      </c>
      <c r="D108" s="19">
        <v>9.1</v>
      </c>
      <c r="E108" s="11">
        <v>0.153</v>
      </c>
      <c r="F108" s="12" t="s">
        <v>46</v>
      </c>
      <c r="G108" s="11">
        <v>0.20200000000000001</v>
      </c>
      <c r="H108" s="12" t="s">
        <v>45</v>
      </c>
      <c r="I108" s="11">
        <v>0.18099999999999999</v>
      </c>
      <c r="J108" s="12" t="s">
        <v>45</v>
      </c>
      <c r="K108" s="11">
        <v>0.22600000000000001</v>
      </c>
      <c r="L108" s="12" t="s">
        <v>45</v>
      </c>
      <c r="M108" s="11" t="s">
        <v>44</v>
      </c>
      <c r="N108" s="12"/>
    </row>
    <row r="109" spans="1:14" ht="14.1" customHeight="1" x14ac:dyDescent="0.2">
      <c r="A109" s="46" t="s">
        <v>33</v>
      </c>
      <c r="B109" s="54" t="s">
        <v>4</v>
      </c>
      <c r="C109" s="53" t="s">
        <v>41</v>
      </c>
      <c r="D109" s="19">
        <v>8.8999999999999996E-2</v>
      </c>
      <c r="E109" s="14">
        <v>12.4</v>
      </c>
      <c r="F109" s="13"/>
      <c r="G109" s="14">
        <v>12.4</v>
      </c>
      <c r="H109" s="13"/>
      <c r="I109" s="14">
        <v>16</v>
      </c>
      <c r="J109" s="13"/>
      <c r="K109" s="14">
        <v>19.3</v>
      </c>
      <c r="L109" s="13"/>
      <c r="M109" s="14" t="s">
        <v>44</v>
      </c>
      <c r="N109" s="13"/>
    </row>
    <row r="110" spans="1:14" ht="14.1" customHeight="1" x14ac:dyDescent="0.2">
      <c r="A110" s="46" t="s">
        <v>34</v>
      </c>
      <c r="B110" s="54" t="s">
        <v>4</v>
      </c>
      <c r="C110" s="53" t="s">
        <v>41</v>
      </c>
      <c r="D110" s="19">
        <v>400</v>
      </c>
      <c r="E110" s="14">
        <v>10.6</v>
      </c>
      <c r="F110" s="13"/>
      <c r="G110" s="14">
        <v>8.4</v>
      </c>
      <c r="H110" s="13"/>
      <c r="I110" s="14">
        <v>5.41</v>
      </c>
      <c r="J110" s="13"/>
      <c r="K110" s="14">
        <v>5.93</v>
      </c>
      <c r="L110" s="13"/>
      <c r="M110" s="14" t="s">
        <v>44</v>
      </c>
      <c r="N110" s="12"/>
    </row>
    <row r="111" spans="1:14" ht="14.1" customHeight="1" x14ac:dyDescent="0.2">
      <c r="A111" s="46" t="s">
        <v>35</v>
      </c>
      <c r="B111" s="54" t="s">
        <v>4</v>
      </c>
      <c r="C111" s="53" t="s">
        <v>41</v>
      </c>
      <c r="D111" s="19">
        <v>0.36</v>
      </c>
      <c r="E111" s="11">
        <v>0.129</v>
      </c>
      <c r="F111" s="12"/>
      <c r="G111" s="11">
        <v>0.127</v>
      </c>
      <c r="H111" s="12"/>
      <c r="I111" s="11">
        <v>0.14299999999999999</v>
      </c>
      <c r="J111" s="12"/>
      <c r="K111" s="11">
        <v>0.10299999999999999</v>
      </c>
      <c r="L111" s="12"/>
      <c r="M111" s="11" t="s">
        <v>44</v>
      </c>
      <c r="N111" s="12"/>
    </row>
    <row r="112" spans="1:14" ht="14.1" customHeight="1" x14ac:dyDescent="0.2">
      <c r="A112" s="46" t="s">
        <v>36</v>
      </c>
      <c r="B112" s="54" t="s">
        <v>4</v>
      </c>
      <c r="C112" s="53" t="s">
        <v>41</v>
      </c>
      <c r="D112" s="19">
        <v>6.9</v>
      </c>
      <c r="E112" s="11">
        <v>0.92</v>
      </c>
      <c r="F112" s="12" t="s">
        <v>46</v>
      </c>
      <c r="G112" s="11">
        <v>1.01</v>
      </c>
      <c r="H112" s="12" t="s">
        <v>45</v>
      </c>
      <c r="I112" s="11">
        <v>0.97699999999999998</v>
      </c>
      <c r="J112" s="12" t="s">
        <v>46</v>
      </c>
      <c r="K112" s="11">
        <v>1.06</v>
      </c>
      <c r="L112" s="12" t="s">
        <v>46</v>
      </c>
      <c r="M112" s="11" t="s">
        <v>44</v>
      </c>
      <c r="N112" s="12"/>
    </row>
    <row r="113" spans="1:14" ht="14.1" customHeight="1" x14ac:dyDescent="0.2">
      <c r="A113" s="46" t="s">
        <v>37</v>
      </c>
      <c r="B113" s="54" t="s">
        <v>4</v>
      </c>
      <c r="C113" s="53" t="s">
        <v>41</v>
      </c>
      <c r="D113" s="19">
        <v>11</v>
      </c>
      <c r="E113" s="11">
        <v>0.20899999999999999</v>
      </c>
      <c r="F113" s="12" t="s">
        <v>45</v>
      </c>
      <c r="G113" s="11">
        <v>0.20200000000000001</v>
      </c>
      <c r="H113" s="12" t="s">
        <v>45</v>
      </c>
      <c r="I113" s="11">
        <v>0.18099999999999999</v>
      </c>
      <c r="J113" s="12" t="s">
        <v>45</v>
      </c>
      <c r="K113" s="11">
        <v>0.22600000000000001</v>
      </c>
      <c r="L113" s="12" t="s">
        <v>45</v>
      </c>
      <c r="M113" s="11" t="s">
        <v>44</v>
      </c>
      <c r="N113" s="12"/>
    </row>
    <row r="114" spans="1:14" ht="14.1" customHeight="1" x14ac:dyDescent="0.2">
      <c r="A114" s="44" t="s">
        <v>80</v>
      </c>
      <c r="B114" s="53"/>
      <c r="C114" s="53"/>
      <c r="D114" s="18"/>
      <c r="E114" s="11"/>
      <c r="F114" s="12"/>
      <c r="G114" s="11"/>
      <c r="H114" s="12"/>
      <c r="I114" s="11"/>
      <c r="J114" s="12"/>
      <c r="K114" s="11"/>
      <c r="L114" s="12"/>
      <c r="M114" s="11"/>
      <c r="N114" s="12"/>
    </row>
    <row r="115" spans="1:14" ht="14.1" customHeight="1" x14ac:dyDescent="0.2">
      <c r="A115" s="47" t="s">
        <v>10</v>
      </c>
      <c r="B115" s="53" t="s">
        <v>4</v>
      </c>
      <c r="C115" s="53" t="s">
        <v>79</v>
      </c>
      <c r="D115" s="18">
        <v>0.41</v>
      </c>
      <c r="E115" s="11">
        <v>0.27500000000000002</v>
      </c>
      <c r="F115" s="12" t="s">
        <v>45</v>
      </c>
      <c r="G115" s="11">
        <v>0.26</v>
      </c>
      <c r="H115" s="12" t="s">
        <v>45</v>
      </c>
      <c r="I115" s="11">
        <v>9.1499999999999998E-2</v>
      </c>
      <c r="J115" s="12" t="s">
        <v>45</v>
      </c>
      <c r="K115" s="11">
        <v>2.81E-2</v>
      </c>
      <c r="L115" s="12" t="s">
        <v>45</v>
      </c>
      <c r="M115" s="11" t="s">
        <v>44</v>
      </c>
      <c r="N115" s="12"/>
    </row>
    <row r="116" spans="1:14" ht="14.1" customHeight="1" x14ac:dyDescent="0.2">
      <c r="A116" s="47" t="s">
        <v>11</v>
      </c>
      <c r="B116" s="53" t="s">
        <v>4</v>
      </c>
      <c r="C116" s="53" t="s">
        <v>79</v>
      </c>
      <c r="D116" s="18">
        <v>1.3</v>
      </c>
      <c r="E116" s="11">
        <v>0.27500000000000002</v>
      </c>
      <c r="F116" s="12" t="s">
        <v>45</v>
      </c>
      <c r="G116" s="11">
        <v>0.26</v>
      </c>
      <c r="H116" s="12" t="s">
        <v>45</v>
      </c>
      <c r="I116" s="11">
        <v>9.1499999999999998E-2</v>
      </c>
      <c r="J116" s="12" t="s">
        <v>45</v>
      </c>
      <c r="K116" s="11">
        <v>2.81E-2</v>
      </c>
      <c r="L116" s="12" t="s">
        <v>45</v>
      </c>
      <c r="M116" s="11" t="s">
        <v>44</v>
      </c>
      <c r="N116" s="12"/>
    </row>
    <row r="117" spans="1:14" ht="14.1" customHeight="1" x14ac:dyDescent="0.2">
      <c r="A117" s="47" t="s">
        <v>12</v>
      </c>
      <c r="B117" s="53" t="s">
        <v>4</v>
      </c>
      <c r="C117" s="53" t="s">
        <v>79</v>
      </c>
      <c r="D117" s="18">
        <v>37</v>
      </c>
      <c r="E117" s="11">
        <v>0.27500000000000002</v>
      </c>
      <c r="F117" s="12" t="s">
        <v>45</v>
      </c>
      <c r="G117" s="11">
        <v>0.26</v>
      </c>
      <c r="H117" s="12" t="s">
        <v>45</v>
      </c>
      <c r="I117" s="11">
        <v>9.1499999999999998E-2</v>
      </c>
      <c r="J117" s="12" t="s">
        <v>45</v>
      </c>
      <c r="K117" s="11">
        <v>2.81E-2</v>
      </c>
      <c r="L117" s="12" t="s">
        <v>45</v>
      </c>
      <c r="M117" s="11" t="s">
        <v>44</v>
      </c>
      <c r="N117" s="12"/>
    </row>
    <row r="118" spans="1:14" ht="14.1" customHeight="1" x14ac:dyDescent="0.2">
      <c r="A118" s="47" t="s">
        <v>13</v>
      </c>
      <c r="B118" s="53" t="s">
        <v>4</v>
      </c>
      <c r="C118" s="53" t="s">
        <v>79</v>
      </c>
      <c r="D118" s="18">
        <v>18</v>
      </c>
      <c r="E118" s="11">
        <v>0.27500000000000002</v>
      </c>
      <c r="F118" s="12" t="s">
        <v>45</v>
      </c>
      <c r="G118" s="11">
        <v>0.26</v>
      </c>
      <c r="H118" s="12" t="s">
        <v>45</v>
      </c>
      <c r="I118" s="11">
        <v>9.1499999999999998E-2</v>
      </c>
      <c r="J118" s="12" t="s">
        <v>45</v>
      </c>
      <c r="K118" s="11">
        <v>2.81E-2</v>
      </c>
      <c r="L118" s="12" t="s">
        <v>45</v>
      </c>
      <c r="M118" s="11" t="s">
        <v>44</v>
      </c>
      <c r="N118" s="12"/>
    </row>
    <row r="119" spans="1:14" ht="14.1" customHeight="1" x14ac:dyDescent="0.2">
      <c r="A119" s="47" t="s">
        <v>14</v>
      </c>
      <c r="B119" s="53" t="s">
        <v>4</v>
      </c>
      <c r="C119" s="53" t="s">
        <v>79</v>
      </c>
      <c r="D119" s="18">
        <v>390</v>
      </c>
      <c r="E119" s="11">
        <v>0.27500000000000002</v>
      </c>
      <c r="F119" s="12" t="s">
        <v>45</v>
      </c>
      <c r="G119" s="11">
        <v>0.26</v>
      </c>
      <c r="H119" s="12" t="s">
        <v>45</v>
      </c>
      <c r="I119" s="11">
        <v>9.1499999999999998E-2</v>
      </c>
      <c r="J119" s="12" t="s">
        <v>45</v>
      </c>
      <c r="K119" s="11">
        <v>2.81E-2</v>
      </c>
      <c r="L119" s="12" t="s">
        <v>45</v>
      </c>
      <c r="M119" s="11" t="s">
        <v>44</v>
      </c>
      <c r="N119" s="12"/>
    </row>
    <row r="120" spans="1:14" ht="14.1" customHeight="1" x14ac:dyDescent="0.2">
      <c r="A120" s="47" t="s">
        <v>15</v>
      </c>
      <c r="B120" s="53" t="s">
        <v>4</v>
      </c>
      <c r="C120" s="53" t="s">
        <v>79</v>
      </c>
      <c r="D120" s="18">
        <v>0.28000000000000003</v>
      </c>
      <c r="E120" s="11">
        <v>0.27500000000000002</v>
      </c>
      <c r="F120" s="12" t="s">
        <v>45</v>
      </c>
      <c r="G120" s="11">
        <v>0.26</v>
      </c>
      <c r="H120" s="12" t="s">
        <v>45</v>
      </c>
      <c r="I120" s="11">
        <v>9.1499999999999998E-2</v>
      </c>
      <c r="J120" s="12" t="s">
        <v>45</v>
      </c>
      <c r="K120" s="11">
        <v>2.81E-2</v>
      </c>
      <c r="L120" s="12" t="s">
        <v>45</v>
      </c>
      <c r="M120" s="11" t="s">
        <v>44</v>
      </c>
      <c r="N120" s="12"/>
    </row>
    <row r="121" spans="1:14" ht="14.1" customHeight="1" x14ac:dyDescent="0.2">
      <c r="A121" s="47" t="s">
        <v>16</v>
      </c>
      <c r="B121" s="53" t="s">
        <v>4</v>
      </c>
      <c r="C121" s="53" t="s">
        <v>79</v>
      </c>
      <c r="D121" s="18">
        <v>0.17</v>
      </c>
      <c r="E121" s="11">
        <v>0.27500000000000002</v>
      </c>
      <c r="F121" s="12" t="s">
        <v>45</v>
      </c>
      <c r="G121" s="11">
        <v>0.26</v>
      </c>
      <c r="H121" s="12" t="s">
        <v>45</v>
      </c>
      <c r="I121" s="11">
        <v>9.1499999999999998E-2</v>
      </c>
      <c r="J121" s="12" t="s">
        <v>45</v>
      </c>
      <c r="K121" s="11">
        <v>2.81E-2</v>
      </c>
      <c r="L121" s="12" t="s">
        <v>45</v>
      </c>
      <c r="M121" s="11" t="s">
        <v>44</v>
      </c>
      <c r="N121" s="12"/>
    </row>
    <row r="122" spans="1:14" ht="14.1" customHeight="1" x14ac:dyDescent="0.2">
      <c r="A122" s="47" t="s">
        <v>17</v>
      </c>
      <c r="B122" s="53" t="s">
        <v>4</v>
      </c>
      <c r="C122" s="53" t="s">
        <v>79</v>
      </c>
      <c r="D122" s="18">
        <v>1.7</v>
      </c>
      <c r="E122" s="11">
        <v>0.27500000000000002</v>
      </c>
      <c r="F122" s="12" t="s">
        <v>45</v>
      </c>
      <c r="G122" s="11">
        <v>0.26</v>
      </c>
      <c r="H122" s="12" t="s">
        <v>45</v>
      </c>
      <c r="I122" s="11">
        <v>9.1499999999999998E-2</v>
      </c>
      <c r="J122" s="12" t="s">
        <v>45</v>
      </c>
      <c r="K122" s="11">
        <v>2.81E-2</v>
      </c>
      <c r="L122" s="12" t="s">
        <v>45</v>
      </c>
      <c r="M122" s="11" t="s">
        <v>44</v>
      </c>
      <c r="N122" s="12"/>
    </row>
    <row r="123" spans="1:14" ht="14.1" customHeight="1" x14ac:dyDescent="0.2">
      <c r="A123" s="47" t="s">
        <v>18</v>
      </c>
      <c r="B123" s="53" t="s">
        <v>4</v>
      </c>
      <c r="C123" s="53" t="s">
        <v>79</v>
      </c>
      <c r="D123" s="18">
        <v>1900</v>
      </c>
      <c r="E123" s="11">
        <v>0.27500000000000002</v>
      </c>
      <c r="F123" s="12" t="s">
        <v>45</v>
      </c>
      <c r="G123" s="11">
        <v>0.26</v>
      </c>
      <c r="H123" s="12" t="s">
        <v>45</v>
      </c>
      <c r="I123" s="11">
        <v>9.1499999999999998E-2</v>
      </c>
      <c r="J123" s="12" t="s">
        <v>45</v>
      </c>
      <c r="K123" s="11">
        <v>2.81E-2</v>
      </c>
      <c r="L123" s="12" t="s">
        <v>45</v>
      </c>
      <c r="M123" s="11" t="s">
        <v>44</v>
      </c>
      <c r="N123" s="12"/>
    </row>
    <row r="124" spans="1:14" ht="14.1" customHeight="1" x14ac:dyDescent="0.2">
      <c r="A124" s="47" t="s">
        <v>19</v>
      </c>
      <c r="B124" s="53" t="s">
        <v>4</v>
      </c>
      <c r="C124" s="53" t="s">
        <v>79</v>
      </c>
      <c r="D124" s="18">
        <v>17</v>
      </c>
      <c r="E124" s="11">
        <v>0.27500000000000002</v>
      </c>
      <c r="F124" s="12" t="s">
        <v>45</v>
      </c>
      <c r="G124" s="11">
        <v>0.26</v>
      </c>
      <c r="H124" s="12" t="s">
        <v>45</v>
      </c>
      <c r="I124" s="11">
        <v>9.1499999999999998E-2</v>
      </c>
      <c r="J124" s="12" t="s">
        <v>45</v>
      </c>
      <c r="K124" s="11">
        <v>2.81E-2</v>
      </c>
      <c r="L124" s="12" t="s">
        <v>45</v>
      </c>
      <c r="M124" s="11" t="s">
        <v>44</v>
      </c>
      <c r="N124" s="12"/>
    </row>
    <row r="125" spans="1:14" ht="14.1" customHeight="1" x14ac:dyDescent="0.2">
      <c r="A125" s="47" t="s">
        <v>20</v>
      </c>
      <c r="B125" s="53" t="s">
        <v>4</v>
      </c>
      <c r="C125" s="53" t="s">
        <v>79</v>
      </c>
      <c r="D125" s="18">
        <v>82</v>
      </c>
      <c r="E125" s="11">
        <v>0.27500000000000002</v>
      </c>
      <c r="F125" s="12" t="s">
        <v>45</v>
      </c>
      <c r="G125" s="11">
        <v>0.26</v>
      </c>
      <c r="H125" s="12" t="s">
        <v>45</v>
      </c>
      <c r="I125" s="11">
        <v>9.1499999999999998E-2</v>
      </c>
      <c r="J125" s="12" t="s">
        <v>45</v>
      </c>
      <c r="K125" s="11">
        <v>2.81E-2</v>
      </c>
      <c r="L125" s="12" t="s">
        <v>45</v>
      </c>
      <c r="M125" s="11" t="s">
        <v>44</v>
      </c>
      <c r="N125" s="12"/>
    </row>
    <row r="126" spans="1:14" ht="14.1" customHeight="1" x14ac:dyDescent="0.2">
      <c r="A126" s="47" t="s">
        <v>21</v>
      </c>
      <c r="B126" s="53" t="s">
        <v>4</v>
      </c>
      <c r="C126" s="53" t="s">
        <v>79</v>
      </c>
      <c r="D126" s="18">
        <v>0.17</v>
      </c>
      <c r="E126" s="11">
        <v>0.27500000000000002</v>
      </c>
      <c r="F126" s="12" t="s">
        <v>45</v>
      </c>
      <c r="G126" s="11">
        <v>0.26</v>
      </c>
      <c r="H126" s="12" t="s">
        <v>45</v>
      </c>
      <c r="I126" s="11">
        <v>9.1499999999999998E-2</v>
      </c>
      <c r="J126" s="12" t="s">
        <v>45</v>
      </c>
      <c r="K126" s="11">
        <v>2.81E-2</v>
      </c>
      <c r="L126" s="12" t="s">
        <v>45</v>
      </c>
      <c r="M126" s="11" t="s">
        <v>44</v>
      </c>
      <c r="N126" s="12"/>
    </row>
    <row r="127" spans="1:14" ht="14.1" customHeight="1" x14ac:dyDescent="0.2">
      <c r="A127" s="47" t="s">
        <v>22</v>
      </c>
      <c r="B127" s="53" t="s">
        <v>4</v>
      </c>
      <c r="C127" s="53" t="s">
        <v>79</v>
      </c>
      <c r="D127" s="18">
        <v>590</v>
      </c>
      <c r="E127" s="11">
        <v>0.27500000000000002</v>
      </c>
      <c r="F127" s="12" t="s">
        <v>45</v>
      </c>
      <c r="G127" s="11">
        <v>0.26</v>
      </c>
      <c r="H127" s="12" t="s">
        <v>45</v>
      </c>
      <c r="I127" s="11">
        <v>9.1499999999999998E-2</v>
      </c>
      <c r="J127" s="12" t="s">
        <v>45</v>
      </c>
      <c r="K127" s="11">
        <v>2.81E-2</v>
      </c>
      <c r="L127" s="12" t="s">
        <v>45</v>
      </c>
      <c r="M127" s="11" t="s">
        <v>44</v>
      </c>
      <c r="N127" s="12"/>
    </row>
    <row r="128" spans="1:14" ht="14.1" customHeight="1" x14ac:dyDescent="0.2">
      <c r="A128" s="47" t="s">
        <v>23</v>
      </c>
      <c r="B128" s="53" t="s">
        <v>4</v>
      </c>
      <c r="C128" s="53" t="s">
        <v>79</v>
      </c>
      <c r="D128" s="18">
        <v>36</v>
      </c>
      <c r="E128" s="11">
        <v>0.27500000000000002</v>
      </c>
      <c r="F128" s="12" t="s">
        <v>45</v>
      </c>
      <c r="G128" s="11">
        <v>0.26</v>
      </c>
      <c r="H128" s="12" t="s">
        <v>45</v>
      </c>
      <c r="I128" s="11">
        <v>9.1499999999999998E-2</v>
      </c>
      <c r="J128" s="12" t="s">
        <v>45</v>
      </c>
      <c r="K128" s="11">
        <v>2.81E-2</v>
      </c>
      <c r="L128" s="12" t="s">
        <v>45</v>
      </c>
      <c r="M128" s="11" t="s">
        <v>44</v>
      </c>
      <c r="N128" s="12"/>
    </row>
    <row r="129" spans="1:41" ht="15.95" customHeight="1" x14ac:dyDescent="0.2">
      <c r="A129" s="47" t="s">
        <v>24</v>
      </c>
      <c r="B129" s="53" t="s">
        <v>4</v>
      </c>
      <c r="C129" s="53" t="s">
        <v>79</v>
      </c>
      <c r="D129" s="18">
        <v>1.7</v>
      </c>
      <c r="E129" s="11">
        <v>0.27500000000000002</v>
      </c>
      <c r="F129" s="12" t="s">
        <v>45</v>
      </c>
      <c r="G129" s="11">
        <v>0.26</v>
      </c>
      <c r="H129" s="12" t="s">
        <v>45</v>
      </c>
      <c r="I129" s="11">
        <v>9.1499999999999998E-2</v>
      </c>
      <c r="J129" s="12" t="s">
        <v>45</v>
      </c>
      <c r="K129" s="11">
        <v>2.81E-2</v>
      </c>
      <c r="L129" s="12" t="s">
        <v>45</v>
      </c>
      <c r="M129" s="11" t="s">
        <v>44</v>
      </c>
      <c r="N129" s="12"/>
    </row>
    <row r="130" spans="1:41" ht="15.95" customHeight="1" x14ac:dyDescent="0.2">
      <c r="A130" s="47" t="s">
        <v>25</v>
      </c>
      <c r="B130" s="53" t="s">
        <v>4</v>
      </c>
      <c r="C130" s="53" t="s">
        <v>79</v>
      </c>
      <c r="D130" s="18">
        <v>3.7999999999999999E-2</v>
      </c>
      <c r="E130" s="11">
        <v>0.22</v>
      </c>
      <c r="F130" s="12" t="s">
        <v>45</v>
      </c>
      <c r="G130" s="11">
        <v>0.20799999999999999</v>
      </c>
      <c r="H130" s="12" t="s">
        <v>45</v>
      </c>
      <c r="I130" s="11">
        <v>7.2999999999999995E-2</v>
      </c>
      <c r="J130" s="12" t="s">
        <v>45</v>
      </c>
      <c r="K130" s="11">
        <v>2.2499999999999999E-2</v>
      </c>
      <c r="L130" s="12" t="s">
        <v>45</v>
      </c>
      <c r="M130" s="11" t="s">
        <v>44</v>
      </c>
      <c r="N130" s="12"/>
    </row>
    <row r="131" spans="1:41" ht="15.95" customHeight="1" x14ac:dyDescent="0.2">
      <c r="A131" s="47" t="s">
        <v>26</v>
      </c>
      <c r="B131" s="53" t="s">
        <v>4</v>
      </c>
      <c r="C131" s="53" t="s">
        <v>79</v>
      </c>
      <c r="D131" s="18">
        <v>39</v>
      </c>
      <c r="E131" s="11">
        <v>0.27500000000000002</v>
      </c>
      <c r="F131" s="12" t="s">
        <v>45</v>
      </c>
      <c r="G131" s="11">
        <v>0.26</v>
      </c>
      <c r="H131" s="12" t="s">
        <v>45</v>
      </c>
      <c r="I131" s="11">
        <v>9.1499999999999998E-2</v>
      </c>
      <c r="J131" s="12" t="s">
        <v>45</v>
      </c>
      <c r="K131" s="11">
        <v>2.81E-2</v>
      </c>
      <c r="L131" s="12" t="s">
        <v>45</v>
      </c>
      <c r="M131" s="11" t="s">
        <v>44</v>
      </c>
      <c r="N131" s="12"/>
    </row>
    <row r="132" spans="1:41" ht="15.95" customHeight="1" x14ac:dyDescent="0.2">
      <c r="A132" s="47" t="s">
        <v>27</v>
      </c>
      <c r="B132" s="53" t="s">
        <v>4</v>
      </c>
      <c r="C132" s="53" t="s">
        <v>79</v>
      </c>
      <c r="D132" s="18">
        <v>87</v>
      </c>
      <c r="E132" s="11">
        <v>0.27900000000000003</v>
      </c>
      <c r="F132" s="12" t="s">
        <v>46</v>
      </c>
      <c r="G132" s="11">
        <v>0.23400000000000001</v>
      </c>
      <c r="H132" s="12" t="s">
        <v>46</v>
      </c>
      <c r="I132" s="11">
        <v>9.1499999999999998E-2</v>
      </c>
      <c r="J132" s="12" t="s">
        <v>45</v>
      </c>
      <c r="K132" s="11">
        <v>2.81E-2</v>
      </c>
      <c r="L132" s="12" t="s">
        <v>45</v>
      </c>
      <c r="M132" s="11" t="s">
        <v>44</v>
      </c>
      <c r="N132" s="12"/>
    </row>
    <row r="133" spans="1:41" ht="15.95" customHeight="1" x14ac:dyDescent="0.2">
      <c r="A133" s="48" t="s">
        <v>81</v>
      </c>
      <c r="B133" s="55"/>
      <c r="C133" s="53"/>
      <c r="D133" s="20"/>
      <c r="E133" s="11"/>
      <c r="F133" s="12"/>
      <c r="G133" s="11"/>
      <c r="H133" s="12"/>
      <c r="I133" s="11"/>
      <c r="J133" s="12"/>
      <c r="K133" s="11"/>
      <c r="L133" s="12"/>
      <c r="M133" s="11"/>
      <c r="N133" s="12"/>
    </row>
    <row r="134" spans="1:41" ht="15.95" customHeight="1" x14ac:dyDescent="0.2">
      <c r="A134" s="46" t="s">
        <v>38</v>
      </c>
      <c r="B134" s="54" t="s">
        <v>4</v>
      </c>
      <c r="C134" s="53" t="s">
        <v>42</v>
      </c>
      <c r="D134" s="19">
        <v>5.4999999999999997E-3</v>
      </c>
      <c r="E134" s="11">
        <v>2.3699999999999999E-2</v>
      </c>
      <c r="F134" s="12" t="s">
        <v>45</v>
      </c>
      <c r="G134" s="11">
        <v>2.1000000000000001E-2</v>
      </c>
      <c r="H134" s="12" t="s">
        <v>45</v>
      </c>
      <c r="I134" s="11">
        <v>1.7100000000000001E-2</v>
      </c>
      <c r="J134" s="12" t="s">
        <v>45</v>
      </c>
      <c r="K134" s="11">
        <v>2.3099999999999999E-2</v>
      </c>
      <c r="L134" s="12" t="s">
        <v>45</v>
      </c>
      <c r="M134" s="11">
        <v>3.8899999999999998E-3</v>
      </c>
      <c r="N134" s="12" t="s">
        <v>45</v>
      </c>
    </row>
    <row r="135" spans="1:41" ht="15.95" customHeight="1" x14ac:dyDescent="0.2">
      <c r="A135" s="46" t="s">
        <v>7</v>
      </c>
      <c r="B135" s="54" t="s">
        <v>4</v>
      </c>
      <c r="C135" s="53" t="s">
        <v>42</v>
      </c>
      <c r="D135" s="19">
        <v>2.1999999999999999E-2</v>
      </c>
      <c r="E135" s="11">
        <v>2.9600000000000001E-2</v>
      </c>
      <c r="F135" s="12" t="s">
        <v>45</v>
      </c>
      <c r="G135" s="11">
        <v>2.6200000000000001E-2</v>
      </c>
      <c r="H135" s="12" t="s">
        <v>45</v>
      </c>
      <c r="I135" s="11">
        <v>2.1299999999999999E-2</v>
      </c>
      <c r="J135" s="12" t="s">
        <v>45</v>
      </c>
      <c r="K135" s="11">
        <v>2.8799999999999999E-2</v>
      </c>
      <c r="L135" s="12" t="s">
        <v>45</v>
      </c>
      <c r="M135" s="11">
        <v>4.8599999999999997E-3</v>
      </c>
      <c r="N135" s="12" t="s">
        <v>45</v>
      </c>
    </row>
    <row r="136" spans="1:41" ht="15.95" customHeight="1" x14ac:dyDescent="0.2">
      <c r="A136" s="46" t="s">
        <v>9</v>
      </c>
      <c r="B136" s="54" t="s">
        <v>4</v>
      </c>
      <c r="C136" s="53" t="s">
        <v>42</v>
      </c>
      <c r="D136" s="19">
        <v>0.13</v>
      </c>
      <c r="E136" s="11">
        <v>5.8999999999999997E-2</v>
      </c>
      <c r="F136" s="12" t="s">
        <v>45</v>
      </c>
      <c r="G136" s="11">
        <v>5.2499999999999998E-2</v>
      </c>
      <c r="H136" s="12" t="s">
        <v>45</v>
      </c>
      <c r="I136" s="11">
        <v>4.2700000000000002E-2</v>
      </c>
      <c r="J136" s="12" t="s">
        <v>45</v>
      </c>
      <c r="K136" s="11">
        <v>5.7500000000000002E-2</v>
      </c>
      <c r="L136" s="12" t="s">
        <v>45</v>
      </c>
      <c r="M136" s="11">
        <v>9.7000000000000003E-3</v>
      </c>
      <c r="N136" s="12" t="s">
        <v>45</v>
      </c>
    </row>
    <row r="137" spans="1:41" ht="15.95" customHeight="1" x14ac:dyDescent="0.2">
      <c r="A137" s="46" t="s">
        <v>8</v>
      </c>
      <c r="B137" s="54" t="s">
        <v>4</v>
      </c>
      <c r="C137" s="53" t="s">
        <v>42</v>
      </c>
      <c r="D137" s="19">
        <v>6.7</v>
      </c>
      <c r="E137" s="11">
        <v>5.8999999999999997E-2</v>
      </c>
      <c r="F137" s="12" t="s">
        <v>45</v>
      </c>
      <c r="G137" s="11">
        <v>5.2499999999999998E-2</v>
      </c>
      <c r="H137" s="12" t="s">
        <v>45</v>
      </c>
      <c r="I137" s="11">
        <v>4.2700000000000002E-2</v>
      </c>
      <c r="J137" s="12" t="s">
        <v>45</v>
      </c>
      <c r="K137" s="11">
        <v>5.7500000000000002E-2</v>
      </c>
      <c r="L137" s="12" t="s">
        <v>45</v>
      </c>
      <c r="M137" s="11">
        <v>9.7000000000000003E-3</v>
      </c>
      <c r="N137" s="12" t="s">
        <v>45</v>
      </c>
    </row>
    <row r="138" spans="1:41" ht="15.95" customHeight="1" x14ac:dyDescent="0.2">
      <c r="A138" s="46" t="s">
        <v>43</v>
      </c>
      <c r="B138" s="54" t="s">
        <v>4</v>
      </c>
      <c r="C138" s="53" t="s">
        <v>42</v>
      </c>
      <c r="D138" s="19">
        <v>1.5</v>
      </c>
      <c r="E138" s="11">
        <v>0.17799999999999999</v>
      </c>
      <c r="F138" s="12" t="s">
        <v>45</v>
      </c>
      <c r="G138" s="11">
        <v>0.1575</v>
      </c>
      <c r="H138" s="12" t="s">
        <v>45</v>
      </c>
      <c r="I138" s="11">
        <v>0.12820000000000001</v>
      </c>
      <c r="J138" s="12" t="s">
        <v>45</v>
      </c>
      <c r="K138" s="11">
        <v>0.17249999999999999</v>
      </c>
      <c r="L138" s="12" t="s">
        <v>45</v>
      </c>
      <c r="M138" s="11">
        <v>2.9100000000000001E-2</v>
      </c>
      <c r="N138" s="12" t="s">
        <v>45</v>
      </c>
    </row>
    <row r="139" spans="1:41" ht="15.95" customHeight="1" x14ac:dyDescent="0.2">
      <c r="A139" s="46" t="s">
        <v>76</v>
      </c>
      <c r="B139" s="54" t="s">
        <v>4</v>
      </c>
      <c r="C139" s="53" t="s">
        <v>77</v>
      </c>
      <c r="D139" s="19">
        <v>2.4000000000000001E-4</v>
      </c>
      <c r="E139" s="11">
        <v>7.3999999999999996E-5</v>
      </c>
      <c r="F139" s="12" t="s">
        <v>45</v>
      </c>
      <c r="G139" s="11">
        <v>7.1000000000000005E-5</v>
      </c>
      <c r="H139" s="12" t="s">
        <v>45</v>
      </c>
      <c r="I139" s="11">
        <v>6.3999999999999997E-5</v>
      </c>
      <c r="J139" s="12" t="s">
        <v>45</v>
      </c>
      <c r="K139" s="11">
        <v>7.8999999999999996E-5</v>
      </c>
      <c r="L139" s="12" t="s">
        <v>45</v>
      </c>
      <c r="M139" s="11" t="s">
        <v>44</v>
      </c>
      <c r="N139" s="12"/>
    </row>
    <row r="140" spans="1:41" ht="15.95" customHeight="1" x14ac:dyDescent="0.2">
      <c r="A140" s="49" t="s">
        <v>78</v>
      </c>
      <c r="B140" s="56" t="s">
        <v>4</v>
      </c>
      <c r="C140" s="60" t="s">
        <v>77</v>
      </c>
      <c r="D140" s="21">
        <v>3.1000000000000001E-5</v>
      </c>
      <c r="E140" s="15">
        <v>7.3999999999999996E-5</v>
      </c>
      <c r="F140" s="16" t="s">
        <v>45</v>
      </c>
      <c r="G140" s="15">
        <v>7.1000000000000005E-5</v>
      </c>
      <c r="H140" s="16" t="s">
        <v>45</v>
      </c>
      <c r="I140" s="15">
        <v>6.3999999999999997E-5</v>
      </c>
      <c r="J140" s="16" t="s">
        <v>45</v>
      </c>
      <c r="K140" s="15">
        <v>7.8999999999999996E-5</v>
      </c>
      <c r="L140" s="16" t="s">
        <v>45</v>
      </c>
      <c r="M140" s="15" t="s">
        <v>44</v>
      </c>
      <c r="N140" s="16"/>
    </row>
    <row r="141" spans="1:41" s="61" customFormat="1" ht="12" customHeight="1" x14ac:dyDescent="0.15">
      <c r="A141" s="64" t="s">
        <v>50</v>
      </c>
      <c r="B141" s="26"/>
      <c r="C141" s="27"/>
      <c r="D141" s="26"/>
      <c r="E141" s="26"/>
      <c r="F141" s="26"/>
      <c r="G141" s="26"/>
      <c r="H141" s="26"/>
      <c r="I141" s="26"/>
      <c r="J141" s="26"/>
      <c r="K141" s="26"/>
      <c r="L141" s="65"/>
      <c r="M141" s="26"/>
      <c r="N141" s="26"/>
      <c r="P141" s="57"/>
      <c r="R141" s="68"/>
      <c r="S141" s="57"/>
      <c r="T141" s="57"/>
      <c r="U141" s="57"/>
      <c r="V141" s="57"/>
      <c r="W141" s="57"/>
      <c r="X141" s="57"/>
      <c r="Y141" s="57"/>
      <c r="Z141" s="57"/>
      <c r="AA141" s="57"/>
      <c r="AB141" s="57"/>
      <c r="AD141" s="57"/>
      <c r="AF141" s="68"/>
      <c r="AG141" s="57"/>
      <c r="AH141" s="57"/>
      <c r="AI141" s="57"/>
      <c r="AJ141" s="57"/>
      <c r="AK141" s="57"/>
      <c r="AL141" s="57"/>
      <c r="AM141" s="57"/>
      <c r="AN141" s="57"/>
      <c r="AO141" s="57"/>
    </row>
    <row r="142" spans="1:41" s="61" customFormat="1" ht="12" customHeight="1" x14ac:dyDescent="0.15">
      <c r="A142" s="23" t="s">
        <v>51</v>
      </c>
      <c r="B142" s="24" t="s">
        <v>105</v>
      </c>
      <c r="C142" s="27"/>
      <c r="D142" s="26"/>
      <c r="E142" s="26"/>
      <c r="F142" s="26"/>
      <c r="G142" s="28">
        <v>0.182</v>
      </c>
      <c r="H142" s="24" t="s">
        <v>90</v>
      </c>
      <c r="I142" s="27"/>
      <c r="J142" s="26"/>
      <c r="K142" s="26"/>
      <c r="L142" s="26"/>
      <c r="M142" s="26"/>
      <c r="N142" s="26"/>
      <c r="P142" s="57"/>
      <c r="R142" s="68"/>
      <c r="S142" s="57"/>
      <c r="T142" s="57"/>
      <c r="U142" s="57"/>
      <c r="V142" s="57"/>
      <c r="W142" s="57"/>
      <c r="X142" s="57"/>
      <c r="Y142" s="57"/>
      <c r="Z142" s="57"/>
      <c r="AA142" s="57"/>
      <c r="AB142" s="57"/>
      <c r="AD142" s="57"/>
      <c r="AF142" s="68"/>
      <c r="AG142" s="57"/>
      <c r="AH142" s="57"/>
      <c r="AI142" s="57"/>
      <c r="AJ142" s="57"/>
      <c r="AK142" s="57"/>
      <c r="AL142" s="57"/>
      <c r="AM142" s="57"/>
      <c r="AN142" s="57"/>
      <c r="AO142" s="57"/>
    </row>
    <row r="143" spans="1:41" s="61" customFormat="1" ht="12" customHeight="1" x14ac:dyDescent="0.15">
      <c r="A143" s="23"/>
      <c r="B143" s="24" t="s">
        <v>94</v>
      </c>
      <c r="C143" s="27"/>
      <c r="D143" s="26"/>
      <c r="E143" s="26"/>
      <c r="F143" s="26"/>
      <c r="G143" s="29"/>
      <c r="H143" s="30" t="s">
        <v>91</v>
      </c>
      <c r="I143" s="27"/>
      <c r="J143" s="26"/>
      <c r="K143" s="26"/>
      <c r="L143" s="26"/>
      <c r="M143" s="26"/>
      <c r="N143" s="26"/>
      <c r="P143" s="57"/>
      <c r="R143" s="68"/>
      <c r="S143" s="57"/>
      <c r="T143" s="57"/>
      <c r="U143" s="57"/>
      <c r="V143" s="57"/>
      <c r="W143" s="57"/>
      <c r="X143" s="57"/>
      <c r="Y143" s="57"/>
      <c r="Z143" s="57"/>
      <c r="AA143" s="57"/>
      <c r="AB143" s="57"/>
      <c r="AD143" s="57"/>
      <c r="AF143" s="68"/>
      <c r="AG143" s="57"/>
      <c r="AH143" s="57"/>
      <c r="AI143" s="57"/>
      <c r="AJ143" s="57"/>
      <c r="AK143" s="57"/>
      <c r="AL143" s="57"/>
      <c r="AM143" s="57"/>
      <c r="AN143" s="57"/>
      <c r="AO143" s="57"/>
    </row>
    <row r="144" spans="1:41" s="61" customFormat="1" ht="12" customHeight="1" x14ac:dyDescent="0.15">
      <c r="A144" s="69">
        <v>7380</v>
      </c>
      <c r="B144" s="24" t="s">
        <v>84</v>
      </c>
      <c r="C144" s="27"/>
      <c r="D144" s="26"/>
      <c r="E144" s="26"/>
      <c r="F144" s="26"/>
      <c r="G144" s="31">
        <v>734</v>
      </c>
      <c r="H144" s="24" t="s">
        <v>89</v>
      </c>
      <c r="I144" s="27"/>
      <c r="J144" s="26"/>
      <c r="K144" s="26"/>
      <c r="L144" s="26"/>
      <c r="M144" s="26"/>
      <c r="N144" s="26"/>
      <c r="P144" s="57"/>
      <c r="R144" s="68"/>
      <c r="S144" s="57"/>
      <c r="T144" s="57"/>
      <c r="U144" s="57"/>
      <c r="V144" s="57"/>
      <c r="W144" s="57"/>
      <c r="X144" s="57"/>
      <c r="Y144" s="57"/>
      <c r="Z144" s="57"/>
      <c r="AA144" s="57"/>
      <c r="AB144" s="57"/>
      <c r="AD144" s="57"/>
      <c r="AF144" s="68"/>
      <c r="AG144" s="57"/>
      <c r="AH144" s="57"/>
      <c r="AI144" s="57"/>
      <c r="AJ144" s="57"/>
      <c r="AK144" s="57"/>
      <c r="AL144" s="57"/>
      <c r="AM144" s="57"/>
      <c r="AN144" s="57"/>
      <c r="AO144" s="57"/>
    </row>
    <row r="145" spans="1:41" s="61" customFormat="1" ht="12" customHeight="1" x14ac:dyDescent="0.15">
      <c r="A145" s="23" t="s">
        <v>52</v>
      </c>
      <c r="B145" s="24" t="s">
        <v>85</v>
      </c>
      <c r="C145" s="27"/>
      <c r="D145" s="26"/>
      <c r="E145" s="26"/>
      <c r="F145" s="26"/>
      <c r="G145" s="23" t="s">
        <v>44</v>
      </c>
      <c r="H145" s="24" t="s">
        <v>88</v>
      </c>
      <c r="I145" s="27"/>
      <c r="J145" s="26"/>
      <c r="K145" s="26"/>
      <c r="L145" s="26"/>
      <c r="M145" s="26"/>
      <c r="N145" s="26"/>
      <c r="P145" s="57"/>
      <c r="R145" s="68"/>
      <c r="S145" s="57"/>
      <c r="T145" s="57"/>
      <c r="U145" s="57"/>
      <c r="V145" s="57"/>
      <c r="W145" s="57"/>
      <c r="X145" s="57"/>
      <c r="Y145" s="57"/>
      <c r="Z145" s="57"/>
      <c r="AA145" s="57"/>
      <c r="AB145" s="57"/>
      <c r="AD145" s="57"/>
      <c r="AF145" s="68"/>
      <c r="AG145" s="57"/>
      <c r="AH145" s="57"/>
      <c r="AI145" s="57"/>
      <c r="AJ145" s="57"/>
      <c r="AK145" s="57"/>
      <c r="AL145" s="57"/>
      <c r="AM145" s="57"/>
      <c r="AN145" s="57"/>
      <c r="AO145" s="57"/>
    </row>
    <row r="146" spans="1:41" s="61" customFormat="1" ht="12" customHeight="1" x14ac:dyDescent="0.15">
      <c r="A146" s="23" t="s">
        <v>53</v>
      </c>
      <c r="B146" s="24" t="s">
        <v>86</v>
      </c>
      <c r="C146" s="27"/>
      <c r="D146" s="26"/>
      <c r="E146" s="26"/>
      <c r="F146" s="26"/>
      <c r="G146" s="22" t="s">
        <v>46</v>
      </c>
      <c r="H146" s="24" t="s">
        <v>93</v>
      </c>
      <c r="I146" s="27"/>
      <c r="J146" s="26"/>
      <c r="K146" s="26"/>
      <c r="L146" s="26"/>
      <c r="M146" s="26"/>
      <c r="N146" s="26"/>
      <c r="P146" s="57"/>
      <c r="R146" s="68"/>
      <c r="S146" s="57"/>
      <c r="T146" s="57"/>
      <c r="U146" s="57"/>
      <c r="V146" s="57"/>
      <c r="W146" s="57"/>
      <c r="X146" s="57"/>
      <c r="Y146" s="57"/>
      <c r="Z146" s="57"/>
      <c r="AA146" s="57"/>
      <c r="AB146" s="57"/>
      <c r="AD146" s="57"/>
      <c r="AF146" s="68"/>
      <c r="AG146" s="57"/>
      <c r="AH146" s="57"/>
      <c r="AI146" s="57"/>
      <c r="AJ146" s="57"/>
      <c r="AK146" s="57"/>
      <c r="AL146" s="57"/>
      <c r="AM146" s="57"/>
      <c r="AN146" s="57"/>
      <c r="AO146" s="57"/>
    </row>
    <row r="147" spans="1:41" s="61" customFormat="1" ht="12" customHeight="1" x14ac:dyDescent="0.15">
      <c r="A147" s="23" t="s">
        <v>54</v>
      </c>
      <c r="B147" s="24" t="s">
        <v>87</v>
      </c>
      <c r="C147" s="27"/>
      <c r="D147" s="26"/>
      <c r="E147" s="26"/>
      <c r="F147" s="26"/>
      <c r="G147" s="23"/>
      <c r="H147" s="24" t="s">
        <v>92</v>
      </c>
      <c r="I147" s="27"/>
      <c r="J147" s="26"/>
      <c r="K147" s="26"/>
      <c r="L147" s="26"/>
      <c r="M147" s="26"/>
      <c r="N147" s="26"/>
      <c r="P147" s="57"/>
      <c r="R147" s="68"/>
      <c r="S147" s="57"/>
      <c r="T147" s="57"/>
      <c r="U147" s="57"/>
      <c r="V147" s="57"/>
      <c r="W147" s="57"/>
      <c r="X147" s="57"/>
      <c r="Y147" s="57"/>
      <c r="Z147" s="57"/>
      <c r="AA147" s="57"/>
      <c r="AB147" s="57"/>
      <c r="AD147" s="57"/>
      <c r="AF147" s="68"/>
      <c r="AG147" s="57"/>
      <c r="AH147" s="57"/>
      <c r="AI147" s="57"/>
      <c r="AJ147" s="57"/>
      <c r="AK147" s="57"/>
      <c r="AL147" s="57"/>
      <c r="AM147" s="57"/>
      <c r="AN147" s="57"/>
      <c r="AO147" s="57"/>
    </row>
    <row r="148" spans="1:41" s="61" customFormat="1" ht="12" customHeight="1" x14ac:dyDescent="0.2">
      <c r="A148" s="66" t="s">
        <v>96</v>
      </c>
      <c r="B148" s="70" t="s">
        <v>103</v>
      </c>
      <c r="C148" s="70"/>
      <c r="D148" s="70"/>
      <c r="E148" s="70"/>
      <c r="F148" s="70"/>
      <c r="G148" s="66" t="s">
        <v>98</v>
      </c>
      <c r="H148" s="71" t="s">
        <v>104</v>
      </c>
      <c r="I148" s="71"/>
      <c r="J148" s="71"/>
      <c r="K148" s="71"/>
      <c r="L148" s="71"/>
      <c r="M148" s="71"/>
      <c r="N148" s="71"/>
      <c r="P148" s="57"/>
      <c r="R148" s="68"/>
      <c r="S148" s="57"/>
      <c r="T148" s="57"/>
      <c r="U148" s="57"/>
      <c r="V148" s="57"/>
      <c r="W148" s="57"/>
      <c r="X148" s="57"/>
      <c r="Y148" s="57"/>
      <c r="Z148" s="57"/>
      <c r="AA148" s="57"/>
      <c r="AB148" s="57"/>
      <c r="AD148" s="57"/>
      <c r="AF148" s="68"/>
      <c r="AG148" s="57"/>
      <c r="AH148" s="57"/>
      <c r="AI148" s="57"/>
      <c r="AJ148" s="57"/>
      <c r="AK148" s="57"/>
      <c r="AL148" s="57"/>
      <c r="AM148" s="57"/>
      <c r="AN148" s="57"/>
      <c r="AO148" s="57"/>
    </row>
    <row r="149" spans="1:41" s="61" customFormat="1" ht="12" customHeight="1" x14ac:dyDescent="0.2">
      <c r="A149" s="50"/>
      <c r="B149" s="70"/>
      <c r="C149" s="70"/>
      <c r="D149" s="70"/>
      <c r="E149" s="70"/>
      <c r="F149" s="70"/>
      <c r="G149" s="67"/>
      <c r="H149" s="71"/>
      <c r="I149" s="71"/>
      <c r="J149" s="71"/>
      <c r="K149" s="71"/>
      <c r="L149" s="71"/>
      <c r="M149" s="71"/>
      <c r="N149" s="71"/>
      <c r="P149" s="57"/>
      <c r="R149" s="68"/>
      <c r="S149" s="57"/>
      <c r="T149" s="57"/>
      <c r="U149" s="57"/>
      <c r="V149" s="57"/>
      <c r="W149" s="57"/>
      <c r="X149" s="57"/>
      <c r="Y149" s="57"/>
      <c r="Z149" s="57"/>
      <c r="AA149" s="57"/>
      <c r="AB149" s="57"/>
      <c r="AD149" s="57"/>
      <c r="AF149" s="68"/>
      <c r="AG149" s="57"/>
      <c r="AH149" s="57"/>
      <c r="AI149" s="57"/>
      <c r="AJ149" s="57"/>
      <c r="AK149" s="57"/>
      <c r="AL149" s="57"/>
      <c r="AM149" s="57"/>
      <c r="AN149" s="57"/>
      <c r="AO149" s="57"/>
    </row>
  </sheetData>
  <mergeCells count="51">
    <mergeCell ref="E49:N49"/>
    <mergeCell ref="K50:L50"/>
    <mergeCell ref="E95:N95"/>
    <mergeCell ref="E96:L96"/>
    <mergeCell ref="A48:A51"/>
    <mergeCell ref="B48:B51"/>
    <mergeCell ref="C48:C51"/>
    <mergeCell ref="D48:D51"/>
    <mergeCell ref="A95:A98"/>
    <mergeCell ref="B95:B98"/>
    <mergeCell ref="C95:C98"/>
    <mergeCell ref="D95:D98"/>
    <mergeCell ref="G51:H51"/>
    <mergeCell ref="I51:J51"/>
    <mergeCell ref="M51:N51"/>
    <mergeCell ref="M96:N96"/>
    <mergeCell ref="E48:N48"/>
    <mergeCell ref="M3:N3"/>
    <mergeCell ref="G3:H3"/>
    <mergeCell ref="M4:N4"/>
    <mergeCell ref="G4:H4"/>
    <mergeCell ref="K3:L3"/>
    <mergeCell ref="K4:L4"/>
    <mergeCell ref="K51:L51"/>
    <mergeCell ref="I3:J3"/>
    <mergeCell ref="I4:J4"/>
    <mergeCell ref="A1:A4"/>
    <mergeCell ref="B1:B4"/>
    <mergeCell ref="C1:C4"/>
    <mergeCell ref="D1:D4"/>
    <mergeCell ref="E3:F3"/>
    <mergeCell ref="E4:F4"/>
    <mergeCell ref="E50:F50"/>
    <mergeCell ref="E51:F51"/>
    <mergeCell ref="G50:H50"/>
    <mergeCell ref="I50:J50"/>
    <mergeCell ref="E1:N1"/>
    <mergeCell ref="E2:N2"/>
    <mergeCell ref="M50:N50"/>
    <mergeCell ref="B148:F149"/>
    <mergeCell ref="H148:N149"/>
    <mergeCell ref="M97:N97"/>
    <mergeCell ref="M98:N98"/>
    <mergeCell ref="K97:L97"/>
    <mergeCell ref="K98:L98"/>
    <mergeCell ref="E98:F98"/>
    <mergeCell ref="I97:J97"/>
    <mergeCell ref="I98:J98"/>
    <mergeCell ref="G98:H98"/>
    <mergeCell ref="G97:H97"/>
    <mergeCell ref="E97:F97"/>
  </mergeCells>
  <phoneticPr fontId="13" type="noConversion"/>
  <conditionalFormatting sqref="E7:M46">
    <cfRule type="expression" dxfId="55" priority="71">
      <formula>AND(AND(LOG10(E7)&gt;=-5,LOG10(E7)&lt;-4),ISNUMBER(E7))</formula>
    </cfRule>
    <cfRule type="expression" dxfId="54" priority="72">
      <formula>AND(AND(LOG10(E7)&gt;=-4,LOG10(E7)&lt;-3),ISNUMBER(E7))</formula>
    </cfRule>
    <cfRule type="expression" dxfId="53" priority="73">
      <formula>AND(AND(LOG10(E7)&gt;=-3,LOG10(E7)&lt;-2),ISNUMBER(E7))</formula>
    </cfRule>
    <cfRule type="expression" dxfId="52" priority="74">
      <formula>AND(AND(LOG10(E7)&gt;=-2,LOG10(E7)&lt;-1),ISNUMBER(E7))</formula>
    </cfRule>
    <cfRule type="expression" dxfId="51" priority="75">
      <formula>AND(AND(LOG10(E7)&gt;=-1,LOG10(E7)&lt;0),ISNUMBER(E7))</formula>
    </cfRule>
    <cfRule type="expression" dxfId="50" priority="76">
      <formula>AND(AND(LOG10(E7)&gt;=0,LOG10(E7)&lt;1),ISNUMBER(E7))</formula>
    </cfRule>
    <cfRule type="expression" dxfId="49" priority="77">
      <formula>AND(AND(LOG10(E7)&gt;=1,LOG10(E7)&lt;2),ISNUMBER(E7))</formula>
    </cfRule>
    <cfRule type="expression" dxfId="48" priority="78">
      <formula>AND(ISNUMBER(E7),LOG10(E7)&gt;=2)</formula>
    </cfRule>
    <cfRule type="expression" dxfId="47" priority="79">
      <formula>AND(AND(E7&lt;&gt;"UJ",E7&lt;&gt;"U"), AND($D7&lt;D7, AND(ISNUMBER(D7), ISNUMBER($D7))))</formula>
    </cfRule>
    <cfRule type="expression" dxfId="46" priority="80">
      <formula>AND(AND(F7&lt;&gt;"UJ",F7&lt;&gt;"U"), AND($D7&lt;E7, AND(ISNUMBER(E7), ISNUMBER($D7))))</formula>
    </cfRule>
    <cfRule type="expression" dxfId="45" priority="81">
      <formula>AND(AND(E7&lt;&gt;"UJ",E7&lt;&gt;"U"), AND(NOT(ISNUMBER(E7)), ISNUMBER($D7)))</formula>
    </cfRule>
    <cfRule type="expression" dxfId="44" priority="82">
      <formula>AND(AND(F7&lt;&gt;"UJ",F7&lt;&gt;"U"), AND(ISNUMBER(E7), ISNUMBER($D7)))</formula>
    </cfRule>
    <cfRule type="expression" dxfId="43" priority="83">
      <formula>AND(OR(F7="UJ", F7="U"), AND($D7&lt;E7, AND(ISNUMBER($D7), ISNUMBER(E7))))</formula>
    </cfRule>
    <cfRule type="expression" dxfId="42" priority="84">
      <formula>AND(OR(E7="UJ", E7="U"), AND($D7&lt;D7, AND(ISNUMBER($D7), ISNUMBER(D7))))</formula>
    </cfRule>
  </conditionalFormatting>
  <conditionalFormatting sqref="N7:N46">
    <cfRule type="expression" dxfId="41" priority="169">
      <formula>AND(AND(LOG10(N7)&gt;=-5,LOG10(N7)&lt;-4),ISNUMBER(N7))</formula>
    </cfRule>
    <cfRule type="expression" dxfId="40" priority="170">
      <formula>AND(AND(LOG10(N7)&gt;=-4,LOG10(N7)&lt;-3),ISNUMBER(N7))</formula>
    </cfRule>
    <cfRule type="expression" dxfId="39" priority="171">
      <formula>AND(AND(LOG10(N7)&gt;=-3,LOG10(N7)&lt;-2),ISNUMBER(N7))</formula>
    </cfRule>
    <cfRule type="expression" dxfId="38" priority="172">
      <formula>AND(AND(LOG10(N7)&gt;=-2,LOG10(N7)&lt;-1),ISNUMBER(N7))</formula>
    </cfRule>
    <cfRule type="expression" dxfId="37" priority="173">
      <formula>AND(AND(LOG10(N7)&gt;=-1,LOG10(N7)&lt;0),ISNUMBER(N7))</formula>
    </cfRule>
    <cfRule type="expression" dxfId="36" priority="174">
      <formula>AND(AND(LOG10(N7)&gt;=0,LOG10(N7)&lt;1),ISNUMBER(N7))</formula>
    </cfRule>
    <cfRule type="expression" dxfId="35" priority="175">
      <formula>AND(AND(LOG10(N7)&gt;=1,LOG10(N7)&lt;2),ISNUMBER(N7))</formula>
    </cfRule>
    <cfRule type="expression" dxfId="34" priority="176">
      <formula>AND(ISNUMBER(N7),LOG10(N7)&gt;=2)</formula>
    </cfRule>
    <cfRule type="expression" dxfId="33" priority="177">
      <formula>AND(AND(N7&lt;&gt;"UJ",N7&lt;&gt;"U"), AND($D7&lt;M7, AND(ISNUMBER(M7), ISNUMBER($D7))))</formula>
    </cfRule>
    <cfRule type="expression" dxfId="32" priority="178">
      <formula>AND(AND(A54&lt;&gt;"UJ",A54&lt;&gt;"U"), AND($D7&lt;N7, AND(ISNUMBER(N7), ISNUMBER($D7))))</formula>
    </cfRule>
    <cfRule type="expression" dxfId="31" priority="179">
      <formula>AND(AND(N7&lt;&gt;"UJ",N7&lt;&gt;"U"), AND(NOT(ISNUMBER(N7)), ISNUMBER($D7)))</formula>
    </cfRule>
    <cfRule type="expression" dxfId="30" priority="180">
      <formula>AND(AND(A54&lt;&gt;"UJ",A54&lt;&gt;"U"), AND(ISNUMBER(N7), ISNUMBER($D7)))</formula>
    </cfRule>
    <cfRule type="expression" dxfId="29" priority="181">
      <formula>AND(OR(A54="UJ", A54="U"), AND($D7&lt;N7, AND(ISNUMBER($D7), ISNUMBER(N7))))</formula>
    </cfRule>
    <cfRule type="expression" dxfId="28" priority="182">
      <formula>AND(OR(N7="UJ", N7="U"), AND($D7&lt;M7, AND(ISNUMBER($D7), ISNUMBER(M7))))</formula>
    </cfRule>
  </conditionalFormatting>
  <conditionalFormatting sqref="E54:N93">
    <cfRule type="expression" dxfId="27" priority="15">
      <formula>AND(AND(LOG10(E54)&gt;=-5,LOG10(E54)&lt;-4),ISNUMBER(E54))</formula>
    </cfRule>
    <cfRule type="expression" dxfId="26" priority="16">
      <formula>AND(AND(LOG10(E54)&gt;=-4,LOG10(E54)&lt;-3),ISNUMBER(E54))</formula>
    </cfRule>
    <cfRule type="expression" dxfId="25" priority="17">
      <formula>AND(AND(LOG10(E54)&gt;=-3,LOG10(E54)&lt;-2),ISNUMBER(E54))</formula>
    </cfRule>
    <cfRule type="expression" dxfId="24" priority="18">
      <formula>AND(AND(LOG10(E54)&gt;=-2,LOG10(E54)&lt;-1),ISNUMBER(E54))</formula>
    </cfRule>
    <cfRule type="expression" dxfId="23" priority="19">
      <formula>AND(AND(LOG10(E54)&gt;=-1,LOG10(E54)&lt;0),ISNUMBER(E54))</formula>
    </cfRule>
    <cfRule type="expression" dxfId="22" priority="20">
      <formula>AND(AND(LOG10(E54)&gt;=0,LOG10(E54)&lt;1),ISNUMBER(E54))</formula>
    </cfRule>
    <cfRule type="expression" dxfId="21" priority="21">
      <formula>AND(AND(LOG10(E54)&gt;=1,LOG10(E54)&lt;2),ISNUMBER(E54))</formula>
    </cfRule>
    <cfRule type="expression" dxfId="20" priority="22">
      <formula>AND(ISNUMBER(E54),LOG10(E54)&gt;=2)</formula>
    </cfRule>
    <cfRule type="expression" dxfId="19" priority="23">
      <formula>AND(AND(E54&lt;&gt;"UJ",E54&lt;&gt;"U"), AND($D54&lt;D54, AND(ISNUMBER(D54), ISNUMBER($D54))))</formula>
    </cfRule>
    <cfRule type="expression" dxfId="18" priority="24">
      <formula>AND(AND(F54&lt;&gt;"UJ",F54&lt;&gt;"U"), AND($D54&lt;E54, AND(ISNUMBER(E54), ISNUMBER($D54))))</formula>
    </cfRule>
    <cfRule type="expression" dxfId="17" priority="27">
      <formula>AND(OR(F54="UJ", F54="U"), AND($D54&lt;E54, AND(ISNUMBER($D54), ISNUMBER(E54))))</formula>
    </cfRule>
    <cfRule type="expression" dxfId="16" priority="28">
      <formula>AND(OR(E54="UJ", E54="U"), AND($D54&lt;D54, AND(ISNUMBER($D54), ISNUMBER(D54))))</formula>
    </cfRule>
  </conditionalFormatting>
  <conditionalFormatting sqref="E56:N93">
    <cfRule type="expression" dxfId="15" priority="25">
      <formula>AND(AND(E56&lt;&gt;"UJ",E56&lt;&gt;"U"), AND(NOT(ISNUMBER(E56)), ISNUMBER($D56)))</formula>
    </cfRule>
    <cfRule type="expression" dxfId="14" priority="26">
      <formula>AND(AND(F56&lt;&gt;"UJ",F56&lt;&gt;"U"), AND(ISNUMBER(E56), ISNUMBER($D56)))</formula>
    </cfRule>
  </conditionalFormatting>
  <conditionalFormatting sqref="E103:N140">
    <cfRule type="expression" dxfId="13" priority="1">
      <formula>AND(AND(LOG10(E103)&gt;=-5,LOG10(E103)&lt;-4),ISNUMBER(E103))</formula>
    </cfRule>
    <cfRule type="expression" dxfId="12" priority="2">
      <formula>AND(AND(LOG10(E103)&gt;=-4,LOG10(E103)&lt;-3),ISNUMBER(E103))</formula>
    </cfRule>
    <cfRule type="expression" dxfId="11" priority="3">
      <formula>AND(AND(LOG10(E103)&gt;=-3,LOG10(E103)&lt;-2),ISNUMBER(E103))</formula>
    </cfRule>
    <cfRule type="expression" dxfId="10" priority="4">
      <formula>AND(AND(LOG10(E103)&gt;=-2,LOG10(E103)&lt;-1),ISNUMBER(E103))</formula>
    </cfRule>
    <cfRule type="expression" dxfId="9" priority="5">
      <formula>AND(AND(LOG10(E103)&gt;=-1,LOG10(E103)&lt;0),ISNUMBER(E103))</formula>
    </cfRule>
    <cfRule type="expression" dxfId="8" priority="6">
      <formula>AND(AND(LOG10(E103)&gt;=0,LOG10(E103)&lt;1),ISNUMBER(E103))</formula>
    </cfRule>
    <cfRule type="expression" dxfId="7" priority="7">
      <formula>AND(AND(LOG10(E103)&gt;=1,LOG10(E103)&lt;2),ISNUMBER(E103))</formula>
    </cfRule>
    <cfRule type="expression" dxfId="6" priority="8">
      <formula>AND(ISNUMBER(E103),LOG10(E103)&gt;=2)</formula>
    </cfRule>
    <cfRule type="expression" dxfId="5" priority="9">
      <formula>AND(AND(E103&lt;&gt;"UJ",E103&lt;&gt;"U"), AND($D103&lt;D103, AND(ISNUMBER(D103), ISNUMBER($D103))))</formula>
    </cfRule>
    <cfRule type="expression" dxfId="4" priority="10">
      <formula>AND(AND(F103&lt;&gt;"UJ",F103&lt;&gt;"U"), AND($D103&lt;E103, AND(ISNUMBER(E103), ISNUMBER($D103))))</formula>
    </cfRule>
    <cfRule type="expression" dxfId="3" priority="11">
      <formula>AND(AND(E103&lt;&gt;"UJ",E103&lt;&gt;"U"), AND(NOT(ISNUMBER(E103)), ISNUMBER($D103)))</formula>
    </cfRule>
    <cfRule type="expression" dxfId="2" priority="12">
      <formula>AND(AND(F103&lt;&gt;"UJ",F103&lt;&gt;"U"), AND(ISNUMBER(E103), ISNUMBER($D103)))</formula>
    </cfRule>
    <cfRule type="expression" dxfId="1" priority="13">
      <formula>AND(OR(F103="UJ", F103="U"), AND($D103&lt;E103, AND(ISNUMBER($D103), ISNUMBER(E103))))</formula>
    </cfRule>
    <cfRule type="expression" dxfId="0" priority="14">
      <formula>AND(OR(E103="UJ", E103="U"), AND($D103&lt;D103, AND(ISNUMBER($D103), ISNUMBER(D103))))</formula>
    </cfRule>
  </conditionalFormatting>
  <printOptions horizontalCentered="1"/>
  <pageMargins left="0.7" right="0.45" top="0.75" bottom="0" header="0.5" footer="0.25"/>
  <pageSetup scale="90" fitToHeight="0" orientation="portrait" r:id="rId1"/>
  <headerFooter>
    <oddHeader>&amp;C&amp;"Times New Roman,Bold"&amp;12Table 4-10 - AST East (PA08) Sampling Results</oddHeader>
    <oddFooter xml:space="preserve">&amp;L&amp;"Times New Roman,Regular"W911KB-17-C-0015&amp;C&amp;"Times New Roman,Regular"Chernofski Harbor - Mutton Cove, Alaska&amp;R&amp;"Times New Roman,Regular"Table 4-10 / Page &amp;P of &amp;N </oddFooter>
  </headerFooter>
  <rowBreaks count="2" manualBreakCount="2">
    <brk id="47" max="16383" man="1"/>
    <brk id="94" max="16383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4-10 - LOC PA08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2017-10-20T04:04:58Z</dcterms:modified>
</cp:coreProperties>
</file>