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105" yWindow="0" windowWidth="22755" windowHeight="14340"/>
  </bookViews>
  <sheets>
    <sheet name="Table 4-10- LOC PA09" sheetId="7" r:id="rId1"/>
  </sheets>
  <definedNames>
    <definedName name="_xlnm.Print_Area" localSheetId="0">'Table 4-10- LOC PA09'!$A$1:$Z$62</definedName>
    <definedName name="_xlnm.Print_Titles" localSheetId="0">'Table 4-10- LOC PA09'!$1:$5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<sst xmlns="http://schemas.openxmlformats.org/spreadsheetml/2006/main" count="568" uniqueCount="104">
  <si>
    <t>Analyte</t>
  </si>
  <si>
    <t>Units</t>
  </si>
  <si>
    <t>Method</t>
  </si>
  <si>
    <t>Diesel Range Organics</t>
  </si>
  <si>
    <t>mg/Kg</t>
  </si>
  <si>
    <t>Residual Range Organics</t>
  </si>
  <si>
    <t>Gasoline Range Organics</t>
  </si>
  <si>
    <t>Benzene</t>
  </si>
  <si>
    <t>Toluene</t>
  </si>
  <si>
    <t>Ethylbenzene</t>
  </si>
  <si>
    <t>1-Methylnaphthalene</t>
  </si>
  <si>
    <t>2-Methylnaphthalene</t>
  </si>
  <si>
    <t>Acenaphthene</t>
  </si>
  <si>
    <t>Acenaphthylene</t>
  </si>
  <si>
    <t>Anthracene</t>
  </si>
  <si>
    <t>Benzo(a)Anthracene</t>
  </si>
  <si>
    <t>Benzo[a]pyrene</t>
  </si>
  <si>
    <t>Benzo[b]Fluoranthene</t>
  </si>
  <si>
    <t>Benzo[g,h,i]perylene</t>
  </si>
  <si>
    <t>Benzo[k]fluoranthene</t>
  </si>
  <si>
    <t>Chrysene</t>
  </si>
  <si>
    <t>Dibenzo[a,h]anthracene</t>
  </si>
  <si>
    <t>Fluoranthene</t>
  </si>
  <si>
    <t>Fluorene</t>
  </si>
  <si>
    <t>Indeno[1,2,3-c,d] pyrene</t>
  </si>
  <si>
    <t>Naphthalene</t>
  </si>
  <si>
    <t>Phenanthrene</t>
  </si>
  <si>
    <t>Pyrene</t>
  </si>
  <si>
    <t>Total Solids</t>
  </si>
  <si>
    <t>%</t>
  </si>
  <si>
    <t>Arsenic</t>
  </si>
  <si>
    <t>Barium</t>
  </si>
  <si>
    <t>Cadmium</t>
  </si>
  <si>
    <t>Chromium</t>
  </si>
  <si>
    <t>Lead</t>
  </si>
  <si>
    <t>Mercury</t>
  </si>
  <si>
    <t>Selenium</t>
  </si>
  <si>
    <t>Silver</t>
  </si>
  <si>
    <t>1,2-Dichloroethane</t>
  </si>
  <si>
    <t>AK101</t>
  </si>
  <si>
    <t>SM21 2540G</t>
  </si>
  <si>
    <t>SW6020A</t>
  </si>
  <si>
    <t>SW8260C</t>
  </si>
  <si>
    <t>Xylenes (total)</t>
  </si>
  <si>
    <t>-</t>
  </si>
  <si>
    <t>U</t>
  </si>
  <si>
    <t>J</t>
  </si>
  <si>
    <t>Soil Samples</t>
  </si>
  <si>
    <t>LOCID and Sample Date</t>
  </si>
  <si>
    <t>Trip Blank</t>
  </si>
  <si>
    <t>PSL*</t>
  </si>
  <si>
    <t>PA09-14~</t>
  </si>
  <si>
    <t>PA09-04</t>
  </si>
  <si>
    <t>PA09-05</t>
  </si>
  <si>
    <t>PA09-06</t>
  </si>
  <si>
    <t>PA09-07</t>
  </si>
  <si>
    <t>PA09-08</t>
  </si>
  <si>
    <t>PA09-09</t>
  </si>
  <si>
    <t>PA09-10</t>
  </si>
  <si>
    <t>PA09-11</t>
  </si>
  <si>
    <t>PA09-12</t>
  </si>
  <si>
    <t>Notes:</t>
  </si>
  <si>
    <t>*</t>
  </si>
  <si>
    <t>= Above Project Screening Level (PSL)</t>
  </si>
  <si>
    <t>~</t>
  </si>
  <si>
    <t>bgs</t>
  </si>
  <si>
    <t>mg/kg</t>
  </si>
  <si>
    <t>= Concentration not detected Above the Limit of Quantitation (LOQ), but LOQ is greater than the PSL</t>
  </si>
  <si>
    <t>Depth of Sample</t>
  </si>
  <si>
    <t>Field Headspace</t>
  </si>
  <si>
    <t>Total Metals</t>
  </si>
  <si>
    <t>Notes on last page</t>
  </si>
  <si>
    <t>ft bgs</t>
  </si>
  <si>
    <t>ppmv</t>
  </si>
  <si>
    <t>MiniRae</t>
  </si>
  <si>
    <t>PA09-13</t>
  </si>
  <si>
    <t xml:space="preserve"> = Estimated concentration greater than the limit of detection, but less than the LOQ.</t>
  </si>
  <si>
    <t>B</t>
  </si>
  <si>
    <t xml:space="preserve"> = Concentration reported in the associated blank for the sample.</t>
  </si>
  <si>
    <t>1,2-Dibromoethane</t>
  </si>
  <si>
    <t>1,2,3-Trichloropropane</t>
  </si>
  <si>
    <t>SW8011</t>
  </si>
  <si>
    <t>Table 4-10 - AST West (PA09) Sampling Results</t>
  </si>
  <si>
    <t>8270D SIM</t>
  </si>
  <si>
    <t>Volatile Organic Compounds</t>
  </si>
  <si>
    <t>Polyaromatic Hydrocarbons (PAH)</t>
  </si>
  <si>
    <t>AK102</t>
  </si>
  <si>
    <t>AK103</t>
  </si>
  <si>
    <t>= Detectable concentration reported in the project Sample</t>
  </si>
  <si>
    <t>= Not analyzed</t>
  </si>
  <si>
    <t>= Duplicate of proceeding Sample</t>
  </si>
  <si>
    <t>= Below ground surface</t>
  </si>
  <si>
    <t>= Milligrams per kilogram</t>
  </si>
  <si>
    <t>PAHs (continued)</t>
  </si>
  <si>
    <t>UJ</t>
  </si>
  <si>
    <t>361</t>
  </si>
  <si>
    <t>QN</t>
  </si>
  <si>
    <t>QH</t>
  </si>
  <si>
    <t>644</t>
  </si>
  <si>
    <t xml:space="preserve"> = Estimated LOD  due to a quality control failure. Flag applied by EMI.</t>
  </si>
  <si>
    <t>= Estimated concentration due to quality control failures. Flag applied by EMI</t>
  </si>
  <si>
    <t>= Estimated concentration, biased high due to quality control failures. Flag applied by EMI</t>
  </si>
  <si>
    <t>QL</t>
  </si>
  <si>
    <t>= Table B1 and B2, Most Stringent ADEC Method Two Soil Cleanup Levels (18 AAC 75, July 1,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</si>
</sst>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/d/yy;@"/>
    <numFmt numFmtId="165" formatCode="0.000"/>
    <numFmt numFmtId="166" formatCode="0.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5"/>
      <name val="Times New Roman"/>
      <family val="1"/>
    </font>
    <font>
      <sz val="5"/>
      <color theme="1"/>
      <name val="Times New Roman"/>
      <family val="1"/>
    </font>
    <font>
      <sz val="6"/>
      <name val="Times New Roman"/>
      <family val="1"/>
    </font>
    <font>
      <sz val="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A5A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 style="thin">
        <color auto="1"/>
      </diagonal>
    </border>
    <border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 style="thin">
        <color indexed="0"/>
      </diagonal>
    </border>
    <border>
      <left/>
      <right style="thin">
        <color auto="1"/>
      </right>
      <top style="thin">
        <color auto="1"/>
      </top>
      <bottom/>
      <diagonal style="thin">
        <color indexed="0"/>
      </diagonal>
    </border>
    <border>
      <left style="thin">
        <color auto="1"/>
      </left>
      <right/>
      <top/>
      <bottom style="thin">
        <color auto="1"/>
      </bottom>
      <diagonal style="thin">
        <color indexed="0"/>
      </diagonal>
    </border>
    <border>
      <left/>
      <right style="thin">
        <color auto="1"/>
      </right>
      <top/>
      <bottom style="thin">
        <color auto="1"/>
      </bottom>
      <diagonal style="thin">
        <color indexed="0"/>
      </diagonal>
    </border>
    <border>
      <left/>
      <right/>
      <top style="thin">
        <color auto="1"/>
      </top>
      <bottom/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1">
    <xf numFmtId="0" fontId="0" fillId="0" borderId="0"/>
    <xf numFmtId="0" fontId="1" fillId="0" borderId="0"/>
    <xf numFmtId="0" fontId="2" fillId="0" borderId="0"/>
    <xf numFmtId="0" fontId="3" fillId="0" borderId="1">
      <alignment horizontal="center" vertical="center"/>
    </xf>
    <xf numFmtId="0" fontId="4" fillId="2" borderId="1">
      <alignment horizontal="center"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6" fillId="0" borderId="0" xfId="0" applyFont="1" applyAlignment="1">
      <alignment horizontal="center" shrinkToFi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shrinkToFit="1"/>
    </xf>
    <xf numFmtId="0" fontId="6" fillId="0" borderId="0" xfId="0" applyFont="1" applyAlignment="1">
      <alignment horizontal="right" shrinkToFit="1"/>
    </xf>
    <xf numFmtId="0" fontId="6" fillId="0" borderId="0" xfId="0" applyFont="1" applyAlignment="1">
      <alignment horizontal="left" shrinkToFit="1"/>
    </xf>
    <xf numFmtId="164" fontId="6" fillId="0" borderId="0" xfId="0" applyNumberFormat="1" applyFont="1" applyAlignment="1">
      <alignment shrinkToFit="1"/>
    </xf>
    <xf numFmtId="0" fontId="6" fillId="0" borderId="0" xfId="0" applyFont="1" applyAlignment="1">
      <alignment wrapText="1" shrinkToFit="1"/>
    </xf>
    <xf numFmtId="0" fontId="6" fillId="0" borderId="0" xfId="0" applyFont="1" applyAlignment="1">
      <alignment horizontal="right" vertical="top"/>
    </xf>
    <xf numFmtId="0" fontId="6" fillId="0" borderId="0" xfId="0" quotePrefix="1" applyFont="1" applyAlignment="1">
      <alignment vertical="top"/>
    </xf>
    <xf numFmtId="0" fontId="5" fillId="0" borderId="0" xfId="0" applyFont="1" applyAlignment="1">
      <alignment horizontal="right" vertical="top"/>
    </xf>
    <xf numFmtId="1" fontId="5" fillId="4" borderId="0" xfId="0" applyNumberFormat="1" applyFont="1" applyFill="1" applyAlignment="1">
      <alignment horizontal="right" vertical="top"/>
    </xf>
    <xf numFmtId="0" fontId="6" fillId="0" borderId="0" xfId="0" applyFont="1" applyAlignment="1">
      <alignment horizontal="right" vertical="top" shrinkToFit="1"/>
    </xf>
    <xf numFmtId="0" fontId="6" fillId="0" borderId="0" xfId="0" quotePrefix="1" applyFont="1" applyAlignment="1">
      <alignment vertical="top" wrapText="1"/>
    </xf>
    <xf numFmtId="0" fontId="5" fillId="0" borderId="0" xfId="0" applyFont="1" applyBorder="1" applyAlignment="1">
      <alignment vertical="top" shrinkToFit="1"/>
    </xf>
    <xf numFmtId="0" fontId="6" fillId="0" borderId="23" xfId="0" applyFont="1" applyBorder="1" applyAlignment="1">
      <alignment shrinkToFit="1"/>
    </xf>
    <xf numFmtId="0" fontId="6" fillId="0" borderId="0" xfId="0" applyFont="1" applyBorder="1" applyAlignment="1">
      <alignment shrinkToFit="1"/>
    </xf>
    <xf numFmtId="0" fontId="6" fillId="0" borderId="0" xfId="0" quotePrefix="1" applyFont="1" applyAlignment="1">
      <alignment vertical="top"/>
    </xf>
    <xf numFmtId="0" fontId="9" fillId="0" borderId="0" xfId="0" applyFont="1" applyFill="1" applyAlignment="1">
      <alignment horizontal="right" vertical="top"/>
    </xf>
    <xf numFmtId="0" fontId="6" fillId="0" borderId="0" xfId="0" quotePrefix="1" applyFont="1" applyFill="1" applyAlignment="1">
      <alignment vertical="top"/>
    </xf>
    <xf numFmtId="0" fontId="6" fillId="0" borderId="0" xfId="0" applyFont="1" applyFill="1" applyAlignment="1">
      <alignment shrinkToFit="1"/>
    </xf>
    <xf numFmtId="0" fontId="5" fillId="0" borderId="0" xfId="0" applyFont="1" applyFill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10" fillId="0" borderId="0" xfId="0" applyFont="1" applyFill="1" applyAlignment="1">
      <alignment horizontal="right" vertical="top"/>
    </xf>
    <xf numFmtId="0" fontId="6" fillId="0" borderId="0" xfId="0" applyFont="1" applyFill="1" applyAlignment="1">
      <alignment horizontal="center" shrinkToFit="1"/>
    </xf>
    <xf numFmtId="0" fontId="6" fillId="0" borderId="0" xfId="0" applyFont="1" applyFill="1" applyAlignment="1">
      <alignment horizontal="right" shrinkToFit="1"/>
    </xf>
    <xf numFmtId="0" fontId="6" fillId="0" borderId="0" xfId="0" applyFont="1" applyFill="1" applyAlignment="1">
      <alignment horizontal="left" shrinkToFit="1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center" shrinkToFit="1"/>
    </xf>
    <xf numFmtId="0" fontId="14" fillId="0" borderId="0" xfId="0" applyFont="1" applyAlignment="1">
      <alignment horizontal="center" shrinkToFit="1"/>
    </xf>
    <xf numFmtId="0" fontId="13" fillId="3" borderId="4" xfId="3" applyFont="1" applyFill="1" applyBorder="1" applyAlignment="1">
      <alignment horizontal="center" vertical="center"/>
    </xf>
    <xf numFmtId="0" fontId="13" fillId="0" borderId="3" xfId="3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3" fillId="3" borderId="21" xfId="3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6" fillId="0" borderId="0" xfId="0" quotePrefix="1" applyFont="1" applyAlignment="1">
      <alignment horizontal="left" vertical="top" wrapText="1"/>
    </xf>
    <xf numFmtId="166" fontId="7" fillId="3" borderId="15" xfId="3" applyNumberFormat="1" applyFont="1" applyFill="1" applyBorder="1" applyAlignment="1">
      <alignment horizontal="right" vertical="center"/>
    </xf>
    <xf numFmtId="166" fontId="7" fillId="0" borderId="16" xfId="3" applyNumberFormat="1" applyFont="1" applyBorder="1" applyAlignment="1">
      <alignment horizontal="left" vertical="center"/>
    </xf>
    <xf numFmtId="166" fontId="7" fillId="0" borderId="15" xfId="3" applyNumberFormat="1" applyFont="1" applyBorder="1" applyAlignment="1">
      <alignment horizontal="right" vertical="center"/>
    </xf>
    <xf numFmtId="166" fontId="7" fillId="0" borderId="11" xfId="3" applyNumberFormat="1" applyFont="1" applyFill="1" applyBorder="1" applyAlignment="1">
      <alignment horizontal="right" vertical="center"/>
    </xf>
    <xf numFmtId="166" fontId="7" fillId="0" borderId="12" xfId="3" applyNumberFormat="1" applyFont="1" applyFill="1" applyBorder="1" applyAlignment="1">
      <alignment horizontal="left" vertical="center"/>
    </xf>
    <xf numFmtId="166" fontId="7" fillId="0" borderId="12" xfId="3" applyNumberFormat="1" applyFont="1" applyBorder="1" applyAlignment="1">
      <alignment horizontal="left" vertical="center"/>
    </xf>
    <xf numFmtId="166" fontId="7" fillId="0" borderId="11" xfId="3" applyNumberFormat="1" applyFont="1" applyBorder="1" applyAlignment="1">
      <alignment horizontal="right" vertical="center"/>
    </xf>
    <xf numFmtId="0" fontId="7" fillId="0" borderId="12" xfId="3" applyFont="1" applyBorder="1" applyAlignment="1">
      <alignment horizontal="left" vertical="center"/>
    </xf>
    <xf numFmtId="165" fontId="7" fillId="0" borderId="11" xfId="3" applyNumberFormat="1" applyFont="1" applyBorder="1" applyAlignment="1">
      <alignment horizontal="right" vertical="center"/>
    </xf>
    <xf numFmtId="2" fontId="7" fillId="0" borderId="11" xfId="3" applyNumberFormat="1" applyFont="1" applyBorder="1" applyAlignment="1">
      <alignment horizontal="right" vertical="center"/>
    </xf>
    <xf numFmtId="0" fontId="7" fillId="0" borderId="12" xfId="3" applyFont="1" applyFill="1" applyBorder="1" applyAlignment="1">
      <alignment horizontal="left" vertical="center"/>
    </xf>
    <xf numFmtId="2" fontId="7" fillId="0" borderId="11" xfId="3" applyNumberFormat="1" applyFont="1" applyFill="1" applyBorder="1" applyAlignment="1">
      <alignment horizontal="right" vertical="center"/>
    </xf>
    <xf numFmtId="2" fontId="7" fillId="0" borderId="12" xfId="3" applyNumberFormat="1" applyFont="1" applyFill="1" applyBorder="1" applyAlignment="1">
      <alignment horizontal="left" vertical="center"/>
    </xf>
    <xf numFmtId="2" fontId="7" fillId="0" borderId="12" xfId="3" applyNumberFormat="1" applyFont="1" applyBorder="1" applyAlignment="1">
      <alignment horizontal="left" vertical="center"/>
    </xf>
    <xf numFmtId="1" fontId="7" fillId="0" borderId="11" xfId="3" applyNumberFormat="1" applyFont="1" applyFill="1" applyBorder="1" applyAlignment="1">
      <alignment horizontal="right" vertical="center"/>
    </xf>
    <xf numFmtId="1" fontId="7" fillId="0" borderId="12" xfId="3" applyNumberFormat="1" applyFont="1" applyFill="1" applyBorder="1" applyAlignment="1">
      <alignment horizontal="left" vertical="center"/>
    </xf>
    <xf numFmtId="1" fontId="7" fillId="0" borderId="11" xfId="3" applyNumberFormat="1" applyFont="1" applyBorder="1" applyAlignment="1">
      <alignment horizontal="right" vertical="center"/>
    </xf>
    <xf numFmtId="166" fontId="7" fillId="0" borderId="11" xfId="3" quotePrefix="1" applyNumberFormat="1" applyFont="1" applyFill="1" applyBorder="1" applyAlignment="1">
      <alignment horizontal="right" vertical="center"/>
    </xf>
    <xf numFmtId="165" fontId="7" fillId="0" borderId="11" xfId="3" applyNumberFormat="1" applyFont="1" applyFill="1" applyBorder="1" applyAlignment="1">
      <alignment horizontal="right" vertical="center"/>
    </xf>
    <xf numFmtId="165" fontId="7" fillId="0" borderId="12" xfId="3" applyNumberFormat="1" applyFont="1" applyBorder="1" applyAlignment="1">
      <alignment horizontal="left" vertical="center"/>
    </xf>
    <xf numFmtId="167" fontId="7" fillId="0" borderId="11" xfId="3" applyNumberFormat="1" applyFont="1" applyFill="1" applyBorder="1" applyAlignment="1">
      <alignment horizontal="right" vertical="center"/>
    </xf>
    <xf numFmtId="167" fontId="7" fillId="0" borderId="11" xfId="3" applyNumberFormat="1" applyFont="1" applyBorder="1" applyAlignment="1">
      <alignment horizontal="right" vertical="center"/>
    </xf>
    <xf numFmtId="165" fontId="7" fillId="0" borderId="12" xfId="3" applyNumberFormat="1" applyFont="1" applyFill="1" applyBorder="1" applyAlignment="1">
      <alignment horizontal="left" vertical="center"/>
    </xf>
    <xf numFmtId="167" fontId="7" fillId="0" borderId="12" xfId="3" applyNumberFormat="1" applyFont="1" applyFill="1" applyBorder="1" applyAlignment="1">
      <alignment horizontal="left" vertical="center"/>
    </xf>
    <xf numFmtId="165" fontId="7" fillId="0" borderId="21" xfId="3" applyNumberFormat="1" applyFont="1" applyBorder="1" applyAlignment="1">
      <alignment horizontal="right" vertical="center"/>
    </xf>
    <xf numFmtId="0" fontId="7" fillId="0" borderId="21" xfId="3" applyFont="1" applyBorder="1" applyAlignment="1">
      <alignment horizontal="left" vertical="center"/>
    </xf>
    <xf numFmtId="165" fontId="7" fillId="0" borderId="21" xfId="3" applyNumberFormat="1" applyFont="1" applyFill="1" applyBorder="1" applyAlignment="1">
      <alignment horizontal="right" vertical="center"/>
    </xf>
    <xf numFmtId="0" fontId="7" fillId="0" borderId="21" xfId="3" applyFont="1" applyFill="1" applyBorder="1" applyAlignment="1">
      <alignment horizontal="left" vertical="center"/>
    </xf>
    <xf numFmtId="165" fontId="7" fillId="0" borderId="13" xfId="3" applyNumberFormat="1" applyFont="1" applyBorder="1" applyAlignment="1">
      <alignment horizontal="right" vertical="center"/>
    </xf>
    <xf numFmtId="0" fontId="7" fillId="0" borderId="14" xfId="3" applyFont="1" applyBorder="1" applyAlignment="1">
      <alignment horizontal="left" vertical="center"/>
    </xf>
    <xf numFmtId="0" fontId="15" fillId="0" borderId="4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21" xfId="3" applyFont="1" applyBorder="1" applyAlignment="1">
      <alignment horizontal="center" vertical="center"/>
    </xf>
    <xf numFmtId="0" fontId="15" fillId="0" borderId="5" xfId="3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8" xfId="3" applyFont="1" applyBorder="1" applyAlignment="1">
      <alignment horizontal="center" vertical="center"/>
    </xf>
    <xf numFmtId="0" fontId="6" fillId="0" borderId="0" xfId="0" quotePrefix="1" applyFont="1" applyAlignment="1">
      <alignment horizontal="left" vertical="top"/>
    </xf>
    <xf numFmtId="0" fontId="6" fillId="0" borderId="0" xfId="0" quotePrefix="1" applyFont="1" applyFill="1" applyAlignment="1">
      <alignment horizontal="left" vertical="top"/>
    </xf>
    <xf numFmtId="0" fontId="6" fillId="0" borderId="0" xfId="0" applyFont="1" applyAlignment="1">
      <alignment horizontal="left" vertical="top" shrinkToFit="1"/>
    </xf>
    <xf numFmtId="0" fontId="7" fillId="0" borderId="4" xfId="3" applyFont="1" applyBorder="1" applyAlignment="1">
      <alignment horizontal="left" vertical="center"/>
    </xf>
    <xf numFmtId="0" fontId="7" fillId="0" borderId="3" xfId="3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 indent="1"/>
    </xf>
    <xf numFmtId="0" fontId="7" fillId="0" borderId="3" xfId="3" applyFont="1" applyBorder="1" applyAlignment="1">
      <alignment horizontal="left" vertical="center" indent="1"/>
    </xf>
    <xf numFmtId="0" fontId="7" fillId="0" borderId="5" xfId="3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indent="1"/>
    </xf>
    <xf numFmtId="164" fontId="7" fillId="0" borderId="19" xfId="0" applyNumberFormat="1" applyFont="1" applyBorder="1" applyAlignment="1">
      <alignment horizontal="center" vertical="center" shrinkToFit="1"/>
    </xf>
    <xf numFmtId="164" fontId="7" fillId="0" borderId="20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wrapText="1" shrinkToFit="1"/>
    </xf>
    <xf numFmtId="0" fontId="5" fillId="0" borderId="5" xfId="0" applyFont="1" applyBorder="1" applyAlignment="1">
      <alignment horizontal="center" wrapText="1" shrinkToFit="1"/>
    </xf>
    <xf numFmtId="0" fontId="5" fillId="0" borderId="2" xfId="0" applyFont="1" applyBorder="1" applyAlignment="1">
      <alignment horizontal="center" wrapText="1" shrinkToFit="1"/>
    </xf>
    <xf numFmtId="0" fontId="5" fillId="0" borderId="6" xfId="0" applyFont="1" applyBorder="1" applyAlignment="1">
      <alignment horizontal="center" textRotation="90" wrapText="1" shrinkToFit="1"/>
    </xf>
    <xf numFmtId="0" fontId="5" fillId="0" borderId="5" xfId="0" applyFont="1" applyBorder="1" applyAlignment="1">
      <alignment horizontal="center" textRotation="90" wrapText="1" shrinkToFit="1"/>
    </xf>
    <xf numFmtId="0" fontId="5" fillId="0" borderId="2" xfId="0" applyFont="1" applyBorder="1" applyAlignment="1">
      <alignment horizontal="center" textRotation="90" wrapText="1" shrinkToFit="1"/>
    </xf>
    <xf numFmtId="164" fontId="5" fillId="0" borderId="6" xfId="0" applyNumberFormat="1" applyFont="1" applyBorder="1" applyAlignment="1">
      <alignment horizontal="center" textRotation="90" wrapText="1" shrinkToFit="1"/>
    </xf>
    <xf numFmtId="164" fontId="5" fillId="0" borderId="5" xfId="0" applyNumberFormat="1" applyFont="1" applyBorder="1" applyAlignment="1">
      <alignment horizontal="center" textRotation="90" wrapText="1" shrinkToFit="1"/>
    </xf>
    <xf numFmtId="164" fontId="5" fillId="0" borderId="2" xfId="0" applyNumberFormat="1" applyFont="1" applyBorder="1" applyAlignment="1">
      <alignment horizontal="center" textRotation="90" wrapText="1" shrinkToFit="1"/>
    </xf>
    <xf numFmtId="43" fontId="7" fillId="0" borderId="17" xfId="0" applyNumberFormat="1" applyFont="1" applyBorder="1" applyAlignment="1">
      <alignment horizontal="center" vertical="center"/>
    </xf>
    <xf numFmtId="43" fontId="7" fillId="0" borderId="18" xfId="0" applyNumberFormat="1" applyFont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left" vertical="top" wrapText="1"/>
    </xf>
    <xf numFmtId="0" fontId="8" fillId="0" borderId="22" xfId="0" applyFont="1" applyBorder="1" applyAlignment="1">
      <alignment horizontal="center" vertical="top"/>
    </xf>
    <xf numFmtId="0" fontId="6" fillId="0" borderId="0" xfId="0" quotePrefix="1" applyFont="1" applyAlignment="1">
      <alignment vertical="top"/>
    </xf>
    <xf numFmtId="0" fontId="6" fillId="0" borderId="0" xfId="0" quotePrefix="1" applyFont="1" applyAlignment="1">
      <alignment vertical="top" wrapText="1"/>
    </xf>
    <xf numFmtId="43" fontId="7" fillId="0" borderId="17" xfId="0" applyNumberFormat="1" applyFont="1" applyBorder="1" applyAlignment="1">
      <alignment horizontal="center" vertical="center" shrinkToFit="1"/>
    </xf>
    <xf numFmtId="43" fontId="7" fillId="0" borderId="18" xfId="0" applyNumberFormat="1" applyFont="1" applyBorder="1" applyAlignment="1">
      <alignment horizontal="center" vertical="center" shrinkToFit="1"/>
    </xf>
  </cellXfs>
  <cellStyles count="41">
    <cellStyle name="DataTableStyle1175011" xfId="3"/>
    <cellStyle name="DataTableStyle1175011Header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2"/>
    <cellStyle name="Normal 6" xfId="1"/>
  </cellStyles>
  <dxfs count="14">
    <dxf>
      <font>
        <b val="0"/>
        <i/>
      </font>
    </dxf>
    <dxf>
      <font>
        <b val="0"/>
        <i/>
        <strike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3" formatCode="#,##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topLeftCell="A41" zoomScaleNormal="100" workbookViewId="0">
      <selection activeCell="W63" sqref="W63"/>
    </sheetView>
  </sheetViews>
  <sheetFormatPr defaultColWidth="8.85546875" defaultRowHeight="15.95" customHeight="1" x14ac:dyDescent="0.2"/>
  <cols>
    <col min="1" max="1" width="19.42578125" style="3" customWidth="1"/>
    <col min="2" max="2" width="3.7109375" style="31" customWidth="1"/>
    <col min="3" max="3" width="6.5703125" style="3" customWidth="1"/>
    <col min="4" max="4" width="4.28515625" style="1" customWidth="1"/>
    <col min="5" max="5" width="8.140625" style="4" customWidth="1"/>
    <col min="6" max="6" width="2.7109375" style="5" customWidth="1"/>
    <col min="7" max="7" width="8" style="4" customWidth="1"/>
    <col min="8" max="8" width="2.7109375" style="5" customWidth="1"/>
    <col min="9" max="9" width="8" style="4" customWidth="1"/>
    <col min="10" max="10" width="2.7109375" style="5" customWidth="1"/>
    <col min="11" max="11" width="7.85546875" style="4" customWidth="1"/>
    <col min="12" max="12" width="2.7109375" style="5" customWidth="1"/>
    <col min="13" max="13" width="8.140625" style="4" customWidth="1"/>
    <col min="14" max="14" width="2.7109375" style="5" customWidth="1"/>
    <col min="15" max="15" width="8.140625" style="4" customWidth="1"/>
    <col min="16" max="16" width="2.7109375" style="5" customWidth="1"/>
    <col min="17" max="17" width="8" style="4" customWidth="1"/>
    <col min="18" max="18" width="2.7109375" style="5" customWidth="1"/>
    <col min="19" max="19" width="7.85546875" style="4" customWidth="1"/>
    <col min="20" max="20" width="2.7109375" style="5" customWidth="1"/>
    <col min="21" max="21" width="7.85546875" style="4" customWidth="1"/>
    <col min="22" max="22" width="2.7109375" style="5" customWidth="1"/>
    <col min="23" max="23" width="7.140625" style="4" customWidth="1"/>
    <col min="24" max="24" width="2.7109375" style="5" customWidth="1"/>
    <col min="25" max="25" width="6.42578125" style="4" customWidth="1"/>
    <col min="26" max="26" width="2.7109375" style="5" customWidth="1"/>
    <col min="27" max="16384" width="8.85546875" style="3"/>
  </cols>
  <sheetData>
    <row r="1" spans="1:32" ht="26.25" customHeight="1" x14ac:dyDescent="0.2">
      <c r="A1" s="103" t="s">
        <v>82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4"/>
      <c r="AB1" s="14"/>
      <c r="AC1" s="14"/>
      <c r="AD1" s="14"/>
      <c r="AE1" s="14"/>
      <c r="AF1" s="14"/>
    </row>
    <row r="2" spans="1:32" ht="26.25" customHeight="1" x14ac:dyDescent="0.2">
      <c r="A2" s="88" t="s">
        <v>0</v>
      </c>
      <c r="B2" s="91" t="s">
        <v>1</v>
      </c>
      <c r="C2" s="91" t="s">
        <v>2</v>
      </c>
      <c r="D2" s="94" t="s">
        <v>50</v>
      </c>
      <c r="E2" s="99" t="s">
        <v>48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1"/>
      <c r="AA2" s="15"/>
      <c r="AB2" s="16"/>
      <c r="AC2" s="16"/>
      <c r="AD2" s="16"/>
      <c r="AE2" s="16"/>
      <c r="AF2" s="16"/>
    </row>
    <row r="3" spans="1:32" s="6" customFormat="1" ht="28.5" customHeight="1" x14ac:dyDescent="0.2">
      <c r="A3" s="89"/>
      <c r="B3" s="92"/>
      <c r="C3" s="92"/>
      <c r="D3" s="95"/>
      <c r="E3" s="99" t="s">
        <v>47</v>
      </c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1"/>
      <c r="Y3" s="99" t="s">
        <v>49</v>
      </c>
      <c r="Z3" s="101"/>
    </row>
    <row r="4" spans="1:32" s="6" customFormat="1" ht="15.95" customHeight="1" x14ac:dyDescent="0.2">
      <c r="A4" s="89"/>
      <c r="B4" s="92"/>
      <c r="C4" s="92"/>
      <c r="D4" s="95"/>
      <c r="E4" s="97" t="s">
        <v>52</v>
      </c>
      <c r="F4" s="98"/>
      <c r="G4" s="97" t="s">
        <v>53</v>
      </c>
      <c r="H4" s="98"/>
      <c r="I4" s="97" t="s">
        <v>51</v>
      </c>
      <c r="J4" s="98"/>
      <c r="K4" s="97" t="s">
        <v>54</v>
      </c>
      <c r="L4" s="98"/>
      <c r="M4" s="97" t="s">
        <v>55</v>
      </c>
      <c r="N4" s="98"/>
      <c r="O4" s="97" t="s">
        <v>56</v>
      </c>
      <c r="P4" s="98"/>
      <c r="Q4" s="97" t="s">
        <v>57</v>
      </c>
      <c r="R4" s="98"/>
      <c r="S4" s="97" t="s">
        <v>58</v>
      </c>
      <c r="T4" s="98"/>
      <c r="U4" s="97" t="s">
        <v>59</v>
      </c>
      <c r="V4" s="98"/>
      <c r="W4" s="97" t="s">
        <v>60</v>
      </c>
      <c r="X4" s="98"/>
      <c r="Y4" s="106" t="s">
        <v>75</v>
      </c>
      <c r="Z4" s="107"/>
    </row>
    <row r="5" spans="1:32" s="7" customFormat="1" ht="15.95" customHeight="1" x14ac:dyDescent="0.2">
      <c r="A5" s="90"/>
      <c r="B5" s="93"/>
      <c r="C5" s="93"/>
      <c r="D5" s="96"/>
      <c r="E5" s="86">
        <v>42939</v>
      </c>
      <c r="F5" s="87"/>
      <c r="G5" s="86">
        <v>42941</v>
      </c>
      <c r="H5" s="87"/>
      <c r="I5" s="86">
        <v>42941</v>
      </c>
      <c r="J5" s="87"/>
      <c r="K5" s="86">
        <v>42941</v>
      </c>
      <c r="L5" s="87"/>
      <c r="M5" s="86">
        <v>42941</v>
      </c>
      <c r="N5" s="87"/>
      <c r="O5" s="86">
        <v>42941</v>
      </c>
      <c r="P5" s="87"/>
      <c r="Q5" s="86">
        <v>42939</v>
      </c>
      <c r="R5" s="87"/>
      <c r="S5" s="86">
        <v>42939</v>
      </c>
      <c r="T5" s="87"/>
      <c r="U5" s="86">
        <v>42939</v>
      </c>
      <c r="V5" s="87"/>
      <c r="W5" s="86">
        <v>42939.584722222222</v>
      </c>
      <c r="X5" s="87"/>
      <c r="Y5" s="86">
        <v>42941</v>
      </c>
      <c r="Z5" s="87"/>
    </row>
    <row r="6" spans="1:32" ht="15.95" customHeight="1" x14ac:dyDescent="0.2">
      <c r="A6" s="79" t="s">
        <v>68</v>
      </c>
      <c r="B6" s="69" t="s">
        <v>72</v>
      </c>
      <c r="C6" s="69" t="s">
        <v>44</v>
      </c>
      <c r="D6" s="32" t="s">
        <v>44</v>
      </c>
      <c r="E6" s="39">
        <v>0.5</v>
      </c>
      <c r="F6" s="40"/>
      <c r="G6" s="41">
        <v>1</v>
      </c>
      <c r="H6" s="40"/>
      <c r="I6" s="41">
        <v>1</v>
      </c>
      <c r="J6" s="40"/>
      <c r="K6" s="41">
        <v>1</v>
      </c>
      <c r="L6" s="40"/>
      <c r="M6" s="41">
        <v>1</v>
      </c>
      <c r="N6" s="40"/>
      <c r="O6" s="41">
        <v>1</v>
      </c>
      <c r="P6" s="40"/>
      <c r="Q6" s="41">
        <v>0.5</v>
      </c>
      <c r="R6" s="40"/>
      <c r="S6" s="41">
        <v>0.5</v>
      </c>
      <c r="T6" s="40"/>
      <c r="U6" s="41">
        <v>3</v>
      </c>
      <c r="V6" s="40"/>
      <c r="W6" s="41">
        <v>0.5</v>
      </c>
      <c r="X6" s="40"/>
      <c r="Y6" s="41" t="s">
        <v>44</v>
      </c>
      <c r="Z6" s="40"/>
    </row>
    <row r="7" spans="1:32" ht="15.95" customHeight="1" x14ac:dyDescent="0.2">
      <c r="A7" s="80" t="s">
        <v>69</v>
      </c>
      <c r="B7" s="70" t="s">
        <v>73</v>
      </c>
      <c r="C7" s="70" t="s">
        <v>74</v>
      </c>
      <c r="D7" s="33" t="s">
        <v>44</v>
      </c>
      <c r="E7" s="42">
        <v>0.4</v>
      </c>
      <c r="F7" s="43"/>
      <c r="G7" s="42">
        <v>6.2</v>
      </c>
      <c r="H7" s="43"/>
      <c r="I7" s="42">
        <v>6.2</v>
      </c>
      <c r="J7" s="43"/>
      <c r="K7" s="42">
        <v>3.3</v>
      </c>
      <c r="L7" s="43"/>
      <c r="M7" s="42">
        <v>6</v>
      </c>
      <c r="N7" s="43"/>
      <c r="O7" s="42">
        <v>10.199999999999999</v>
      </c>
      <c r="P7" s="44"/>
      <c r="Q7" s="45">
        <v>0.6</v>
      </c>
      <c r="R7" s="44"/>
      <c r="S7" s="45">
        <v>1.1000000000000001</v>
      </c>
      <c r="T7" s="44"/>
      <c r="U7" s="45">
        <v>0.2</v>
      </c>
      <c r="V7" s="44"/>
      <c r="W7" s="45">
        <v>2.4</v>
      </c>
      <c r="X7" s="46"/>
      <c r="Y7" s="47"/>
      <c r="Z7" s="46"/>
    </row>
    <row r="8" spans="1:32" ht="15.95" customHeight="1" x14ac:dyDescent="0.2">
      <c r="A8" s="81" t="s">
        <v>28</v>
      </c>
      <c r="B8" s="71" t="s">
        <v>29</v>
      </c>
      <c r="C8" s="70" t="s">
        <v>40</v>
      </c>
      <c r="D8" s="34" t="s">
        <v>44</v>
      </c>
      <c r="E8" s="48">
        <v>41.6</v>
      </c>
      <c r="F8" s="49"/>
      <c r="G8" s="42">
        <v>67.900000000000006</v>
      </c>
      <c r="H8" s="43"/>
      <c r="I8" s="42">
        <v>71.400000000000006</v>
      </c>
      <c r="J8" s="43"/>
      <c r="K8" s="42">
        <v>45.2</v>
      </c>
      <c r="L8" s="43"/>
      <c r="M8" s="42">
        <v>54.8</v>
      </c>
      <c r="N8" s="43"/>
      <c r="O8" s="42">
        <v>63.9</v>
      </c>
      <c r="P8" s="44"/>
      <c r="Q8" s="45">
        <v>70</v>
      </c>
      <c r="R8" s="44"/>
      <c r="S8" s="45">
        <v>69</v>
      </c>
      <c r="T8" s="44"/>
      <c r="U8" s="45">
        <v>55.9</v>
      </c>
      <c r="V8" s="44"/>
      <c r="W8" s="45">
        <v>31.6</v>
      </c>
      <c r="X8" s="46"/>
      <c r="Y8" s="47" t="s">
        <v>44</v>
      </c>
      <c r="Z8" s="46"/>
    </row>
    <row r="9" spans="1:32" ht="15.95" customHeight="1" x14ac:dyDescent="0.2">
      <c r="A9" s="81" t="s">
        <v>6</v>
      </c>
      <c r="B9" s="71" t="s">
        <v>4</v>
      </c>
      <c r="C9" s="70" t="s">
        <v>39</v>
      </c>
      <c r="D9" s="34">
        <v>260</v>
      </c>
      <c r="E9" s="50">
        <v>8.4499999999999993</v>
      </c>
      <c r="F9" s="51" t="s">
        <v>94</v>
      </c>
      <c r="G9" s="50">
        <v>3.15</v>
      </c>
      <c r="H9" s="51" t="s">
        <v>94</v>
      </c>
      <c r="I9" s="50">
        <v>2.58</v>
      </c>
      <c r="J9" s="49" t="s">
        <v>94</v>
      </c>
      <c r="K9" s="50">
        <v>5.2</v>
      </c>
      <c r="L9" s="51" t="s">
        <v>102</v>
      </c>
      <c r="M9" s="50">
        <v>4.96</v>
      </c>
      <c r="N9" s="51" t="s">
        <v>94</v>
      </c>
      <c r="O9" s="50">
        <v>3.27</v>
      </c>
      <c r="P9" s="46" t="s">
        <v>94</v>
      </c>
      <c r="Q9" s="48">
        <v>2.42</v>
      </c>
      <c r="R9" s="46" t="s">
        <v>94</v>
      </c>
      <c r="S9" s="48">
        <v>2.86</v>
      </c>
      <c r="T9" s="46" t="s">
        <v>94</v>
      </c>
      <c r="U9" s="48">
        <v>4.32</v>
      </c>
      <c r="V9" s="46" t="s">
        <v>94</v>
      </c>
      <c r="W9" s="48">
        <v>9.8000000000000007</v>
      </c>
      <c r="X9" s="52" t="s">
        <v>45</v>
      </c>
      <c r="Y9" s="48">
        <v>0.97499999999999998</v>
      </c>
      <c r="Z9" s="46" t="s">
        <v>45</v>
      </c>
    </row>
    <row r="10" spans="1:32" ht="15.95" customHeight="1" x14ac:dyDescent="0.2">
      <c r="A10" s="81" t="s">
        <v>3</v>
      </c>
      <c r="B10" s="71" t="s">
        <v>4</v>
      </c>
      <c r="C10" s="70" t="s">
        <v>86</v>
      </c>
      <c r="D10" s="34">
        <v>230</v>
      </c>
      <c r="E10" s="53">
        <v>3170</v>
      </c>
      <c r="F10" s="54" t="s">
        <v>102</v>
      </c>
      <c r="G10" s="53">
        <v>657</v>
      </c>
      <c r="H10" s="54" t="s">
        <v>96</v>
      </c>
      <c r="I10" s="53">
        <v>1270</v>
      </c>
      <c r="J10" s="54" t="s">
        <v>96</v>
      </c>
      <c r="K10" s="53">
        <v>321</v>
      </c>
      <c r="L10" s="51" t="s">
        <v>102</v>
      </c>
      <c r="M10" s="42">
        <v>23.7</v>
      </c>
      <c r="N10" s="51" t="s">
        <v>102</v>
      </c>
      <c r="O10" s="53">
        <v>4990</v>
      </c>
      <c r="P10" s="52" t="s">
        <v>102</v>
      </c>
      <c r="Q10" s="45">
        <v>47.2</v>
      </c>
      <c r="R10" s="52" t="s">
        <v>102</v>
      </c>
      <c r="S10" s="55">
        <v>1300</v>
      </c>
      <c r="T10" s="52" t="s">
        <v>102</v>
      </c>
      <c r="U10" s="45">
        <v>17.8</v>
      </c>
      <c r="V10" s="46" t="s">
        <v>94</v>
      </c>
      <c r="W10" s="55">
        <v>595</v>
      </c>
      <c r="X10" s="52" t="s">
        <v>102</v>
      </c>
      <c r="Y10" s="47" t="s">
        <v>44</v>
      </c>
      <c r="Z10" s="46"/>
    </row>
    <row r="11" spans="1:32" ht="15.95" customHeight="1" x14ac:dyDescent="0.2">
      <c r="A11" s="81" t="s">
        <v>5</v>
      </c>
      <c r="B11" s="71" t="s">
        <v>4</v>
      </c>
      <c r="C11" s="70" t="s">
        <v>87</v>
      </c>
      <c r="D11" s="34">
        <v>8300</v>
      </c>
      <c r="E11" s="53">
        <v>25300</v>
      </c>
      <c r="F11" s="49" t="s">
        <v>102</v>
      </c>
      <c r="G11" s="56" t="s">
        <v>95</v>
      </c>
      <c r="H11" s="43" t="s">
        <v>96</v>
      </c>
      <c r="I11" s="56" t="s">
        <v>98</v>
      </c>
      <c r="J11" s="43" t="s">
        <v>96</v>
      </c>
      <c r="K11" s="42">
        <v>316</v>
      </c>
      <c r="L11" s="51" t="s">
        <v>102</v>
      </c>
      <c r="M11" s="42">
        <v>74.2</v>
      </c>
      <c r="N11" s="51" t="s">
        <v>102</v>
      </c>
      <c r="O11" s="42">
        <v>434</v>
      </c>
      <c r="P11" s="52" t="s">
        <v>102</v>
      </c>
      <c r="Q11" s="45">
        <v>136</v>
      </c>
      <c r="R11" s="52" t="s">
        <v>102</v>
      </c>
      <c r="S11" s="45">
        <v>283</v>
      </c>
      <c r="T11" s="52" t="s">
        <v>102</v>
      </c>
      <c r="U11" s="45">
        <v>26.2</v>
      </c>
      <c r="V11" s="52" t="s">
        <v>102</v>
      </c>
      <c r="W11" s="55">
        <v>4810</v>
      </c>
      <c r="X11" s="52" t="s">
        <v>102</v>
      </c>
      <c r="Y11" s="47" t="s">
        <v>44</v>
      </c>
      <c r="Z11" s="46"/>
    </row>
    <row r="12" spans="1:32" ht="15.95" customHeight="1" x14ac:dyDescent="0.2">
      <c r="A12" s="81" t="s">
        <v>70</v>
      </c>
      <c r="B12" s="71"/>
      <c r="C12" s="70"/>
      <c r="D12" s="34"/>
      <c r="E12" s="42"/>
      <c r="F12" s="49"/>
      <c r="G12" s="42"/>
      <c r="H12" s="43"/>
      <c r="I12" s="42"/>
      <c r="J12" s="43"/>
      <c r="K12" s="42"/>
      <c r="L12" s="43"/>
      <c r="M12" s="42"/>
      <c r="N12" s="43"/>
      <c r="O12" s="42"/>
      <c r="P12" s="44"/>
      <c r="Q12" s="45"/>
      <c r="R12" s="44"/>
      <c r="S12" s="45"/>
      <c r="T12" s="44"/>
      <c r="U12" s="45"/>
      <c r="V12" s="44"/>
      <c r="W12" s="45"/>
      <c r="X12" s="44"/>
      <c r="Y12" s="47"/>
      <c r="Z12" s="46"/>
    </row>
    <row r="13" spans="1:32" ht="15.95" customHeight="1" x14ac:dyDescent="0.2">
      <c r="A13" s="82" t="s">
        <v>30</v>
      </c>
      <c r="B13" s="71" t="s">
        <v>4</v>
      </c>
      <c r="C13" s="70" t="s">
        <v>41</v>
      </c>
      <c r="D13" s="34">
        <v>0.2</v>
      </c>
      <c r="E13" s="42">
        <v>51.3</v>
      </c>
      <c r="F13" s="51" t="s">
        <v>102</v>
      </c>
      <c r="G13" s="50">
        <v>5.36</v>
      </c>
      <c r="H13" s="51" t="s">
        <v>102</v>
      </c>
      <c r="I13" s="50">
        <v>4.6100000000000003</v>
      </c>
      <c r="J13" s="51" t="s">
        <v>102</v>
      </c>
      <c r="K13" s="50">
        <v>6.12</v>
      </c>
      <c r="L13" s="51" t="s">
        <v>102</v>
      </c>
      <c r="M13" s="50">
        <v>4.2699999999999996</v>
      </c>
      <c r="N13" s="51" t="s">
        <v>102</v>
      </c>
      <c r="O13" s="50">
        <v>2.78</v>
      </c>
      <c r="P13" s="52" t="s">
        <v>102</v>
      </c>
      <c r="Q13" s="48">
        <v>4.82</v>
      </c>
      <c r="R13" s="52" t="s">
        <v>102</v>
      </c>
      <c r="S13" s="48">
        <v>4.0599999999999996</v>
      </c>
      <c r="T13" s="52" t="s">
        <v>102</v>
      </c>
      <c r="U13" s="48">
        <v>4.9400000000000004</v>
      </c>
      <c r="V13" s="52" t="s">
        <v>102</v>
      </c>
      <c r="W13" s="47">
        <v>8.7200000000000006</v>
      </c>
      <c r="X13" s="52" t="s">
        <v>102</v>
      </c>
      <c r="Y13" s="47" t="s">
        <v>44</v>
      </c>
      <c r="Z13" s="46"/>
    </row>
    <row r="14" spans="1:32" ht="15.95" customHeight="1" x14ac:dyDescent="0.2">
      <c r="A14" s="82" t="s">
        <v>31</v>
      </c>
      <c r="B14" s="71" t="s">
        <v>4</v>
      </c>
      <c r="C14" s="70" t="s">
        <v>41</v>
      </c>
      <c r="D14" s="34">
        <v>2100</v>
      </c>
      <c r="E14" s="42">
        <v>43.8</v>
      </c>
      <c r="F14" s="51" t="s">
        <v>102</v>
      </c>
      <c r="G14" s="42">
        <v>67.3</v>
      </c>
      <c r="H14" s="51" t="s">
        <v>102</v>
      </c>
      <c r="I14" s="42">
        <v>53.9</v>
      </c>
      <c r="J14" s="51" t="s">
        <v>102</v>
      </c>
      <c r="K14" s="42">
        <v>69.7</v>
      </c>
      <c r="L14" s="51" t="s">
        <v>102</v>
      </c>
      <c r="M14" s="42">
        <v>58.5</v>
      </c>
      <c r="N14" s="51" t="s">
        <v>102</v>
      </c>
      <c r="O14" s="42">
        <v>45.8</v>
      </c>
      <c r="P14" s="52" t="s">
        <v>102</v>
      </c>
      <c r="Q14" s="45">
        <v>29.4</v>
      </c>
      <c r="R14" s="52" t="s">
        <v>102</v>
      </c>
      <c r="S14" s="45">
        <v>36.299999999999997</v>
      </c>
      <c r="T14" s="52" t="s">
        <v>102</v>
      </c>
      <c r="U14" s="45">
        <v>93.2</v>
      </c>
      <c r="V14" s="52" t="s">
        <v>102</v>
      </c>
      <c r="W14" s="48">
        <v>61.7</v>
      </c>
      <c r="X14" s="52" t="s">
        <v>102</v>
      </c>
      <c r="Y14" s="48" t="s">
        <v>44</v>
      </c>
      <c r="Z14" s="52"/>
    </row>
    <row r="15" spans="1:32" ht="15.95" customHeight="1" x14ac:dyDescent="0.2">
      <c r="A15" s="82" t="s">
        <v>32</v>
      </c>
      <c r="B15" s="71" t="s">
        <v>4</v>
      </c>
      <c r="C15" s="70" t="s">
        <v>41</v>
      </c>
      <c r="D15" s="34">
        <v>9.1</v>
      </c>
      <c r="E15" s="50">
        <v>1.08</v>
      </c>
      <c r="F15" s="51" t="s">
        <v>102</v>
      </c>
      <c r="G15" s="50">
        <v>1.29</v>
      </c>
      <c r="H15" s="51" t="s">
        <v>102</v>
      </c>
      <c r="I15" s="50">
        <v>1.05</v>
      </c>
      <c r="J15" s="51" t="s">
        <v>102</v>
      </c>
      <c r="K15" s="57">
        <v>0.65500000000000003</v>
      </c>
      <c r="L15" s="51" t="s">
        <v>102</v>
      </c>
      <c r="M15" s="50">
        <v>1.33</v>
      </c>
      <c r="N15" s="51" t="s">
        <v>102</v>
      </c>
      <c r="O15" s="57">
        <v>0.14199999999999999</v>
      </c>
      <c r="P15" s="46" t="s">
        <v>94</v>
      </c>
      <c r="Q15" s="47">
        <v>0.318</v>
      </c>
      <c r="R15" s="52" t="s">
        <v>102</v>
      </c>
      <c r="S15" s="47">
        <v>0.17199999999999999</v>
      </c>
      <c r="T15" s="52" t="s">
        <v>102</v>
      </c>
      <c r="U15" s="47">
        <v>0.11600000000000001</v>
      </c>
      <c r="V15" s="52" t="s">
        <v>102</v>
      </c>
      <c r="W15" s="47">
        <v>1.1399999999999999</v>
      </c>
      <c r="X15" s="52" t="s">
        <v>102</v>
      </c>
      <c r="Y15" s="47" t="s">
        <v>44</v>
      </c>
      <c r="Z15" s="46"/>
    </row>
    <row r="16" spans="1:32" ht="15.95" customHeight="1" x14ac:dyDescent="0.2">
      <c r="A16" s="82" t="s">
        <v>33</v>
      </c>
      <c r="B16" s="71" t="s">
        <v>4</v>
      </c>
      <c r="C16" s="70" t="s">
        <v>41</v>
      </c>
      <c r="D16" s="34">
        <v>8.8999999999999996E-2</v>
      </c>
      <c r="E16" s="42">
        <v>44.4</v>
      </c>
      <c r="F16" s="51" t="s">
        <v>102</v>
      </c>
      <c r="G16" s="50">
        <v>4.4400000000000004</v>
      </c>
      <c r="H16" s="51" t="s">
        <v>102</v>
      </c>
      <c r="I16" s="57">
        <v>4.59</v>
      </c>
      <c r="J16" s="51" t="s">
        <v>102</v>
      </c>
      <c r="K16" s="50">
        <v>8.18</v>
      </c>
      <c r="L16" s="51" t="s">
        <v>102</v>
      </c>
      <c r="M16" s="50">
        <v>4.6900000000000004</v>
      </c>
      <c r="N16" s="51" t="s">
        <v>102</v>
      </c>
      <c r="O16" s="50">
        <v>3.95</v>
      </c>
      <c r="P16" s="52" t="s">
        <v>102</v>
      </c>
      <c r="Q16" s="48">
        <v>9.07</v>
      </c>
      <c r="R16" s="52" t="s">
        <v>102</v>
      </c>
      <c r="S16" s="48">
        <v>7.15</v>
      </c>
      <c r="T16" s="52" t="s">
        <v>77</v>
      </c>
      <c r="U16" s="48">
        <v>6.72</v>
      </c>
      <c r="V16" s="58" t="s">
        <v>77</v>
      </c>
      <c r="W16" s="47">
        <v>13.1</v>
      </c>
      <c r="X16" s="52" t="s">
        <v>102</v>
      </c>
      <c r="Y16" s="47" t="s">
        <v>44</v>
      </c>
      <c r="Z16" s="46"/>
    </row>
    <row r="17" spans="1:26" ht="15.95" customHeight="1" x14ac:dyDescent="0.2">
      <c r="A17" s="82" t="s">
        <v>34</v>
      </c>
      <c r="B17" s="71" t="s">
        <v>4</v>
      </c>
      <c r="C17" s="70" t="s">
        <v>41</v>
      </c>
      <c r="D17" s="34">
        <v>400</v>
      </c>
      <c r="E17" s="42">
        <v>83.6</v>
      </c>
      <c r="F17" s="51" t="s">
        <v>102</v>
      </c>
      <c r="G17" s="42">
        <v>61</v>
      </c>
      <c r="H17" s="51" t="s">
        <v>102</v>
      </c>
      <c r="I17" s="42">
        <v>54.9</v>
      </c>
      <c r="J17" s="51" t="s">
        <v>102</v>
      </c>
      <c r="K17" s="42">
        <v>78.099999999999994</v>
      </c>
      <c r="L17" s="51" t="s">
        <v>102</v>
      </c>
      <c r="M17" s="42">
        <v>38.200000000000003</v>
      </c>
      <c r="N17" s="51" t="s">
        <v>102</v>
      </c>
      <c r="O17" s="50">
        <v>2.74</v>
      </c>
      <c r="P17" s="52" t="s">
        <v>102</v>
      </c>
      <c r="Q17" s="45">
        <v>58.8</v>
      </c>
      <c r="R17" s="52" t="s">
        <v>102</v>
      </c>
      <c r="S17" s="48">
        <v>7.91</v>
      </c>
      <c r="T17" s="52" t="s">
        <v>102</v>
      </c>
      <c r="U17" s="45">
        <v>35.1</v>
      </c>
      <c r="V17" s="52" t="s">
        <v>102</v>
      </c>
      <c r="W17" s="48">
        <v>3750</v>
      </c>
      <c r="X17" s="52" t="s">
        <v>102</v>
      </c>
      <c r="Y17" s="48" t="s">
        <v>44</v>
      </c>
      <c r="Z17" s="46"/>
    </row>
    <row r="18" spans="1:26" ht="15.95" customHeight="1" x14ac:dyDescent="0.2">
      <c r="A18" s="82" t="s">
        <v>35</v>
      </c>
      <c r="B18" s="71" t="s">
        <v>4</v>
      </c>
      <c r="C18" s="70" t="s">
        <v>41</v>
      </c>
      <c r="D18" s="34">
        <v>0.36</v>
      </c>
      <c r="E18" s="57">
        <v>0.24199999999999999</v>
      </c>
      <c r="F18" s="51" t="s">
        <v>102</v>
      </c>
      <c r="G18" s="57">
        <v>0.73399999999999999</v>
      </c>
      <c r="H18" s="51" t="s">
        <v>102</v>
      </c>
      <c r="I18" s="57">
        <v>0.82</v>
      </c>
      <c r="J18" s="51" t="s">
        <v>102</v>
      </c>
      <c r="K18" s="50">
        <v>1.59</v>
      </c>
      <c r="L18" s="51" t="s">
        <v>102</v>
      </c>
      <c r="M18" s="50">
        <v>1.07</v>
      </c>
      <c r="N18" s="51" t="s">
        <v>102</v>
      </c>
      <c r="O18" s="59">
        <v>0.04</v>
      </c>
      <c r="P18" s="52" t="s">
        <v>102</v>
      </c>
      <c r="Q18" s="47">
        <v>0.13300000000000001</v>
      </c>
      <c r="R18" s="52" t="s">
        <v>102</v>
      </c>
      <c r="S18" s="60">
        <v>8.4699999999999998E-2</v>
      </c>
      <c r="T18" s="52" t="s">
        <v>102</v>
      </c>
      <c r="U18" s="60">
        <v>5.9400000000000001E-2</v>
      </c>
      <c r="V18" s="52" t="s">
        <v>102</v>
      </c>
      <c r="W18" s="47">
        <v>0.25800000000000001</v>
      </c>
      <c r="X18" s="52" t="s">
        <v>102</v>
      </c>
      <c r="Y18" s="47" t="s">
        <v>44</v>
      </c>
      <c r="Z18" s="46"/>
    </row>
    <row r="19" spans="1:26" ht="15.95" customHeight="1" x14ac:dyDescent="0.2">
      <c r="A19" s="82" t="s">
        <v>36</v>
      </c>
      <c r="B19" s="71" t="s">
        <v>4</v>
      </c>
      <c r="C19" s="70" t="s">
        <v>41</v>
      </c>
      <c r="D19" s="34">
        <v>6.9</v>
      </c>
      <c r="E19" s="50">
        <v>2.61</v>
      </c>
      <c r="F19" s="51" t="s">
        <v>102</v>
      </c>
      <c r="G19" s="50">
        <v>1.65</v>
      </c>
      <c r="H19" s="51" t="s">
        <v>102</v>
      </c>
      <c r="I19" s="50">
        <v>1.78</v>
      </c>
      <c r="J19" s="51" t="s">
        <v>102</v>
      </c>
      <c r="K19" s="50">
        <v>2.58</v>
      </c>
      <c r="L19" s="51" t="s">
        <v>102</v>
      </c>
      <c r="M19" s="50">
        <v>2.4300000000000002</v>
      </c>
      <c r="N19" s="51" t="s">
        <v>102</v>
      </c>
      <c r="O19" s="57">
        <v>0.82799999999999996</v>
      </c>
      <c r="P19" s="52" t="s">
        <v>102</v>
      </c>
      <c r="Q19" s="48">
        <v>1.76</v>
      </c>
      <c r="R19" s="52" t="s">
        <v>102</v>
      </c>
      <c r="S19" s="48">
        <v>1.66</v>
      </c>
      <c r="T19" s="52" t="s">
        <v>102</v>
      </c>
      <c r="U19" s="48">
        <v>1.6</v>
      </c>
      <c r="V19" s="52" t="s">
        <v>102</v>
      </c>
      <c r="W19" s="47">
        <v>1.87</v>
      </c>
      <c r="X19" s="52" t="s">
        <v>102</v>
      </c>
      <c r="Y19" s="47" t="s">
        <v>44</v>
      </c>
      <c r="Z19" s="46"/>
    </row>
    <row r="20" spans="1:26" ht="15.95" customHeight="1" x14ac:dyDescent="0.2">
      <c r="A20" s="82" t="s">
        <v>37</v>
      </c>
      <c r="B20" s="71" t="s">
        <v>4</v>
      </c>
      <c r="C20" s="70" t="s">
        <v>41</v>
      </c>
      <c r="D20" s="34">
        <v>11</v>
      </c>
      <c r="E20" s="57">
        <v>0.155</v>
      </c>
      <c r="F20" s="51" t="s">
        <v>102</v>
      </c>
      <c r="G20" s="57">
        <v>0.151</v>
      </c>
      <c r="H20" s="61" t="s">
        <v>96</v>
      </c>
      <c r="I20" s="57">
        <v>0.46200000000000002</v>
      </c>
      <c r="J20" s="61" t="s">
        <v>96</v>
      </c>
      <c r="K20" s="57">
        <v>0.156</v>
      </c>
      <c r="L20" s="51" t="s">
        <v>102</v>
      </c>
      <c r="M20" s="57">
        <v>0.23599999999999999</v>
      </c>
      <c r="N20" s="51" t="s">
        <v>102</v>
      </c>
      <c r="O20" s="57">
        <v>0.14199999999999999</v>
      </c>
      <c r="P20" s="46" t="s">
        <v>94</v>
      </c>
      <c r="Q20" s="47">
        <v>0.14199999999999999</v>
      </c>
      <c r="R20" s="46" t="s">
        <v>94</v>
      </c>
      <c r="S20" s="47">
        <v>0.13700000000000001</v>
      </c>
      <c r="T20" s="46" t="s">
        <v>94</v>
      </c>
      <c r="U20" s="47">
        <v>0.16500000000000001</v>
      </c>
      <c r="V20" s="46" t="s">
        <v>94</v>
      </c>
      <c r="W20" s="47">
        <v>0.23100000000000001</v>
      </c>
      <c r="X20" s="52" t="s">
        <v>102</v>
      </c>
      <c r="Y20" s="47" t="s">
        <v>44</v>
      </c>
      <c r="Z20" s="46"/>
    </row>
    <row r="21" spans="1:26" ht="15.95" customHeight="1" x14ac:dyDescent="0.2">
      <c r="A21" s="81" t="s">
        <v>85</v>
      </c>
      <c r="B21" s="71"/>
      <c r="C21" s="70"/>
      <c r="D21" s="34"/>
      <c r="E21" s="42"/>
      <c r="F21" s="49"/>
      <c r="G21" s="42"/>
      <c r="H21" s="43"/>
      <c r="I21" s="42"/>
      <c r="J21" s="43"/>
      <c r="K21" s="42"/>
      <c r="L21" s="43"/>
      <c r="M21" s="42"/>
      <c r="N21" s="43"/>
      <c r="O21" s="42"/>
      <c r="P21" s="44"/>
      <c r="Q21" s="45"/>
      <c r="R21" s="44"/>
      <c r="S21" s="45"/>
      <c r="T21" s="44"/>
      <c r="U21" s="45"/>
      <c r="V21" s="44"/>
      <c r="W21" s="45"/>
      <c r="X21" s="46"/>
      <c r="Y21" s="47"/>
      <c r="Z21" s="46"/>
    </row>
    <row r="22" spans="1:26" ht="15.95" customHeight="1" x14ac:dyDescent="0.2">
      <c r="A22" s="83" t="s">
        <v>10</v>
      </c>
      <c r="B22" s="70" t="s">
        <v>4</v>
      </c>
      <c r="C22" s="70" t="s">
        <v>83</v>
      </c>
      <c r="D22" s="33">
        <v>0.41</v>
      </c>
      <c r="E22" s="57">
        <v>0.59499999999999997</v>
      </c>
      <c r="F22" s="49" t="s">
        <v>94</v>
      </c>
      <c r="G22" s="59">
        <v>2.3400000000000001E-2</v>
      </c>
      <c r="H22" s="51" t="s">
        <v>102</v>
      </c>
      <c r="I22" s="59">
        <v>7.0000000000000007E-2</v>
      </c>
      <c r="J22" s="49" t="s">
        <v>94</v>
      </c>
      <c r="K22" s="59">
        <v>2.7199999999999998E-2</v>
      </c>
      <c r="L22" s="49" t="s">
        <v>94</v>
      </c>
      <c r="M22" s="59">
        <v>2.2700000000000001E-2</v>
      </c>
      <c r="N22" s="49" t="s">
        <v>94</v>
      </c>
      <c r="O22" s="57">
        <v>0.19400000000000001</v>
      </c>
      <c r="P22" s="46" t="s">
        <v>94</v>
      </c>
      <c r="Q22" s="60">
        <v>1.78E-2</v>
      </c>
      <c r="R22" s="46" t="s">
        <v>94</v>
      </c>
      <c r="S22" s="60">
        <v>3.56E-2</v>
      </c>
      <c r="T22" s="46" t="s">
        <v>94</v>
      </c>
      <c r="U22" s="60">
        <v>2.2200000000000001E-2</v>
      </c>
      <c r="V22" s="46" t="s">
        <v>94</v>
      </c>
      <c r="W22" s="47">
        <v>0.19400000000000001</v>
      </c>
      <c r="X22" s="46" t="s">
        <v>94</v>
      </c>
      <c r="Y22" s="47" t="s">
        <v>44</v>
      </c>
      <c r="Z22" s="46"/>
    </row>
    <row r="23" spans="1:26" ht="15.95" customHeight="1" x14ac:dyDescent="0.2">
      <c r="A23" s="83" t="s">
        <v>11</v>
      </c>
      <c r="B23" s="70" t="s">
        <v>4</v>
      </c>
      <c r="C23" s="70" t="s">
        <v>83</v>
      </c>
      <c r="D23" s="33">
        <v>1.3</v>
      </c>
      <c r="E23" s="57">
        <v>0.59499999999999997</v>
      </c>
      <c r="F23" s="49" t="s">
        <v>94</v>
      </c>
      <c r="G23" s="59">
        <v>2.9700000000000001E-2</v>
      </c>
      <c r="H23" s="51" t="s">
        <v>102</v>
      </c>
      <c r="I23" s="59">
        <v>7.0000000000000007E-2</v>
      </c>
      <c r="J23" s="49" t="s">
        <v>94</v>
      </c>
      <c r="K23" s="59">
        <v>2.1100000000000001E-2</v>
      </c>
      <c r="L23" s="51" t="s">
        <v>102</v>
      </c>
      <c r="M23" s="59">
        <v>2.2700000000000001E-2</v>
      </c>
      <c r="N23" s="49" t="s">
        <v>94</v>
      </c>
      <c r="O23" s="57">
        <v>0.19400000000000001</v>
      </c>
      <c r="P23" s="46" t="s">
        <v>94</v>
      </c>
      <c r="Q23" s="60">
        <v>1.78E-2</v>
      </c>
      <c r="R23" s="46" t="s">
        <v>94</v>
      </c>
      <c r="S23" s="60">
        <v>3.56E-2</v>
      </c>
      <c r="T23" s="46" t="s">
        <v>94</v>
      </c>
      <c r="U23" s="60">
        <v>2.2200000000000001E-2</v>
      </c>
      <c r="V23" s="46" t="s">
        <v>94</v>
      </c>
      <c r="W23" s="47">
        <v>0.19400000000000001</v>
      </c>
      <c r="X23" s="46" t="s">
        <v>94</v>
      </c>
      <c r="Y23" s="47" t="s">
        <v>44</v>
      </c>
      <c r="Z23" s="46"/>
    </row>
    <row r="24" spans="1:26" ht="15.95" customHeight="1" x14ac:dyDescent="0.2">
      <c r="A24" s="83" t="s">
        <v>12</v>
      </c>
      <c r="B24" s="70" t="s">
        <v>4</v>
      </c>
      <c r="C24" s="70" t="s">
        <v>83</v>
      </c>
      <c r="D24" s="33">
        <v>37</v>
      </c>
      <c r="E24" s="57">
        <v>0.59499999999999997</v>
      </c>
      <c r="F24" s="49" t="s">
        <v>94</v>
      </c>
      <c r="G24" s="59">
        <v>3.6700000000000003E-2</v>
      </c>
      <c r="H24" s="49" t="s">
        <v>94</v>
      </c>
      <c r="I24" s="59">
        <v>7.0000000000000007E-2</v>
      </c>
      <c r="J24" s="49" t="s">
        <v>94</v>
      </c>
      <c r="K24" s="59">
        <v>2.7199999999999998E-2</v>
      </c>
      <c r="L24" s="49" t="s">
        <v>94</v>
      </c>
      <c r="M24" s="59">
        <v>2.2700000000000001E-2</v>
      </c>
      <c r="N24" s="49" t="s">
        <v>94</v>
      </c>
      <c r="O24" s="57">
        <v>0.19400000000000001</v>
      </c>
      <c r="P24" s="46" t="s">
        <v>94</v>
      </c>
      <c r="Q24" s="60">
        <v>1.78E-2</v>
      </c>
      <c r="R24" s="46" t="s">
        <v>94</v>
      </c>
      <c r="S24" s="60">
        <v>3.56E-2</v>
      </c>
      <c r="T24" s="46" t="s">
        <v>94</v>
      </c>
      <c r="U24" s="60">
        <v>2.2200000000000001E-2</v>
      </c>
      <c r="V24" s="46" t="s">
        <v>94</v>
      </c>
      <c r="W24" s="47">
        <v>0.19400000000000001</v>
      </c>
      <c r="X24" s="46" t="s">
        <v>94</v>
      </c>
      <c r="Y24" s="60" t="s">
        <v>44</v>
      </c>
      <c r="Z24" s="46"/>
    </row>
    <row r="25" spans="1:26" ht="15.95" customHeight="1" x14ac:dyDescent="0.2">
      <c r="A25" s="83" t="s">
        <v>13</v>
      </c>
      <c r="B25" s="70" t="s">
        <v>4</v>
      </c>
      <c r="C25" s="70" t="s">
        <v>83</v>
      </c>
      <c r="D25" s="33">
        <v>18</v>
      </c>
      <c r="E25" s="50">
        <v>3.96</v>
      </c>
      <c r="F25" s="51" t="s">
        <v>102</v>
      </c>
      <c r="G25" s="57">
        <v>0.185</v>
      </c>
      <c r="H25" s="51" t="s">
        <v>102</v>
      </c>
      <c r="I25" s="59">
        <v>5.8999999999999997E-2</v>
      </c>
      <c r="J25" s="51" t="s">
        <v>102</v>
      </c>
      <c r="K25" s="59">
        <v>5.9799999999999999E-2</v>
      </c>
      <c r="L25" s="62" t="s">
        <v>96</v>
      </c>
      <c r="M25" s="59">
        <v>2.2700000000000001E-2</v>
      </c>
      <c r="N25" s="49" t="s">
        <v>94</v>
      </c>
      <c r="O25" s="57">
        <v>0.19400000000000001</v>
      </c>
      <c r="P25" s="46" t="s">
        <v>94</v>
      </c>
      <c r="Q25" s="60">
        <v>6.8000000000000005E-2</v>
      </c>
      <c r="R25" s="52" t="s">
        <v>102</v>
      </c>
      <c r="S25" s="60">
        <v>3.56E-2</v>
      </c>
      <c r="T25" s="46" t="s">
        <v>94</v>
      </c>
      <c r="U25" s="60">
        <v>2.2200000000000001E-2</v>
      </c>
      <c r="V25" s="46" t="s">
        <v>94</v>
      </c>
      <c r="W25" s="47">
        <v>0.19400000000000001</v>
      </c>
      <c r="X25" s="46" t="s">
        <v>94</v>
      </c>
      <c r="Y25" s="60" t="s">
        <v>44</v>
      </c>
      <c r="Z25" s="46"/>
    </row>
    <row r="26" spans="1:26" ht="15.95" customHeight="1" x14ac:dyDescent="0.2">
      <c r="A26" s="83" t="s">
        <v>14</v>
      </c>
      <c r="B26" s="70" t="s">
        <v>4</v>
      </c>
      <c r="C26" s="70" t="s">
        <v>83</v>
      </c>
      <c r="D26" s="33">
        <v>390</v>
      </c>
      <c r="E26" s="50">
        <v>2</v>
      </c>
      <c r="F26" s="51" t="s">
        <v>102</v>
      </c>
      <c r="G26" s="59">
        <v>6.6600000000000006E-2</v>
      </c>
      <c r="H26" s="51" t="s">
        <v>102</v>
      </c>
      <c r="I26" s="59">
        <v>7.0000000000000007E-2</v>
      </c>
      <c r="J26" s="49" t="s">
        <v>94</v>
      </c>
      <c r="K26" s="59">
        <v>2.7E-2</v>
      </c>
      <c r="L26" s="51" t="s">
        <v>102</v>
      </c>
      <c r="M26" s="59">
        <v>2.2700000000000001E-2</v>
      </c>
      <c r="N26" s="49" t="s">
        <v>94</v>
      </c>
      <c r="O26" s="57">
        <v>0.19400000000000001</v>
      </c>
      <c r="P26" s="46" t="s">
        <v>94</v>
      </c>
      <c r="Q26" s="60">
        <v>3.5000000000000003E-2</v>
      </c>
      <c r="R26" s="52" t="s">
        <v>102</v>
      </c>
      <c r="S26" s="60">
        <v>3.56E-2</v>
      </c>
      <c r="T26" s="46" t="s">
        <v>94</v>
      </c>
      <c r="U26" s="60">
        <v>2.2200000000000001E-2</v>
      </c>
      <c r="V26" s="46" t="s">
        <v>94</v>
      </c>
      <c r="W26" s="47">
        <v>0.17499999999999999</v>
      </c>
      <c r="X26" s="52" t="s">
        <v>102</v>
      </c>
      <c r="Y26" s="60" t="s">
        <v>44</v>
      </c>
      <c r="Z26" s="46"/>
    </row>
    <row r="27" spans="1:26" ht="15.95" customHeight="1" x14ac:dyDescent="0.2">
      <c r="A27" s="83" t="s">
        <v>15</v>
      </c>
      <c r="B27" s="70" t="s">
        <v>4</v>
      </c>
      <c r="C27" s="70" t="s">
        <v>83</v>
      </c>
      <c r="D27" s="33">
        <v>0.28000000000000003</v>
      </c>
      <c r="E27" s="50">
        <v>5.03</v>
      </c>
      <c r="F27" s="51" t="s">
        <v>102</v>
      </c>
      <c r="G27" s="57">
        <v>0.192</v>
      </c>
      <c r="H27" s="51" t="s">
        <v>102</v>
      </c>
      <c r="I27" s="59">
        <v>7.0000000000000007E-2</v>
      </c>
      <c r="J27" s="49" t="s">
        <v>94</v>
      </c>
      <c r="K27" s="59">
        <v>6.5600000000000006E-2</v>
      </c>
      <c r="L27" s="51" t="s">
        <v>102</v>
      </c>
      <c r="M27" s="59">
        <v>2.2700000000000001E-2</v>
      </c>
      <c r="N27" s="49" t="s">
        <v>94</v>
      </c>
      <c r="O27" s="57">
        <v>0.19400000000000001</v>
      </c>
      <c r="P27" s="46" t="s">
        <v>94</v>
      </c>
      <c r="Q27" s="60">
        <v>8.5599999999999996E-2</v>
      </c>
      <c r="R27" s="52" t="s">
        <v>102</v>
      </c>
      <c r="S27" s="60">
        <v>3.56E-2</v>
      </c>
      <c r="T27" s="46" t="s">
        <v>94</v>
      </c>
      <c r="U27" s="60">
        <v>2.2200000000000001E-2</v>
      </c>
      <c r="V27" s="46" t="s">
        <v>94</v>
      </c>
      <c r="W27" s="47">
        <v>0.38800000000000001</v>
      </c>
      <c r="X27" s="52" t="s">
        <v>102</v>
      </c>
      <c r="Y27" s="60" t="s">
        <v>44</v>
      </c>
      <c r="Z27" s="46"/>
    </row>
    <row r="28" spans="1:26" ht="15.95" customHeight="1" x14ac:dyDescent="0.2">
      <c r="A28" s="83" t="s">
        <v>16</v>
      </c>
      <c r="B28" s="70" t="s">
        <v>4</v>
      </c>
      <c r="C28" s="70" t="s">
        <v>83</v>
      </c>
      <c r="D28" s="33">
        <v>0.17</v>
      </c>
      <c r="E28" s="50">
        <v>5.57</v>
      </c>
      <c r="F28" s="51" t="s">
        <v>102</v>
      </c>
      <c r="G28" s="57">
        <v>0.33600000000000002</v>
      </c>
      <c r="H28" s="51" t="s">
        <v>102</v>
      </c>
      <c r="I28" s="59">
        <v>6.4100000000000004E-2</v>
      </c>
      <c r="J28" s="51" t="s">
        <v>102</v>
      </c>
      <c r="K28" s="57">
        <v>0.129</v>
      </c>
      <c r="L28" s="62" t="s">
        <v>96</v>
      </c>
      <c r="M28" s="59">
        <v>1.9599999999999999E-2</v>
      </c>
      <c r="N28" s="51" t="s">
        <v>102</v>
      </c>
      <c r="O28" s="57">
        <v>0.19400000000000001</v>
      </c>
      <c r="P28" s="46" t="s">
        <v>94</v>
      </c>
      <c r="Q28" s="60">
        <v>0.123</v>
      </c>
      <c r="R28" s="52" t="s">
        <v>102</v>
      </c>
      <c r="S28" s="60">
        <v>3.56E-2</v>
      </c>
      <c r="T28" s="46" t="s">
        <v>94</v>
      </c>
      <c r="U28" s="60">
        <v>2.2200000000000001E-2</v>
      </c>
      <c r="V28" s="46" t="s">
        <v>94</v>
      </c>
      <c r="W28" s="47">
        <v>0.42</v>
      </c>
      <c r="X28" s="52" t="s">
        <v>102</v>
      </c>
      <c r="Y28" s="60" t="s">
        <v>44</v>
      </c>
      <c r="Z28" s="46"/>
    </row>
    <row r="29" spans="1:26" ht="15.95" customHeight="1" x14ac:dyDescent="0.2">
      <c r="A29" s="83" t="s">
        <v>17</v>
      </c>
      <c r="B29" s="70" t="s">
        <v>4</v>
      </c>
      <c r="C29" s="70" t="s">
        <v>83</v>
      </c>
      <c r="D29" s="33">
        <v>1.7</v>
      </c>
      <c r="E29" s="50">
        <v>5.19</v>
      </c>
      <c r="F29" s="51" t="s">
        <v>102</v>
      </c>
      <c r="G29" s="57">
        <v>0.51700000000000002</v>
      </c>
      <c r="H29" s="51" t="s">
        <v>102</v>
      </c>
      <c r="I29" s="59">
        <v>0.115</v>
      </c>
      <c r="J29" s="51" t="s">
        <v>102</v>
      </c>
      <c r="K29" s="57">
        <v>0.20799999999999999</v>
      </c>
      <c r="L29" s="62" t="s">
        <v>97</v>
      </c>
      <c r="M29" s="59">
        <v>4.5199999999999997E-2</v>
      </c>
      <c r="N29" s="51" t="s">
        <v>102</v>
      </c>
      <c r="O29" s="57">
        <v>0.19400000000000001</v>
      </c>
      <c r="P29" s="46" t="s">
        <v>94</v>
      </c>
      <c r="Q29" s="60">
        <v>0.41599999999999998</v>
      </c>
      <c r="R29" s="52" t="s">
        <v>102</v>
      </c>
      <c r="S29" s="60">
        <v>3.56E-2</v>
      </c>
      <c r="T29" s="46" t="s">
        <v>94</v>
      </c>
      <c r="U29" s="60">
        <v>2.2200000000000001E-2</v>
      </c>
      <c r="V29" s="46" t="s">
        <v>94</v>
      </c>
      <c r="W29" s="47">
        <v>1.84</v>
      </c>
      <c r="X29" s="52" t="s">
        <v>102</v>
      </c>
      <c r="Y29" s="60" t="s">
        <v>44</v>
      </c>
      <c r="Z29" s="46"/>
    </row>
    <row r="30" spans="1:26" ht="15.95" customHeight="1" x14ac:dyDescent="0.2">
      <c r="A30" s="83" t="s">
        <v>18</v>
      </c>
      <c r="B30" s="70" t="s">
        <v>4</v>
      </c>
      <c r="C30" s="70" t="s">
        <v>83</v>
      </c>
      <c r="D30" s="33">
        <v>1900</v>
      </c>
      <c r="E30" s="50">
        <v>2.92</v>
      </c>
      <c r="F30" s="51" t="s">
        <v>102</v>
      </c>
      <c r="G30" s="57">
        <v>0.23799999999999999</v>
      </c>
      <c r="H30" s="51" t="s">
        <v>102</v>
      </c>
      <c r="I30" s="59">
        <v>0.28000000000000003</v>
      </c>
      <c r="J30" s="49" t="s">
        <v>94</v>
      </c>
      <c r="K30" s="50">
        <v>1.36</v>
      </c>
      <c r="L30" s="49" t="s">
        <v>94</v>
      </c>
      <c r="M30" s="57">
        <v>2.53E-2</v>
      </c>
      <c r="N30" s="51" t="s">
        <v>102</v>
      </c>
      <c r="O30" s="57">
        <v>0.19400000000000001</v>
      </c>
      <c r="P30" s="46" t="s">
        <v>94</v>
      </c>
      <c r="Q30" s="47">
        <v>8.2299999999999998E-2</v>
      </c>
      <c r="R30" s="52" t="s">
        <v>102</v>
      </c>
      <c r="S30" s="47">
        <v>3.56E-2</v>
      </c>
      <c r="T30" s="46" t="s">
        <v>94</v>
      </c>
      <c r="U30" s="47">
        <v>1.1200000000000001</v>
      </c>
      <c r="V30" s="46" t="s">
        <v>94</v>
      </c>
      <c r="W30" s="47">
        <v>0.77500000000000002</v>
      </c>
      <c r="X30" s="46" t="s">
        <v>94</v>
      </c>
      <c r="Y30" s="47" t="s">
        <v>44</v>
      </c>
      <c r="Z30" s="46"/>
    </row>
    <row r="31" spans="1:26" ht="15.95" customHeight="1" x14ac:dyDescent="0.2">
      <c r="A31" s="83" t="s">
        <v>19</v>
      </c>
      <c r="B31" s="70" t="s">
        <v>4</v>
      </c>
      <c r="C31" s="70" t="s">
        <v>83</v>
      </c>
      <c r="D31" s="33">
        <v>17</v>
      </c>
      <c r="E31" s="50">
        <v>1.48</v>
      </c>
      <c r="F31" s="51" t="s">
        <v>102</v>
      </c>
      <c r="G31" s="57">
        <v>0.16600000000000001</v>
      </c>
      <c r="H31" s="51" t="s">
        <v>102</v>
      </c>
      <c r="I31" s="59">
        <v>4.3499999999999997E-2</v>
      </c>
      <c r="J31" s="51" t="s">
        <v>102</v>
      </c>
      <c r="K31" s="59">
        <v>8.0199999999999994E-2</v>
      </c>
      <c r="L31" s="49" t="s">
        <v>96</v>
      </c>
      <c r="M31" s="57">
        <v>2.2700000000000001E-2</v>
      </c>
      <c r="N31" s="49" t="s">
        <v>94</v>
      </c>
      <c r="O31" s="57">
        <v>0.19400000000000001</v>
      </c>
      <c r="P31" s="46" t="s">
        <v>94</v>
      </c>
      <c r="Q31" s="47">
        <v>0.121</v>
      </c>
      <c r="R31" s="52" t="s">
        <v>102</v>
      </c>
      <c r="S31" s="47">
        <v>3.56E-2</v>
      </c>
      <c r="T31" s="46" t="s">
        <v>94</v>
      </c>
      <c r="U31" s="47">
        <v>2.2200000000000001E-2</v>
      </c>
      <c r="V31" s="46" t="s">
        <v>94</v>
      </c>
      <c r="W31" s="47">
        <v>0.44400000000000001</v>
      </c>
      <c r="X31" s="52" t="s">
        <v>102</v>
      </c>
      <c r="Y31" s="47" t="s">
        <v>44</v>
      </c>
      <c r="Z31" s="46"/>
    </row>
    <row r="32" spans="1:26" ht="15.95" customHeight="1" x14ac:dyDescent="0.2">
      <c r="A32" s="83" t="s">
        <v>20</v>
      </c>
      <c r="B32" s="70" t="s">
        <v>4</v>
      </c>
      <c r="C32" s="70" t="s">
        <v>83</v>
      </c>
      <c r="D32" s="33">
        <v>82</v>
      </c>
      <c r="E32" s="50">
        <v>6.62</v>
      </c>
      <c r="F32" s="51" t="s">
        <v>102</v>
      </c>
      <c r="G32" s="57">
        <v>0.44700000000000001</v>
      </c>
      <c r="H32" s="51" t="s">
        <v>102</v>
      </c>
      <c r="I32" s="59">
        <v>9.0499999999999997E-2</v>
      </c>
      <c r="J32" s="51" t="s">
        <v>102</v>
      </c>
      <c r="K32" s="57">
        <v>0.16400000000000001</v>
      </c>
      <c r="L32" s="49" t="s">
        <v>97</v>
      </c>
      <c r="M32" s="57">
        <v>1.66E-2</v>
      </c>
      <c r="N32" s="51" t="s">
        <v>102</v>
      </c>
      <c r="O32" s="57">
        <v>0.19400000000000001</v>
      </c>
      <c r="P32" s="46" t="s">
        <v>94</v>
      </c>
      <c r="Q32" s="47">
        <v>0.20799999999999999</v>
      </c>
      <c r="R32" s="52" t="s">
        <v>102</v>
      </c>
      <c r="S32" s="47">
        <v>3.56E-2</v>
      </c>
      <c r="T32" s="46" t="s">
        <v>94</v>
      </c>
      <c r="U32" s="47">
        <v>2.2200000000000001E-2</v>
      </c>
      <c r="V32" s="46" t="s">
        <v>94</v>
      </c>
      <c r="W32" s="47">
        <v>0.84299999999999997</v>
      </c>
      <c r="X32" s="52" t="s">
        <v>102</v>
      </c>
      <c r="Y32" s="47" t="s">
        <v>44</v>
      </c>
      <c r="Z32" s="46"/>
    </row>
    <row r="33" spans="1:26" ht="15.95" customHeight="1" x14ac:dyDescent="0.2">
      <c r="A33" s="83" t="s">
        <v>21</v>
      </c>
      <c r="B33" s="70" t="s">
        <v>4</v>
      </c>
      <c r="C33" s="70" t="s">
        <v>83</v>
      </c>
      <c r="D33" s="33">
        <v>0.17</v>
      </c>
      <c r="E33" s="57">
        <v>0.879</v>
      </c>
      <c r="F33" s="51" t="s">
        <v>102</v>
      </c>
      <c r="G33" s="57">
        <v>5.7000000000000002E-2</v>
      </c>
      <c r="H33" s="51" t="s">
        <v>102</v>
      </c>
      <c r="I33" s="59">
        <v>7.0000000000000007E-2</v>
      </c>
      <c r="J33" s="49" t="s">
        <v>94</v>
      </c>
      <c r="K33" s="59">
        <v>2.3900000000000001E-2</v>
      </c>
      <c r="L33" s="51" t="s">
        <v>102</v>
      </c>
      <c r="M33" s="57">
        <v>2.2700000000000001E-2</v>
      </c>
      <c r="N33" s="49" t="s">
        <v>94</v>
      </c>
      <c r="O33" s="57">
        <v>0.19400000000000001</v>
      </c>
      <c r="P33" s="46" t="s">
        <v>94</v>
      </c>
      <c r="Q33" s="47">
        <v>2.3E-2</v>
      </c>
      <c r="R33" s="52" t="s">
        <v>102</v>
      </c>
      <c r="S33" s="47">
        <v>3.56E-2</v>
      </c>
      <c r="T33" s="46" t="s">
        <v>94</v>
      </c>
      <c r="U33" s="47">
        <v>2.2200000000000001E-2</v>
      </c>
      <c r="V33" s="46" t="s">
        <v>94</v>
      </c>
      <c r="W33" s="47">
        <v>0.13600000000000001</v>
      </c>
      <c r="X33" s="52" t="s">
        <v>102</v>
      </c>
      <c r="Y33" s="47" t="s">
        <v>44</v>
      </c>
      <c r="Z33" s="46"/>
    </row>
    <row r="34" spans="1:26" ht="15.95" customHeight="1" x14ac:dyDescent="0.2">
      <c r="A34" s="64" t="s">
        <v>71</v>
      </c>
      <c r="B34" s="72"/>
      <c r="C34" s="72"/>
      <c r="D34" s="35"/>
      <c r="E34" s="63"/>
      <c r="F34" s="64"/>
      <c r="G34" s="63"/>
      <c r="H34" s="64"/>
      <c r="I34" s="65"/>
      <c r="J34" s="66"/>
      <c r="K34" s="65"/>
      <c r="L34" s="66"/>
      <c r="M34" s="65"/>
      <c r="N34" s="64"/>
      <c r="O34" s="63"/>
      <c r="P34" s="64"/>
      <c r="Q34" s="63"/>
      <c r="R34" s="64"/>
      <c r="S34" s="63"/>
      <c r="T34" s="64"/>
      <c r="U34" s="63"/>
      <c r="V34" s="64"/>
      <c r="W34" s="63"/>
      <c r="X34" s="64"/>
      <c r="Y34" s="63"/>
      <c r="Z34" s="64"/>
    </row>
    <row r="35" spans="1:26" ht="15.95" customHeight="1" x14ac:dyDescent="0.2">
      <c r="A35" s="80" t="s">
        <v>93</v>
      </c>
      <c r="B35" s="70"/>
      <c r="C35" s="70"/>
      <c r="D35" s="36"/>
      <c r="E35" s="48"/>
      <c r="F35" s="46"/>
      <c r="G35" s="47"/>
      <c r="H35" s="46"/>
      <c r="I35" s="59"/>
      <c r="J35" s="49"/>
      <c r="K35" s="50"/>
      <c r="L35" s="49"/>
      <c r="M35" s="57"/>
      <c r="N35" s="46"/>
      <c r="O35" s="47"/>
      <c r="P35" s="46"/>
      <c r="Q35" s="47"/>
      <c r="R35" s="46"/>
      <c r="S35" s="47"/>
      <c r="T35" s="46"/>
      <c r="U35" s="47"/>
      <c r="V35" s="46"/>
      <c r="W35" s="47"/>
      <c r="X35" s="46"/>
      <c r="Y35" s="47"/>
      <c r="Z35" s="46"/>
    </row>
    <row r="36" spans="1:26" ht="15.95" customHeight="1" x14ac:dyDescent="0.2">
      <c r="A36" s="83" t="s">
        <v>22</v>
      </c>
      <c r="B36" s="70" t="s">
        <v>4</v>
      </c>
      <c r="C36" s="70" t="s">
        <v>83</v>
      </c>
      <c r="D36" s="36">
        <v>590</v>
      </c>
      <c r="E36" s="48">
        <v>8.5</v>
      </c>
      <c r="F36" s="52" t="s">
        <v>102</v>
      </c>
      <c r="G36" s="48">
        <v>1.04</v>
      </c>
      <c r="H36" s="52" t="s">
        <v>102</v>
      </c>
      <c r="I36" s="57">
        <v>0.21099999999999999</v>
      </c>
      <c r="J36" s="51" t="s">
        <v>102</v>
      </c>
      <c r="K36" s="57">
        <v>0.373</v>
      </c>
      <c r="L36" s="49" t="s">
        <v>96</v>
      </c>
      <c r="M36" s="57">
        <v>1.5599999999999999E-2</v>
      </c>
      <c r="N36" s="52" t="s">
        <v>102</v>
      </c>
      <c r="O36" s="47">
        <v>0.19400000000000001</v>
      </c>
      <c r="P36" s="46" t="s">
        <v>94</v>
      </c>
      <c r="Q36" s="47">
        <v>0.16200000000000001</v>
      </c>
      <c r="R36" s="52" t="s">
        <v>102</v>
      </c>
      <c r="S36" s="47">
        <v>3.56E-2</v>
      </c>
      <c r="T36" s="46" t="s">
        <v>94</v>
      </c>
      <c r="U36" s="47">
        <v>2.2200000000000001E-2</v>
      </c>
      <c r="V36" s="46" t="s">
        <v>94</v>
      </c>
      <c r="W36" s="47">
        <v>1.33</v>
      </c>
      <c r="X36" s="52" t="s">
        <v>102</v>
      </c>
      <c r="Y36" s="47" t="s">
        <v>44</v>
      </c>
      <c r="Z36" s="46"/>
    </row>
    <row r="37" spans="1:26" ht="15.95" customHeight="1" x14ac:dyDescent="0.2">
      <c r="A37" s="83" t="s">
        <v>23</v>
      </c>
      <c r="B37" s="70" t="s">
        <v>4</v>
      </c>
      <c r="C37" s="70" t="s">
        <v>83</v>
      </c>
      <c r="D37" s="36">
        <v>36</v>
      </c>
      <c r="E37" s="47">
        <v>0.38300000000000001</v>
      </c>
      <c r="F37" s="52" t="s">
        <v>102</v>
      </c>
      <c r="G37" s="60">
        <v>3.3799999999999997E-2</v>
      </c>
      <c r="H37" s="52" t="s">
        <v>102</v>
      </c>
      <c r="I37" s="59">
        <v>7.0000000000000007E-2</v>
      </c>
      <c r="J37" s="49" t="s">
        <v>94</v>
      </c>
      <c r="K37" s="59">
        <v>2.7199999999999998E-2</v>
      </c>
      <c r="L37" s="49" t="s">
        <v>94</v>
      </c>
      <c r="M37" s="57">
        <v>2.2700000000000001E-2</v>
      </c>
      <c r="N37" s="46" t="s">
        <v>94</v>
      </c>
      <c r="O37" s="47">
        <v>0.19400000000000001</v>
      </c>
      <c r="P37" s="46" t="s">
        <v>94</v>
      </c>
      <c r="Q37" s="47">
        <v>1.78E-2</v>
      </c>
      <c r="R37" s="46" t="s">
        <v>45</v>
      </c>
      <c r="S37" s="47">
        <v>3.56E-2</v>
      </c>
      <c r="T37" s="46" t="s">
        <v>94</v>
      </c>
      <c r="U37" s="47">
        <v>2.2200000000000001E-2</v>
      </c>
      <c r="V37" s="46" t="s">
        <v>94</v>
      </c>
      <c r="W37" s="47">
        <v>0.19400000000000001</v>
      </c>
      <c r="X37" s="46" t="s">
        <v>94</v>
      </c>
      <c r="Y37" s="47" t="s">
        <v>44</v>
      </c>
      <c r="Z37" s="46"/>
    </row>
    <row r="38" spans="1:26" ht="15.95" customHeight="1" x14ac:dyDescent="0.2">
      <c r="A38" s="83" t="s">
        <v>24</v>
      </c>
      <c r="B38" s="70" t="s">
        <v>4</v>
      </c>
      <c r="C38" s="70" t="s">
        <v>83</v>
      </c>
      <c r="D38" s="36">
        <v>1.7</v>
      </c>
      <c r="E38" s="48">
        <v>2.2599999999999998</v>
      </c>
      <c r="F38" s="52" t="s">
        <v>102</v>
      </c>
      <c r="G38" s="47">
        <v>0.221</v>
      </c>
      <c r="H38" s="52" t="s">
        <v>102</v>
      </c>
      <c r="I38" s="59">
        <v>5.3499999999999999E-2</v>
      </c>
      <c r="J38" s="51" t="s">
        <v>102</v>
      </c>
      <c r="K38" s="57">
        <v>0.114</v>
      </c>
      <c r="L38" s="49" t="s">
        <v>96</v>
      </c>
      <c r="M38" s="57">
        <v>2.1100000000000001E-2</v>
      </c>
      <c r="N38" s="52" t="s">
        <v>102</v>
      </c>
      <c r="O38" s="47">
        <v>0.19400000000000001</v>
      </c>
      <c r="P38" s="46" t="s">
        <v>94</v>
      </c>
      <c r="Q38" s="47">
        <v>8.3599999999999994E-2</v>
      </c>
      <c r="R38" s="52" t="s">
        <v>102</v>
      </c>
      <c r="S38" s="47">
        <v>3.56E-2</v>
      </c>
      <c r="T38" s="46" t="s">
        <v>94</v>
      </c>
      <c r="U38" s="47">
        <v>2.2200000000000001E-2</v>
      </c>
      <c r="V38" s="46" t="s">
        <v>94</v>
      </c>
      <c r="W38" s="47">
        <v>0.32600000000000001</v>
      </c>
      <c r="X38" s="52" t="s">
        <v>102</v>
      </c>
      <c r="Y38" s="47" t="s">
        <v>44</v>
      </c>
      <c r="Z38" s="46"/>
    </row>
    <row r="39" spans="1:26" ht="15.95" customHeight="1" x14ac:dyDescent="0.2">
      <c r="A39" s="83" t="s">
        <v>25</v>
      </c>
      <c r="B39" s="70" t="s">
        <v>4</v>
      </c>
      <c r="C39" s="70" t="s">
        <v>83</v>
      </c>
      <c r="D39" s="36">
        <v>3.7999999999999999E-2</v>
      </c>
      <c r="E39" s="47">
        <v>0.47699999999999998</v>
      </c>
      <c r="F39" s="46" t="s">
        <v>94</v>
      </c>
      <c r="G39" s="60">
        <v>2.92E-2</v>
      </c>
      <c r="H39" s="52" t="s">
        <v>102</v>
      </c>
      <c r="I39" s="59">
        <v>5.6000000000000001E-2</v>
      </c>
      <c r="J39" s="49" t="s">
        <v>94</v>
      </c>
      <c r="K39" s="59">
        <v>1.77E-2</v>
      </c>
      <c r="L39" s="49" t="s">
        <v>96</v>
      </c>
      <c r="M39" s="57">
        <v>1.8200000000000001E-2</v>
      </c>
      <c r="N39" s="46" t="s">
        <v>94</v>
      </c>
      <c r="O39" s="47">
        <v>0.155</v>
      </c>
      <c r="P39" s="46" t="s">
        <v>94</v>
      </c>
      <c r="Q39" s="47">
        <v>1.4200000000000001E-2</v>
      </c>
      <c r="R39" s="46" t="s">
        <v>45</v>
      </c>
      <c r="S39" s="47">
        <v>2.8500000000000001E-2</v>
      </c>
      <c r="T39" s="46" t="s">
        <v>94</v>
      </c>
      <c r="U39" s="47">
        <v>1.78E-2</v>
      </c>
      <c r="V39" s="46" t="s">
        <v>94</v>
      </c>
      <c r="W39" s="47">
        <v>0.155</v>
      </c>
      <c r="X39" s="46" t="s">
        <v>94</v>
      </c>
      <c r="Y39" s="47" t="s">
        <v>44</v>
      </c>
      <c r="Z39" s="46"/>
    </row>
    <row r="40" spans="1:26" ht="15.95" customHeight="1" x14ac:dyDescent="0.2">
      <c r="A40" s="83" t="s">
        <v>26</v>
      </c>
      <c r="B40" s="70" t="s">
        <v>4</v>
      </c>
      <c r="C40" s="70" t="s">
        <v>83</v>
      </c>
      <c r="D40" s="36">
        <v>39</v>
      </c>
      <c r="E40" s="48">
        <v>2.17</v>
      </c>
      <c r="F40" s="52" t="s">
        <v>102</v>
      </c>
      <c r="G40" s="47">
        <v>0.80600000000000005</v>
      </c>
      <c r="H40" s="52" t="s">
        <v>102</v>
      </c>
      <c r="I40" s="57">
        <v>0.186</v>
      </c>
      <c r="J40" s="51" t="s">
        <v>102</v>
      </c>
      <c r="K40" s="57">
        <v>0.27700000000000002</v>
      </c>
      <c r="L40" s="49" t="s">
        <v>96</v>
      </c>
      <c r="M40" s="57">
        <v>2.2700000000000001E-2</v>
      </c>
      <c r="N40" s="46" t="s">
        <v>94</v>
      </c>
      <c r="O40" s="47">
        <v>0.19400000000000001</v>
      </c>
      <c r="P40" s="46" t="s">
        <v>94</v>
      </c>
      <c r="Q40" s="47">
        <v>1.4200000000000001E-2</v>
      </c>
      <c r="R40" s="52" t="s">
        <v>102</v>
      </c>
      <c r="S40" s="47">
        <v>3.56E-2</v>
      </c>
      <c r="T40" s="46" t="s">
        <v>94</v>
      </c>
      <c r="U40" s="47">
        <v>2.2200000000000001E-2</v>
      </c>
      <c r="V40" s="46" t="s">
        <v>94</v>
      </c>
      <c r="W40" s="47">
        <v>0.34399999999999997</v>
      </c>
      <c r="X40" s="52" t="s">
        <v>102</v>
      </c>
      <c r="Y40" s="47" t="s">
        <v>44</v>
      </c>
      <c r="Z40" s="46"/>
    </row>
    <row r="41" spans="1:26" ht="15.95" customHeight="1" x14ac:dyDescent="0.2">
      <c r="A41" s="83" t="s">
        <v>27</v>
      </c>
      <c r="B41" s="70" t="s">
        <v>4</v>
      </c>
      <c r="C41" s="70" t="s">
        <v>83</v>
      </c>
      <c r="D41" s="36">
        <v>87</v>
      </c>
      <c r="E41" s="45">
        <v>13.1</v>
      </c>
      <c r="F41" s="52" t="s">
        <v>102</v>
      </c>
      <c r="G41" s="47">
        <v>0.751</v>
      </c>
      <c r="H41" s="52" t="s">
        <v>102</v>
      </c>
      <c r="I41" s="57">
        <v>0.159</v>
      </c>
      <c r="J41" s="51" t="s">
        <v>102</v>
      </c>
      <c r="K41" s="57">
        <v>0.28699999999999998</v>
      </c>
      <c r="L41" s="49" t="s">
        <v>96</v>
      </c>
      <c r="M41" s="57">
        <v>1.6E-2</v>
      </c>
      <c r="N41" s="52" t="s">
        <v>102</v>
      </c>
      <c r="O41" s="47">
        <v>0.19400000000000001</v>
      </c>
      <c r="P41" s="46" t="s">
        <v>94</v>
      </c>
      <c r="Q41" s="47">
        <v>0.157</v>
      </c>
      <c r="R41" s="52" t="s">
        <v>102</v>
      </c>
      <c r="S41" s="47">
        <v>3.56E-2</v>
      </c>
      <c r="T41" s="46" t="s">
        <v>94</v>
      </c>
      <c r="U41" s="47">
        <v>2.2200000000000001E-2</v>
      </c>
      <c r="V41" s="46" t="s">
        <v>94</v>
      </c>
      <c r="W41" s="47">
        <v>1.01</v>
      </c>
      <c r="X41" s="52" t="s">
        <v>102</v>
      </c>
      <c r="Y41" s="47" t="s">
        <v>44</v>
      </c>
      <c r="Z41" s="46"/>
    </row>
    <row r="42" spans="1:26" ht="15.95" customHeight="1" x14ac:dyDescent="0.2">
      <c r="A42" s="84" t="s">
        <v>84</v>
      </c>
      <c r="B42" s="73"/>
      <c r="C42" s="70"/>
      <c r="D42" s="37"/>
      <c r="E42" s="47"/>
      <c r="F42" s="46"/>
      <c r="G42" s="47"/>
      <c r="H42" s="46"/>
      <c r="I42" s="57"/>
      <c r="J42" s="49"/>
      <c r="K42" s="57"/>
      <c r="L42" s="49"/>
      <c r="M42" s="57"/>
      <c r="N42" s="46"/>
      <c r="O42" s="47"/>
      <c r="P42" s="46"/>
      <c r="Q42" s="47"/>
      <c r="R42" s="46"/>
      <c r="S42" s="47"/>
      <c r="T42" s="46"/>
      <c r="U42" s="47"/>
      <c r="V42" s="46"/>
      <c r="W42" s="47"/>
      <c r="X42" s="46"/>
      <c r="Y42" s="47"/>
      <c r="Z42" s="46"/>
    </row>
    <row r="43" spans="1:26" ht="15.95" customHeight="1" x14ac:dyDescent="0.2">
      <c r="A43" s="82" t="s">
        <v>38</v>
      </c>
      <c r="B43" s="71" t="s">
        <v>4</v>
      </c>
      <c r="C43" s="70" t="s">
        <v>42</v>
      </c>
      <c r="D43" s="27">
        <v>5.4999999999999997E-3</v>
      </c>
      <c r="E43" s="47">
        <v>3.39E-2</v>
      </c>
      <c r="F43" s="46" t="s">
        <v>94</v>
      </c>
      <c r="G43" s="47">
        <v>1.26E-2</v>
      </c>
      <c r="H43" s="46" t="s">
        <v>94</v>
      </c>
      <c r="I43" s="47">
        <v>1.03E-2</v>
      </c>
      <c r="J43" s="46" t="s">
        <v>94</v>
      </c>
      <c r="K43" s="47">
        <v>2.81E-2</v>
      </c>
      <c r="L43" s="46" t="s">
        <v>94</v>
      </c>
      <c r="M43" s="47">
        <v>1.9900000000000001E-2</v>
      </c>
      <c r="N43" s="46" t="s">
        <v>94</v>
      </c>
      <c r="O43" s="47">
        <v>1.3100000000000001E-2</v>
      </c>
      <c r="P43" s="46" t="s">
        <v>94</v>
      </c>
      <c r="Q43" s="47">
        <v>9.6500000000000006E-3</v>
      </c>
      <c r="R43" s="46" t="s">
        <v>94</v>
      </c>
      <c r="S43" s="47">
        <v>1.15E-2</v>
      </c>
      <c r="T43" s="46" t="s">
        <v>94</v>
      </c>
      <c r="U43" s="47">
        <v>1.7299999999999999E-2</v>
      </c>
      <c r="V43" s="46" t="s">
        <v>94</v>
      </c>
      <c r="W43" s="47">
        <v>3.9300000000000002E-2</v>
      </c>
      <c r="X43" s="46" t="s">
        <v>94</v>
      </c>
      <c r="Y43" s="47">
        <v>3.9100000000000003E-3</v>
      </c>
      <c r="Z43" s="46" t="s">
        <v>94</v>
      </c>
    </row>
    <row r="44" spans="1:26" ht="15.95" customHeight="1" x14ac:dyDescent="0.2">
      <c r="A44" s="82" t="s">
        <v>7</v>
      </c>
      <c r="B44" s="71" t="s">
        <v>4</v>
      </c>
      <c r="C44" s="70" t="s">
        <v>42</v>
      </c>
      <c r="D44" s="27">
        <v>2.1999999999999999E-2</v>
      </c>
      <c r="E44" s="47">
        <v>4.24E-2</v>
      </c>
      <c r="F44" s="46" t="s">
        <v>94</v>
      </c>
      <c r="G44" s="47">
        <v>1.5800000000000002E-2</v>
      </c>
      <c r="H44" s="46" t="s">
        <v>94</v>
      </c>
      <c r="I44" s="47">
        <v>1.29E-2</v>
      </c>
      <c r="J44" s="46" t="s">
        <v>94</v>
      </c>
      <c r="K44" s="47">
        <v>3.5200000000000002E-2</v>
      </c>
      <c r="L44" s="46" t="s">
        <v>94</v>
      </c>
      <c r="M44" s="47">
        <v>2.4799999999999999E-2</v>
      </c>
      <c r="N44" s="46" t="s">
        <v>94</v>
      </c>
      <c r="O44" s="47">
        <v>1.6400000000000001E-2</v>
      </c>
      <c r="P44" s="46" t="s">
        <v>94</v>
      </c>
      <c r="Q44" s="47">
        <v>1.21E-2</v>
      </c>
      <c r="R44" s="46" t="s">
        <v>94</v>
      </c>
      <c r="S44" s="47">
        <v>1.43E-2</v>
      </c>
      <c r="T44" s="46" t="s">
        <v>94</v>
      </c>
      <c r="U44" s="47">
        <v>2.1600000000000001E-2</v>
      </c>
      <c r="V44" s="46" t="s">
        <v>94</v>
      </c>
      <c r="W44" s="47">
        <v>4.9099999999999998E-2</v>
      </c>
      <c r="X44" s="46" t="s">
        <v>94</v>
      </c>
      <c r="Y44" s="47">
        <v>4.8799999999999998E-3</v>
      </c>
      <c r="Z44" s="46" t="s">
        <v>94</v>
      </c>
    </row>
    <row r="45" spans="1:26" ht="15.95" customHeight="1" x14ac:dyDescent="0.2">
      <c r="A45" s="82" t="s">
        <v>9</v>
      </c>
      <c r="B45" s="71" t="s">
        <v>4</v>
      </c>
      <c r="C45" s="70" t="s">
        <v>42</v>
      </c>
      <c r="D45" s="27">
        <v>0.13</v>
      </c>
      <c r="E45" s="47">
        <v>8.4500000000000006E-2</v>
      </c>
      <c r="F45" s="46" t="s">
        <v>94</v>
      </c>
      <c r="G45" s="47">
        <v>3.1600000000000003E-2</v>
      </c>
      <c r="H45" s="46" t="s">
        <v>94</v>
      </c>
      <c r="I45" s="47">
        <v>2.58E-2</v>
      </c>
      <c r="J45" s="46" t="s">
        <v>94</v>
      </c>
      <c r="K45" s="47">
        <v>7.0499999999999993E-2</v>
      </c>
      <c r="L45" s="46" t="s">
        <v>94</v>
      </c>
      <c r="M45" s="47">
        <v>4.9500000000000002E-2</v>
      </c>
      <c r="N45" s="46" t="s">
        <v>94</v>
      </c>
      <c r="O45" s="47">
        <v>3.2800000000000003E-2</v>
      </c>
      <c r="P45" s="46" t="s">
        <v>94</v>
      </c>
      <c r="Q45" s="47">
        <v>2.41E-2</v>
      </c>
      <c r="R45" s="46" t="s">
        <v>94</v>
      </c>
      <c r="S45" s="47">
        <v>2.86E-2</v>
      </c>
      <c r="T45" s="46" t="s">
        <v>94</v>
      </c>
      <c r="U45" s="47">
        <v>4.3200000000000002E-2</v>
      </c>
      <c r="V45" s="46" t="s">
        <v>94</v>
      </c>
      <c r="W45" s="47">
        <v>9.8000000000000004E-2</v>
      </c>
      <c r="X45" s="46" t="s">
        <v>94</v>
      </c>
      <c r="Y45" s="47">
        <v>9.75E-3</v>
      </c>
      <c r="Z45" s="46" t="s">
        <v>94</v>
      </c>
    </row>
    <row r="46" spans="1:26" ht="15.95" customHeight="1" x14ac:dyDescent="0.2">
      <c r="A46" s="82" t="s">
        <v>8</v>
      </c>
      <c r="B46" s="71" t="s">
        <v>4</v>
      </c>
      <c r="C46" s="70" t="s">
        <v>42</v>
      </c>
      <c r="D46" s="27">
        <v>6.7</v>
      </c>
      <c r="E46" s="47">
        <v>8.4500000000000006E-2</v>
      </c>
      <c r="F46" s="46" t="s">
        <v>94</v>
      </c>
      <c r="G46" s="47">
        <v>3.1600000000000003E-2</v>
      </c>
      <c r="H46" s="46" t="s">
        <v>94</v>
      </c>
      <c r="I46" s="47">
        <v>2.58E-2</v>
      </c>
      <c r="J46" s="46" t="s">
        <v>94</v>
      </c>
      <c r="K46" s="47">
        <v>7.0499999999999993E-2</v>
      </c>
      <c r="L46" s="46" t="s">
        <v>94</v>
      </c>
      <c r="M46" s="47">
        <v>4.9500000000000002E-2</v>
      </c>
      <c r="N46" s="46" t="s">
        <v>94</v>
      </c>
      <c r="O46" s="47">
        <v>3.2800000000000003E-2</v>
      </c>
      <c r="P46" s="46" t="s">
        <v>94</v>
      </c>
      <c r="Q46" s="47">
        <v>2.41E-2</v>
      </c>
      <c r="R46" s="46" t="s">
        <v>94</v>
      </c>
      <c r="S46" s="47">
        <v>2.86E-2</v>
      </c>
      <c r="T46" s="46" t="s">
        <v>94</v>
      </c>
      <c r="U46" s="47">
        <v>4.3200000000000002E-2</v>
      </c>
      <c r="V46" s="46" t="s">
        <v>94</v>
      </c>
      <c r="W46" s="47">
        <v>9.8000000000000004E-2</v>
      </c>
      <c r="X46" s="46" t="s">
        <v>94</v>
      </c>
      <c r="Y46" s="47">
        <v>9.75E-3</v>
      </c>
      <c r="Z46" s="46" t="s">
        <v>94</v>
      </c>
    </row>
    <row r="47" spans="1:26" ht="15.95" customHeight="1" x14ac:dyDescent="0.2">
      <c r="A47" s="82" t="s">
        <v>43</v>
      </c>
      <c r="B47" s="71" t="s">
        <v>4</v>
      </c>
      <c r="C47" s="70" t="s">
        <v>42</v>
      </c>
      <c r="D47" s="27">
        <v>1.5</v>
      </c>
      <c r="E47" s="47">
        <v>0.2545</v>
      </c>
      <c r="F47" s="46" t="s">
        <v>94</v>
      </c>
      <c r="G47" s="47">
        <v>9.4600000000000004E-2</v>
      </c>
      <c r="H47" s="46" t="s">
        <v>94</v>
      </c>
      <c r="I47" s="47">
        <v>7.7299999999999994E-2</v>
      </c>
      <c r="J47" s="46" t="s">
        <v>94</v>
      </c>
      <c r="K47" s="47">
        <v>0.21149999999999999</v>
      </c>
      <c r="L47" s="46" t="s">
        <v>94</v>
      </c>
      <c r="M47" s="47">
        <v>0.14849999999999999</v>
      </c>
      <c r="N47" s="46" t="s">
        <v>94</v>
      </c>
      <c r="O47" s="47">
        <v>9.8299999999999998E-2</v>
      </c>
      <c r="P47" s="46" t="s">
        <v>94</v>
      </c>
      <c r="Q47" s="47">
        <v>7.2499999999999995E-2</v>
      </c>
      <c r="R47" s="46" t="s">
        <v>94</v>
      </c>
      <c r="S47" s="47">
        <v>8.5599999999999996E-2</v>
      </c>
      <c r="T47" s="46" t="s">
        <v>94</v>
      </c>
      <c r="U47" s="47">
        <v>0.12970000000000001</v>
      </c>
      <c r="V47" s="46" t="s">
        <v>94</v>
      </c>
      <c r="W47" s="47">
        <v>0.29499999999999998</v>
      </c>
      <c r="X47" s="46" t="s">
        <v>94</v>
      </c>
      <c r="Y47" s="47">
        <v>2.9350000000000001E-2</v>
      </c>
      <c r="Z47" s="46" t="s">
        <v>94</v>
      </c>
    </row>
    <row r="48" spans="1:26" ht="15.95" customHeight="1" x14ac:dyDescent="0.2">
      <c r="A48" s="82" t="s">
        <v>79</v>
      </c>
      <c r="B48" s="71" t="s">
        <v>4</v>
      </c>
      <c r="C48" s="70" t="s">
        <v>81</v>
      </c>
      <c r="D48" s="27">
        <v>2.4000000000000001E-4</v>
      </c>
      <c r="E48" s="47">
        <v>7.2999999999999996E-4</v>
      </c>
      <c r="F48" s="46" t="s">
        <v>94</v>
      </c>
      <c r="G48" s="47">
        <v>4.6E-5</v>
      </c>
      <c r="H48" s="46" t="s">
        <v>94</v>
      </c>
      <c r="I48" s="47">
        <v>4.1E-5</v>
      </c>
      <c r="J48" s="46" t="s">
        <v>94</v>
      </c>
      <c r="K48" s="47">
        <v>1E-4</v>
      </c>
      <c r="L48" s="46" t="s">
        <v>94</v>
      </c>
      <c r="M48" s="47">
        <v>6.6000000000000005E-5</v>
      </c>
      <c r="N48" s="46" t="s">
        <v>94</v>
      </c>
      <c r="O48" s="47">
        <v>5.7000000000000003E-5</v>
      </c>
      <c r="P48" s="46" t="s">
        <v>94</v>
      </c>
      <c r="Q48" s="47">
        <v>4.6E-5</v>
      </c>
      <c r="R48" s="46" t="s">
        <v>94</v>
      </c>
      <c r="S48" s="47">
        <v>5.7000000000000003E-5</v>
      </c>
      <c r="T48" s="46" t="s">
        <v>94</v>
      </c>
      <c r="U48" s="47">
        <v>6.8999999999999997E-5</v>
      </c>
      <c r="V48" s="46" t="s">
        <v>94</v>
      </c>
      <c r="W48" s="47">
        <v>4.0999999999999999E-4</v>
      </c>
      <c r="X48" s="46" t="s">
        <v>94</v>
      </c>
      <c r="Y48" s="47" t="s">
        <v>44</v>
      </c>
      <c r="Z48" s="46"/>
    </row>
    <row r="49" spans="1:26" ht="15.95" customHeight="1" x14ac:dyDescent="0.2">
      <c r="A49" s="85" t="s">
        <v>80</v>
      </c>
      <c r="B49" s="74" t="s">
        <v>4</v>
      </c>
      <c r="C49" s="75" t="s">
        <v>81</v>
      </c>
      <c r="D49" s="28">
        <v>3.1000000000000001E-5</v>
      </c>
      <c r="E49" s="67">
        <v>7.2999999999999996E-4</v>
      </c>
      <c r="F49" s="68" t="s">
        <v>94</v>
      </c>
      <c r="G49" s="67">
        <v>4.6E-5</v>
      </c>
      <c r="H49" s="68" t="s">
        <v>94</v>
      </c>
      <c r="I49" s="67">
        <v>4.1E-5</v>
      </c>
      <c r="J49" s="68" t="s">
        <v>94</v>
      </c>
      <c r="K49" s="67">
        <v>1E-4</v>
      </c>
      <c r="L49" s="68" t="s">
        <v>94</v>
      </c>
      <c r="M49" s="67">
        <v>6.6000000000000005E-5</v>
      </c>
      <c r="N49" s="68" t="s">
        <v>94</v>
      </c>
      <c r="O49" s="67">
        <v>5.7000000000000003E-5</v>
      </c>
      <c r="P49" s="68" t="s">
        <v>94</v>
      </c>
      <c r="Q49" s="67">
        <v>4.6E-5</v>
      </c>
      <c r="R49" s="68" t="s">
        <v>94</v>
      </c>
      <c r="S49" s="67">
        <v>5.7000000000000003E-5</v>
      </c>
      <c r="T49" s="68" t="s">
        <v>94</v>
      </c>
      <c r="U49" s="67">
        <v>6.8999999999999997E-5</v>
      </c>
      <c r="V49" s="68" t="s">
        <v>94</v>
      </c>
      <c r="W49" s="67">
        <v>4.0999999999999999E-4</v>
      </c>
      <c r="X49" s="68" t="s">
        <v>94</v>
      </c>
      <c r="Y49" s="67" t="s">
        <v>44</v>
      </c>
      <c r="Z49" s="68"/>
    </row>
    <row r="50" spans="1:26" ht="15.95" customHeight="1" x14ac:dyDescent="0.2">
      <c r="A50" s="2" t="s">
        <v>61</v>
      </c>
      <c r="B50" s="29"/>
    </row>
    <row r="51" spans="1:26" ht="15" customHeight="1" x14ac:dyDescent="0.2">
      <c r="A51" s="8" t="s">
        <v>62</v>
      </c>
      <c r="B51" s="102" t="s">
        <v>103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" t="s">
        <v>44</v>
      </c>
      <c r="P51" s="76" t="s">
        <v>89</v>
      </c>
      <c r="Q51" s="3"/>
      <c r="T51" s="76"/>
      <c r="U51" s="9"/>
      <c r="V51" s="76"/>
      <c r="W51" s="9"/>
      <c r="X51" s="76"/>
      <c r="Y51" s="9"/>
      <c r="Z51" s="76"/>
    </row>
    <row r="52" spans="1:26" ht="13.5" customHeight="1" x14ac:dyDescent="0.2">
      <c r="A52" s="11">
        <v>3170</v>
      </c>
      <c r="B52" s="17" t="s">
        <v>63</v>
      </c>
      <c r="C52" s="17"/>
      <c r="D52" s="17"/>
      <c r="E52" s="17"/>
      <c r="F52" s="76"/>
      <c r="G52" s="17"/>
      <c r="H52" s="76"/>
      <c r="I52" s="17"/>
      <c r="J52" s="76"/>
      <c r="K52" s="17"/>
      <c r="L52" s="76"/>
      <c r="M52" s="9"/>
      <c r="O52" s="10" t="s">
        <v>64</v>
      </c>
      <c r="P52" s="76" t="s">
        <v>90</v>
      </c>
      <c r="Q52" s="3"/>
      <c r="T52" s="76"/>
      <c r="U52" s="9"/>
      <c r="V52" s="76"/>
      <c r="W52" s="9"/>
      <c r="X52" s="76"/>
      <c r="Y52" s="9"/>
      <c r="Z52" s="76"/>
    </row>
    <row r="53" spans="1:26" ht="12.95" customHeight="1" x14ac:dyDescent="0.2">
      <c r="A53" s="18">
        <v>0.59499999999999997</v>
      </c>
      <c r="B53" s="19" t="s">
        <v>67</v>
      </c>
      <c r="C53" s="19"/>
      <c r="D53" s="19"/>
      <c r="E53" s="19"/>
      <c r="F53" s="77"/>
      <c r="G53" s="19"/>
      <c r="H53" s="77"/>
      <c r="I53" s="19"/>
      <c r="J53" s="77"/>
      <c r="K53" s="19"/>
      <c r="L53" s="77"/>
      <c r="M53" s="19"/>
      <c r="N53" s="26"/>
      <c r="O53" s="8" t="s">
        <v>65</v>
      </c>
      <c r="P53" s="76" t="s">
        <v>91</v>
      </c>
      <c r="Q53" s="3"/>
      <c r="T53" s="76"/>
      <c r="U53" s="9"/>
      <c r="V53" s="76"/>
      <c r="W53" s="9"/>
      <c r="X53" s="76"/>
      <c r="Y53" s="9"/>
      <c r="Z53" s="76"/>
    </row>
    <row r="54" spans="1:26" ht="12.95" customHeight="1" x14ac:dyDescent="0.2">
      <c r="A54" s="21">
        <v>43.8</v>
      </c>
      <c r="B54" s="19" t="s">
        <v>88</v>
      </c>
      <c r="C54" s="19"/>
      <c r="D54" s="19"/>
      <c r="E54" s="19"/>
      <c r="F54" s="77"/>
      <c r="G54" s="19"/>
      <c r="H54" s="77"/>
      <c r="I54" s="19"/>
      <c r="J54" s="77"/>
      <c r="K54" s="19"/>
      <c r="L54" s="77"/>
      <c r="M54" s="19"/>
      <c r="N54" s="26"/>
      <c r="O54" s="8" t="s">
        <v>66</v>
      </c>
      <c r="P54" s="76" t="s">
        <v>92</v>
      </c>
      <c r="Q54" s="3"/>
      <c r="T54" s="76"/>
      <c r="U54" s="9"/>
      <c r="V54" s="76"/>
      <c r="W54" s="9"/>
      <c r="X54" s="76"/>
      <c r="Y54" s="9"/>
      <c r="Z54" s="76"/>
    </row>
    <row r="55" spans="1:26" ht="12.95" customHeight="1" x14ac:dyDescent="0.2">
      <c r="A55" s="22" t="s">
        <v>46</v>
      </c>
      <c r="B55" s="19" t="s">
        <v>76</v>
      </c>
      <c r="C55" s="19"/>
      <c r="D55" s="19"/>
      <c r="E55" s="19"/>
      <c r="F55" s="77"/>
      <c r="G55" s="19"/>
      <c r="H55" s="77"/>
      <c r="I55" s="19"/>
      <c r="J55" s="77"/>
      <c r="K55" s="19"/>
      <c r="L55" s="77"/>
      <c r="M55" s="19"/>
      <c r="N55" s="77"/>
      <c r="O55" s="9"/>
      <c r="P55" s="76"/>
      <c r="Q55" s="104"/>
      <c r="R55" s="104"/>
      <c r="S55" s="9"/>
      <c r="T55" s="76"/>
      <c r="U55" s="12"/>
      <c r="V55" s="78"/>
      <c r="W55" s="12"/>
      <c r="X55" s="78"/>
      <c r="Y55" s="12"/>
      <c r="Z55" s="78"/>
    </row>
    <row r="56" spans="1:26" ht="12.95" customHeight="1" x14ac:dyDescent="0.2">
      <c r="A56" s="22" t="s">
        <v>77</v>
      </c>
      <c r="B56" s="19" t="s">
        <v>78</v>
      </c>
      <c r="C56" s="19"/>
      <c r="D56" s="19"/>
      <c r="E56" s="19"/>
      <c r="F56" s="77"/>
      <c r="G56" s="19"/>
      <c r="H56" s="77"/>
      <c r="I56" s="19"/>
      <c r="J56" s="77"/>
      <c r="K56" s="19"/>
      <c r="L56" s="77"/>
      <c r="M56" s="19"/>
      <c r="N56" s="77"/>
      <c r="O56" s="9"/>
      <c r="P56" s="76"/>
      <c r="Q56" s="105"/>
      <c r="R56" s="105"/>
      <c r="S56" s="13"/>
      <c r="T56" s="38"/>
      <c r="U56" s="12"/>
      <c r="V56" s="78"/>
      <c r="W56" s="12"/>
      <c r="X56" s="78"/>
      <c r="Y56" s="12"/>
      <c r="Z56" s="78"/>
    </row>
    <row r="57" spans="1:26" ht="12.95" customHeight="1" x14ac:dyDescent="0.2">
      <c r="A57" s="23" t="s">
        <v>94</v>
      </c>
      <c r="B57" s="19" t="s">
        <v>99</v>
      </c>
      <c r="C57" s="22"/>
      <c r="D57" s="24"/>
      <c r="E57" s="25"/>
      <c r="F57" s="26"/>
      <c r="G57" s="25"/>
      <c r="H57" s="26"/>
      <c r="I57" s="25"/>
      <c r="J57" s="26"/>
      <c r="K57" s="25"/>
      <c r="L57" s="26"/>
      <c r="M57" s="25"/>
      <c r="N57" s="26"/>
      <c r="P57" s="76"/>
      <c r="Q57" s="9"/>
      <c r="R57" s="76"/>
      <c r="S57" s="9"/>
      <c r="T57" s="76"/>
    </row>
    <row r="58" spans="1:26" ht="12.95" customHeight="1" x14ac:dyDescent="0.2">
      <c r="A58" s="23" t="s">
        <v>97</v>
      </c>
      <c r="B58" s="19" t="s">
        <v>101</v>
      </c>
      <c r="C58" s="22"/>
      <c r="D58" s="24"/>
      <c r="E58" s="25"/>
      <c r="F58" s="26"/>
      <c r="G58" s="25"/>
      <c r="H58" s="26"/>
      <c r="I58" s="25"/>
      <c r="J58" s="26"/>
      <c r="K58" s="25"/>
      <c r="L58" s="26"/>
      <c r="M58" s="25"/>
      <c r="N58" s="26"/>
      <c r="Q58" s="9"/>
      <c r="R58" s="76"/>
      <c r="S58" s="9"/>
      <c r="T58" s="76"/>
    </row>
    <row r="59" spans="1:26" ht="12.95" customHeight="1" x14ac:dyDescent="0.2">
      <c r="A59" s="23" t="s">
        <v>96</v>
      </c>
      <c r="B59" s="19" t="s">
        <v>100</v>
      </c>
      <c r="C59" s="22"/>
      <c r="D59" s="24"/>
      <c r="E59" s="25"/>
      <c r="F59" s="26"/>
      <c r="G59" s="25"/>
      <c r="H59" s="26"/>
      <c r="I59" s="25"/>
      <c r="J59" s="26"/>
      <c r="K59" s="25"/>
      <c r="L59" s="26"/>
      <c r="M59" s="25"/>
      <c r="N59" s="26"/>
      <c r="Q59" s="9"/>
      <c r="R59" s="76"/>
      <c r="S59" s="9"/>
      <c r="T59" s="76"/>
    </row>
    <row r="60" spans="1:26" ht="12.95" customHeight="1" x14ac:dyDescent="0.2">
      <c r="A60" s="20"/>
      <c r="B60" s="30"/>
      <c r="C60" s="20"/>
      <c r="D60" s="24"/>
      <c r="E60" s="25"/>
      <c r="F60" s="26"/>
      <c r="G60" s="25"/>
      <c r="H60" s="26"/>
      <c r="I60" s="25"/>
      <c r="J60" s="26"/>
      <c r="K60" s="25"/>
      <c r="L60" s="26"/>
      <c r="M60" s="25"/>
      <c r="N60" s="26"/>
      <c r="Q60" s="9"/>
      <c r="R60" s="76"/>
      <c r="S60" s="9"/>
      <c r="T60" s="76"/>
    </row>
    <row r="61" spans="1:26" ht="15.95" customHeight="1" x14ac:dyDescent="0.2">
      <c r="A61" s="20"/>
      <c r="B61" s="30"/>
      <c r="C61" s="20"/>
      <c r="D61" s="24"/>
      <c r="E61" s="25"/>
      <c r="F61" s="26"/>
      <c r="G61" s="25"/>
      <c r="H61" s="26"/>
      <c r="I61" s="25"/>
      <c r="J61" s="26"/>
      <c r="K61" s="25"/>
      <c r="L61" s="26"/>
      <c r="M61" s="25"/>
      <c r="N61" s="26"/>
    </row>
  </sheetData>
  <mergeCells count="33">
    <mergeCell ref="B51:N51"/>
    <mergeCell ref="A1:Z1"/>
    <mergeCell ref="Q55:R55"/>
    <mergeCell ref="Q56:R56"/>
    <mergeCell ref="Q5:R5"/>
    <mergeCell ref="S5:T5"/>
    <mergeCell ref="U5:V5"/>
    <mergeCell ref="W5:X5"/>
    <mergeCell ref="Y5:Z5"/>
    <mergeCell ref="G5:H5"/>
    <mergeCell ref="U4:V4"/>
    <mergeCell ref="W4:X4"/>
    <mergeCell ref="Y4:Z4"/>
    <mergeCell ref="K5:L5"/>
    <mergeCell ref="M5:N5"/>
    <mergeCell ref="O5:P5"/>
    <mergeCell ref="Q4:R4"/>
    <mergeCell ref="S4:T4"/>
    <mergeCell ref="E2:Z2"/>
    <mergeCell ref="E3:X3"/>
    <mergeCell ref="Y3:Z3"/>
    <mergeCell ref="G4:H4"/>
    <mergeCell ref="I4:J4"/>
    <mergeCell ref="K4:L4"/>
    <mergeCell ref="M4:N4"/>
    <mergeCell ref="O4:P4"/>
    <mergeCell ref="I5:J5"/>
    <mergeCell ref="A2:A5"/>
    <mergeCell ref="B2:B5"/>
    <mergeCell ref="C2:C5"/>
    <mergeCell ref="D2:D5"/>
    <mergeCell ref="E4:F4"/>
    <mergeCell ref="E5:F5"/>
  </mergeCells>
  <conditionalFormatting sqref="E8:Z49">
    <cfRule type="expression" dxfId="13" priority="1">
      <formula>AND(AND(LOG10(E8)&gt;=-5,LOG10(E8)&lt;-4),ISNUMBER(E8))</formula>
    </cfRule>
    <cfRule type="expression" dxfId="12" priority="2">
      <formula>AND(AND(LOG10(E8)&gt;=-4,LOG10(E8)&lt;-3),ISNUMBER(E8))</formula>
    </cfRule>
    <cfRule type="expression" dxfId="11" priority="3">
      <formula>AND(AND(LOG10(E8)&gt;=-3,LOG10(E8)&lt;-2),ISNUMBER(E8))</formula>
    </cfRule>
    <cfRule type="expression" dxfId="10" priority="4">
      <formula>AND(AND(LOG10(E8)&gt;=-2,LOG10(E8)&lt;-1),ISNUMBER(E8))</formula>
    </cfRule>
    <cfRule type="expression" dxfId="9" priority="5">
      <formula>AND(AND(LOG10(E8)&gt;=-1,LOG10(E8)&lt;0),ISNUMBER(E8))</formula>
    </cfRule>
    <cfRule type="expression" dxfId="8" priority="6">
      <formula>AND(AND(LOG10(E8)&gt;=0,LOG10(E8)&lt;1),ISNUMBER(E8))</formula>
    </cfRule>
    <cfRule type="expression" dxfId="7" priority="7">
      <formula>AND(AND(LOG10(E8)&gt;=1,LOG10(E8)&lt;2),ISNUMBER(E8))</formula>
    </cfRule>
    <cfRule type="expression" dxfId="6" priority="8">
      <formula>AND(ISNUMBER(E8),LOG10(E8)&gt;=2)</formula>
    </cfRule>
    <cfRule type="expression" dxfId="5" priority="9">
      <formula>AND(AND(E8&lt;&gt;"UJ",E8&lt;&gt;"U"), AND($D8&lt;D8, AND(ISNUMBER(D8), ISNUMBER($D8))))</formula>
    </cfRule>
    <cfRule type="expression" dxfId="4" priority="10">
      <formula>AND(AND(F8&lt;&gt;"UJ",F8&lt;&gt;"U"), AND($D8&lt;E8, AND(ISNUMBER(E8), ISNUMBER($D8))))</formula>
    </cfRule>
    <cfRule type="expression" dxfId="3" priority="11">
      <formula>AND(AND(E8&lt;&gt;"UJ",E8&lt;&gt;"U"), AND(NOT(ISNUMBER(E8)), ISNUMBER($D8)))</formula>
    </cfRule>
    <cfRule type="expression" dxfId="2" priority="12">
      <formula>AND(AND(F8&lt;&gt;"UJ",F8&lt;&gt;"U"), AND(ISNUMBER(E8), ISNUMBER($D8)))</formula>
    </cfRule>
    <cfRule type="expression" dxfId="1" priority="13">
      <formula>AND(OR(F8="UJ", F8="U"), AND($D8&lt;E8, AND(ISNUMBER($D8), ISNUMBER(E8))))</formula>
    </cfRule>
    <cfRule type="expression" dxfId="0" priority="14">
      <formula>AND(OR(E8="UJ", E8="U"), AND($D8&lt;D8, AND(ISNUMBER($D8), ISNUMBER(D8))))</formula>
    </cfRule>
  </conditionalFormatting>
  <printOptions horizontalCentered="1"/>
  <pageMargins left="0.2" right="0.2" top="0.75" bottom="0.75" header="0.3" footer="0.3"/>
  <pageSetup scale="90" fitToHeight="0" orientation="landscape" r:id="rId1"/>
  <headerFooter>
    <oddFooter xml:space="preserve">&amp;L&amp;"Times New Roman,Regular"W911KB-17-C-0015&amp;C&amp;"Times New Roman,Regular"Chernofski Harbor - Mutton Cove, Alaska&amp;R&amp;"Times New Roman,Regular"Table 4-10 / Page &amp;P of &amp;N 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4-10- LOC PA09</vt:lpstr>
      <vt:lpstr>'Table 4-10- LOC PA09'!Print_Area</vt:lpstr>
      <vt:lpstr>'Table 4-10- LOC PA09'!Print_Titles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2017-10-20T04:42:08Z</dcterms:modified>
</cp:coreProperties>
</file>