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<sst xmlns="http://schemas.openxmlformats.org/spreadsheetml/2006/main" count="58" uniqueCount="55">
  <si>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</si>
  <si>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</si>
  <si>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</si>
  <si>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</si>
  <si>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</si>
  <si>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</si>
  <si>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</si>
  <si>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</si>
  <si>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</si>
  <si>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</si>
  <si>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</si>
  <si>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</si>
  <si>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</si>
  <si>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</si>
  <si>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</si>
  <si>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</si>
  <si>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</si>
  <si>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</si>
  <si>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</si>
  <si>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</si>
  <si>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</si>
  <si>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</si>
  <si>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</si>
  <si>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</si>
  <si>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</si>
  <si>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</si>
  <si>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</si>
  <si>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</si>
  <si>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</si>
  <si>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</si>
  <si>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</si>
  <si>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</si>
  <si>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</si>
  <si>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</si>
  <si>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</si>
  <si>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</si>
  <si>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</si>
  <si>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</si>
  <si>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</si>
  <si>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</si>
  <si>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</si>
  <si>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</si>
  <si>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</si>
  <si>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</si>
  <si>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</si>
  <si>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</si>
  <si>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</si>
  <si>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</si>
  <si>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</si>
  <si>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</si>
  <si>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</si>
  <si>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</si>
  <si>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August 2025</t>
  </si>
  <si>
    <t>08.08.2025</t>
  </si>
  <si>
    <t>Code fix issues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</si>
</sst>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protection locked="0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F7" sqref="F7:G7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2" t="s">
        <v>11</v>
      </c>
      <c r="B1" s="83"/>
      <c r="C1" s="83"/>
      <c r="D1" s="83"/>
      <c r="E1" s="83"/>
      <c r="F1" s="83"/>
      <c r="G1" s="83"/>
      <c r="H1" s="84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5" t="s">
        <v>51</v>
      </c>
      <c r="C3" s="86"/>
      <c r="D3" s="86"/>
      <c r="E3" s="87"/>
      <c r="F3" s="11" t="s">
        <v>7</v>
      </c>
      <c r="G3" s="88" t="s">
        <v>52</v>
      </c>
      <c r="H3" s="89"/>
      <c r="I3" s="12"/>
      <c r="J3" s="12"/>
    </row>
    <row r="4" spans="1:15" ht="18">
      <c r="A4" s="10"/>
      <c r="B4" s="13"/>
      <c r="C4" s="93" t="s">
        <v>39</v>
      </c>
      <c r="D4" s="94"/>
      <c r="E4" s="94"/>
      <c r="F4" s="94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90" t="s">
        <v>50</v>
      </c>
      <c r="F5" s="91"/>
      <c r="G5" s="91"/>
      <c r="H5" s="92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5" t="s">
        <v>40</v>
      </c>
      <c r="G6" s="96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71" t="s">
        <v>53</v>
      </c>
      <c r="B7" s="2">
        <v>0.57291666666666663</v>
      </c>
      <c r="C7" s="2">
        <v>0.65625</v>
      </c>
      <c r="D7" s="18"/>
      <c r="E7" s="19">
        <f>IF(C7="","",C7-B7)</f>
        <v>8.333333333333337E-2</v>
      </c>
      <c r="F7" s="75" t="s">
        <v>54</v>
      </c>
      <c r="G7" s="75"/>
      <c r="H7" s="4"/>
      <c r="J7" s="45" t="s">
        <v>46</v>
      </c>
      <c r="K7" s="46"/>
      <c r="L7" s="47"/>
      <c r="M7" s="46"/>
      <c r="N7" s="46"/>
      <c r="O7" s="48"/>
    </row>
    <row r="8" spans="1:15">
      <c r="A8" s="2"/>
      <c r="B8" s="2"/>
      <c r="C8" s="2"/>
      <c r="D8" s="18"/>
      <c r="E8" s="19" t="str">
        <f t="shared" ref="E8:E39" si="0">IF(C8="","",C8-B8)</f>
        <v/>
      </c>
      <c r="F8" s="75"/>
      <c r="G8" s="75"/>
      <c r="H8" s="4"/>
      <c r="J8" s="45" t="s">
        <v>45</v>
      </c>
      <c r="K8" s="46"/>
      <c r="L8" s="46"/>
      <c r="M8" s="46"/>
      <c r="N8" s="46"/>
      <c r="O8" s="48"/>
    </row>
    <row r="9" spans="1:15">
      <c r="A9" s="1"/>
      <c r="B9" s="2"/>
      <c r="C9" s="2"/>
      <c r="D9" s="18"/>
      <c r="E9" s="19" t="str">
        <f t="shared" si="0"/>
        <v/>
      </c>
      <c r="F9" s="75"/>
      <c r="G9" s="75"/>
      <c r="H9" s="4"/>
      <c r="J9" s="45" t="s">
        <v>48</v>
      </c>
      <c r="K9" s="46"/>
      <c r="L9" s="46"/>
      <c r="M9" s="46"/>
      <c r="N9" s="46"/>
      <c r="O9" s="48"/>
    </row>
    <row r="10" spans="1:15">
      <c r="A10" s="1"/>
      <c r="B10" s="2"/>
      <c r="C10" s="2"/>
      <c r="D10" s="18"/>
      <c r="E10" s="19" t="str">
        <f t="shared" si="0"/>
        <v/>
      </c>
      <c r="F10" s="75"/>
      <c r="G10" s="75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/>
      <c r="B11" s="2"/>
      <c r="C11" s="2"/>
      <c r="D11" s="18"/>
      <c r="E11" s="19" t="str">
        <f t="shared" si="0"/>
        <v/>
      </c>
      <c r="F11" s="75"/>
      <c r="G11" s="75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5"/>
      <c r="G12" s="75"/>
      <c r="H12" s="4"/>
      <c r="J12" s="45"/>
      <c r="K12" s="72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5"/>
      <c r="G13" s="75"/>
      <c r="H13" s="4"/>
      <c r="J13" s="45"/>
      <c r="K13" s="73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5"/>
      <c r="G14" s="75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5"/>
      <c r="G15" s="75"/>
      <c r="H15" s="4"/>
      <c r="J15" s="27"/>
      <c r="K15" s="24"/>
      <c r="L15" s="74"/>
      <c r="M15" s="74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5"/>
      <c r="G16" s="75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5"/>
      <c r="G17" s="75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5"/>
      <c r="G18" s="75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5"/>
      <c r="G19" s="75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5"/>
      <c r="G20" s="75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5"/>
      <c r="G21" s="75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5"/>
      <c r="G22" s="75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5"/>
      <c r="G23" s="75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5"/>
      <c r="G24" s="75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5"/>
      <c r="G25" s="75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5"/>
      <c r="G26" s="75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5"/>
      <c r="G27" s="75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5"/>
      <c r="G28" s="75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5"/>
      <c r="G29" s="75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5"/>
      <c r="G30" s="75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5"/>
      <c r="G31" s="75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5"/>
      <c r="G32" s="75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5"/>
      <c r="G33" s="75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5"/>
      <c r="G34" s="75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5"/>
      <c r="G35" s="75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5"/>
      <c r="G36" s="75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5"/>
      <c r="G37" s="75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5"/>
      <c r="G38" s="75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5"/>
      <c r="G39" s="75"/>
      <c r="H39" s="4"/>
    </row>
    <row r="40" spans="1:10">
      <c r="A40" s="76"/>
      <c r="B40" s="76"/>
      <c r="C40" s="76"/>
      <c r="D40" s="76"/>
      <c r="E40" s="99">
        <f>SUM(E7:E39)</f>
        <v>8.333333333333337E-2</v>
      </c>
      <c r="F40" s="102" t="s">
        <v>35</v>
      </c>
      <c r="G40" s="103"/>
      <c r="H40" s="20">
        <f>M12</f>
        <v>15</v>
      </c>
    </row>
    <row r="41" spans="1:10">
      <c r="A41" s="76"/>
      <c r="B41" s="76"/>
      <c r="C41" s="76"/>
      <c r="D41" s="76"/>
      <c r="E41" s="100"/>
      <c r="F41" s="102" t="s">
        <v>37</v>
      </c>
      <c r="G41" s="103"/>
      <c r="H41" s="20">
        <f>H40-H42</f>
        <v>1.8000000000000007</v>
      </c>
    </row>
    <row r="42" spans="1:10" ht="15.75">
      <c r="A42" s="76"/>
      <c r="B42" s="76"/>
      <c r="C42" s="76"/>
      <c r="D42" s="76"/>
      <c r="E42" s="101"/>
      <c r="F42" s="97" t="s">
        <v>43</v>
      </c>
      <c r="G42" s="98"/>
      <c r="H42" s="41">
        <f>M24</f>
        <v>13.2</v>
      </c>
    </row>
    <row r="43" spans="1:10">
      <c r="A43" s="76"/>
      <c r="B43" s="76"/>
      <c r="C43" s="76"/>
      <c r="D43" s="76"/>
      <c r="E43" s="79">
        <f>(E40*60*24)/60</f>
        <v>2.0000000000000009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76"/>
      <c r="B44" s="76"/>
      <c r="C44" s="76"/>
      <c r="D44" s="76"/>
      <c r="E44" s="80"/>
      <c r="F44" s="77" t="s">
        <v>47</v>
      </c>
      <c r="G44" s="78"/>
      <c r="H44" s="41">
        <f>E43+H43</f>
        <v>2.0000000000000009</v>
      </c>
    </row>
    <row r="45" spans="1:10" ht="12" customHeight="1">
      <c r="A45" s="76"/>
      <c r="B45" s="76"/>
      <c r="C45" s="76"/>
      <c r="D45" s="76"/>
      <c r="E45" s="81"/>
      <c r="F45" s="77" t="s">
        <v>36</v>
      </c>
      <c r="G45" s="78"/>
      <c r="H45" s="41">
        <f>H44-H42</f>
        <v>-11.2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2025-08-08T13:33:19Z</dcterms:modified>
</cp:coreProperties>
</file>