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es\viga-lite\data\"/>
    </mc:Choice>
  </mc:AlternateContent>
  <xr:revisionPtr revIDLastSave="0" documentId="13_ncr:1_{FA8E16C0-9B96-40F7-B241-E4BF20A51436}" xr6:coauthVersionLast="47" xr6:coauthVersionMax="47" xr10:uidLastSave="{00000000-0000-0000-0000-000000000000}"/>
  <bookViews>
    <workbookView xWindow="-4270" yWindow="-21710" windowWidth="38620" windowHeight="21820" activeTab="2" xr2:uid="{00000000-000D-0000-FFFF-FFFF00000000}"/>
  </bookViews>
  <sheets>
    <sheet name="Sheet1" sheetId="8" r:id="rId1"/>
    <sheet name="barchart" sheetId="1" r:id="rId2"/>
    <sheet name="scatter" sheetId="2" r:id="rId3"/>
    <sheet name="linechart" sheetId="5" r:id="rId4"/>
    <sheet name="boxplot" sheetId="7" r:id="rId5"/>
    <sheet name="map" sheetId="6" r:id="rId6"/>
  </sheets>
  <definedNames>
    <definedName name="_xlnm._FilterDatabase" localSheetId="1" hidden="1">barchart!$A$1:$B$590</definedName>
    <definedName name="_xlnm._FilterDatabase" localSheetId="4" hidden="1">boxplot!$A$1:$DQ$1</definedName>
    <definedName name="_xlnm._FilterDatabase" localSheetId="2" hidden="1">scatter!$A$1:$D$249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</calcChain>
</file>

<file path=xl/sharedStrings.xml><?xml version="1.0" encoding="utf-8"?>
<sst xmlns="http://schemas.openxmlformats.org/spreadsheetml/2006/main" count="2426" uniqueCount="110">
  <si>
    <t>省份</t>
  </si>
  <si>
    <t>年份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</si>
  <si>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</si>
  <si>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</si>
  <si>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</si>
  <si>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</si>
  <si>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</si>
  <si>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</si>
  <si>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</si>
  <si>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</si>
  <si>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</si>
  <si>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</si>
  <si>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</si>
  <si>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</si>
  <si>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</si>
  <si>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</si>
  <si>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</si>
  <si>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</si>
  <si>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</si>
  <si>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</si>
  <si>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</si>
  <si>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</si>
  <si>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</si>
  <si>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</si>
  <si>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</si>
  <si>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</si>
  <si>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</si>
  <si>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</si>
  <si>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</si>
  <si>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</si>
  <si>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</si>
  <si>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</si>
  <si>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</si>
  <si>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小学%</t>
    <phoneticPr fontId="4" type="noConversion"/>
  </si>
  <si>
    <t>初中%</t>
    <phoneticPr fontId="4" type="noConversion"/>
  </si>
  <si>
    <t>高中%</t>
    <phoneticPr fontId="4" type="noConversion"/>
  </si>
  <si>
    <t>大学%</t>
    <phoneticPr fontId="4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</si>
  <si>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</si>
  <si>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</si>
  <si>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</si>
  <si>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</si>
  <si>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</si>
  <si>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</si>
  <si>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</si>
  <si>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</si>
  <si>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</si>
  <si>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</si>
  <si>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</si>
  <si>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</si>
  <si>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</si>
  <si>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</si>
  <si>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</si>
  <si>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</si>
  <si>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</si>
  <si>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</si>
  <si>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</si>
  <si>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</si>
  <si>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</si>
  <si>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</si>
  <si>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</si>
  <si>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</si>
  <si>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</si>
  <si>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</si>
  <si>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</si>
  <si>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</si>
  <si>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</si>
  <si>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</si>
  <si>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</si>
  <si>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黑龙江</t>
    <phoneticPr fontId="4" type="noConversion"/>
  </si>
  <si>
    <t>内蒙古</t>
    <phoneticPr fontId="4" type="noConversion"/>
  </si>
  <si>
    <t>省份简称</t>
    <phoneticPr fontId="4" type="noConversion"/>
  </si>
  <si>
    <t>常住人口 (千万)</t>
    <phoneticPr fontId="4" type="noConversion"/>
  </si>
  <si>
    <t>全国总计</t>
  </si>
  <si>
    <t>人均GDP(万元)</t>
    <phoneticPr fontId="4" type="noConversion"/>
  </si>
  <si>
    <t>财政收入(亿)</t>
    <phoneticPr fontId="4" type="noConversion"/>
  </si>
  <si>
    <t>财政支出(亿)</t>
    <phoneticPr fontId="4" type="noConversion"/>
  </si>
  <si>
    <t>GDP(亿元)</t>
    <phoneticPr fontId="4" type="noConversion"/>
  </si>
  <si>
    <t>Xinjiang</t>
  </si>
  <si>
    <t>Ningxia</t>
  </si>
  <si>
    <t>Qinghai</t>
  </si>
  <si>
    <t>Gansu</t>
  </si>
  <si>
    <t>Shaanxi</t>
  </si>
  <si>
    <t>Tibet</t>
  </si>
  <si>
    <t>Yunnan</t>
  </si>
  <si>
    <t>Guizhou</t>
  </si>
  <si>
    <t>Sichuan</t>
  </si>
  <si>
    <t>Chongqing</t>
  </si>
  <si>
    <t>Hainan</t>
  </si>
  <si>
    <t>Guangxi</t>
  </si>
  <si>
    <t>Guangdong</t>
  </si>
  <si>
    <t>Hunan</t>
  </si>
  <si>
    <t>Hubei</t>
  </si>
  <si>
    <t>Henan</t>
  </si>
  <si>
    <t>Shandong</t>
  </si>
  <si>
    <t>Jiangxi</t>
  </si>
  <si>
    <t>Fujian</t>
  </si>
  <si>
    <t>Anhui</t>
  </si>
  <si>
    <t>Zhejiang</t>
  </si>
  <si>
    <t>Jiangsu</t>
  </si>
  <si>
    <t>Shanghai</t>
  </si>
  <si>
    <t>Heilongjiang</t>
  </si>
  <si>
    <t>Jilin</t>
  </si>
  <si>
    <t>Liaoning</t>
  </si>
  <si>
    <t>Inner Mongolia</t>
  </si>
  <si>
    <t>Shanxi</t>
  </si>
  <si>
    <t>Hebei</t>
  </si>
  <si>
    <t>Tianjin</t>
  </si>
  <si>
    <t>Beijing</t>
  </si>
  <si>
    <t>illiterate</t>
    <phoneticPr fontId="4" type="noConversion"/>
  </si>
  <si>
    <t>Province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</si>
</sst>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8" fillId="0" borderId="0">
      <alignment vertical="center"/>
    </xf>
  </cellStyleXfs>
  <cellXfs count="13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wrapText="1"/>
    </xf>
    <xf numFmtId="0" fontId="8" fillId="0" borderId="0" xfId="3">
      <alignment vertical="center"/>
    </xf>
    <xf numFmtId="176" fontId="9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</cellXfs>
  <cellStyles count="4">
    <cellStyle name="常规" xfId="0" builtinId="0"/>
    <cellStyle name="常规 2" xfId="2" xr:uid="{4821C1B7-92B4-45E2-9323-0D847496890D}"/>
    <cellStyle name="常规 3" xfId="1" xr:uid="{C4AA1948-371E-444E-904F-17CB992D2541}"/>
    <cellStyle name="常规 4" xfId="3" xr:uid="{37C9A6C0-72B1-40FC-A61A-FAFDAFFB37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AFE4-1F6E-4D1C-99E3-DC6A1244D7A5}">
  <dimension ref="A3:B33"/>
  <sheetViews>
    <sheetView workbookViewId="0">
      <selection activeCell="C39" sqref="C39"/>
    </sheetView>
  </sheetViews>
  <sheetFormatPr defaultRowHeight="13.9" x14ac:dyDescent="0.4"/>
  <sheetData>
    <row r="3" spans="1:2" x14ac:dyDescent="0.4">
      <c r="A3" s="8" t="s">
        <v>37</v>
      </c>
      <c r="B3" s="11" t="s">
        <v>107</v>
      </c>
    </row>
    <row r="4" spans="1:2" x14ac:dyDescent="0.4">
      <c r="A4" s="8" t="s">
        <v>38</v>
      </c>
      <c r="B4" s="11" t="s">
        <v>106</v>
      </c>
    </row>
    <row r="5" spans="1:2" x14ac:dyDescent="0.4">
      <c r="A5" s="8" t="s">
        <v>39</v>
      </c>
      <c r="B5" s="11" t="s">
        <v>105</v>
      </c>
    </row>
    <row r="6" spans="1:2" x14ac:dyDescent="0.4">
      <c r="A6" s="8" t="s">
        <v>40</v>
      </c>
      <c r="B6" s="11" t="s">
        <v>104</v>
      </c>
    </row>
    <row r="7" spans="1:2" x14ac:dyDescent="0.4">
      <c r="A7" s="8" t="s">
        <v>41</v>
      </c>
      <c r="B7" s="11" t="s">
        <v>103</v>
      </c>
    </row>
    <row r="8" spans="1:2" x14ac:dyDescent="0.4">
      <c r="A8" s="8" t="s">
        <v>42</v>
      </c>
      <c r="B8" s="11" t="s">
        <v>102</v>
      </c>
    </row>
    <row r="9" spans="1:2" x14ac:dyDescent="0.4">
      <c r="A9" s="8" t="s">
        <v>43</v>
      </c>
      <c r="B9" s="11" t="s">
        <v>101</v>
      </c>
    </row>
    <row r="10" spans="1:2" x14ac:dyDescent="0.4">
      <c r="A10" s="8" t="s">
        <v>44</v>
      </c>
      <c r="B10" s="11" t="s">
        <v>100</v>
      </c>
    </row>
    <row r="11" spans="1:2" x14ac:dyDescent="0.4">
      <c r="A11" s="8" t="s">
        <v>45</v>
      </c>
      <c r="B11" s="11" t="s">
        <v>99</v>
      </c>
    </row>
    <row r="12" spans="1:2" x14ac:dyDescent="0.4">
      <c r="A12" s="8" t="s">
        <v>46</v>
      </c>
      <c r="B12" s="11" t="s">
        <v>98</v>
      </c>
    </row>
    <row r="13" spans="1:2" x14ac:dyDescent="0.4">
      <c r="A13" s="8" t="s">
        <v>47</v>
      </c>
      <c r="B13" s="11" t="s">
        <v>97</v>
      </c>
    </row>
    <row r="14" spans="1:2" x14ac:dyDescent="0.4">
      <c r="A14" s="8" t="s">
        <v>48</v>
      </c>
      <c r="B14" s="11" t="s">
        <v>96</v>
      </c>
    </row>
    <row r="15" spans="1:2" x14ac:dyDescent="0.4">
      <c r="A15" s="8" t="s">
        <v>49</v>
      </c>
      <c r="B15" s="11" t="s">
        <v>95</v>
      </c>
    </row>
    <row r="16" spans="1:2" x14ac:dyDescent="0.4">
      <c r="A16" s="8" t="s">
        <v>50</v>
      </c>
      <c r="B16" s="11" t="s">
        <v>94</v>
      </c>
    </row>
    <row r="17" spans="1:2" x14ac:dyDescent="0.4">
      <c r="A17" s="8" t="s">
        <v>51</v>
      </c>
      <c r="B17" s="11" t="s">
        <v>93</v>
      </c>
    </row>
    <row r="18" spans="1:2" x14ac:dyDescent="0.4">
      <c r="A18" s="8" t="s">
        <v>52</v>
      </c>
      <c r="B18" s="11" t="s">
        <v>92</v>
      </c>
    </row>
    <row r="19" spans="1:2" x14ac:dyDescent="0.4">
      <c r="A19" s="8" t="s">
        <v>53</v>
      </c>
      <c r="B19" s="11" t="s">
        <v>91</v>
      </c>
    </row>
    <row r="20" spans="1:2" x14ac:dyDescent="0.4">
      <c r="A20" s="8" t="s">
        <v>54</v>
      </c>
      <c r="B20" s="11" t="s">
        <v>90</v>
      </c>
    </row>
    <row r="21" spans="1:2" x14ac:dyDescent="0.4">
      <c r="A21" s="8" t="s">
        <v>55</v>
      </c>
      <c r="B21" s="11" t="s">
        <v>89</v>
      </c>
    </row>
    <row r="22" spans="1:2" x14ac:dyDescent="0.4">
      <c r="A22" s="8" t="s">
        <v>56</v>
      </c>
      <c r="B22" s="11" t="s">
        <v>88</v>
      </c>
    </row>
    <row r="23" spans="1:2" x14ac:dyDescent="0.4">
      <c r="A23" s="8" t="s">
        <v>57</v>
      </c>
      <c r="B23" s="11" t="s">
        <v>87</v>
      </c>
    </row>
    <row r="24" spans="1:2" x14ac:dyDescent="0.4">
      <c r="A24" s="8" t="s">
        <v>58</v>
      </c>
      <c r="B24" s="11" t="s">
        <v>86</v>
      </c>
    </row>
    <row r="25" spans="1:2" x14ac:dyDescent="0.4">
      <c r="A25" s="8" t="s">
        <v>59</v>
      </c>
      <c r="B25" s="11" t="s">
        <v>85</v>
      </c>
    </row>
    <row r="26" spans="1:2" x14ac:dyDescent="0.4">
      <c r="A26" s="8" t="s">
        <v>60</v>
      </c>
      <c r="B26" s="11" t="s">
        <v>84</v>
      </c>
    </row>
    <row r="27" spans="1:2" x14ac:dyDescent="0.4">
      <c r="A27" s="8" t="s">
        <v>61</v>
      </c>
      <c r="B27" s="11" t="s">
        <v>83</v>
      </c>
    </row>
    <row r="28" spans="1:2" x14ac:dyDescent="0.4">
      <c r="A28" s="8" t="s">
        <v>62</v>
      </c>
      <c r="B28" s="11" t="s">
        <v>82</v>
      </c>
    </row>
    <row r="29" spans="1:2" x14ac:dyDescent="0.4">
      <c r="A29" s="8" t="s">
        <v>63</v>
      </c>
      <c r="B29" s="11" t="s">
        <v>81</v>
      </c>
    </row>
    <row r="30" spans="1:2" x14ac:dyDescent="0.4">
      <c r="A30" s="8" t="s">
        <v>64</v>
      </c>
      <c r="B30" s="11" t="s">
        <v>80</v>
      </c>
    </row>
    <row r="31" spans="1:2" x14ac:dyDescent="0.4">
      <c r="A31" s="8" t="s">
        <v>65</v>
      </c>
      <c r="B31" s="11" t="s">
        <v>79</v>
      </c>
    </row>
    <row r="32" spans="1:2" x14ac:dyDescent="0.4">
      <c r="A32" s="8" t="s">
        <v>66</v>
      </c>
      <c r="B32" s="11" t="s">
        <v>78</v>
      </c>
    </row>
    <row r="33" spans="1:2" x14ac:dyDescent="0.4">
      <c r="A33" s="8" t="s">
        <v>67</v>
      </c>
      <c r="B33" s="11" t="s">
        <v>77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0"/>
  <sheetViews>
    <sheetView workbookViewId="0">
      <selection activeCell="J8" sqref="J8"/>
    </sheetView>
  </sheetViews>
  <sheetFormatPr defaultRowHeight="13.9" x14ac:dyDescent="0.4"/>
  <sheetData>
    <row r="1" spans="1:11" x14ac:dyDescent="0.4">
      <c r="A1" s="1" t="s">
        <v>0</v>
      </c>
      <c r="B1" s="1" t="s">
        <v>1</v>
      </c>
      <c r="C1" s="7" t="s">
        <v>108</v>
      </c>
      <c r="D1" s="7" t="s">
        <v>33</v>
      </c>
      <c r="E1" s="7" t="s">
        <v>34</v>
      </c>
      <c r="F1" s="7" t="s">
        <v>35</v>
      </c>
      <c r="G1" s="7" t="s">
        <v>36</v>
      </c>
      <c r="H1" t="s">
        <v>71</v>
      </c>
      <c r="I1" s="7" t="s">
        <v>70</v>
      </c>
      <c r="K1" s="1"/>
    </row>
    <row r="2" spans="1:11" x14ac:dyDescent="0.4">
      <c r="A2" s="2" t="s">
        <v>2</v>
      </c>
      <c r="B2" s="3">
        <v>2001</v>
      </c>
      <c r="C2">
        <v>12.6</v>
      </c>
      <c r="D2">
        <v>32.6</v>
      </c>
      <c r="E2">
        <v>41.2</v>
      </c>
      <c r="F2">
        <v>9.1999999999999993</v>
      </c>
      <c r="G2">
        <v>4.4000000000000004</v>
      </c>
      <c r="H2">
        <v>6237</v>
      </c>
      <c r="I2" t="s">
        <v>48</v>
      </c>
      <c r="J2" t="s">
        <v>96</v>
      </c>
      <c r="K2" s="3"/>
    </row>
    <row r="3" spans="1:11" x14ac:dyDescent="0.4">
      <c r="A3" s="2" t="s">
        <v>2</v>
      </c>
      <c r="B3" s="3">
        <v>2002</v>
      </c>
      <c r="C3">
        <v>13.5</v>
      </c>
      <c r="D3">
        <v>32.1</v>
      </c>
      <c r="E3">
        <v>44.4</v>
      </c>
      <c r="F3">
        <v>7</v>
      </c>
      <c r="G3">
        <v>3.0000000000000004</v>
      </c>
      <c r="H3">
        <v>6093</v>
      </c>
      <c r="I3" t="s">
        <v>48</v>
      </c>
      <c r="J3" t="s">
        <v>96</v>
      </c>
      <c r="K3" s="3"/>
    </row>
    <row r="4" spans="1:11" x14ac:dyDescent="0.4">
      <c r="A4" s="2" t="s">
        <v>2</v>
      </c>
      <c r="B4" s="4">
        <v>2003</v>
      </c>
      <c r="C4">
        <v>9.99</v>
      </c>
      <c r="D4">
        <v>30</v>
      </c>
      <c r="E4">
        <v>45.21</v>
      </c>
      <c r="F4">
        <v>9.4600000000000009</v>
      </c>
      <c r="G4">
        <v>5.31</v>
      </c>
      <c r="H4">
        <v>6128</v>
      </c>
      <c r="I4" t="s">
        <v>48</v>
      </c>
      <c r="J4" t="s">
        <v>96</v>
      </c>
      <c r="K4" s="4"/>
    </row>
    <row r="5" spans="1:11" x14ac:dyDescent="0.4">
      <c r="A5" s="2" t="s">
        <v>2</v>
      </c>
      <c r="B5" s="4">
        <v>2004</v>
      </c>
      <c r="C5">
        <v>10.199999999999999</v>
      </c>
      <c r="D5">
        <v>28.6</v>
      </c>
      <c r="E5">
        <v>45.4</v>
      </c>
      <c r="F5">
        <v>10</v>
      </c>
      <c r="G5">
        <v>5.7799999999999994</v>
      </c>
      <c r="H5">
        <v>6144</v>
      </c>
      <c r="I5" t="s">
        <v>48</v>
      </c>
      <c r="J5" t="s">
        <v>96</v>
      </c>
      <c r="K5" s="4"/>
    </row>
    <row r="6" spans="1:11" x14ac:dyDescent="0.4">
      <c r="A6" s="2" t="s">
        <v>2</v>
      </c>
      <c r="B6" s="4">
        <v>2005</v>
      </c>
      <c r="C6">
        <v>15.771100000000001</v>
      </c>
      <c r="D6">
        <v>30.567799999999998</v>
      </c>
      <c r="E6">
        <v>40.7498</v>
      </c>
      <c r="F6">
        <v>8.0244</v>
      </c>
      <c r="G6">
        <v>4.8872999999999998</v>
      </c>
      <c r="H6">
        <v>6163</v>
      </c>
      <c r="I6" t="s">
        <v>48</v>
      </c>
      <c r="J6" t="s">
        <v>96</v>
      </c>
      <c r="K6" s="4"/>
    </row>
    <row r="7" spans="1:11" x14ac:dyDescent="0.4">
      <c r="A7" s="2" t="s">
        <v>2</v>
      </c>
      <c r="B7" s="4">
        <v>2006</v>
      </c>
      <c r="C7">
        <v>13.604799999999999</v>
      </c>
      <c r="D7">
        <v>31.0853</v>
      </c>
      <c r="E7">
        <v>44.405799999999999</v>
      </c>
      <c r="F7">
        <v>7.2209000000000003</v>
      </c>
      <c r="G7">
        <v>3.6862999999999997</v>
      </c>
      <c r="H7">
        <v>6228</v>
      </c>
      <c r="I7" t="s">
        <v>48</v>
      </c>
      <c r="J7" t="s">
        <v>96</v>
      </c>
      <c r="K7" s="4"/>
    </row>
    <row r="8" spans="1:11" x14ac:dyDescent="0.4">
      <c r="A8" s="2" t="s">
        <v>2</v>
      </c>
      <c r="B8" s="4">
        <v>2007</v>
      </c>
      <c r="C8">
        <v>14.262</v>
      </c>
      <c r="D8">
        <v>30.1233</v>
      </c>
      <c r="E8">
        <v>44.8673</v>
      </c>
      <c r="F8">
        <v>7.2577999999999996</v>
      </c>
      <c r="G8">
        <v>3.4896000000000003</v>
      </c>
      <c r="H8">
        <v>6120</v>
      </c>
      <c r="I8" t="s">
        <v>48</v>
      </c>
      <c r="J8" t="s">
        <v>96</v>
      </c>
      <c r="K8" s="4"/>
    </row>
    <row r="9" spans="1:11" x14ac:dyDescent="0.4">
      <c r="A9" s="2" t="s">
        <v>2</v>
      </c>
      <c r="B9" s="4">
        <v>2008</v>
      </c>
      <c r="C9">
        <v>11.2887</v>
      </c>
      <c r="D9">
        <v>30.159199999999998</v>
      </c>
      <c r="E9">
        <v>46.618699999999997</v>
      </c>
      <c r="F9">
        <v>7.8746</v>
      </c>
      <c r="G9">
        <v>4.0587999999999997</v>
      </c>
      <c r="H9">
        <v>6110</v>
      </c>
      <c r="I9" t="s">
        <v>48</v>
      </c>
      <c r="J9" t="s">
        <v>96</v>
      </c>
      <c r="K9" s="4"/>
    </row>
    <row r="10" spans="1:11" x14ac:dyDescent="0.4">
      <c r="A10" s="2" t="s">
        <v>2</v>
      </c>
      <c r="B10" s="4">
        <v>2009</v>
      </c>
      <c r="C10">
        <v>10.517099999999999</v>
      </c>
      <c r="D10">
        <v>28.111499999999999</v>
      </c>
      <c r="E10">
        <v>49.3018</v>
      </c>
      <c r="F10">
        <v>8.2154000000000007</v>
      </c>
      <c r="G10">
        <v>3.8543000000000003</v>
      </c>
      <c r="H10">
        <v>6118</v>
      </c>
      <c r="I10" t="s">
        <v>48</v>
      </c>
      <c r="J10" t="s">
        <v>96</v>
      </c>
      <c r="K10" s="4"/>
    </row>
    <row r="11" spans="1:11" x14ac:dyDescent="0.4">
      <c r="A11" s="2" t="s">
        <v>2</v>
      </c>
      <c r="B11" s="4">
        <v>2010</v>
      </c>
      <c r="C11">
        <v>8.1568000000000005</v>
      </c>
      <c r="D11">
        <v>26.6816</v>
      </c>
      <c r="E11">
        <v>48.077599999999997</v>
      </c>
      <c r="F11">
        <v>9.5541999999999998</v>
      </c>
      <c r="G11">
        <v>7.5295999999999994</v>
      </c>
      <c r="H11">
        <v>6135</v>
      </c>
      <c r="I11" t="s">
        <v>48</v>
      </c>
      <c r="J11" t="s">
        <v>96</v>
      </c>
      <c r="K11" s="4"/>
    </row>
    <row r="12" spans="1:11" x14ac:dyDescent="0.4">
      <c r="A12" s="5" t="s">
        <v>2</v>
      </c>
      <c r="B12" s="4">
        <v>2011</v>
      </c>
      <c r="C12">
        <v>4.7274000000000003</v>
      </c>
      <c r="D12">
        <v>25.6066</v>
      </c>
      <c r="E12">
        <v>50.645699999999998</v>
      </c>
      <c r="F12">
        <v>10.3712</v>
      </c>
      <c r="G12">
        <v>8.6491000000000007</v>
      </c>
      <c r="H12">
        <v>6131</v>
      </c>
      <c r="I12" t="s">
        <v>48</v>
      </c>
      <c r="J12" t="s">
        <v>96</v>
      </c>
      <c r="K12" s="4"/>
    </row>
    <row r="13" spans="1:11" x14ac:dyDescent="0.4">
      <c r="A13" s="5" t="s">
        <v>2</v>
      </c>
      <c r="B13" s="4">
        <v>2012</v>
      </c>
      <c r="C13">
        <v>3.827</v>
      </c>
      <c r="D13">
        <v>23.239599999999999</v>
      </c>
      <c r="E13">
        <v>52.481999999999999</v>
      </c>
      <c r="F13">
        <v>10.7767</v>
      </c>
      <c r="G13">
        <v>9.6747000000000014</v>
      </c>
      <c r="H13">
        <v>5957</v>
      </c>
      <c r="I13" t="s">
        <v>48</v>
      </c>
      <c r="J13" t="s">
        <v>96</v>
      </c>
      <c r="K13" s="4"/>
    </row>
    <row r="14" spans="1:11" x14ac:dyDescent="0.4">
      <c r="A14" s="6" t="s">
        <v>2</v>
      </c>
      <c r="B14" s="4">
        <v>2013</v>
      </c>
      <c r="C14">
        <v>5.6891999999999996</v>
      </c>
      <c r="D14">
        <v>22.784800000000001</v>
      </c>
      <c r="E14">
        <v>49.966700000000003</v>
      </c>
      <c r="F14">
        <v>11.4169</v>
      </c>
      <c r="G14">
        <v>10.142299999999999</v>
      </c>
      <c r="H14">
        <v>5968</v>
      </c>
      <c r="I14" t="s">
        <v>48</v>
      </c>
      <c r="J14" t="s">
        <v>96</v>
      </c>
      <c r="K14" s="4"/>
    </row>
    <row r="15" spans="1:11" x14ac:dyDescent="0.4">
      <c r="A15" s="6" t="s">
        <v>2</v>
      </c>
      <c r="B15" s="4">
        <v>2014</v>
      </c>
      <c r="C15">
        <v>4.9000000000000004</v>
      </c>
      <c r="D15">
        <v>20.7</v>
      </c>
      <c r="E15">
        <v>51.7</v>
      </c>
      <c r="F15">
        <v>11.1</v>
      </c>
      <c r="G15">
        <v>11.6</v>
      </c>
      <c r="H15">
        <v>5988</v>
      </c>
      <c r="I15" t="s">
        <v>48</v>
      </c>
      <c r="J15" t="s">
        <v>96</v>
      </c>
      <c r="K15" s="4"/>
    </row>
    <row r="16" spans="1:11" x14ac:dyDescent="0.4">
      <c r="A16" s="1" t="s">
        <v>2</v>
      </c>
      <c r="B16" s="4">
        <v>2015</v>
      </c>
      <c r="C16">
        <v>7.3521000000000001</v>
      </c>
      <c r="D16">
        <v>20.6372</v>
      </c>
      <c r="E16">
        <v>49.100300000000004</v>
      </c>
      <c r="F16">
        <v>9.6347000000000005</v>
      </c>
      <c r="G16">
        <v>13.275700000000001</v>
      </c>
      <c r="H16">
        <v>6030</v>
      </c>
      <c r="I16" t="s">
        <v>48</v>
      </c>
      <c r="J16" t="s">
        <v>96</v>
      </c>
      <c r="K16" s="4"/>
    </row>
    <row r="17" spans="1:11" x14ac:dyDescent="0.4">
      <c r="A17" s="6" t="s">
        <v>2</v>
      </c>
      <c r="B17" s="4">
        <v>2016</v>
      </c>
      <c r="C17">
        <v>7.1470000000000002</v>
      </c>
      <c r="D17">
        <v>20.300799999999999</v>
      </c>
      <c r="E17">
        <v>49.2318</v>
      </c>
      <c r="F17">
        <v>9.5724</v>
      </c>
      <c r="G17">
        <v>13.7479</v>
      </c>
      <c r="H17">
        <v>6083</v>
      </c>
      <c r="I17" t="s">
        <v>48</v>
      </c>
      <c r="J17" t="s">
        <v>96</v>
      </c>
      <c r="K17" s="4"/>
    </row>
    <row r="18" spans="1:11" x14ac:dyDescent="0.4">
      <c r="A18" s="6" t="s">
        <v>2</v>
      </c>
      <c r="B18" s="4">
        <v>2017</v>
      </c>
      <c r="C18">
        <v>7.0960000000000001</v>
      </c>
      <c r="D18">
        <v>20.036100000000001</v>
      </c>
      <c r="E18">
        <v>50.220199999999998</v>
      </c>
      <c r="F18">
        <v>9.9769000000000005</v>
      </c>
      <c r="G18">
        <v>12.6707</v>
      </c>
      <c r="H18">
        <v>6144</v>
      </c>
      <c r="I18" t="s">
        <v>48</v>
      </c>
      <c r="J18" t="s">
        <v>96</v>
      </c>
      <c r="K18" s="4"/>
    </row>
    <row r="19" spans="1:11" x14ac:dyDescent="0.4">
      <c r="A19" s="6" t="s">
        <v>2</v>
      </c>
      <c r="B19" s="4">
        <v>2018</v>
      </c>
      <c r="C19">
        <v>6.8589000000000002</v>
      </c>
      <c r="D19">
        <v>18.257200000000001</v>
      </c>
      <c r="E19">
        <v>49.581900000000005</v>
      </c>
      <c r="F19">
        <v>10.566600000000001</v>
      </c>
      <c r="G19">
        <v>14.7354</v>
      </c>
      <c r="H19">
        <v>6196</v>
      </c>
      <c r="I19" t="s">
        <v>48</v>
      </c>
      <c r="J19" t="s">
        <v>96</v>
      </c>
      <c r="K19" s="4"/>
    </row>
    <row r="20" spans="1:11" x14ac:dyDescent="0.4">
      <c r="A20" s="6" t="s">
        <v>2</v>
      </c>
      <c r="B20" s="4">
        <v>2019</v>
      </c>
      <c r="C20">
        <v>6.7</v>
      </c>
      <c r="D20">
        <v>18</v>
      </c>
      <c r="E20">
        <v>42.5</v>
      </c>
      <c r="F20">
        <v>14</v>
      </c>
      <c r="G20">
        <v>18.899999999999999</v>
      </c>
      <c r="H20">
        <v>6250.9000000000005</v>
      </c>
      <c r="I20" t="s">
        <v>48</v>
      </c>
      <c r="J20" t="s">
        <v>96</v>
      </c>
      <c r="K20" s="4"/>
    </row>
    <row r="21" spans="1:11" x14ac:dyDescent="0.4">
      <c r="A21" s="2" t="s">
        <v>3</v>
      </c>
      <c r="B21" s="3">
        <v>2001</v>
      </c>
      <c r="C21">
        <v>1.4</v>
      </c>
      <c r="D21">
        <v>8</v>
      </c>
      <c r="E21">
        <v>40.4</v>
      </c>
      <c r="F21">
        <v>31.6</v>
      </c>
      <c r="G21">
        <v>18.599999999999998</v>
      </c>
      <c r="H21">
        <v>1257</v>
      </c>
      <c r="I21" t="s">
        <v>37</v>
      </c>
      <c r="J21" t="s">
        <v>107</v>
      </c>
      <c r="K21" s="3"/>
    </row>
    <row r="22" spans="1:11" x14ac:dyDescent="0.4">
      <c r="A22" s="2" t="s">
        <v>3</v>
      </c>
      <c r="B22" s="3">
        <v>2002</v>
      </c>
      <c r="C22">
        <v>1.1000000000000001</v>
      </c>
      <c r="D22">
        <v>6.8</v>
      </c>
      <c r="E22">
        <v>41.2</v>
      </c>
      <c r="F22">
        <v>27.8</v>
      </c>
      <c r="G22">
        <v>23.099999999999998</v>
      </c>
      <c r="H22">
        <v>1364</v>
      </c>
      <c r="I22" t="s">
        <v>37</v>
      </c>
      <c r="J22" t="s">
        <v>107</v>
      </c>
      <c r="K22" s="3"/>
    </row>
    <row r="23" spans="1:11" x14ac:dyDescent="0.4">
      <c r="A23" s="2" t="s">
        <v>3</v>
      </c>
      <c r="B23" s="4">
        <v>2003</v>
      </c>
      <c r="C23">
        <v>0.8</v>
      </c>
      <c r="D23">
        <v>5.81</v>
      </c>
      <c r="E23">
        <v>38.57</v>
      </c>
      <c r="F23">
        <v>28.66</v>
      </c>
      <c r="G23">
        <v>26.160000000000004</v>
      </c>
      <c r="H23">
        <v>1385</v>
      </c>
      <c r="I23" t="s">
        <v>37</v>
      </c>
      <c r="J23" t="s">
        <v>107</v>
      </c>
      <c r="K23" s="4"/>
    </row>
    <row r="24" spans="1:11" x14ac:dyDescent="0.4">
      <c r="A24" s="2" t="s">
        <v>3</v>
      </c>
      <c r="B24" s="4">
        <v>2004</v>
      </c>
      <c r="C24">
        <v>1</v>
      </c>
      <c r="D24">
        <v>6.4</v>
      </c>
      <c r="E24">
        <v>38.4</v>
      </c>
      <c r="F24">
        <v>25.7</v>
      </c>
      <c r="G24">
        <v>28.57</v>
      </c>
      <c r="H24">
        <v>1423</v>
      </c>
      <c r="I24" t="s">
        <v>37</v>
      </c>
      <c r="J24" t="s">
        <v>107</v>
      </c>
      <c r="K24" s="4"/>
    </row>
    <row r="25" spans="1:11" x14ac:dyDescent="0.4">
      <c r="A25" s="2" t="s">
        <v>3</v>
      </c>
      <c r="B25" s="4">
        <v>2005</v>
      </c>
      <c r="C25">
        <v>0.98070000000000002</v>
      </c>
      <c r="D25">
        <v>6.6383999999999999</v>
      </c>
      <c r="E25">
        <v>35.002699999999997</v>
      </c>
      <c r="F25">
        <v>26.5107</v>
      </c>
      <c r="G25">
        <v>30.868500000000001</v>
      </c>
      <c r="H25">
        <v>1456</v>
      </c>
      <c r="I25" t="s">
        <v>37</v>
      </c>
      <c r="J25" t="s">
        <v>107</v>
      </c>
      <c r="K25" s="4"/>
    </row>
    <row r="26" spans="1:11" x14ac:dyDescent="0.4">
      <c r="A26" s="2" t="s">
        <v>3</v>
      </c>
      <c r="B26" s="4">
        <v>2006</v>
      </c>
      <c r="C26">
        <v>1.4903</v>
      </c>
      <c r="D26">
        <v>6.7967000000000004</v>
      </c>
      <c r="E26">
        <v>31.532</v>
      </c>
      <c r="F26">
        <v>24.470700000000001</v>
      </c>
      <c r="G26">
        <v>35.6965</v>
      </c>
      <c r="H26">
        <v>1493</v>
      </c>
      <c r="I26" t="s">
        <v>37</v>
      </c>
      <c r="J26" t="s">
        <v>107</v>
      </c>
      <c r="K26" s="4"/>
    </row>
    <row r="27" spans="1:11" x14ac:dyDescent="0.4">
      <c r="A27" s="2" t="s">
        <v>3</v>
      </c>
      <c r="B27" s="4">
        <v>2007</v>
      </c>
      <c r="C27">
        <v>1.0177</v>
      </c>
      <c r="D27">
        <v>7.2175000000000002</v>
      </c>
      <c r="E27">
        <v>33.034300000000002</v>
      </c>
      <c r="F27">
        <v>24.491199999999999</v>
      </c>
      <c r="G27">
        <v>34.225999999999999</v>
      </c>
      <c r="H27">
        <v>1538</v>
      </c>
      <c r="I27" t="s">
        <v>37</v>
      </c>
      <c r="J27" t="s">
        <v>107</v>
      </c>
      <c r="K27" s="4"/>
    </row>
    <row r="28" spans="1:11" x14ac:dyDescent="0.4">
      <c r="A28" s="2" t="s">
        <v>3</v>
      </c>
      <c r="B28" s="4">
        <v>2008</v>
      </c>
      <c r="C28">
        <v>0.95079999999999998</v>
      </c>
      <c r="D28">
        <v>7.0758000000000001</v>
      </c>
      <c r="E28">
        <v>33.983699999999999</v>
      </c>
      <c r="F28">
        <v>25.179099999999998</v>
      </c>
      <c r="G28">
        <v>32.798200000000001</v>
      </c>
      <c r="H28">
        <v>1601</v>
      </c>
      <c r="I28" t="s">
        <v>37</v>
      </c>
      <c r="J28" t="s">
        <v>107</v>
      </c>
      <c r="K28" s="4"/>
    </row>
    <row r="29" spans="1:11" x14ac:dyDescent="0.4">
      <c r="A29" s="2" t="s">
        <v>3</v>
      </c>
      <c r="B29" s="4">
        <v>2009</v>
      </c>
      <c r="C29">
        <v>1.0902000000000001</v>
      </c>
      <c r="D29">
        <v>7.6809000000000003</v>
      </c>
      <c r="E29">
        <v>31.974699999999999</v>
      </c>
      <c r="F29">
        <v>23.3523</v>
      </c>
      <c r="G29">
        <v>35.914300000000004</v>
      </c>
      <c r="H29">
        <v>1676</v>
      </c>
      <c r="I29" t="s">
        <v>37</v>
      </c>
      <c r="J29" t="s">
        <v>107</v>
      </c>
      <c r="K29" s="4"/>
    </row>
    <row r="30" spans="1:11" x14ac:dyDescent="0.4">
      <c r="A30" s="2" t="s">
        <v>3</v>
      </c>
      <c r="B30" s="4">
        <v>2010</v>
      </c>
      <c r="C30">
        <v>0.47599999999999998</v>
      </c>
      <c r="D30">
        <v>4.8204000000000002</v>
      </c>
      <c r="E30">
        <v>34.200800000000001</v>
      </c>
      <c r="F30">
        <v>21.518899999999999</v>
      </c>
      <c r="G30">
        <v>38.983900000000006</v>
      </c>
      <c r="H30">
        <v>1771</v>
      </c>
      <c r="I30" t="s">
        <v>37</v>
      </c>
      <c r="J30" t="s">
        <v>107</v>
      </c>
      <c r="K30" s="4"/>
    </row>
    <row r="31" spans="1:11" x14ac:dyDescent="0.4">
      <c r="A31" s="5" t="s">
        <v>3</v>
      </c>
      <c r="B31" s="4">
        <v>2011</v>
      </c>
      <c r="C31">
        <v>0.39589999999999997</v>
      </c>
      <c r="D31">
        <v>3.3856999999999999</v>
      </c>
      <c r="E31">
        <v>22.0275</v>
      </c>
      <c r="F31">
        <v>23.935199999999998</v>
      </c>
      <c r="G31">
        <v>50.255600000000001</v>
      </c>
      <c r="H31">
        <v>1860</v>
      </c>
      <c r="I31" t="s">
        <v>37</v>
      </c>
      <c r="J31" t="s">
        <v>107</v>
      </c>
      <c r="K31" s="4"/>
    </row>
    <row r="32" spans="1:11" x14ac:dyDescent="0.4">
      <c r="A32" s="5" t="s">
        <v>3</v>
      </c>
      <c r="B32" s="4">
        <v>2012</v>
      </c>
      <c r="C32">
        <v>0.31940000000000002</v>
      </c>
      <c r="D32">
        <v>2.8616000000000001</v>
      </c>
      <c r="E32">
        <v>20.769500000000001</v>
      </c>
      <c r="F32">
        <v>22.462599999999998</v>
      </c>
      <c r="G32">
        <v>53.5869</v>
      </c>
      <c r="H32">
        <v>1962</v>
      </c>
      <c r="I32" t="s">
        <v>37</v>
      </c>
      <c r="J32" t="s">
        <v>107</v>
      </c>
      <c r="K32" s="4"/>
    </row>
    <row r="33" spans="1:11" x14ac:dyDescent="0.4">
      <c r="A33" s="6" t="s">
        <v>3</v>
      </c>
      <c r="B33" s="4">
        <v>2013</v>
      </c>
      <c r="C33">
        <v>0.33729999999999999</v>
      </c>
      <c r="D33">
        <v>3.7465000000000002</v>
      </c>
      <c r="E33">
        <v>22.6266</v>
      </c>
      <c r="F33">
        <v>21.883500000000002</v>
      </c>
      <c r="G33">
        <v>51.406100000000002</v>
      </c>
      <c r="H33">
        <v>2019</v>
      </c>
      <c r="I33" t="s">
        <v>37</v>
      </c>
      <c r="J33" t="s">
        <v>107</v>
      </c>
      <c r="K33" s="4"/>
    </row>
    <row r="34" spans="1:11" x14ac:dyDescent="0.4">
      <c r="A34" s="6" t="s">
        <v>3</v>
      </c>
      <c r="B34" s="4">
        <v>2014</v>
      </c>
      <c r="C34">
        <v>0.3</v>
      </c>
      <c r="D34">
        <v>3</v>
      </c>
      <c r="E34">
        <v>20.9</v>
      </c>
      <c r="F34">
        <v>19.899999999999999</v>
      </c>
      <c r="G34">
        <v>55.87</v>
      </c>
      <c r="H34">
        <v>2069</v>
      </c>
      <c r="I34" t="s">
        <v>37</v>
      </c>
      <c r="J34" t="s">
        <v>107</v>
      </c>
      <c r="K34" s="4"/>
    </row>
    <row r="35" spans="1:11" x14ac:dyDescent="0.4">
      <c r="A35" s="1" t="s">
        <v>3</v>
      </c>
      <c r="B35" s="4">
        <v>2015</v>
      </c>
      <c r="C35">
        <v>0.19650000000000001</v>
      </c>
      <c r="D35">
        <v>2.9742999999999999</v>
      </c>
      <c r="E35">
        <v>28.7697</v>
      </c>
      <c r="F35">
        <v>15.469900000000001</v>
      </c>
      <c r="G35">
        <v>52.589599999999997</v>
      </c>
      <c r="H35">
        <v>2115</v>
      </c>
      <c r="I35" t="s">
        <v>37</v>
      </c>
      <c r="J35" t="s">
        <v>107</v>
      </c>
      <c r="K35" s="4"/>
    </row>
    <row r="36" spans="1:11" x14ac:dyDescent="0.4">
      <c r="A36" s="6" t="s">
        <v>3</v>
      </c>
      <c r="B36" s="4">
        <v>2016</v>
      </c>
      <c r="C36">
        <v>0.2026</v>
      </c>
      <c r="D36">
        <v>2.3988999999999998</v>
      </c>
      <c r="E36">
        <v>29.5169</v>
      </c>
      <c r="F36">
        <v>13.8291</v>
      </c>
      <c r="G36">
        <v>54.052399999999999</v>
      </c>
      <c r="H36">
        <v>2152</v>
      </c>
      <c r="I36" t="s">
        <v>37</v>
      </c>
      <c r="J36" t="s">
        <v>107</v>
      </c>
      <c r="K36" s="4"/>
    </row>
    <row r="37" spans="1:11" x14ac:dyDescent="0.4">
      <c r="A37" s="6" t="s">
        <v>3</v>
      </c>
      <c r="B37" s="4">
        <v>2017</v>
      </c>
      <c r="C37">
        <v>0.13869999999999999</v>
      </c>
      <c r="D37">
        <v>2.3405</v>
      </c>
      <c r="E37">
        <v>27.729199999999999</v>
      </c>
      <c r="F37">
        <v>14.018500000000001</v>
      </c>
      <c r="G37">
        <v>55.773099999999999</v>
      </c>
      <c r="H37">
        <v>2171</v>
      </c>
      <c r="I37" t="s">
        <v>37</v>
      </c>
      <c r="J37" t="s">
        <v>107</v>
      </c>
      <c r="K37" s="4"/>
    </row>
    <row r="38" spans="1:11" x14ac:dyDescent="0.4">
      <c r="A38" s="6" t="s">
        <v>3</v>
      </c>
      <c r="B38" s="4">
        <v>2018</v>
      </c>
      <c r="C38">
        <v>0.21060000000000001</v>
      </c>
      <c r="D38">
        <v>2.6859000000000002</v>
      </c>
      <c r="E38">
        <v>26.360100000000003</v>
      </c>
      <c r="F38">
        <v>13.3126</v>
      </c>
      <c r="G38">
        <v>57.430800000000005</v>
      </c>
      <c r="H38">
        <v>2173</v>
      </c>
      <c r="I38" t="s">
        <v>37</v>
      </c>
      <c r="J38" t="s">
        <v>107</v>
      </c>
      <c r="K38" s="4"/>
    </row>
    <row r="39" spans="1:11" x14ac:dyDescent="0.4">
      <c r="A39" s="6" t="s">
        <v>3</v>
      </c>
      <c r="B39" s="4">
        <v>2019</v>
      </c>
      <c r="C39">
        <v>0.2</v>
      </c>
      <c r="D39">
        <v>1.9</v>
      </c>
      <c r="E39">
        <v>17.399999999999999</v>
      </c>
      <c r="F39">
        <v>18.3</v>
      </c>
      <c r="G39">
        <v>62.2</v>
      </c>
      <c r="H39">
        <v>2187.1</v>
      </c>
      <c r="I39" t="s">
        <v>37</v>
      </c>
      <c r="J39" t="s">
        <v>107</v>
      </c>
      <c r="K39" s="4"/>
    </row>
    <row r="40" spans="1:11" x14ac:dyDescent="0.4">
      <c r="A40" s="2" t="s">
        <v>4</v>
      </c>
      <c r="B40" s="3">
        <v>2001</v>
      </c>
      <c r="C40">
        <v>7.3</v>
      </c>
      <c r="D40">
        <v>34.4</v>
      </c>
      <c r="E40">
        <v>35.9</v>
      </c>
      <c r="F40">
        <v>16</v>
      </c>
      <c r="G40">
        <v>6.3999999999999995</v>
      </c>
      <c r="H40">
        <v>3316</v>
      </c>
      <c r="I40" t="s">
        <v>49</v>
      </c>
      <c r="J40" t="s">
        <v>95</v>
      </c>
      <c r="K40" s="3"/>
    </row>
    <row r="41" spans="1:11" x14ac:dyDescent="0.4">
      <c r="A41" s="2" t="s">
        <v>4</v>
      </c>
      <c r="B41" s="3">
        <v>2002</v>
      </c>
      <c r="C41">
        <v>8.5</v>
      </c>
      <c r="D41">
        <v>35.5</v>
      </c>
      <c r="E41">
        <v>36.4</v>
      </c>
      <c r="F41">
        <v>13.6</v>
      </c>
      <c r="G41">
        <v>6.1000000000000005</v>
      </c>
      <c r="H41">
        <v>3410</v>
      </c>
      <c r="I41" t="s">
        <v>49</v>
      </c>
      <c r="J41" t="s">
        <v>95</v>
      </c>
      <c r="K41" s="3"/>
    </row>
    <row r="42" spans="1:11" x14ac:dyDescent="0.4">
      <c r="A42" s="2" t="s">
        <v>4</v>
      </c>
      <c r="B42" s="4">
        <v>2003</v>
      </c>
      <c r="C42">
        <v>8.0299999999999994</v>
      </c>
      <c r="D42">
        <v>32.42</v>
      </c>
      <c r="E42">
        <v>38.4</v>
      </c>
      <c r="F42">
        <v>14.94</v>
      </c>
      <c r="G42">
        <v>6.2</v>
      </c>
      <c r="H42">
        <v>3445.375</v>
      </c>
      <c r="I42" t="s">
        <v>49</v>
      </c>
      <c r="J42" t="s">
        <v>95</v>
      </c>
      <c r="K42" s="4"/>
    </row>
    <row r="43" spans="1:11" x14ac:dyDescent="0.4">
      <c r="A43" s="2" t="s">
        <v>4</v>
      </c>
      <c r="B43" s="4">
        <v>2004</v>
      </c>
      <c r="C43">
        <v>9.9</v>
      </c>
      <c r="D43">
        <v>32.5</v>
      </c>
      <c r="E43">
        <v>35.700000000000003</v>
      </c>
      <c r="F43">
        <v>14.7</v>
      </c>
      <c r="G43">
        <v>7.15</v>
      </c>
      <c r="H43">
        <v>3476.0333333333333</v>
      </c>
      <c r="I43" t="s">
        <v>49</v>
      </c>
      <c r="J43" t="s">
        <v>95</v>
      </c>
      <c r="K43" s="4"/>
    </row>
    <row r="44" spans="1:11" x14ac:dyDescent="0.4">
      <c r="A44" s="2" t="s">
        <v>4</v>
      </c>
      <c r="B44" s="4">
        <v>2005</v>
      </c>
      <c r="C44">
        <v>7.8258000000000001</v>
      </c>
      <c r="D44">
        <v>33.4437</v>
      </c>
      <c r="E44">
        <v>38.988100000000003</v>
      </c>
      <c r="F44">
        <v>12.915100000000001</v>
      </c>
      <c r="G44">
        <v>6.8273999999999999</v>
      </c>
      <c r="H44">
        <v>3501.9749999999999</v>
      </c>
      <c r="I44" t="s">
        <v>49</v>
      </c>
      <c r="J44" t="s">
        <v>95</v>
      </c>
      <c r="K44" s="4"/>
    </row>
    <row r="45" spans="1:11" x14ac:dyDescent="0.4">
      <c r="A45" s="2" t="s">
        <v>4</v>
      </c>
      <c r="B45" s="4">
        <v>2006</v>
      </c>
      <c r="C45">
        <v>6.6520000000000001</v>
      </c>
      <c r="D45">
        <v>36.7639</v>
      </c>
      <c r="E45">
        <v>38.7928</v>
      </c>
      <c r="F45">
        <v>11.4276</v>
      </c>
      <c r="G45">
        <v>6.3581000000000003</v>
      </c>
      <c r="H45">
        <v>3529.0958333333333</v>
      </c>
      <c r="I45" t="s">
        <v>49</v>
      </c>
      <c r="J45" t="s">
        <v>95</v>
      </c>
      <c r="K45" s="4"/>
    </row>
    <row r="46" spans="1:11" x14ac:dyDescent="0.4">
      <c r="A46" s="2" t="s">
        <v>4</v>
      </c>
      <c r="B46" s="4">
        <v>2007</v>
      </c>
      <c r="C46">
        <v>6.7862</v>
      </c>
      <c r="D46">
        <v>35.1877</v>
      </c>
      <c r="E46">
        <v>38.594700000000003</v>
      </c>
      <c r="F46">
        <v>12.153700000000001</v>
      </c>
      <c r="G46">
        <v>7.2776999999999994</v>
      </c>
      <c r="H46">
        <v>3557</v>
      </c>
      <c r="I46" t="s">
        <v>49</v>
      </c>
      <c r="J46" t="s">
        <v>95</v>
      </c>
      <c r="K46" s="4"/>
    </row>
    <row r="47" spans="1:11" x14ac:dyDescent="0.4">
      <c r="A47" s="2" t="s">
        <v>4</v>
      </c>
      <c r="B47" s="4">
        <v>2008</v>
      </c>
      <c r="C47">
        <v>6.4531999999999998</v>
      </c>
      <c r="D47">
        <v>34.326700000000002</v>
      </c>
      <c r="E47">
        <v>39.732999999999997</v>
      </c>
      <c r="F47">
        <v>12.0756</v>
      </c>
      <c r="G47">
        <v>7.4115000000000002</v>
      </c>
      <c r="H47">
        <v>3585</v>
      </c>
      <c r="I47" t="s">
        <v>49</v>
      </c>
      <c r="J47" t="s">
        <v>95</v>
      </c>
      <c r="K47" s="4"/>
    </row>
    <row r="48" spans="1:11" x14ac:dyDescent="0.4">
      <c r="A48" s="2" t="s">
        <v>4</v>
      </c>
      <c r="B48" s="4">
        <v>2009</v>
      </c>
      <c r="C48">
        <v>4.2735000000000003</v>
      </c>
      <c r="D48">
        <v>30.139700000000001</v>
      </c>
      <c r="E48">
        <v>39.484099999999998</v>
      </c>
      <c r="F48">
        <v>14.041399999999999</v>
      </c>
      <c r="G48">
        <v>12.066899999999999</v>
      </c>
      <c r="H48">
        <v>3612</v>
      </c>
      <c r="I48" t="s">
        <v>49</v>
      </c>
      <c r="J48" t="s">
        <v>95</v>
      </c>
      <c r="K48" s="4"/>
    </row>
    <row r="49" spans="1:11" x14ac:dyDescent="0.4">
      <c r="A49" s="2" t="s">
        <v>4</v>
      </c>
      <c r="B49" s="4">
        <v>2010</v>
      </c>
      <c r="C49">
        <v>1.5596000000000001</v>
      </c>
      <c r="D49">
        <v>26.9969</v>
      </c>
      <c r="E49">
        <v>47.144599999999997</v>
      </c>
      <c r="F49">
        <v>14.328900000000001</v>
      </c>
      <c r="G49">
        <v>9.9699000000000009</v>
      </c>
      <c r="H49">
        <v>3639</v>
      </c>
      <c r="I49" t="s">
        <v>49</v>
      </c>
      <c r="J49" t="s">
        <v>95</v>
      </c>
      <c r="K49" s="4"/>
    </row>
    <row r="50" spans="1:11" x14ac:dyDescent="0.4">
      <c r="A50" s="5" t="s">
        <v>4</v>
      </c>
      <c r="B50" s="4">
        <v>2011</v>
      </c>
      <c r="C50">
        <v>1.7000999999999999</v>
      </c>
      <c r="D50">
        <v>22.3245</v>
      </c>
      <c r="E50">
        <v>43.021799999999999</v>
      </c>
      <c r="F50">
        <v>17.2669</v>
      </c>
      <c r="G50">
        <v>15.6866</v>
      </c>
      <c r="H50">
        <v>3666</v>
      </c>
      <c r="I50" t="s">
        <v>49</v>
      </c>
      <c r="J50" t="s">
        <v>95</v>
      </c>
      <c r="K50" s="4"/>
    </row>
    <row r="51" spans="1:11" x14ac:dyDescent="0.4">
      <c r="A51" s="5" t="s">
        <v>4</v>
      </c>
      <c r="B51" s="4">
        <v>2012</v>
      </c>
      <c r="C51">
        <v>1.8205</v>
      </c>
      <c r="D51">
        <v>19.8658</v>
      </c>
      <c r="E51">
        <v>43.933799999999998</v>
      </c>
      <c r="F51">
        <v>18.057099999999998</v>
      </c>
      <c r="G51">
        <v>16.322800000000001</v>
      </c>
      <c r="H51">
        <v>3693</v>
      </c>
      <c r="I51" t="s">
        <v>49</v>
      </c>
      <c r="J51" t="s">
        <v>95</v>
      </c>
      <c r="K51" s="4"/>
    </row>
    <row r="52" spans="1:11" x14ac:dyDescent="0.4">
      <c r="A52" s="6" t="s">
        <v>4</v>
      </c>
      <c r="B52" s="4">
        <v>2013</v>
      </c>
      <c r="C52">
        <v>1.8106</v>
      </c>
      <c r="D52">
        <v>21.846900000000002</v>
      </c>
      <c r="E52">
        <v>41.751800000000003</v>
      </c>
      <c r="F52">
        <v>17.5291</v>
      </c>
      <c r="G52">
        <v>17.061500000000002</v>
      </c>
      <c r="H52">
        <v>3720</v>
      </c>
      <c r="I52" t="s">
        <v>49</v>
      </c>
      <c r="J52" t="s">
        <v>95</v>
      </c>
      <c r="K52" s="4"/>
    </row>
    <row r="53" spans="1:11" x14ac:dyDescent="0.4">
      <c r="A53" s="6" t="s">
        <v>4</v>
      </c>
      <c r="B53" s="4">
        <v>2014</v>
      </c>
      <c r="C53">
        <v>1.5</v>
      </c>
      <c r="D53">
        <v>20.100000000000001</v>
      </c>
      <c r="E53">
        <v>42.7</v>
      </c>
      <c r="F53">
        <v>17.7</v>
      </c>
      <c r="G53">
        <v>18.010000000000002</v>
      </c>
      <c r="H53">
        <v>3748</v>
      </c>
      <c r="I53" t="s">
        <v>49</v>
      </c>
      <c r="J53" t="s">
        <v>95</v>
      </c>
      <c r="K53" s="4"/>
    </row>
    <row r="54" spans="1:11" x14ac:dyDescent="0.4">
      <c r="A54" s="1" t="s">
        <v>4</v>
      </c>
      <c r="B54" s="4">
        <v>2015</v>
      </c>
      <c r="C54">
        <v>2.9706000000000001</v>
      </c>
      <c r="D54">
        <v>20.305700000000002</v>
      </c>
      <c r="E54">
        <v>46.588999999999999</v>
      </c>
      <c r="F54">
        <v>12.2819</v>
      </c>
      <c r="G54">
        <v>17.852699999999999</v>
      </c>
      <c r="H54">
        <v>3774</v>
      </c>
      <c r="I54" t="s">
        <v>49</v>
      </c>
      <c r="J54" t="s">
        <v>95</v>
      </c>
      <c r="K54" s="4"/>
    </row>
    <row r="55" spans="1:11" x14ac:dyDescent="0.4">
      <c r="A55" s="6" t="s">
        <v>4</v>
      </c>
      <c r="B55" s="4">
        <v>2016</v>
      </c>
      <c r="C55">
        <v>2.7208000000000001</v>
      </c>
      <c r="D55">
        <v>21.552</v>
      </c>
      <c r="E55">
        <v>44.503799999999998</v>
      </c>
      <c r="F55">
        <v>12.414400000000001</v>
      </c>
      <c r="G55">
        <v>18.808900000000001</v>
      </c>
      <c r="H55">
        <v>3806</v>
      </c>
      <c r="I55" t="s">
        <v>49</v>
      </c>
      <c r="J55" t="s">
        <v>95</v>
      </c>
      <c r="K55" s="4"/>
    </row>
    <row r="56" spans="1:11" x14ac:dyDescent="0.4">
      <c r="A56" s="6" t="s">
        <v>4</v>
      </c>
      <c r="B56" s="4">
        <v>2017</v>
      </c>
      <c r="C56">
        <v>2.2885</v>
      </c>
      <c r="D56">
        <v>19.329599999999999</v>
      </c>
      <c r="E56">
        <v>46.475499999999997</v>
      </c>
      <c r="F56">
        <v>13.0526</v>
      </c>
      <c r="G56">
        <v>18.853900000000003</v>
      </c>
      <c r="H56">
        <v>3839</v>
      </c>
      <c r="I56" t="s">
        <v>49</v>
      </c>
      <c r="J56" t="s">
        <v>95</v>
      </c>
      <c r="K56" s="4"/>
    </row>
    <row r="57" spans="1:11" x14ac:dyDescent="0.4">
      <c r="A57" s="6" t="s">
        <v>4</v>
      </c>
      <c r="B57" s="4">
        <v>2018</v>
      </c>
      <c r="C57">
        <v>2.2656999999999998</v>
      </c>
      <c r="D57">
        <v>19.022099999999998</v>
      </c>
      <c r="E57">
        <v>45.5991</v>
      </c>
      <c r="F57">
        <v>12.8352</v>
      </c>
      <c r="G57">
        <v>20.277900000000002</v>
      </c>
      <c r="H57">
        <v>3874</v>
      </c>
      <c r="I57" t="s">
        <v>49</v>
      </c>
      <c r="J57" t="s">
        <v>95</v>
      </c>
      <c r="K57" s="4"/>
    </row>
    <row r="58" spans="1:11" x14ac:dyDescent="0.4">
      <c r="A58" s="6" t="s">
        <v>4</v>
      </c>
      <c r="B58" s="4">
        <v>2019</v>
      </c>
      <c r="C58">
        <v>2.2000000000000002</v>
      </c>
      <c r="D58">
        <v>17.399999999999999</v>
      </c>
      <c r="E58">
        <v>39.799999999999997</v>
      </c>
      <c r="F58">
        <v>19</v>
      </c>
      <c r="G58">
        <v>21.599999999999998</v>
      </c>
      <c r="H58">
        <v>3907.8</v>
      </c>
      <c r="I58" t="s">
        <v>49</v>
      </c>
      <c r="J58" t="s">
        <v>95</v>
      </c>
      <c r="K58" s="4"/>
    </row>
    <row r="59" spans="1:11" x14ac:dyDescent="0.4">
      <c r="A59" s="2" t="s">
        <v>5</v>
      </c>
      <c r="B59" s="3">
        <v>2001</v>
      </c>
      <c r="C59">
        <v>20.3</v>
      </c>
      <c r="D59">
        <v>30.6</v>
      </c>
      <c r="E59">
        <v>31.4</v>
      </c>
      <c r="F59">
        <v>12.9</v>
      </c>
      <c r="G59">
        <v>4.5999999999999996</v>
      </c>
      <c r="H59">
        <v>2543</v>
      </c>
      <c r="I59" t="s">
        <v>64</v>
      </c>
      <c r="J59" t="s">
        <v>80</v>
      </c>
      <c r="K59" s="3"/>
    </row>
    <row r="60" spans="1:11" x14ac:dyDescent="0.4">
      <c r="A60" s="2" t="s">
        <v>5</v>
      </c>
      <c r="B60" s="3">
        <v>2002</v>
      </c>
      <c r="C60">
        <v>19.3</v>
      </c>
      <c r="D60">
        <v>32.799999999999997</v>
      </c>
      <c r="E60">
        <v>31.9</v>
      </c>
      <c r="F60">
        <v>12.2</v>
      </c>
      <c r="G60">
        <v>3.8</v>
      </c>
      <c r="H60">
        <v>2515.31</v>
      </c>
      <c r="I60" t="s">
        <v>64</v>
      </c>
      <c r="J60" t="s">
        <v>80</v>
      </c>
      <c r="K60" s="3"/>
    </row>
    <row r="61" spans="1:11" x14ac:dyDescent="0.4">
      <c r="A61" s="2" t="s">
        <v>5</v>
      </c>
      <c r="B61" s="4">
        <v>2003</v>
      </c>
      <c r="C61">
        <v>18.829999999999998</v>
      </c>
      <c r="D61">
        <v>30.18</v>
      </c>
      <c r="E61">
        <v>32.72</v>
      </c>
      <c r="F61">
        <v>12.51</v>
      </c>
      <c r="G61">
        <v>5.76</v>
      </c>
      <c r="H61">
        <v>2523.35</v>
      </c>
      <c r="I61" t="s">
        <v>64</v>
      </c>
      <c r="J61" t="s">
        <v>80</v>
      </c>
      <c r="K61" s="4"/>
    </row>
    <row r="62" spans="1:11" x14ac:dyDescent="0.4">
      <c r="A62" s="2" t="s">
        <v>5</v>
      </c>
      <c r="B62" s="4">
        <v>2004</v>
      </c>
      <c r="C62">
        <v>16.2</v>
      </c>
      <c r="D62">
        <v>29.9</v>
      </c>
      <c r="E62">
        <v>33.5</v>
      </c>
      <c r="F62">
        <v>13</v>
      </c>
      <c r="G62">
        <v>7.3800000000000008</v>
      </c>
      <c r="H62">
        <v>2530.7600000000002</v>
      </c>
      <c r="I62" t="s">
        <v>64</v>
      </c>
      <c r="J62" t="s">
        <v>80</v>
      </c>
      <c r="K62" s="4"/>
    </row>
    <row r="63" spans="1:11" x14ac:dyDescent="0.4">
      <c r="A63" s="2" t="s">
        <v>5</v>
      </c>
      <c r="B63" s="4">
        <v>2005</v>
      </c>
      <c r="C63">
        <v>19.314299999999999</v>
      </c>
      <c r="D63">
        <v>33.375900000000001</v>
      </c>
      <c r="E63">
        <v>31.495899999999999</v>
      </c>
      <c r="F63">
        <v>10.052199999999999</v>
      </c>
      <c r="G63">
        <v>5.7618</v>
      </c>
      <c r="H63">
        <v>2537.19</v>
      </c>
      <c r="I63" t="s">
        <v>64</v>
      </c>
      <c r="J63" t="s">
        <v>80</v>
      </c>
      <c r="K63" s="4"/>
    </row>
    <row r="64" spans="1:11" x14ac:dyDescent="0.4">
      <c r="A64" s="2" t="s">
        <v>5</v>
      </c>
      <c r="B64" s="4">
        <v>2006</v>
      </c>
      <c r="C64">
        <v>21.664899999999999</v>
      </c>
      <c r="D64">
        <v>33.067500000000003</v>
      </c>
      <c r="E64">
        <v>32.933399999999999</v>
      </c>
      <c r="F64">
        <v>8.7493999999999996</v>
      </c>
      <c r="G64">
        <v>3.5847000000000002</v>
      </c>
      <c r="H64">
        <v>2541.48</v>
      </c>
      <c r="I64" t="s">
        <v>64</v>
      </c>
      <c r="J64" t="s">
        <v>80</v>
      </c>
      <c r="K64" s="4"/>
    </row>
    <row r="65" spans="1:11" x14ac:dyDescent="0.4">
      <c r="A65" s="2" t="s">
        <v>5</v>
      </c>
      <c r="B65" s="4">
        <v>2007</v>
      </c>
      <c r="C65">
        <v>19.4041</v>
      </c>
      <c r="D65">
        <v>32.804900000000004</v>
      </c>
      <c r="E65">
        <v>35.146000000000001</v>
      </c>
      <c r="F65">
        <v>8.5938999999999997</v>
      </c>
      <c r="G65">
        <v>4.0437000000000003</v>
      </c>
      <c r="H65">
        <v>2545</v>
      </c>
      <c r="I65" t="s">
        <v>64</v>
      </c>
      <c r="J65" t="s">
        <v>80</v>
      </c>
      <c r="K65" s="4"/>
    </row>
    <row r="66" spans="1:11" x14ac:dyDescent="0.4">
      <c r="A66" s="2" t="s">
        <v>5</v>
      </c>
      <c r="B66" s="4">
        <v>2008</v>
      </c>
      <c r="C66">
        <v>16.791599999999999</v>
      </c>
      <c r="D66">
        <v>33.662599999999998</v>
      </c>
      <c r="E66">
        <v>35.5227</v>
      </c>
      <c r="F66">
        <v>8.8536000000000001</v>
      </c>
      <c r="G66">
        <v>5.1695000000000002</v>
      </c>
      <c r="H66">
        <v>2547</v>
      </c>
      <c r="I66" t="s">
        <v>64</v>
      </c>
      <c r="J66" t="s">
        <v>80</v>
      </c>
      <c r="K66" s="4"/>
    </row>
    <row r="67" spans="1:11" x14ac:dyDescent="0.4">
      <c r="A67" s="2" t="s">
        <v>5</v>
      </c>
      <c r="B67" s="4">
        <v>2009</v>
      </c>
      <c r="C67">
        <v>15.7782</v>
      </c>
      <c r="D67">
        <v>34.146900000000002</v>
      </c>
      <c r="E67">
        <v>35.838099999999997</v>
      </c>
      <c r="F67">
        <v>9.1914999999999996</v>
      </c>
      <c r="G67">
        <v>5.0524000000000004</v>
      </c>
      <c r="H67">
        <v>2548</v>
      </c>
      <c r="I67" t="s">
        <v>64</v>
      </c>
      <c r="J67" t="s">
        <v>80</v>
      </c>
      <c r="K67" s="4"/>
    </row>
    <row r="68" spans="1:11" x14ac:dyDescent="0.4">
      <c r="A68" s="2" t="s">
        <v>5</v>
      </c>
      <c r="B68" s="4">
        <v>2010</v>
      </c>
      <c r="C68">
        <v>10.0289</v>
      </c>
      <c r="D68">
        <v>33.816400000000002</v>
      </c>
      <c r="E68">
        <v>37.121299999999998</v>
      </c>
      <c r="F68">
        <v>10.9139</v>
      </c>
      <c r="G68">
        <v>8.1194999999999986</v>
      </c>
      <c r="H68">
        <v>2551</v>
      </c>
      <c r="I68" t="s">
        <v>64</v>
      </c>
      <c r="J68" t="s">
        <v>80</v>
      </c>
      <c r="K68" s="4"/>
    </row>
    <row r="69" spans="1:11" x14ac:dyDescent="0.4">
      <c r="A69" s="5" t="s">
        <v>5</v>
      </c>
      <c r="B69" s="4">
        <v>2011</v>
      </c>
      <c r="C69">
        <v>4.3411999999999997</v>
      </c>
      <c r="D69">
        <v>28.722100000000001</v>
      </c>
      <c r="E69">
        <v>41.758099999999999</v>
      </c>
      <c r="F69">
        <v>13.6874</v>
      </c>
      <c r="G69">
        <v>11.491300000000001</v>
      </c>
      <c r="H69">
        <v>2555</v>
      </c>
      <c r="I69" t="s">
        <v>64</v>
      </c>
      <c r="J69" t="s">
        <v>80</v>
      </c>
      <c r="K69" s="4"/>
    </row>
    <row r="70" spans="1:11" x14ac:dyDescent="0.4">
      <c r="A70" s="5" t="s">
        <v>5</v>
      </c>
      <c r="B70" s="4">
        <v>2012</v>
      </c>
      <c r="C70">
        <v>5.7462</v>
      </c>
      <c r="D70">
        <v>26.981300000000001</v>
      </c>
      <c r="E70">
        <v>40.8673</v>
      </c>
      <c r="F70">
        <v>14.287800000000001</v>
      </c>
      <c r="G70">
        <v>12.1175</v>
      </c>
      <c r="H70">
        <v>2560</v>
      </c>
      <c r="I70" t="s">
        <v>64</v>
      </c>
      <c r="J70" t="s">
        <v>80</v>
      </c>
      <c r="K70" s="4"/>
    </row>
    <row r="71" spans="1:11" x14ac:dyDescent="0.4">
      <c r="A71" s="6" t="s">
        <v>5</v>
      </c>
      <c r="B71" s="4">
        <v>2013</v>
      </c>
      <c r="C71">
        <v>5.9493</v>
      </c>
      <c r="D71">
        <v>24.836200000000002</v>
      </c>
      <c r="E71">
        <v>40.649700000000003</v>
      </c>
      <c r="F71">
        <v>14.776400000000001</v>
      </c>
      <c r="G71">
        <v>13.788399999999999</v>
      </c>
      <c r="H71">
        <v>2564</v>
      </c>
      <c r="I71" t="s">
        <v>64</v>
      </c>
      <c r="J71" t="s">
        <v>80</v>
      </c>
      <c r="K71" s="4"/>
    </row>
    <row r="72" spans="1:11" x14ac:dyDescent="0.4">
      <c r="A72" s="6" t="s">
        <v>5</v>
      </c>
      <c r="B72" s="4">
        <v>2014</v>
      </c>
      <c r="C72">
        <v>5.7</v>
      </c>
      <c r="D72">
        <v>25.7</v>
      </c>
      <c r="E72">
        <v>39.9</v>
      </c>
      <c r="F72">
        <v>14.3</v>
      </c>
      <c r="G72">
        <v>14.360000000000001</v>
      </c>
      <c r="H72">
        <v>2578</v>
      </c>
      <c r="I72" t="s">
        <v>64</v>
      </c>
      <c r="J72" t="s">
        <v>80</v>
      </c>
      <c r="K72" s="4"/>
    </row>
    <row r="73" spans="1:11" x14ac:dyDescent="0.4">
      <c r="A73" s="1" t="s">
        <v>5</v>
      </c>
      <c r="B73" s="4">
        <v>2015</v>
      </c>
      <c r="C73">
        <v>5.5629999999999997</v>
      </c>
      <c r="D73">
        <v>27.6523</v>
      </c>
      <c r="E73">
        <v>40.5396</v>
      </c>
      <c r="F73">
        <v>12.8224</v>
      </c>
      <c r="G73">
        <v>13.422800000000001</v>
      </c>
      <c r="H73">
        <v>2582</v>
      </c>
      <c r="I73" t="s">
        <v>64</v>
      </c>
      <c r="J73" t="s">
        <v>80</v>
      </c>
      <c r="K73" s="4"/>
    </row>
    <row r="74" spans="1:11" x14ac:dyDescent="0.4">
      <c r="A74" s="6" t="s">
        <v>5</v>
      </c>
      <c r="B74" s="4">
        <v>2016</v>
      </c>
      <c r="C74">
        <v>5.2870999999999997</v>
      </c>
      <c r="D74">
        <v>26.698799999999999</v>
      </c>
      <c r="E74">
        <v>41.621099999999998</v>
      </c>
      <c r="F74">
        <v>12.275399999999999</v>
      </c>
      <c r="G74">
        <v>14.1175</v>
      </c>
      <c r="H74">
        <v>2591</v>
      </c>
      <c r="I74" t="s">
        <v>64</v>
      </c>
      <c r="J74" t="s">
        <v>80</v>
      </c>
      <c r="K74" s="4"/>
    </row>
    <row r="75" spans="1:11" x14ac:dyDescent="0.4">
      <c r="A75" s="6" t="s">
        <v>5</v>
      </c>
      <c r="B75" s="4">
        <v>2017</v>
      </c>
      <c r="C75">
        <v>4.7621000000000002</v>
      </c>
      <c r="D75">
        <v>24.578499999999998</v>
      </c>
      <c r="E75">
        <v>43.781599999999997</v>
      </c>
      <c r="F75">
        <v>12.528500000000001</v>
      </c>
      <c r="G75">
        <v>14.349199999999998</v>
      </c>
      <c r="H75">
        <v>2600</v>
      </c>
      <c r="I75" t="s">
        <v>64</v>
      </c>
      <c r="J75" t="s">
        <v>80</v>
      </c>
      <c r="K75" s="4"/>
    </row>
    <row r="76" spans="1:11" x14ac:dyDescent="0.4">
      <c r="A76" s="6" t="s">
        <v>5</v>
      </c>
      <c r="B76" s="4">
        <v>2018</v>
      </c>
      <c r="C76">
        <v>5.1497000000000002</v>
      </c>
      <c r="D76">
        <v>24.095500000000001</v>
      </c>
      <c r="E76">
        <v>42.926499999999997</v>
      </c>
      <c r="F76">
        <v>11.9452</v>
      </c>
      <c r="G76">
        <v>15.883099999999999</v>
      </c>
      <c r="H76">
        <v>2610</v>
      </c>
      <c r="I76" t="s">
        <v>64</v>
      </c>
      <c r="J76" t="s">
        <v>80</v>
      </c>
      <c r="K76" s="4"/>
    </row>
    <row r="77" spans="1:11" x14ac:dyDescent="0.4">
      <c r="A77" s="6" t="s">
        <v>5</v>
      </c>
      <c r="B77" s="4">
        <v>2019</v>
      </c>
      <c r="C77">
        <v>5.0999999999999996</v>
      </c>
      <c r="D77">
        <v>25.5</v>
      </c>
      <c r="E77">
        <v>36.799999999999997</v>
      </c>
      <c r="F77">
        <v>14.7</v>
      </c>
      <c r="G77">
        <v>17.900000000000002</v>
      </c>
      <c r="H77">
        <v>2619.5</v>
      </c>
      <c r="I77" t="s">
        <v>64</v>
      </c>
      <c r="J77" t="s">
        <v>80</v>
      </c>
      <c r="K77" s="4"/>
    </row>
    <row r="78" spans="1:11" x14ac:dyDescent="0.4">
      <c r="A78" s="2" t="s">
        <v>6</v>
      </c>
      <c r="B78" s="3">
        <v>2001</v>
      </c>
      <c r="C78">
        <v>3.2</v>
      </c>
      <c r="D78">
        <v>30.8</v>
      </c>
      <c r="E78">
        <v>47</v>
      </c>
      <c r="F78">
        <v>13.7</v>
      </c>
      <c r="G78">
        <v>5.3999999999999995</v>
      </c>
      <c r="H78">
        <v>7270</v>
      </c>
      <c r="I78" t="s">
        <v>55</v>
      </c>
      <c r="J78" t="s">
        <v>89</v>
      </c>
      <c r="K78" s="3"/>
    </row>
    <row r="79" spans="1:11" x14ac:dyDescent="0.4">
      <c r="A79" s="2" t="s">
        <v>6</v>
      </c>
      <c r="B79" s="3">
        <v>2002</v>
      </c>
      <c r="C79">
        <v>2.5</v>
      </c>
      <c r="D79">
        <v>25.9</v>
      </c>
      <c r="E79">
        <v>47.6</v>
      </c>
      <c r="F79">
        <v>16.899999999999999</v>
      </c>
      <c r="G79">
        <v>7.1000000000000005</v>
      </c>
      <c r="H79">
        <v>8650.0300000000007</v>
      </c>
      <c r="I79" t="s">
        <v>55</v>
      </c>
      <c r="J79" t="s">
        <v>89</v>
      </c>
      <c r="K79" s="3"/>
    </row>
    <row r="80" spans="1:11" x14ac:dyDescent="0.4">
      <c r="A80" s="2" t="s">
        <v>6</v>
      </c>
      <c r="B80" s="4">
        <v>2003</v>
      </c>
      <c r="C80">
        <v>2.72</v>
      </c>
      <c r="D80">
        <v>27.01</v>
      </c>
      <c r="E80">
        <v>46.63</v>
      </c>
      <c r="F80">
        <v>16.16</v>
      </c>
      <c r="G80">
        <v>7.47</v>
      </c>
      <c r="H80">
        <v>8733.18</v>
      </c>
      <c r="I80" t="s">
        <v>55</v>
      </c>
      <c r="J80" t="s">
        <v>89</v>
      </c>
      <c r="K80" s="4"/>
    </row>
    <row r="81" spans="1:11" x14ac:dyDescent="0.4">
      <c r="A81" s="2" t="s">
        <v>6</v>
      </c>
      <c r="B81" s="4">
        <v>2004</v>
      </c>
      <c r="C81">
        <v>2</v>
      </c>
      <c r="D81">
        <v>25.1</v>
      </c>
      <c r="E81">
        <v>49.2</v>
      </c>
      <c r="F81">
        <v>16.399999999999999</v>
      </c>
      <c r="G81">
        <v>7.3500000000000005</v>
      </c>
      <c r="H81">
        <v>8842.08</v>
      </c>
      <c r="I81" t="s">
        <v>55</v>
      </c>
      <c r="J81" t="s">
        <v>89</v>
      </c>
      <c r="K81" s="4"/>
    </row>
    <row r="82" spans="1:11" x14ac:dyDescent="0.4">
      <c r="A82" s="2" t="s">
        <v>6</v>
      </c>
      <c r="B82" s="4">
        <v>2005</v>
      </c>
      <c r="C82">
        <v>2.3187000000000002</v>
      </c>
      <c r="D82">
        <v>22.250299999999999</v>
      </c>
      <c r="E82">
        <v>50.289000000000001</v>
      </c>
      <c r="F82">
        <v>17.597200000000001</v>
      </c>
      <c r="G82">
        <v>7.5449999999999999</v>
      </c>
      <c r="H82">
        <v>8962.69</v>
      </c>
      <c r="I82" t="s">
        <v>55</v>
      </c>
      <c r="J82" t="s">
        <v>89</v>
      </c>
      <c r="K82" s="4"/>
    </row>
    <row r="83" spans="1:11" x14ac:dyDescent="0.4">
      <c r="A83" s="2" t="s">
        <v>6</v>
      </c>
      <c r="B83" s="4">
        <v>2006</v>
      </c>
      <c r="C83">
        <v>2.1684999999999999</v>
      </c>
      <c r="D83">
        <v>22.738299999999999</v>
      </c>
      <c r="E83">
        <v>51.057600000000001</v>
      </c>
      <c r="F83">
        <v>16.7575</v>
      </c>
      <c r="G83">
        <v>7.2801999999999998</v>
      </c>
      <c r="H83">
        <v>9110.66</v>
      </c>
      <c r="I83" t="s">
        <v>55</v>
      </c>
      <c r="J83" t="s">
        <v>89</v>
      </c>
      <c r="K83" s="4"/>
    </row>
    <row r="84" spans="1:11" x14ac:dyDescent="0.4">
      <c r="A84" s="2" t="s">
        <v>6</v>
      </c>
      <c r="B84" s="4">
        <v>2007</v>
      </c>
      <c r="C84">
        <v>1.3452</v>
      </c>
      <c r="D84">
        <v>20.285599999999999</v>
      </c>
      <c r="E84">
        <v>52.433500000000002</v>
      </c>
      <c r="F84">
        <v>17.844000000000001</v>
      </c>
      <c r="G84">
        <v>8.0917000000000012</v>
      </c>
      <c r="H84">
        <v>9194</v>
      </c>
      <c r="I84" t="s">
        <v>55</v>
      </c>
      <c r="J84" t="s">
        <v>89</v>
      </c>
      <c r="K84" s="4"/>
    </row>
    <row r="85" spans="1:11" x14ac:dyDescent="0.4">
      <c r="A85" s="2" t="s">
        <v>6</v>
      </c>
      <c r="B85" s="4">
        <v>2008</v>
      </c>
      <c r="C85">
        <v>1.361</v>
      </c>
      <c r="D85">
        <v>19.666899999999998</v>
      </c>
      <c r="E85">
        <v>51.942799999999998</v>
      </c>
      <c r="F85">
        <v>18.2822</v>
      </c>
      <c r="G85">
        <v>8.7470999999999997</v>
      </c>
      <c r="H85">
        <v>9442</v>
      </c>
      <c r="I85" t="s">
        <v>55</v>
      </c>
      <c r="J85" t="s">
        <v>89</v>
      </c>
      <c r="K85" s="4"/>
    </row>
    <row r="86" spans="1:11" x14ac:dyDescent="0.4">
      <c r="A86" s="2" t="s">
        <v>6</v>
      </c>
      <c r="B86" s="4">
        <v>2009</v>
      </c>
      <c r="C86">
        <v>1.4103000000000001</v>
      </c>
      <c r="D86">
        <v>19.596800000000002</v>
      </c>
      <c r="E86">
        <v>52.052700000000002</v>
      </c>
      <c r="F86">
        <v>19.151</v>
      </c>
      <c r="G86">
        <v>7.7751000000000001</v>
      </c>
      <c r="H86">
        <v>9660</v>
      </c>
      <c r="I86" t="s">
        <v>55</v>
      </c>
      <c r="J86" t="s">
        <v>89</v>
      </c>
      <c r="K86" s="4"/>
    </row>
    <row r="87" spans="1:11" x14ac:dyDescent="0.4">
      <c r="A87" s="2" t="s">
        <v>6</v>
      </c>
      <c r="B87" s="4">
        <v>2010</v>
      </c>
      <c r="C87">
        <v>0.86760000000000004</v>
      </c>
      <c r="D87">
        <v>15.6914</v>
      </c>
      <c r="E87">
        <v>53.123199999999997</v>
      </c>
      <c r="F87">
        <v>19.585899999999999</v>
      </c>
      <c r="G87">
        <v>10.731999999999999</v>
      </c>
      <c r="H87">
        <v>9893</v>
      </c>
      <c r="I87" t="s">
        <v>55</v>
      </c>
      <c r="J87" t="s">
        <v>89</v>
      </c>
      <c r="K87" s="4"/>
    </row>
    <row r="88" spans="1:11" x14ac:dyDescent="0.4">
      <c r="A88" s="5" t="s">
        <v>6</v>
      </c>
      <c r="B88" s="4">
        <v>2011</v>
      </c>
      <c r="C88">
        <v>0.74109999999999998</v>
      </c>
      <c r="D88">
        <v>14.0952</v>
      </c>
      <c r="E88">
        <v>49.388800000000003</v>
      </c>
      <c r="F88">
        <v>23.251999999999999</v>
      </c>
      <c r="G88">
        <v>12.523</v>
      </c>
      <c r="H88">
        <v>10130</v>
      </c>
      <c r="I88" t="s">
        <v>55</v>
      </c>
      <c r="J88" t="s">
        <v>89</v>
      </c>
      <c r="K88" s="4"/>
    </row>
    <row r="89" spans="1:11" x14ac:dyDescent="0.4">
      <c r="A89" s="5" t="s">
        <v>6</v>
      </c>
      <c r="B89" s="4">
        <v>2012</v>
      </c>
      <c r="C89">
        <v>0.92830000000000001</v>
      </c>
      <c r="D89">
        <v>14.3782</v>
      </c>
      <c r="E89">
        <v>48.589399999999998</v>
      </c>
      <c r="F89">
        <v>23.943000000000001</v>
      </c>
      <c r="G89">
        <v>12.161</v>
      </c>
      <c r="H89">
        <v>10441</v>
      </c>
      <c r="I89" t="s">
        <v>55</v>
      </c>
      <c r="J89" t="s">
        <v>89</v>
      </c>
      <c r="K89" s="4"/>
    </row>
    <row r="90" spans="1:11" x14ac:dyDescent="0.4">
      <c r="A90" s="6" t="s">
        <v>6</v>
      </c>
      <c r="B90" s="4">
        <v>2013</v>
      </c>
      <c r="C90">
        <v>0.62160000000000004</v>
      </c>
      <c r="D90">
        <v>14.018700000000001</v>
      </c>
      <c r="E90">
        <v>49.3369</v>
      </c>
      <c r="F90">
        <v>21.802600000000002</v>
      </c>
      <c r="G90">
        <v>14.2203</v>
      </c>
      <c r="H90">
        <v>10505</v>
      </c>
      <c r="I90" t="s">
        <v>55</v>
      </c>
      <c r="J90" t="s">
        <v>89</v>
      </c>
      <c r="K90" s="4"/>
    </row>
    <row r="91" spans="1:11" x14ac:dyDescent="0.4">
      <c r="A91" s="6" t="s">
        <v>6</v>
      </c>
      <c r="B91" s="4">
        <v>2014</v>
      </c>
      <c r="C91">
        <v>0.5</v>
      </c>
      <c r="D91">
        <v>12.2</v>
      </c>
      <c r="E91">
        <v>47.8</v>
      </c>
      <c r="F91">
        <v>24</v>
      </c>
      <c r="G91">
        <v>15.38</v>
      </c>
      <c r="H91">
        <v>10594</v>
      </c>
      <c r="I91" t="s">
        <v>55</v>
      </c>
      <c r="J91" t="s">
        <v>89</v>
      </c>
      <c r="K91" s="4"/>
    </row>
    <row r="92" spans="1:11" x14ac:dyDescent="0.4">
      <c r="A92" s="1" t="s">
        <v>6</v>
      </c>
      <c r="B92" s="4">
        <v>2015</v>
      </c>
      <c r="C92">
        <v>0.8639</v>
      </c>
      <c r="D92">
        <v>12.7713</v>
      </c>
      <c r="E92">
        <v>49.217600000000004</v>
      </c>
      <c r="F92">
        <v>19.749699999999997</v>
      </c>
      <c r="G92">
        <v>17.397599999999997</v>
      </c>
      <c r="H92">
        <v>10644</v>
      </c>
      <c r="I92" t="s">
        <v>55</v>
      </c>
      <c r="J92" t="s">
        <v>89</v>
      </c>
      <c r="K92" s="4"/>
    </row>
    <row r="93" spans="1:11" x14ac:dyDescent="0.4">
      <c r="A93" s="6" t="s">
        <v>6</v>
      </c>
      <c r="B93" s="4">
        <v>2016</v>
      </c>
      <c r="C93">
        <v>0.73499999999999999</v>
      </c>
      <c r="D93">
        <v>11.1045</v>
      </c>
      <c r="E93">
        <v>49.695400000000006</v>
      </c>
      <c r="F93">
        <v>19.893999999999998</v>
      </c>
      <c r="G93">
        <v>18.571200000000001</v>
      </c>
      <c r="H93">
        <v>10724</v>
      </c>
      <c r="I93" t="s">
        <v>55</v>
      </c>
      <c r="J93" t="s">
        <v>89</v>
      </c>
      <c r="K93" s="4"/>
    </row>
    <row r="94" spans="1:11" x14ac:dyDescent="0.4">
      <c r="A94" s="6" t="s">
        <v>6</v>
      </c>
      <c r="B94" s="4">
        <v>2017</v>
      </c>
      <c r="C94">
        <v>0.50239999999999996</v>
      </c>
      <c r="D94">
        <v>10.678599999999999</v>
      </c>
      <c r="E94">
        <v>49.454899999999995</v>
      </c>
      <c r="F94">
        <v>20.697000000000003</v>
      </c>
      <c r="G94">
        <v>18.667100000000001</v>
      </c>
      <c r="H94">
        <v>10849</v>
      </c>
      <c r="I94" t="s">
        <v>55</v>
      </c>
      <c r="J94" t="s">
        <v>89</v>
      </c>
      <c r="K94" s="4"/>
    </row>
    <row r="95" spans="1:11" x14ac:dyDescent="0.4">
      <c r="A95" s="6" t="s">
        <v>6</v>
      </c>
      <c r="B95" s="4">
        <v>2018</v>
      </c>
      <c r="C95">
        <v>0.55679999999999996</v>
      </c>
      <c r="D95">
        <v>10.4064</v>
      </c>
      <c r="E95">
        <v>49.0715</v>
      </c>
      <c r="F95">
        <v>20.246099999999998</v>
      </c>
      <c r="G95">
        <v>19.7193</v>
      </c>
      <c r="H95">
        <v>10999</v>
      </c>
      <c r="I95" t="s">
        <v>55</v>
      </c>
      <c r="J95" t="s">
        <v>89</v>
      </c>
      <c r="K95" s="4"/>
    </row>
    <row r="96" spans="1:11" x14ac:dyDescent="0.4">
      <c r="A96" s="6" t="s">
        <v>6</v>
      </c>
      <c r="B96" s="4">
        <v>2019</v>
      </c>
      <c r="C96">
        <v>0.5</v>
      </c>
      <c r="D96">
        <v>10.7</v>
      </c>
      <c r="E96">
        <v>39.1</v>
      </c>
      <c r="F96">
        <v>25.7</v>
      </c>
      <c r="G96">
        <v>24</v>
      </c>
      <c r="H96">
        <v>11127.5</v>
      </c>
      <c r="I96" t="s">
        <v>55</v>
      </c>
      <c r="J96" t="s">
        <v>89</v>
      </c>
      <c r="K96" s="4"/>
    </row>
    <row r="97" spans="1:11" x14ac:dyDescent="0.4">
      <c r="A97" s="2" t="s">
        <v>7</v>
      </c>
      <c r="B97" s="3">
        <v>2001</v>
      </c>
      <c r="C97">
        <v>4.5</v>
      </c>
      <c r="D97">
        <v>35.9</v>
      </c>
      <c r="E97">
        <v>43.4</v>
      </c>
      <c r="F97">
        <v>12.5</v>
      </c>
      <c r="G97">
        <v>3.5999999999999996</v>
      </c>
      <c r="H97">
        <v>4713</v>
      </c>
      <c r="I97" t="s">
        <v>56</v>
      </c>
      <c r="J97" t="s">
        <v>88</v>
      </c>
      <c r="K97" s="3"/>
    </row>
    <row r="98" spans="1:11" x14ac:dyDescent="0.4">
      <c r="A98" s="2" t="s">
        <v>7</v>
      </c>
      <c r="B98" s="3">
        <v>2002</v>
      </c>
      <c r="C98">
        <v>6</v>
      </c>
      <c r="D98">
        <v>35.9</v>
      </c>
      <c r="E98">
        <v>42.9</v>
      </c>
      <c r="F98">
        <v>11.5</v>
      </c>
      <c r="G98">
        <v>3.8000000000000003</v>
      </c>
      <c r="H98">
        <v>4751</v>
      </c>
      <c r="I98" t="s">
        <v>56</v>
      </c>
      <c r="J98" t="s">
        <v>88</v>
      </c>
      <c r="K98" s="3"/>
    </row>
    <row r="99" spans="1:11" x14ac:dyDescent="0.4">
      <c r="A99" s="2" t="s">
        <v>7</v>
      </c>
      <c r="B99" s="4">
        <v>2003</v>
      </c>
      <c r="C99">
        <v>4.87</v>
      </c>
      <c r="D99">
        <v>34.520000000000003</v>
      </c>
      <c r="E99">
        <v>43.64</v>
      </c>
      <c r="F99">
        <v>11.34</v>
      </c>
      <c r="G99">
        <v>5.6300000000000008</v>
      </c>
      <c r="H99">
        <v>4788</v>
      </c>
      <c r="I99" t="s">
        <v>56</v>
      </c>
      <c r="J99" t="s">
        <v>88</v>
      </c>
      <c r="K99" s="4"/>
    </row>
    <row r="100" spans="1:11" x14ac:dyDescent="0.4">
      <c r="A100" s="2" t="s">
        <v>7</v>
      </c>
      <c r="B100" s="4">
        <v>2004</v>
      </c>
      <c r="C100">
        <v>3.9</v>
      </c>
      <c r="D100">
        <v>29.9</v>
      </c>
      <c r="E100">
        <v>47</v>
      </c>
      <c r="F100">
        <v>12.6</v>
      </c>
      <c r="G100">
        <v>6.53</v>
      </c>
      <c r="H100">
        <v>4822</v>
      </c>
      <c r="I100" t="s">
        <v>56</v>
      </c>
      <c r="J100" t="s">
        <v>88</v>
      </c>
      <c r="K100" s="4"/>
    </row>
    <row r="101" spans="1:11" x14ac:dyDescent="0.4">
      <c r="A101" s="2" t="s">
        <v>7</v>
      </c>
      <c r="B101" s="4">
        <v>2005</v>
      </c>
      <c r="C101">
        <v>4.6746999999999996</v>
      </c>
      <c r="D101">
        <v>34.770000000000003</v>
      </c>
      <c r="E101">
        <v>45.196199999999997</v>
      </c>
      <c r="F101">
        <v>10.2568</v>
      </c>
      <c r="G101">
        <v>5.1022999999999996</v>
      </c>
      <c r="H101">
        <v>4857</v>
      </c>
      <c r="I101" t="s">
        <v>56</v>
      </c>
      <c r="J101" t="s">
        <v>88</v>
      </c>
      <c r="K101" s="4"/>
    </row>
    <row r="102" spans="1:11" x14ac:dyDescent="0.4">
      <c r="A102" s="2" t="s">
        <v>7</v>
      </c>
      <c r="B102" s="4">
        <v>2006</v>
      </c>
      <c r="C102">
        <v>3.4891000000000001</v>
      </c>
      <c r="D102">
        <v>32.242199999999997</v>
      </c>
      <c r="E102">
        <v>48.526200000000003</v>
      </c>
      <c r="F102">
        <v>10.4871</v>
      </c>
      <c r="G102">
        <v>5.2513999999999994</v>
      </c>
      <c r="H102">
        <v>4889</v>
      </c>
      <c r="I102" t="s">
        <v>56</v>
      </c>
      <c r="J102" t="s">
        <v>88</v>
      </c>
      <c r="K102" s="4"/>
    </row>
    <row r="103" spans="1:11" x14ac:dyDescent="0.4">
      <c r="A103" s="2" t="s">
        <v>7</v>
      </c>
      <c r="B103" s="4">
        <v>2007</v>
      </c>
      <c r="C103">
        <v>3.2361</v>
      </c>
      <c r="D103">
        <v>29.654699999999998</v>
      </c>
      <c r="E103">
        <v>52.945700000000002</v>
      </c>
      <c r="F103">
        <v>9.8901000000000003</v>
      </c>
      <c r="G103">
        <v>4.2735000000000003</v>
      </c>
      <c r="H103">
        <v>4660</v>
      </c>
      <c r="I103" t="s">
        <v>56</v>
      </c>
      <c r="J103" t="s">
        <v>88</v>
      </c>
      <c r="K103" s="4"/>
    </row>
    <row r="104" spans="1:11" x14ac:dyDescent="0.4">
      <c r="A104" s="2" t="s">
        <v>7</v>
      </c>
      <c r="B104" s="4">
        <v>2008</v>
      </c>
      <c r="C104">
        <v>3.1837</v>
      </c>
      <c r="D104">
        <v>28.989799999999999</v>
      </c>
      <c r="E104">
        <v>53.777799999999999</v>
      </c>
      <c r="F104">
        <v>10.3284</v>
      </c>
      <c r="G104">
        <v>3.7204000000000002</v>
      </c>
      <c r="H104">
        <v>4719</v>
      </c>
      <c r="I104" t="s">
        <v>56</v>
      </c>
      <c r="J104" t="s">
        <v>88</v>
      </c>
      <c r="K104" s="4"/>
    </row>
    <row r="105" spans="1:11" x14ac:dyDescent="0.4">
      <c r="A105" s="2" t="s">
        <v>7</v>
      </c>
      <c r="B105" s="4">
        <v>2009</v>
      </c>
      <c r="C105">
        <v>2.8847999999999998</v>
      </c>
      <c r="D105">
        <v>28.540700000000001</v>
      </c>
      <c r="E105">
        <v>54.215800000000002</v>
      </c>
      <c r="F105">
        <v>9.9259000000000004</v>
      </c>
      <c r="G105">
        <v>4.4327999999999994</v>
      </c>
      <c r="H105">
        <v>4768</v>
      </c>
      <c r="I105" t="s">
        <v>56</v>
      </c>
      <c r="J105" t="s">
        <v>88</v>
      </c>
      <c r="K105" s="4"/>
    </row>
    <row r="106" spans="1:11" x14ac:dyDescent="0.4">
      <c r="A106" s="2" t="s">
        <v>7</v>
      </c>
      <c r="B106" s="4">
        <v>2010</v>
      </c>
      <c r="C106">
        <v>2.0989</v>
      </c>
      <c r="D106">
        <v>28.619299999999999</v>
      </c>
      <c r="E106">
        <v>50.559199999999997</v>
      </c>
      <c r="F106">
        <v>11.366300000000001</v>
      </c>
      <c r="G106">
        <v>7.3562000000000003</v>
      </c>
      <c r="H106">
        <v>4816</v>
      </c>
      <c r="I106" t="s">
        <v>56</v>
      </c>
      <c r="J106" t="s">
        <v>88</v>
      </c>
      <c r="K106" s="4"/>
    </row>
    <row r="107" spans="1:11" ht="27" x14ac:dyDescent="0.4">
      <c r="A107" s="5" t="s">
        <v>7</v>
      </c>
      <c r="B107" s="4">
        <v>2011</v>
      </c>
      <c r="C107">
        <v>1.0106999999999999</v>
      </c>
      <c r="D107">
        <v>21.330300000000001</v>
      </c>
      <c r="E107">
        <v>56.566299999999998</v>
      </c>
      <c r="F107">
        <v>13.134600000000001</v>
      </c>
      <c r="G107">
        <v>7.9581</v>
      </c>
      <c r="H107">
        <v>4856</v>
      </c>
      <c r="I107" t="s">
        <v>56</v>
      </c>
      <c r="J107" t="s">
        <v>88</v>
      </c>
      <c r="K107" s="4"/>
    </row>
    <row r="108" spans="1:11" ht="27" x14ac:dyDescent="0.4">
      <c r="A108" s="5" t="s">
        <v>7</v>
      </c>
      <c r="B108" s="4">
        <v>2012</v>
      </c>
      <c r="C108">
        <v>1.1374</v>
      </c>
      <c r="D108">
        <v>20.8184</v>
      </c>
      <c r="E108">
        <v>55.598100000000002</v>
      </c>
      <c r="F108">
        <v>13.4925</v>
      </c>
      <c r="G108">
        <v>8.9534000000000002</v>
      </c>
      <c r="H108">
        <v>4610</v>
      </c>
      <c r="I108" t="s">
        <v>56</v>
      </c>
      <c r="J108" t="s">
        <v>88</v>
      </c>
      <c r="K108" s="4"/>
    </row>
    <row r="109" spans="1:11" x14ac:dyDescent="0.4">
      <c r="A109" s="6" t="s">
        <v>7</v>
      </c>
      <c r="B109" s="4">
        <v>2013</v>
      </c>
      <c r="C109">
        <v>1.2143999999999999</v>
      </c>
      <c r="D109">
        <v>18.991700000000002</v>
      </c>
      <c r="E109">
        <v>57.735900000000001</v>
      </c>
      <c r="F109">
        <v>13.7233</v>
      </c>
      <c r="G109">
        <v>8.3349000000000011</v>
      </c>
      <c r="H109">
        <v>4645</v>
      </c>
      <c r="I109" t="s">
        <v>56</v>
      </c>
      <c r="J109" t="s">
        <v>88</v>
      </c>
      <c r="K109" s="4"/>
    </row>
    <row r="110" spans="1:11" x14ac:dyDescent="0.4">
      <c r="A110" s="6" t="s">
        <v>7</v>
      </c>
      <c r="B110" s="4">
        <v>2014</v>
      </c>
      <c r="C110">
        <v>0.9</v>
      </c>
      <c r="D110">
        <v>18.3</v>
      </c>
      <c r="E110">
        <v>58.2</v>
      </c>
      <c r="F110">
        <v>12.2</v>
      </c>
      <c r="G110">
        <v>10.459999999999999</v>
      </c>
      <c r="H110">
        <v>4682</v>
      </c>
      <c r="I110" t="s">
        <v>56</v>
      </c>
      <c r="J110" t="s">
        <v>88</v>
      </c>
      <c r="K110" s="4"/>
    </row>
    <row r="111" spans="1:11" ht="27" x14ac:dyDescent="0.4">
      <c r="A111" s="1" t="s">
        <v>7</v>
      </c>
      <c r="B111" s="4">
        <v>2015</v>
      </c>
      <c r="C111">
        <v>1.7292000000000001</v>
      </c>
      <c r="D111">
        <v>19.1937</v>
      </c>
      <c r="E111">
        <v>55.046900000000001</v>
      </c>
      <c r="F111">
        <v>10.582700000000001</v>
      </c>
      <c r="G111">
        <v>13.4475</v>
      </c>
      <c r="H111">
        <v>4719</v>
      </c>
      <c r="I111" t="s">
        <v>56</v>
      </c>
      <c r="J111" t="s">
        <v>88</v>
      </c>
      <c r="K111" s="4"/>
    </row>
    <row r="112" spans="1:11" x14ac:dyDescent="0.4">
      <c r="A112" s="6" t="s">
        <v>7</v>
      </c>
      <c r="B112" s="4">
        <v>2016</v>
      </c>
      <c r="C112">
        <v>1.4722</v>
      </c>
      <c r="D112">
        <v>19.7683</v>
      </c>
      <c r="E112">
        <v>54.920499999999997</v>
      </c>
      <c r="F112">
        <v>10.7325</v>
      </c>
      <c r="G112">
        <v>13.1065</v>
      </c>
      <c r="H112">
        <v>4754</v>
      </c>
      <c r="I112" t="s">
        <v>56</v>
      </c>
      <c r="J112" t="s">
        <v>88</v>
      </c>
      <c r="K112" s="4"/>
    </row>
    <row r="113" spans="1:11" x14ac:dyDescent="0.4">
      <c r="A113" s="6" t="s">
        <v>7</v>
      </c>
      <c r="B113" s="4">
        <v>2017</v>
      </c>
      <c r="C113">
        <v>1.0247999999999999</v>
      </c>
      <c r="D113">
        <v>18.023099999999999</v>
      </c>
      <c r="E113">
        <v>57.344700000000003</v>
      </c>
      <c r="F113">
        <v>10.684699999999999</v>
      </c>
      <c r="G113">
        <v>12.922700000000001</v>
      </c>
      <c r="H113">
        <v>4796</v>
      </c>
      <c r="I113" t="s">
        <v>56</v>
      </c>
      <c r="J113" t="s">
        <v>88</v>
      </c>
      <c r="K113" s="4"/>
    </row>
    <row r="114" spans="1:11" x14ac:dyDescent="0.4">
      <c r="A114" s="6" t="s">
        <v>7</v>
      </c>
      <c r="B114" s="4">
        <v>2018</v>
      </c>
      <c r="C114">
        <v>1.284</v>
      </c>
      <c r="D114">
        <v>18.818300000000001</v>
      </c>
      <c r="E114">
        <v>56.743099999999998</v>
      </c>
      <c r="F114">
        <v>10.853300000000001</v>
      </c>
      <c r="G114">
        <v>12.301299999999999</v>
      </c>
      <c r="H114">
        <v>4838</v>
      </c>
      <c r="I114" t="s">
        <v>56</v>
      </c>
      <c r="J114" t="s">
        <v>88</v>
      </c>
      <c r="K114" s="4"/>
    </row>
    <row r="115" spans="1:11" x14ac:dyDescent="0.4">
      <c r="A115" s="6" t="s">
        <v>7</v>
      </c>
      <c r="B115" s="4">
        <v>2019</v>
      </c>
      <c r="C115">
        <v>1.2</v>
      </c>
      <c r="D115">
        <v>17.2</v>
      </c>
      <c r="E115">
        <v>50.7</v>
      </c>
      <c r="F115">
        <v>15.5</v>
      </c>
      <c r="G115">
        <v>15.3</v>
      </c>
      <c r="H115">
        <v>4878.6000000000004</v>
      </c>
      <c r="I115" t="s">
        <v>56</v>
      </c>
      <c r="J115" t="s">
        <v>88</v>
      </c>
      <c r="K115" s="4"/>
    </row>
    <row r="116" spans="1:11" x14ac:dyDescent="0.4">
      <c r="A116" s="2" t="s">
        <v>8</v>
      </c>
      <c r="B116" s="3">
        <v>2001</v>
      </c>
      <c r="C116">
        <v>18.8</v>
      </c>
      <c r="D116">
        <v>40.6</v>
      </c>
      <c r="E116">
        <v>28.5</v>
      </c>
      <c r="F116">
        <v>7.5</v>
      </c>
      <c r="G116">
        <v>4.5999999999999996</v>
      </c>
      <c r="H116">
        <v>3710</v>
      </c>
      <c r="I116" t="s">
        <v>60</v>
      </c>
      <c r="J116" t="s">
        <v>84</v>
      </c>
      <c r="K116" s="3"/>
    </row>
    <row r="117" spans="1:11" x14ac:dyDescent="0.4">
      <c r="A117" s="2" t="s">
        <v>8</v>
      </c>
      <c r="B117" s="3">
        <v>2002</v>
      </c>
      <c r="C117">
        <v>16.5</v>
      </c>
      <c r="D117">
        <v>38.799999999999997</v>
      </c>
      <c r="E117">
        <v>32.799999999999997</v>
      </c>
      <c r="F117">
        <v>7.3</v>
      </c>
      <c r="G117">
        <v>4.5</v>
      </c>
      <c r="H117">
        <v>3756</v>
      </c>
      <c r="I117" t="s">
        <v>60</v>
      </c>
      <c r="J117" t="s">
        <v>84</v>
      </c>
      <c r="K117" s="3"/>
    </row>
    <row r="118" spans="1:11" x14ac:dyDescent="0.4">
      <c r="A118" s="2" t="s">
        <v>8</v>
      </c>
      <c r="B118" s="4">
        <v>2003</v>
      </c>
      <c r="C118">
        <v>16.32</v>
      </c>
      <c r="D118">
        <v>37.69</v>
      </c>
      <c r="E118">
        <v>30.43</v>
      </c>
      <c r="F118">
        <v>8.3699999999999992</v>
      </c>
      <c r="G118">
        <v>7.1899999999999995</v>
      </c>
      <c r="H118">
        <v>3798.51</v>
      </c>
      <c r="I118" t="s">
        <v>60</v>
      </c>
      <c r="J118" t="s">
        <v>84</v>
      </c>
      <c r="K118" s="4"/>
    </row>
    <row r="119" spans="1:11" x14ac:dyDescent="0.4">
      <c r="A119" s="2" t="s">
        <v>8</v>
      </c>
      <c r="B119" s="4">
        <v>2004</v>
      </c>
      <c r="C119">
        <v>13.7</v>
      </c>
      <c r="D119">
        <v>38.5</v>
      </c>
      <c r="E119">
        <v>34.6</v>
      </c>
      <c r="F119">
        <v>7.2</v>
      </c>
      <c r="G119">
        <v>5.9499999999999993</v>
      </c>
      <c r="H119">
        <v>3837</v>
      </c>
      <c r="I119" t="s">
        <v>60</v>
      </c>
      <c r="J119" t="s">
        <v>84</v>
      </c>
      <c r="K119" s="4"/>
    </row>
    <row r="120" spans="1:11" x14ac:dyDescent="0.4">
      <c r="A120" s="2" t="s">
        <v>8</v>
      </c>
      <c r="B120" s="4">
        <v>2005</v>
      </c>
      <c r="C120">
        <v>20.004300000000001</v>
      </c>
      <c r="D120">
        <v>41.264200000000002</v>
      </c>
      <c r="E120">
        <v>28.189699999999998</v>
      </c>
      <c r="F120">
        <v>5.9958999999999998</v>
      </c>
      <c r="G120">
        <v>4.5459000000000005</v>
      </c>
      <c r="H120">
        <v>3870</v>
      </c>
      <c r="I120" t="s">
        <v>60</v>
      </c>
      <c r="J120" t="s">
        <v>84</v>
      </c>
      <c r="K120" s="4"/>
    </row>
    <row r="121" spans="1:11" x14ac:dyDescent="0.4">
      <c r="A121" s="2" t="s">
        <v>8</v>
      </c>
      <c r="B121" s="4">
        <v>2006</v>
      </c>
      <c r="C121">
        <v>17.3598</v>
      </c>
      <c r="D121">
        <v>41.885599999999997</v>
      </c>
      <c r="E121">
        <v>32.322299999999998</v>
      </c>
      <c r="F121">
        <v>5.0656999999999996</v>
      </c>
      <c r="G121">
        <v>3.3666999999999998</v>
      </c>
      <c r="H121">
        <v>3904</v>
      </c>
      <c r="I121" t="s">
        <v>60</v>
      </c>
      <c r="J121" t="s">
        <v>84</v>
      </c>
      <c r="K121" s="4"/>
    </row>
    <row r="122" spans="1:11" x14ac:dyDescent="0.4">
      <c r="A122" s="2" t="s">
        <v>8</v>
      </c>
      <c r="B122" s="4">
        <v>2007</v>
      </c>
      <c r="C122">
        <v>14.536099999999999</v>
      </c>
      <c r="D122">
        <v>41.945599999999999</v>
      </c>
      <c r="E122">
        <v>33.832900000000002</v>
      </c>
      <c r="F122">
        <v>5.5338000000000003</v>
      </c>
      <c r="G122">
        <v>4.157</v>
      </c>
      <c r="H122">
        <v>3730</v>
      </c>
      <c r="I122" t="s">
        <v>60</v>
      </c>
      <c r="J122" t="s">
        <v>84</v>
      </c>
      <c r="K122" s="4"/>
    </row>
    <row r="123" spans="1:11" x14ac:dyDescent="0.4">
      <c r="A123" s="2" t="s">
        <v>8</v>
      </c>
      <c r="B123" s="4">
        <v>2008</v>
      </c>
      <c r="C123">
        <v>12.6364</v>
      </c>
      <c r="D123">
        <v>39.010399999999997</v>
      </c>
      <c r="E123">
        <v>38.021799999999999</v>
      </c>
      <c r="F123">
        <v>5.8341000000000003</v>
      </c>
      <c r="G123">
        <v>4.5023999999999997</v>
      </c>
      <c r="H123">
        <v>3690</v>
      </c>
      <c r="I123" t="s">
        <v>60</v>
      </c>
      <c r="J123" t="s">
        <v>84</v>
      </c>
      <c r="K123" s="4"/>
    </row>
    <row r="124" spans="1:11" x14ac:dyDescent="0.4">
      <c r="A124" s="2" t="s">
        <v>8</v>
      </c>
      <c r="B124" s="4">
        <v>2009</v>
      </c>
      <c r="C124">
        <v>11.164999999999999</v>
      </c>
      <c r="D124">
        <v>40.805599999999998</v>
      </c>
      <c r="E124">
        <v>38.926900000000003</v>
      </c>
      <c r="F124">
        <v>5.4063999999999997</v>
      </c>
      <c r="G124">
        <v>3.6960999999999999</v>
      </c>
      <c r="H124">
        <v>3632</v>
      </c>
      <c r="I124" t="s">
        <v>60</v>
      </c>
      <c r="J124" t="s">
        <v>84</v>
      </c>
      <c r="K124" s="4"/>
    </row>
    <row r="125" spans="1:11" x14ac:dyDescent="0.4">
      <c r="A125" s="2" t="s">
        <v>8</v>
      </c>
      <c r="B125" s="4">
        <v>2010</v>
      </c>
      <c r="C125">
        <v>10.9764</v>
      </c>
      <c r="D125">
        <v>39.642299999999999</v>
      </c>
      <c r="E125">
        <v>35.849899999999998</v>
      </c>
      <c r="F125">
        <v>6.4527999999999999</v>
      </c>
      <c r="G125">
        <v>7.0785999999999998</v>
      </c>
      <c r="H125">
        <v>3596</v>
      </c>
      <c r="I125" t="s">
        <v>60</v>
      </c>
      <c r="J125" t="s">
        <v>84</v>
      </c>
      <c r="K125" s="4"/>
    </row>
    <row r="126" spans="1:11" x14ac:dyDescent="0.4">
      <c r="A126" s="5" t="s">
        <v>8</v>
      </c>
      <c r="B126" s="4">
        <v>2011</v>
      </c>
      <c r="C126">
        <v>7.6161000000000003</v>
      </c>
      <c r="D126">
        <v>33.297199999999997</v>
      </c>
      <c r="E126">
        <v>43.140099999999997</v>
      </c>
      <c r="F126">
        <v>7.5586000000000002</v>
      </c>
      <c r="G126">
        <v>8.3879000000000001</v>
      </c>
      <c r="H126">
        <v>3537</v>
      </c>
      <c r="I126" t="s">
        <v>60</v>
      </c>
      <c r="J126" t="s">
        <v>84</v>
      </c>
      <c r="K126" s="4"/>
    </row>
    <row r="127" spans="1:11" x14ac:dyDescent="0.4">
      <c r="A127" s="5" t="s">
        <v>8</v>
      </c>
      <c r="B127" s="4">
        <v>2012</v>
      </c>
      <c r="C127">
        <v>5.1349999999999998</v>
      </c>
      <c r="D127">
        <v>33.394199999999998</v>
      </c>
      <c r="E127">
        <v>44.923099999999998</v>
      </c>
      <c r="F127">
        <v>8.3582999999999998</v>
      </c>
      <c r="G127">
        <v>8.1891999999999996</v>
      </c>
      <c r="H127">
        <v>3479</v>
      </c>
      <c r="I127" t="s">
        <v>60</v>
      </c>
      <c r="J127" t="s">
        <v>84</v>
      </c>
      <c r="K127" s="4"/>
    </row>
    <row r="128" spans="1:11" x14ac:dyDescent="0.4">
      <c r="A128" s="6" t="s">
        <v>8</v>
      </c>
      <c r="B128" s="4">
        <v>2013</v>
      </c>
      <c r="C128">
        <v>3.5966</v>
      </c>
      <c r="D128">
        <v>31.591100000000001</v>
      </c>
      <c r="E128">
        <v>47.7151</v>
      </c>
      <c r="F128">
        <v>7.7577999999999996</v>
      </c>
      <c r="G128">
        <v>9.3394000000000013</v>
      </c>
      <c r="H128">
        <v>3469</v>
      </c>
      <c r="I128" t="s">
        <v>60</v>
      </c>
      <c r="J128" t="s">
        <v>84</v>
      </c>
      <c r="K128" s="4"/>
    </row>
    <row r="129" spans="1:11" x14ac:dyDescent="0.4">
      <c r="A129" s="6" t="s">
        <v>8</v>
      </c>
      <c r="B129" s="4">
        <v>2014</v>
      </c>
      <c r="C129">
        <v>5.4</v>
      </c>
      <c r="D129">
        <v>31.1</v>
      </c>
      <c r="E129">
        <v>45</v>
      </c>
      <c r="F129">
        <v>8.3000000000000007</v>
      </c>
      <c r="G129">
        <v>10.190000000000001</v>
      </c>
      <c r="H129">
        <v>3484</v>
      </c>
      <c r="I129" t="s">
        <v>60</v>
      </c>
      <c r="J129" t="s">
        <v>84</v>
      </c>
      <c r="K129" s="4"/>
    </row>
    <row r="130" spans="1:11" x14ac:dyDescent="0.4">
      <c r="A130" s="1" t="s">
        <v>8</v>
      </c>
      <c r="B130" s="4">
        <v>2015</v>
      </c>
      <c r="C130">
        <v>8.7149999999999999</v>
      </c>
      <c r="D130">
        <v>32.222200000000001</v>
      </c>
      <c r="E130">
        <v>43.233899999999998</v>
      </c>
      <c r="F130">
        <v>6.3485000000000005</v>
      </c>
      <c r="G130">
        <v>9.4803999999999977</v>
      </c>
      <c r="H130">
        <v>3502</v>
      </c>
      <c r="I130" t="s">
        <v>60</v>
      </c>
      <c r="J130" t="s">
        <v>84</v>
      </c>
      <c r="K130" s="4"/>
    </row>
    <row r="131" spans="1:11" x14ac:dyDescent="0.4">
      <c r="A131" s="6" t="s">
        <v>8</v>
      </c>
      <c r="B131" s="4">
        <v>2016</v>
      </c>
      <c r="C131">
        <v>9.6976999999999993</v>
      </c>
      <c r="D131">
        <v>32.5062</v>
      </c>
      <c r="E131">
        <v>40.813800000000001</v>
      </c>
      <c r="F131">
        <v>6.7417999999999996</v>
      </c>
      <c r="G131">
        <v>10.240399999999999</v>
      </c>
      <c r="H131">
        <v>3508</v>
      </c>
      <c r="I131" t="s">
        <v>60</v>
      </c>
      <c r="J131" t="s">
        <v>84</v>
      </c>
      <c r="K131" s="4"/>
    </row>
    <row r="132" spans="1:11" x14ac:dyDescent="0.4">
      <c r="A132" s="6" t="s">
        <v>8</v>
      </c>
      <c r="B132" s="4">
        <v>2017</v>
      </c>
      <c r="C132">
        <v>8.4037000000000006</v>
      </c>
      <c r="D132">
        <v>32.235100000000003</v>
      </c>
      <c r="E132">
        <v>42.010600000000004</v>
      </c>
      <c r="F132">
        <v>7.1711</v>
      </c>
      <c r="G132">
        <v>10.179599999999999</v>
      </c>
      <c r="H132">
        <v>3530</v>
      </c>
      <c r="I132" t="s">
        <v>60</v>
      </c>
      <c r="J132" t="s">
        <v>84</v>
      </c>
      <c r="K132" s="4"/>
    </row>
    <row r="133" spans="1:11" x14ac:dyDescent="0.4">
      <c r="A133" s="6" t="s">
        <v>8</v>
      </c>
      <c r="B133" s="4">
        <v>2018</v>
      </c>
      <c r="C133">
        <v>8.9113000000000007</v>
      </c>
      <c r="D133">
        <v>30.9406</v>
      </c>
      <c r="E133">
        <v>42.8842</v>
      </c>
      <c r="F133">
        <v>6.7442000000000002</v>
      </c>
      <c r="G133">
        <v>10.5198</v>
      </c>
      <c r="H133">
        <v>3555</v>
      </c>
      <c r="I133" t="s">
        <v>60</v>
      </c>
      <c r="J133" t="s">
        <v>84</v>
      </c>
      <c r="K133" s="4"/>
    </row>
    <row r="134" spans="1:11" x14ac:dyDescent="0.4">
      <c r="A134" s="6" t="s">
        <v>8</v>
      </c>
      <c r="B134" s="4">
        <v>2019</v>
      </c>
      <c r="C134">
        <v>7.4</v>
      </c>
      <c r="D134">
        <v>29.5</v>
      </c>
      <c r="E134">
        <v>37.4</v>
      </c>
      <c r="F134">
        <v>10.9</v>
      </c>
      <c r="G134">
        <v>14.600000000000001</v>
      </c>
      <c r="H134">
        <v>3575.2999999999997</v>
      </c>
      <c r="I134" t="s">
        <v>60</v>
      </c>
      <c r="J134" t="s">
        <v>84</v>
      </c>
      <c r="K134" s="4"/>
    </row>
    <row r="135" spans="1:11" x14ac:dyDescent="0.4">
      <c r="A135" s="2" t="s">
        <v>9</v>
      </c>
      <c r="B135" s="3">
        <v>2001</v>
      </c>
      <c r="C135">
        <v>8.1</v>
      </c>
      <c r="D135">
        <v>28.3</v>
      </c>
      <c r="E135">
        <v>43.8</v>
      </c>
      <c r="F135">
        <v>14.4</v>
      </c>
      <c r="G135">
        <v>5.3999999999999995</v>
      </c>
      <c r="H135">
        <v>762</v>
      </c>
      <c r="I135" t="s">
        <v>57</v>
      </c>
      <c r="J135" t="s">
        <v>87</v>
      </c>
      <c r="K135" s="3"/>
    </row>
    <row r="136" spans="1:11" x14ac:dyDescent="0.4">
      <c r="A136" s="2" t="s">
        <v>9</v>
      </c>
      <c r="B136" s="3">
        <v>2002</v>
      </c>
      <c r="C136">
        <v>5.6</v>
      </c>
      <c r="D136">
        <v>24</v>
      </c>
      <c r="E136">
        <v>48.3</v>
      </c>
      <c r="F136">
        <v>17</v>
      </c>
      <c r="G136">
        <v>5.2</v>
      </c>
      <c r="H136">
        <v>789</v>
      </c>
      <c r="I136" t="s">
        <v>57</v>
      </c>
      <c r="J136" t="s">
        <v>87</v>
      </c>
      <c r="K136" s="3"/>
    </row>
    <row r="137" spans="1:11" x14ac:dyDescent="0.4">
      <c r="A137" s="2" t="s">
        <v>9</v>
      </c>
      <c r="B137" s="4">
        <v>2003</v>
      </c>
      <c r="C137">
        <v>5.78</v>
      </c>
      <c r="D137">
        <v>22.96</v>
      </c>
      <c r="E137">
        <v>44.61</v>
      </c>
      <c r="F137">
        <v>18.45</v>
      </c>
      <c r="G137">
        <v>8.1999999999999993</v>
      </c>
      <c r="H137">
        <v>795.55</v>
      </c>
      <c r="I137" t="s">
        <v>57</v>
      </c>
      <c r="J137" t="s">
        <v>87</v>
      </c>
      <c r="K137" s="4"/>
    </row>
    <row r="138" spans="1:11" x14ac:dyDescent="0.4">
      <c r="A138" s="2" t="s">
        <v>9</v>
      </c>
      <c r="B138" s="4">
        <v>2004</v>
      </c>
      <c r="C138">
        <v>3.5</v>
      </c>
      <c r="D138">
        <v>19.399999999999999</v>
      </c>
      <c r="E138">
        <v>50.9</v>
      </c>
      <c r="F138">
        <v>19.100000000000001</v>
      </c>
      <c r="G138">
        <v>7.13</v>
      </c>
      <c r="H138">
        <v>803</v>
      </c>
      <c r="I138" t="s">
        <v>57</v>
      </c>
      <c r="J138" t="s">
        <v>87</v>
      </c>
      <c r="K138" s="4"/>
    </row>
    <row r="139" spans="1:11" x14ac:dyDescent="0.4">
      <c r="A139" s="2" t="s">
        <v>9</v>
      </c>
      <c r="B139" s="4">
        <v>2005</v>
      </c>
      <c r="C139">
        <v>6.1481000000000003</v>
      </c>
      <c r="D139">
        <v>22.370999999999999</v>
      </c>
      <c r="E139">
        <v>48.645200000000003</v>
      </c>
      <c r="F139">
        <v>15.8439</v>
      </c>
      <c r="G139">
        <v>6.9917999999999996</v>
      </c>
      <c r="H139">
        <v>811</v>
      </c>
      <c r="I139" t="s">
        <v>57</v>
      </c>
      <c r="J139" t="s">
        <v>87</v>
      </c>
      <c r="K139" s="4"/>
    </row>
    <row r="140" spans="1:11" x14ac:dyDescent="0.4">
      <c r="A140" s="2" t="s">
        <v>9</v>
      </c>
      <c r="B140" s="4">
        <v>2006</v>
      </c>
      <c r="C140">
        <v>6.5091999999999999</v>
      </c>
      <c r="D140">
        <v>21.287400000000002</v>
      </c>
      <c r="E140">
        <v>52.290300000000002</v>
      </c>
      <c r="F140">
        <v>13.9344</v>
      </c>
      <c r="G140">
        <v>5.9786999999999999</v>
      </c>
      <c r="H140">
        <v>818</v>
      </c>
      <c r="I140" t="s">
        <v>57</v>
      </c>
      <c r="J140" t="s">
        <v>87</v>
      </c>
      <c r="K140" s="4"/>
    </row>
    <row r="141" spans="1:11" x14ac:dyDescent="0.4">
      <c r="A141" s="2" t="s">
        <v>9</v>
      </c>
      <c r="B141" s="4">
        <v>2007</v>
      </c>
      <c r="C141">
        <v>5.7073999999999998</v>
      </c>
      <c r="D141">
        <v>21.354299999999999</v>
      </c>
      <c r="E141">
        <v>53.542900000000003</v>
      </c>
      <c r="F141">
        <v>14.1959</v>
      </c>
      <c r="G141">
        <v>5.1995000000000005</v>
      </c>
      <c r="H141">
        <v>828</v>
      </c>
      <c r="I141" t="s">
        <v>57</v>
      </c>
      <c r="J141" t="s">
        <v>87</v>
      </c>
      <c r="K141" s="4"/>
    </row>
    <row r="142" spans="1:11" x14ac:dyDescent="0.4">
      <c r="A142" s="2" t="s">
        <v>9</v>
      </c>
      <c r="B142" s="4">
        <v>2008</v>
      </c>
      <c r="C142">
        <v>5.5606999999999998</v>
      </c>
      <c r="D142">
        <v>19.301500000000001</v>
      </c>
      <c r="E142">
        <v>53.906300000000002</v>
      </c>
      <c r="F142">
        <v>15.1654</v>
      </c>
      <c r="G142">
        <v>6.0662000000000003</v>
      </c>
      <c r="H142">
        <v>836</v>
      </c>
      <c r="I142" t="s">
        <v>57</v>
      </c>
      <c r="J142" t="s">
        <v>87</v>
      </c>
      <c r="K142" s="4"/>
    </row>
    <row r="143" spans="1:11" x14ac:dyDescent="0.4">
      <c r="A143" s="2" t="s">
        <v>9</v>
      </c>
      <c r="B143" s="4">
        <v>2009</v>
      </c>
      <c r="C143">
        <v>4.1227</v>
      </c>
      <c r="D143">
        <v>20.901299999999999</v>
      </c>
      <c r="E143">
        <v>55.417099999999998</v>
      </c>
      <c r="F143">
        <v>13.518700000000001</v>
      </c>
      <c r="G143">
        <v>6.0641999999999996</v>
      </c>
      <c r="H143">
        <v>845</v>
      </c>
      <c r="I143" t="s">
        <v>57</v>
      </c>
      <c r="J143" t="s">
        <v>87</v>
      </c>
      <c r="K143" s="4"/>
    </row>
    <row r="144" spans="1:11" x14ac:dyDescent="0.4">
      <c r="A144" s="2" t="s">
        <v>9</v>
      </c>
      <c r="B144" s="4">
        <v>2010</v>
      </c>
      <c r="C144">
        <v>3.1671</v>
      </c>
      <c r="D144">
        <v>17.599599999999999</v>
      </c>
      <c r="E144">
        <v>54.494300000000003</v>
      </c>
      <c r="F144">
        <v>15.702500000000001</v>
      </c>
      <c r="G144">
        <v>9.0365000000000002</v>
      </c>
      <c r="H144">
        <v>854</v>
      </c>
      <c r="I144" t="s">
        <v>57</v>
      </c>
      <c r="J144" t="s">
        <v>87</v>
      </c>
      <c r="K144" s="4"/>
    </row>
    <row r="145" spans="1:11" x14ac:dyDescent="0.4">
      <c r="A145" s="5" t="s">
        <v>9</v>
      </c>
      <c r="B145" s="4">
        <v>2011</v>
      </c>
      <c r="C145">
        <v>1.8575999999999999</v>
      </c>
      <c r="D145">
        <v>13.542999999999999</v>
      </c>
      <c r="E145">
        <v>53.848799999999997</v>
      </c>
      <c r="F145">
        <v>19.327200000000001</v>
      </c>
      <c r="G145">
        <v>11.423400000000001</v>
      </c>
      <c r="H145">
        <v>864</v>
      </c>
      <c r="I145" t="s">
        <v>57</v>
      </c>
      <c r="J145" t="s">
        <v>87</v>
      </c>
      <c r="K145" s="4"/>
    </row>
    <row r="146" spans="1:11" x14ac:dyDescent="0.4">
      <c r="A146" s="5" t="s">
        <v>9</v>
      </c>
      <c r="B146" s="4">
        <v>2012</v>
      </c>
      <c r="C146">
        <v>1.0005999999999999</v>
      </c>
      <c r="D146">
        <v>13.393700000000001</v>
      </c>
      <c r="E146">
        <v>54.168999999999997</v>
      </c>
      <c r="F146">
        <v>18.1387</v>
      </c>
      <c r="G146">
        <v>13.2979</v>
      </c>
      <c r="H146">
        <v>869</v>
      </c>
      <c r="I146" t="s">
        <v>57</v>
      </c>
      <c r="J146" t="s">
        <v>87</v>
      </c>
      <c r="K146" s="4"/>
    </row>
    <row r="147" spans="1:11" x14ac:dyDescent="0.4">
      <c r="A147" s="6" t="s">
        <v>9</v>
      </c>
      <c r="B147" s="4">
        <v>2013</v>
      </c>
      <c r="C147">
        <v>0.84560000000000002</v>
      </c>
      <c r="D147">
        <v>12.3064</v>
      </c>
      <c r="E147">
        <v>52.807499999999997</v>
      </c>
      <c r="F147">
        <v>19.763999999999999</v>
      </c>
      <c r="G147">
        <v>14.2765</v>
      </c>
      <c r="H147">
        <v>877</v>
      </c>
      <c r="I147" t="s">
        <v>57</v>
      </c>
      <c r="J147" t="s">
        <v>87</v>
      </c>
      <c r="K147" s="4"/>
    </row>
    <row r="148" spans="1:11" x14ac:dyDescent="0.4">
      <c r="A148" s="6" t="s">
        <v>9</v>
      </c>
      <c r="B148" s="4">
        <v>2014</v>
      </c>
      <c r="C148">
        <v>1.7</v>
      </c>
      <c r="D148">
        <v>11.5</v>
      </c>
      <c r="E148">
        <v>50.2</v>
      </c>
      <c r="F148">
        <v>21.4</v>
      </c>
      <c r="G148">
        <v>15.24</v>
      </c>
      <c r="H148">
        <v>887</v>
      </c>
      <c r="I148" t="s">
        <v>57</v>
      </c>
      <c r="J148" t="s">
        <v>87</v>
      </c>
      <c r="K148" s="4"/>
    </row>
    <row r="149" spans="1:11" x14ac:dyDescent="0.4">
      <c r="A149" s="1" t="s">
        <v>9</v>
      </c>
      <c r="B149" s="4">
        <v>2015</v>
      </c>
      <c r="C149">
        <v>2.4956</v>
      </c>
      <c r="D149">
        <v>14.1088</v>
      </c>
      <c r="E149">
        <v>56.058</v>
      </c>
      <c r="F149">
        <v>13.4064</v>
      </c>
      <c r="G149">
        <v>13.9312</v>
      </c>
      <c r="H149">
        <v>895</v>
      </c>
      <c r="I149" t="s">
        <v>57</v>
      </c>
      <c r="J149" t="s">
        <v>87</v>
      </c>
      <c r="K149" s="4"/>
    </row>
    <row r="150" spans="1:11" x14ac:dyDescent="0.4">
      <c r="A150" s="6" t="s">
        <v>9</v>
      </c>
      <c r="B150" s="4">
        <v>2016</v>
      </c>
      <c r="C150">
        <v>2.1913999999999998</v>
      </c>
      <c r="D150">
        <v>12.9659</v>
      </c>
      <c r="E150">
        <v>56.988199999999999</v>
      </c>
      <c r="F150">
        <v>13.399100000000001</v>
      </c>
      <c r="G150">
        <v>14.455399999999999</v>
      </c>
      <c r="H150">
        <v>903</v>
      </c>
      <c r="I150" t="s">
        <v>57</v>
      </c>
      <c r="J150" t="s">
        <v>87</v>
      </c>
      <c r="K150" s="4"/>
    </row>
    <row r="151" spans="1:11" x14ac:dyDescent="0.4">
      <c r="A151" s="6" t="s">
        <v>9</v>
      </c>
      <c r="B151" s="4">
        <v>2017</v>
      </c>
      <c r="C151">
        <v>1.7587999999999999</v>
      </c>
      <c r="D151">
        <v>12.855700000000001</v>
      </c>
      <c r="E151">
        <v>57.1297</v>
      </c>
      <c r="F151">
        <v>13.6134</v>
      </c>
      <c r="G151">
        <v>14.6424</v>
      </c>
      <c r="H151">
        <v>911</v>
      </c>
      <c r="I151" t="s">
        <v>57</v>
      </c>
      <c r="J151" t="s">
        <v>87</v>
      </c>
      <c r="K151" s="4"/>
    </row>
    <row r="152" spans="1:11" x14ac:dyDescent="0.4">
      <c r="A152" s="6" t="s">
        <v>9</v>
      </c>
      <c r="B152" s="4">
        <v>2018</v>
      </c>
      <c r="C152">
        <v>1.583</v>
      </c>
      <c r="D152">
        <v>12.2193</v>
      </c>
      <c r="E152">
        <v>57.684799999999996</v>
      </c>
      <c r="F152">
        <v>12.5517</v>
      </c>
      <c r="G152">
        <v>15.961299999999998</v>
      </c>
      <c r="H152">
        <v>917</v>
      </c>
      <c r="I152" t="s">
        <v>57</v>
      </c>
      <c r="J152" t="s">
        <v>87</v>
      </c>
      <c r="K152" s="4"/>
    </row>
    <row r="153" spans="1:11" x14ac:dyDescent="0.4">
      <c r="A153" s="6" t="s">
        <v>9</v>
      </c>
      <c r="B153" s="4">
        <v>2019</v>
      </c>
      <c r="C153">
        <v>1.5</v>
      </c>
      <c r="D153">
        <v>9.8000000000000007</v>
      </c>
      <c r="E153">
        <v>46.4</v>
      </c>
      <c r="F153">
        <v>21.2</v>
      </c>
      <c r="G153">
        <v>21.1</v>
      </c>
      <c r="H153">
        <v>924</v>
      </c>
      <c r="I153" t="s">
        <v>57</v>
      </c>
      <c r="J153" t="s">
        <v>87</v>
      </c>
      <c r="K153" s="4"/>
    </row>
    <row r="154" spans="1:11" x14ac:dyDescent="0.4">
      <c r="A154" s="2" t="s">
        <v>10</v>
      </c>
      <c r="B154" s="3">
        <v>2001</v>
      </c>
      <c r="C154">
        <v>4.5999999999999996</v>
      </c>
      <c r="D154">
        <v>29.1</v>
      </c>
      <c r="E154">
        <v>50.3</v>
      </c>
      <c r="F154">
        <v>12.5</v>
      </c>
      <c r="G154">
        <v>3.4000000000000004</v>
      </c>
      <c r="H154">
        <v>6614</v>
      </c>
      <c r="I154" t="s">
        <v>39</v>
      </c>
      <c r="J154" t="s">
        <v>105</v>
      </c>
      <c r="K154" s="3"/>
    </row>
    <row r="155" spans="1:11" x14ac:dyDescent="0.4">
      <c r="A155" s="2" t="s">
        <v>10</v>
      </c>
      <c r="B155" s="3">
        <v>2002</v>
      </c>
      <c r="C155">
        <v>4</v>
      </c>
      <c r="D155">
        <v>27</v>
      </c>
      <c r="E155">
        <v>49.7</v>
      </c>
      <c r="F155">
        <v>13.1</v>
      </c>
      <c r="G155">
        <v>6.1999999999999993</v>
      </c>
      <c r="H155">
        <v>6674</v>
      </c>
      <c r="I155" t="s">
        <v>39</v>
      </c>
      <c r="J155" t="s">
        <v>105</v>
      </c>
      <c r="K155" s="3"/>
    </row>
    <row r="156" spans="1:11" x14ac:dyDescent="0.4">
      <c r="A156" s="2" t="s">
        <v>10</v>
      </c>
      <c r="B156" s="4">
        <v>2003</v>
      </c>
      <c r="C156">
        <v>3.49</v>
      </c>
      <c r="D156">
        <v>23.44</v>
      </c>
      <c r="E156">
        <v>50.47</v>
      </c>
      <c r="F156">
        <v>14.03</v>
      </c>
      <c r="G156">
        <v>8.5299999999999994</v>
      </c>
      <c r="H156">
        <v>6699.13</v>
      </c>
      <c r="I156" t="s">
        <v>39</v>
      </c>
      <c r="J156" t="s">
        <v>105</v>
      </c>
      <c r="K156" s="4"/>
    </row>
    <row r="157" spans="1:11" x14ac:dyDescent="0.4">
      <c r="A157" s="2" t="s">
        <v>10</v>
      </c>
      <c r="B157" s="4">
        <v>2004</v>
      </c>
      <c r="C157">
        <v>2.9</v>
      </c>
      <c r="D157">
        <v>22.8</v>
      </c>
      <c r="E157">
        <v>53.9</v>
      </c>
      <c r="F157">
        <v>13.1</v>
      </c>
      <c r="G157">
        <v>7.26</v>
      </c>
      <c r="H157">
        <v>6735</v>
      </c>
      <c r="I157" t="s">
        <v>39</v>
      </c>
      <c r="J157" t="s">
        <v>105</v>
      </c>
      <c r="K157" s="4"/>
    </row>
    <row r="158" spans="1:11" x14ac:dyDescent="0.4">
      <c r="A158" s="2" t="s">
        <v>10</v>
      </c>
      <c r="B158" s="4">
        <v>2005</v>
      </c>
      <c r="C158">
        <v>3.5285000000000002</v>
      </c>
      <c r="D158">
        <v>24.690300000000001</v>
      </c>
      <c r="E158">
        <v>54.522100000000002</v>
      </c>
      <c r="F158">
        <v>11.745699999999999</v>
      </c>
      <c r="G158">
        <v>5.5134000000000007</v>
      </c>
      <c r="H158">
        <v>6769</v>
      </c>
      <c r="I158" t="s">
        <v>39</v>
      </c>
      <c r="J158" t="s">
        <v>105</v>
      </c>
      <c r="K158" s="4"/>
    </row>
    <row r="159" spans="1:11" x14ac:dyDescent="0.4">
      <c r="A159" s="2" t="s">
        <v>10</v>
      </c>
      <c r="B159" s="4">
        <v>2006</v>
      </c>
      <c r="C159">
        <v>3.3359000000000001</v>
      </c>
      <c r="D159">
        <v>26.581900000000001</v>
      </c>
      <c r="E159">
        <v>55.386800000000001</v>
      </c>
      <c r="F159">
        <v>10.3804</v>
      </c>
      <c r="G159">
        <v>4.3176999999999994</v>
      </c>
      <c r="H159">
        <v>6809</v>
      </c>
      <c r="I159" t="s">
        <v>39</v>
      </c>
      <c r="J159" t="s">
        <v>105</v>
      </c>
      <c r="K159" s="4"/>
    </row>
    <row r="160" spans="1:11" x14ac:dyDescent="0.4">
      <c r="A160" s="2" t="s">
        <v>10</v>
      </c>
      <c r="B160" s="4">
        <v>2007</v>
      </c>
      <c r="C160">
        <v>3.3563000000000001</v>
      </c>
      <c r="D160">
        <v>25.271000000000001</v>
      </c>
      <c r="E160">
        <v>56.454500000000003</v>
      </c>
      <c r="F160">
        <v>10.539400000000001</v>
      </c>
      <c r="G160">
        <v>4.3788</v>
      </c>
      <c r="H160">
        <v>6851</v>
      </c>
      <c r="I160" t="s">
        <v>39</v>
      </c>
      <c r="J160" t="s">
        <v>105</v>
      </c>
      <c r="K160" s="4"/>
    </row>
    <row r="161" spans="1:11" x14ac:dyDescent="0.4">
      <c r="A161" s="2" t="s">
        <v>10</v>
      </c>
      <c r="B161" s="4">
        <v>2008</v>
      </c>
      <c r="C161">
        <v>2.3826999999999998</v>
      </c>
      <c r="D161">
        <v>24.051400000000001</v>
      </c>
      <c r="E161">
        <v>57.450899999999997</v>
      </c>
      <c r="F161">
        <v>11.0739</v>
      </c>
      <c r="G161">
        <v>5.0411000000000001</v>
      </c>
      <c r="H161">
        <v>6898</v>
      </c>
      <c r="I161" t="s">
        <v>39</v>
      </c>
      <c r="J161" t="s">
        <v>105</v>
      </c>
      <c r="K161" s="4"/>
    </row>
    <row r="162" spans="1:11" x14ac:dyDescent="0.4">
      <c r="A162" s="2" t="s">
        <v>10</v>
      </c>
      <c r="B162" s="4">
        <v>2009</v>
      </c>
      <c r="C162">
        <v>2.5583999999999998</v>
      </c>
      <c r="D162">
        <v>22.3293</v>
      </c>
      <c r="E162">
        <v>58.411499999999997</v>
      </c>
      <c r="F162">
        <v>10.999700000000001</v>
      </c>
      <c r="G162">
        <v>5.7037000000000004</v>
      </c>
      <c r="H162">
        <v>6943</v>
      </c>
      <c r="I162" t="s">
        <v>39</v>
      </c>
      <c r="J162" t="s">
        <v>105</v>
      </c>
      <c r="K162" s="4"/>
    </row>
    <row r="163" spans="1:11" x14ac:dyDescent="0.4">
      <c r="A163" s="2" t="s">
        <v>10</v>
      </c>
      <c r="B163" s="4">
        <v>2010</v>
      </c>
      <c r="C163">
        <v>1.6136999999999999</v>
      </c>
      <c r="D163">
        <v>19.498999999999999</v>
      </c>
      <c r="E163">
        <v>58.707700000000003</v>
      </c>
      <c r="F163">
        <v>12.5032</v>
      </c>
      <c r="G163">
        <v>7.6764999999999999</v>
      </c>
      <c r="H163">
        <v>6989</v>
      </c>
      <c r="I163" t="s">
        <v>39</v>
      </c>
      <c r="J163" t="s">
        <v>105</v>
      </c>
      <c r="K163" s="4"/>
    </row>
    <row r="164" spans="1:11" x14ac:dyDescent="0.4">
      <c r="A164" s="5" t="s">
        <v>10</v>
      </c>
      <c r="B164" s="4">
        <v>2011</v>
      </c>
      <c r="C164">
        <v>0.95099999999999996</v>
      </c>
      <c r="D164">
        <v>14.644500000000001</v>
      </c>
      <c r="E164">
        <v>57.448999999999998</v>
      </c>
      <c r="F164">
        <v>15.8286</v>
      </c>
      <c r="G164">
        <v>11.127000000000001</v>
      </c>
      <c r="H164">
        <v>7034</v>
      </c>
      <c r="I164" t="s">
        <v>39</v>
      </c>
      <c r="J164" t="s">
        <v>105</v>
      </c>
      <c r="K164" s="4"/>
    </row>
    <row r="165" spans="1:11" x14ac:dyDescent="0.4">
      <c r="A165" s="5" t="s">
        <v>10</v>
      </c>
      <c r="B165" s="4">
        <v>2012</v>
      </c>
      <c r="C165">
        <v>1.5176000000000001</v>
      </c>
      <c r="D165">
        <v>12.4352</v>
      </c>
      <c r="E165">
        <v>57.370399999999997</v>
      </c>
      <c r="F165">
        <v>16.822099999999999</v>
      </c>
      <c r="G165">
        <v>11.854600000000001</v>
      </c>
      <c r="H165">
        <v>7194</v>
      </c>
      <c r="I165" t="s">
        <v>39</v>
      </c>
      <c r="J165" t="s">
        <v>105</v>
      </c>
      <c r="K165" s="4"/>
    </row>
    <row r="166" spans="1:11" x14ac:dyDescent="0.4">
      <c r="A166" s="6" t="s">
        <v>10</v>
      </c>
      <c r="B166" s="4">
        <v>2013</v>
      </c>
      <c r="C166">
        <v>2.2179000000000002</v>
      </c>
      <c r="D166">
        <v>16.082100000000001</v>
      </c>
      <c r="E166">
        <v>55.538899999999998</v>
      </c>
      <c r="F166">
        <v>15.0846</v>
      </c>
      <c r="G166">
        <v>11.076400000000001</v>
      </c>
      <c r="H166">
        <v>7241</v>
      </c>
      <c r="I166" t="s">
        <v>39</v>
      </c>
      <c r="J166" t="s">
        <v>105</v>
      </c>
      <c r="K166" s="4"/>
    </row>
    <row r="167" spans="1:11" x14ac:dyDescent="0.4">
      <c r="A167" s="6" t="s">
        <v>10</v>
      </c>
      <c r="B167" s="4">
        <v>2014</v>
      </c>
      <c r="C167">
        <v>1.3</v>
      </c>
      <c r="D167">
        <v>15.3</v>
      </c>
      <c r="E167">
        <v>55.3</v>
      </c>
      <c r="F167">
        <v>14.8</v>
      </c>
      <c r="G167">
        <v>13.43</v>
      </c>
      <c r="H167">
        <v>7288</v>
      </c>
      <c r="I167" t="s">
        <v>39</v>
      </c>
      <c r="J167" t="s">
        <v>105</v>
      </c>
      <c r="K167" s="4"/>
    </row>
    <row r="168" spans="1:11" x14ac:dyDescent="0.4">
      <c r="A168" s="1" t="s">
        <v>10</v>
      </c>
      <c r="B168" s="4">
        <v>2015</v>
      </c>
      <c r="C168">
        <v>1.2976000000000001</v>
      </c>
      <c r="D168">
        <v>13.6447</v>
      </c>
      <c r="E168">
        <v>54.634800000000006</v>
      </c>
      <c r="F168">
        <v>14.691600000000001</v>
      </c>
      <c r="G168">
        <v>15.731300000000001</v>
      </c>
      <c r="H168">
        <v>7333</v>
      </c>
      <c r="I168" t="s">
        <v>39</v>
      </c>
      <c r="J168" t="s">
        <v>105</v>
      </c>
      <c r="K168" s="4"/>
    </row>
    <row r="169" spans="1:11" x14ac:dyDescent="0.4">
      <c r="A169" s="6" t="s">
        <v>10</v>
      </c>
      <c r="B169" s="4">
        <v>2016</v>
      </c>
      <c r="C169">
        <v>1.0632999999999999</v>
      </c>
      <c r="D169">
        <v>12.9003</v>
      </c>
      <c r="E169">
        <v>55.773900000000005</v>
      </c>
      <c r="F169">
        <v>13.9679</v>
      </c>
      <c r="G169">
        <v>16.294599999999999</v>
      </c>
      <c r="H169">
        <v>7384</v>
      </c>
      <c r="I169" t="s">
        <v>39</v>
      </c>
      <c r="J169" t="s">
        <v>105</v>
      </c>
      <c r="K169" s="4"/>
    </row>
    <row r="170" spans="1:11" x14ac:dyDescent="0.4">
      <c r="A170" s="6" t="s">
        <v>10</v>
      </c>
      <c r="B170" s="4">
        <v>2017</v>
      </c>
      <c r="C170">
        <v>0.87460000000000004</v>
      </c>
      <c r="D170">
        <v>12.2797</v>
      </c>
      <c r="E170">
        <v>55.802</v>
      </c>
      <c r="F170">
        <v>14.497900000000001</v>
      </c>
      <c r="G170">
        <v>16.5458</v>
      </c>
      <c r="H170">
        <v>7425</v>
      </c>
      <c r="I170" t="s">
        <v>39</v>
      </c>
      <c r="J170" t="s">
        <v>105</v>
      </c>
      <c r="K170" s="4"/>
    </row>
    <row r="171" spans="1:11" x14ac:dyDescent="0.4">
      <c r="A171" s="6" t="s">
        <v>10</v>
      </c>
      <c r="B171" s="4">
        <v>2018</v>
      </c>
      <c r="C171">
        <v>0.97589999999999999</v>
      </c>
      <c r="D171">
        <v>11.7073</v>
      </c>
      <c r="E171">
        <v>56.167499999999997</v>
      </c>
      <c r="F171">
        <v>13.729900000000001</v>
      </c>
      <c r="G171">
        <v>17.4193</v>
      </c>
      <c r="H171">
        <v>7470</v>
      </c>
      <c r="I171" t="s">
        <v>39</v>
      </c>
      <c r="J171" t="s">
        <v>105</v>
      </c>
      <c r="K171" s="4"/>
    </row>
    <row r="172" spans="1:11" x14ac:dyDescent="0.4">
      <c r="A172" s="6" t="s">
        <v>10</v>
      </c>
      <c r="B172" s="4">
        <v>2019</v>
      </c>
      <c r="C172">
        <v>1</v>
      </c>
      <c r="D172">
        <v>12.4</v>
      </c>
      <c r="E172">
        <v>49</v>
      </c>
      <c r="F172">
        <v>18.899999999999999</v>
      </c>
      <c r="G172">
        <v>18.7</v>
      </c>
      <c r="H172">
        <v>7515</v>
      </c>
      <c r="I172" t="s">
        <v>39</v>
      </c>
      <c r="J172" t="s">
        <v>105</v>
      </c>
      <c r="K172" s="4"/>
    </row>
    <row r="173" spans="1:11" x14ac:dyDescent="0.4">
      <c r="A173" s="2" t="s">
        <v>11</v>
      </c>
      <c r="B173" s="3">
        <v>2001</v>
      </c>
      <c r="C173">
        <v>5.6</v>
      </c>
      <c r="D173">
        <v>24.7</v>
      </c>
      <c r="E173">
        <v>51.1</v>
      </c>
      <c r="F173">
        <v>13.2</v>
      </c>
      <c r="G173">
        <v>5.3</v>
      </c>
      <c r="H173">
        <v>9387</v>
      </c>
      <c r="I173" t="s">
        <v>52</v>
      </c>
      <c r="J173" t="s">
        <v>92</v>
      </c>
      <c r="K173" s="3"/>
    </row>
    <row r="174" spans="1:11" x14ac:dyDescent="0.4">
      <c r="A174" s="2" t="s">
        <v>11</v>
      </c>
      <c r="B174" s="3">
        <v>2002</v>
      </c>
      <c r="C174">
        <v>5</v>
      </c>
      <c r="D174">
        <v>21.7</v>
      </c>
      <c r="E174">
        <v>54.9</v>
      </c>
      <c r="F174">
        <v>12.8</v>
      </c>
      <c r="G174">
        <v>5.6</v>
      </c>
      <c r="H174">
        <v>9488</v>
      </c>
      <c r="I174" t="s">
        <v>52</v>
      </c>
      <c r="J174" t="s">
        <v>92</v>
      </c>
      <c r="K174" s="3"/>
    </row>
    <row r="175" spans="1:11" x14ac:dyDescent="0.4">
      <c r="A175" s="2" t="s">
        <v>11</v>
      </c>
      <c r="B175" s="4">
        <v>2003</v>
      </c>
      <c r="C175">
        <v>5.8</v>
      </c>
      <c r="D175">
        <v>23.7</v>
      </c>
      <c r="E175">
        <v>54.3</v>
      </c>
      <c r="F175">
        <v>12.31</v>
      </c>
      <c r="G175">
        <v>3.9000000000000004</v>
      </c>
      <c r="H175">
        <v>9555</v>
      </c>
      <c r="I175" t="s">
        <v>52</v>
      </c>
      <c r="J175" t="s">
        <v>92</v>
      </c>
      <c r="K175" s="4"/>
    </row>
    <row r="176" spans="1:11" x14ac:dyDescent="0.4">
      <c r="A176" s="2" t="s">
        <v>11</v>
      </c>
      <c r="B176" s="4">
        <v>2004</v>
      </c>
      <c r="C176">
        <v>4.0999999999999996</v>
      </c>
      <c r="D176">
        <v>21.8</v>
      </c>
      <c r="E176">
        <v>55.2</v>
      </c>
      <c r="F176">
        <v>13.1</v>
      </c>
      <c r="G176">
        <v>5.8500000000000005</v>
      </c>
      <c r="H176">
        <v>9613</v>
      </c>
      <c r="I176" t="s">
        <v>52</v>
      </c>
      <c r="J176" t="s">
        <v>92</v>
      </c>
      <c r="K176" s="4"/>
    </row>
    <row r="177" spans="1:11" x14ac:dyDescent="0.4">
      <c r="A177" s="2" t="s">
        <v>11</v>
      </c>
      <c r="B177" s="4">
        <v>2005</v>
      </c>
      <c r="C177">
        <v>6.4999000000000002</v>
      </c>
      <c r="D177">
        <v>22.996500000000001</v>
      </c>
      <c r="E177">
        <v>54.824599999999997</v>
      </c>
      <c r="F177">
        <v>10.618600000000001</v>
      </c>
      <c r="G177">
        <v>5.0601000000000003</v>
      </c>
      <c r="H177">
        <v>9667</v>
      </c>
      <c r="I177" t="s">
        <v>52</v>
      </c>
      <c r="J177" t="s">
        <v>92</v>
      </c>
      <c r="K177" s="4"/>
    </row>
    <row r="178" spans="1:11" x14ac:dyDescent="0.4">
      <c r="A178" s="2" t="s">
        <v>11</v>
      </c>
      <c r="B178" s="4">
        <v>2006</v>
      </c>
      <c r="C178">
        <v>5.7198000000000002</v>
      </c>
      <c r="D178">
        <v>22.635100000000001</v>
      </c>
      <c r="E178">
        <v>57.209699999999998</v>
      </c>
      <c r="F178">
        <v>10.0845</v>
      </c>
      <c r="G178">
        <v>4.3508999999999993</v>
      </c>
      <c r="H178">
        <v>9717</v>
      </c>
      <c r="I178" t="s">
        <v>52</v>
      </c>
      <c r="J178" t="s">
        <v>92</v>
      </c>
      <c r="K178" s="4"/>
    </row>
    <row r="179" spans="1:11" x14ac:dyDescent="0.4">
      <c r="A179" s="2" t="s">
        <v>11</v>
      </c>
      <c r="B179" s="4">
        <v>2007</v>
      </c>
      <c r="C179">
        <v>5.6124999999999998</v>
      </c>
      <c r="D179">
        <v>21.3565</v>
      </c>
      <c r="E179">
        <v>57.807000000000002</v>
      </c>
      <c r="F179">
        <v>11.110300000000001</v>
      </c>
      <c r="G179">
        <v>4.1137999999999995</v>
      </c>
      <c r="H179">
        <v>9380</v>
      </c>
      <c r="I179" t="s">
        <v>52</v>
      </c>
      <c r="J179" t="s">
        <v>92</v>
      </c>
      <c r="K179" s="4"/>
    </row>
    <row r="180" spans="1:11" x14ac:dyDescent="0.4">
      <c r="A180" s="2" t="s">
        <v>11</v>
      </c>
      <c r="B180" s="4">
        <v>2008</v>
      </c>
      <c r="C180">
        <v>5.0650000000000004</v>
      </c>
      <c r="D180">
        <v>19.6206</v>
      </c>
      <c r="E180">
        <v>59.070500000000003</v>
      </c>
      <c r="F180">
        <v>11.773899999999999</v>
      </c>
      <c r="G180">
        <v>4.4700000000000006</v>
      </c>
      <c r="H180">
        <v>9392</v>
      </c>
      <c r="I180" t="s">
        <v>52</v>
      </c>
      <c r="J180" t="s">
        <v>92</v>
      </c>
      <c r="K180" s="4"/>
    </row>
    <row r="181" spans="1:11" x14ac:dyDescent="0.4">
      <c r="A181" s="2" t="s">
        <v>11</v>
      </c>
      <c r="B181" s="4">
        <v>2009</v>
      </c>
      <c r="C181">
        <v>4.3609</v>
      </c>
      <c r="D181">
        <v>19.446000000000002</v>
      </c>
      <c r="E181">
        <v>59.481999999999999</v>
      </c>
      <c r="F181">
        <v>11.7507</v>
      </c>
      <c r="G181">
        <v>4.9584000000000001</v>
      </c>
      <c r="H181">
        <v>9360</v>
      </c>
      <c r="I181" t="s">
        <v>52</v>
      </c>
      <c r="J181" t="s">
        <v>92</v>
      </c>
      <c r="K181" s="4"/>
    </row>
    <row r="182" spans="1:11" x14ac:dyDescent="0.4">
      <c r="A182" s="2" t="s">
        <v>11</v>
      </c>
      <c r="B182" s="4">
        <v>2010</v>
      </c>
      <c r="C182">
        <v>3.7877999999999998</v>
      </c>
      <c r="D182">
        <v>19.0855</v>
      </c>
      <c r="E182">
        <v>57.298900000000003</v>
      </c>
      <c r="F182">
        <v>13.0108</v>
      </c>
      <c r="G182">
        <v>6.8171000000000008</v>
      </c>
      <c r="H182">
        <v>9429</v>
      </c>
      <c r="I182" t="s">
        <v>52</v>
      </c>
      <c r="J182" t="s">
        <v>92</v>
      </c>
      <c r="K182" s="4"/>
    </row>
    <row r="183" spans="1:11" x14ac:dyDescent="0.4">
      <c r="A183" s="5" t="s">
        <v>11</v>
      </c>
      <c r="B183" s="4">
        <v>2011</v>
      </c>
      <c r="C183">
        <v>2.8456000000000001</v>
      </c>
      <c r="D183">
        <v>16.786000000000001</v>
      </c>
      <c r="E183">
        <v>56.340299999999999</v>
      </c>
      <c r="F183">
        <v>15.4381</v>
      </c>
      <c r="G183">
        <v>8.5899000000000001</v>
      </c>
      <c r="H183">
        <v>9487</v>
      </c>
      <c r="I183" t="s">
        <v>52</v>
      </c>
      <c r="J183" t="s">
        <v>92</v>
      </c>
      <c r="K183" s="4"/>
    </row>
    <row r="184" spans="1:11" x14ac:dyDescent="0.4">
      <c r="A184" s="5" t="s">
        <v>11</v>
      </c>
      <c r="B184" s="4">
        <v>2012</v>
      </c>
      <c r="C184">
        <v>2.7532999999999999</v>
      </c>
      <c r="D184">
        <v>15.0671</v>
      </c>
      <c r="E184">
        <v>56.442700000000002</v>
      </c>
      <c r="F184">
        <v>16.7606</v>
      </c>
      <c r="G184">
        <v>8.9762000000000004</v>
      </c>
      <c r="H184">
        <v>9405</v>
      </c>
      <c r="I184" t="s">
        <v>52</v>
      </c>
      <c r="J184" t="s">
        <v>92</v>
      </c>
      <c r="K184" s="4"/>
    </row>
    <row r="185" spans="1:11" x14ac:dyDescent="0.4">
      <c r="A185" s="6" t="s">
        <v>11</v>
      </c>
      <c r="B185" s="4">
        <v>2013</v>
      </c>
      <c r="C185">
        <v>1.9398</v>
      </c>
      <c r="D185">
        <v>15.6333</v>
      </c>
      <c r="E185">
        <v>54.5379</v>
      </c>
      <c r="F185">
        <v>17.672000000000001</v>
      </c>
      <c r="G185">
        <v>10.216999999999999</v>
      </c>
      <c r="H185">
        <v>9388</v>
      </c>
      <c r="I185" t="s">
        <v>52</v>
      </c>
      <c r="J185" t="s">
        <v>92</v>
      </c>
      <c r="K185" s="4"/>
    </row>
    <row r="186" spans="1:11" x14ac:dyDescent="0.4">
      <c r="A186" s="6" t="s">
        <v>11</v>
      </c>
      <c r="B186" s="4">
        <v>2014</v>
      </c>
      <c r="C186">
        <v>1.9</v>
      </c>
      <c r="D186">
        <v>14.6</v>
      </c>
      <c r="E186">
        <v>53.3</v>
      </c>
      <c r="F186">
        <v>18.3</v>
      </c>
      <c r="G186">
        <v>11.969999999999999</v>
      </c>
      <c r="H186">
        <v>9406</v>
      </c>
      <c r="I186" t="s">
        <v>52</v>
      </c>
      <c r="J186" t="s">
        <v>92</v>
      </c>
      <c r="K186" s="4"/>
    </row>
    <row r="187" spans="1:11" x14ac:dyDescent="0.4">
      <c r="A187" s="1" t="s">
        <v>11</v>
      </c>
      <c r="B187" s="4">
        <v>2015</v>
      </c>
      <c r="C187">
        <v>2.3723999999999998</v>
      </c>
      <c r="D187">
        <v>14.5822</v>
      </c>
      <c r="E187">
        <v>55.165900000000001</v>
      </c>
      <c r="F187">
        <v>15.1244</v>
      </c>
      <c r="G187">
        <v>12.755000000000001</v>
      </c>
      <c r="H187">
        <v>9413</v>
      </c>
      <c r="I187" t="s">
        <v>52</v>
      </c>
      <c r="J187" t="s">
        <v>92</v>
      </c>
      <c r="K187" s="4"/>
    </row>
    <row r="188" spans="1:11" x14ac:dyDescent="0.4">
      <c r="A188" s="6" t="s">
        <v>11</v>
      </c>
      <c r="B188" s="4">
        <v>2016</v>
      </c>
      <c r="C188">
        <v>2.5409999999999999</v>
      </c>
      <c r="D188">
        <v>15.333500000000001</v>
      </c>
      <c r="E188">
        <v>53.783699999999996</v>
      </c>
      <c r="F188">
        <v>15.142000000000001</v>
      </c>
      <c r="G188">
        <v>13.1997</v>
      </c>
      <c r="H188">
        <v>9436</v>
      </c>
      <c r="I188" t="s">
        <v>52</v>
      </c>
      <c r="J188" t="s">
        <v>92</v>
      </c>
      <c r="K188" s="4"/>
    </row>
    <row r="189" spans="1:11" x14ac:dyDescent="0.4">
      <c r="A189" s="6" t="s">
        <v>11</v>
      </c>
      <c r="B189" s="4">
        <v>2017</v>
      </c>
      <c r="C189">
        <v>2.1141000000000001</v>
      </c>
      <c r="D189">
        <v>14.1648</v>
      </c>
      <c r="E189">
        <v>55.658100000000005</v>
      </c>
      <c r="F189">
        <v>15.5503</v>
      </c>
      <c r="G189">
        <v>12.512499999999999</v>
      </c>
      <c r="H189">
        <v>9480</v>
      </c>
      <c r="I189" t="s">
        <v>52</v>
      </c>
      <c r="J189" t="s">
        <v>92</v>
      </c>
      <c r="K189" s="4"/>
    </row>
    <row r="190" spans="1:11" x14ac:dyDescent="0.4">
      <c r="A190" s="6" t="s">
        <v>11</v>
      </c>
      <c r="B190" s="4">
        <v>2018</v>
      </c>
      <c r="C190">
        <v>1.9696</v>
      </c>
      <c r="D190">
        <v>13.0214</v>
      </c>
      <c r="E190">
        <v>55.128100000000003</v>
      </c>
      <c r="F190">
        <v>16.544899999999998</v>
      </c>
      <c r="G190">
        <v>13.335900000000001</v>
      </c>
      <c r="H190">
        <v>9532</v>
      </c>
      <c r="I190" t="s">
        <v>52</v>
      </c>
      <c r="J190" t="s">
        <v>92</v>
      </c>
      <c r="K190" s="4"/>
    </row>
    <row r="191" spans="1:11" x14ac:dyDescent="0.4">
      <c r="A191" s="6" t="s">
        <v>11</v>
      </c>
      <c r="B191" s="4">
        <v>2019</v>
      </c>
      <c r="C191">
        <v>2</v>
      </c>
      <c r="D191">
        <v>12.1</v>
      </c>
      <c r="E191">
        <v>47.4</v>
      </c>
      <c r="F191">
        <v>20.7</v>
      </c>
      <c r="G191">
        <v>17.900000000000002</v>
      </c>
      <c r="H191">
        <v>9575.8000000000011</v>
      </c>
      <c r="I191" t="s">
        <v>52</v>
      </c>
      <c r="J191" t="s">
        <v>92</v>
      </c>
      <c r="K191" s="4"/>
    </row>
    <row r="192" spans="1:11" x14ac:dyDescent="0.4">
      <c r="A192" s="2" t="s">
        <v>12</v>
      </c>
      <c r="B192" s="3">
        <v>2001</v>
      </c>
      <c r="C192">
        <v>3.6</v>
      </c>
      <c r="D192">
        <v>27</v>
      </c>
      <c r="E192">
        <v>46.7</v>
      </c>
      <c r="F192">
        <v>16.2</v>
      </c>
      <c r="G192">
        <v>6.3999999999999995</v>
      </c>
      <c r="H192">
        <v>3792</v>
      </c>
      <c r="I192" t="s">
        <v>68</v>
      </c>
      <c r="J192" t="s">
        <v>100</v>
      </c>
      <c r="K192" s="3"/>
    </row>
    <row r="193" spans="1:11" x14ac:dyDescent="0.4">
      <c r="A193" s="2" t="s">
        <v>12</v>
      </c>
      <c r="B193" s="3">
        <v>2002</v>
      </c>
      <c r="C193">
        <v>3.1</v>
      </c>
      <c r="D193">
        <v>26.1</v>
      </c>
      <c r="E193">
        <v>49</v>
      </c>
      <c r="F193">
        <v>15.3</v>
      </c>
      <c r="G193">
        <v>6.4</v>
      </c>
      <c r="H193">
        <v>3807</v>
      </c>
      <c r="I193" t="s">
        <v>68</v>
      </c>
      <c r="J193" t="s">
        <v>100</v>
      </c>
      <c r="K193" s="3"/>
    </row>
    <row r="194" spans="1:11" x14ac:dyDescent="0.4">
      <c r="A194" s="2" t="s">
        <v>12</v>
      </c>
      <c r="B194" s="4">
        <v>2003</v>
      </c>
      <c r="C194">
        <v>2.46</v>
      </c>
      <c r="D194">
        <v>23.2</v>
      </c>
      <c r="E194">
        <v>53.58</v>
      </c>
      <c r="F194">
        <v>14.51</v>
      </c>
      <c r="G194">
        <v>6.26</v>
      </c>
      <c r="H194">
        <v>3811</v>
      </c>
      <c r="I194" t="s">
        <v>68</v>
      </c>
      <c r="J194" t="s">
        <v>100</v>
      </c>
      <c r="K194" s="4"/>
    </row>
    <row r="195" spans="1:11" x14ac:dyDescent="0.4">
      <c r="A195" s="2" t="s">
        <v>12</v>
      </c>
      <c r="B195" s="4">
        <v>2004</v>
      </c>
      <c r="C195">
        <v>1.5</v>
      </c>
      <c r="D195">
        <v>21.5</v>
      </c>
      <c r="E195">
        <v>56.5</v>
      </c>
      <c r="F195">
        <v>14.7</v>
      </c>
      <c r="G195">
        <v>5.6899999999999995</v>
      </c>
      <c r="H195">
        <v>3813</v>
      </c>
      <c r="I195" t="s">
        <v>68</v>
      </c>
      <c r="J195" t="s">
        <v>100</v>
      </c>
      <c r="K195" s="4"/>
    </row>
    <row r="196" spans="1:11" x14ac:dyDescent="0.4">
      <c r="A196" s="2" t="s">
        <v>12</v>
      </c>
      <c r="B196" s="4">
        <v>2005</v>
      </c>
      <c r="C196">
        <v>2.8182999999999998</v>
      </c>
      <c r="D196">
        <v>25.1157</v>
      </c>
      <c r="E196">
        <v>48.590600000000002</v>
      </c>
      <c r="F196">
        <v>14.903499999999999</v>
      </c>
      <c r="G196">
        <v>8.5714000000000006</v>
      </c>
      <c r="H196">
        <v>3815</v>
      </c>
      <c r="I196" t="s">
        <v>68</v>
      </c>
      <c r="J196" t="s">
        <v>100</v>
      </c>
      <c r="K196" s="4"/>
    </row>
    <row r="197" spans="1:11" x14ac:dyDescent="0.4">
      <c r="A197" s="2" t="s">
        <v>12</v>
      </c>
      <c r="B197" s="4">
        <v>2006</v>
      </c>
      <c r="C197">
        <v>2.2412999999999998</v>
      </c>
      <c r="D197">
        <v>27.400300000000001</v>
      </c>
      <c r="E197">
        <v>48.960099999999997</v>
      </c>
      <c r="F197">
        <v>14.088800000000001</v>
      </c>
      <c r="G197">
        <v>7.3144</v>
      </c>
      <c r="H197">
        <v>3817</v>
      </c>
      <c r="I197" t="s">
        <v>68</v>
      </c>
      <c r="J197" t="s">
        <v>100</v>
      </c>
      <c r="K197" s="4"/>
    </row>
    <row r="198" spans="1:11" x14ac:dyDescent="0.4">
      <c r="A198" s="2" t="s">
        <v>12</v>
      </c>
      <c r="B198" s="4">
        <v>2007</v>
      </c>
      <c r="C198">
        <v>1.7124999999999999</v>
      </c>
      <c r="D198">
        <v>22.876000000000001</v>
      </c>
      <c r="E198">
        <v>53.404600000000002</v>
      </c>
      <c r="F198">
        <v>14.502599999999999</v>
      </c>
      <c r="G198">
        <v>7.5042999999999997</v>
      </c>
      <c r="H198">
        <v>3820</v>
      </c>
      <c r="I198" t="s">
        <v>68</v>
      </c>
      <c r="J198" t="s">
        <v>100</v>
      </c>
      <c r="K198" s="4"/>
    </row>
    <row r="199" spans="1:11" x14ac:dyDescent="0.4">
      <c r="A199" s="2" t="s">
        <v>12</v>
      </c>
      <c r="B199" s="4">
        <v>2008</v>
      </c>
      <c r="C199">
        <v>1.6576</v>
      </c>
      <c r="D199">
        <v>22.527899999999999</v>
      </c>
      <c r="E199">
        <v>54.313600000000001</v>
      </c>
      <c r="F199">
        <v>15.0282</v>
      </c>
      <c r="G199">
        <v>6.4726999999999997</v>
      </c>
      <c r="H199">
        <v>3823</v>
      </c>
      <c r="I199" t="s">
        <v>68</v>
      </c>
      <c r="J199" t="s">
        <v>100</v>
      </c>
      <c r="K199" s="4"/>
    </row>
    <row r="200" spans="1:11" x14ac:dyDescent="0.4">
      <c r="A200" s="2" t="s">
        <v>12</v>
      </c>
      <c r="B200" s="4">
        <v>2009</v>
      </c>
      <c r="C200">
        <v>1.9354</v>
      </c>
      <c r="D200">
        <v>20.6876</v>
      </c>
      <c r="E200">
        <v>55.913200000000003</v>
      </c>
      <c r="F200">
        <v>14.339</v>
      </c>
      <c r="G200">
        <v>7.1246999999999998</v>
      </c>
      <c r="H200">
        <v>3824</v>
      </c>
      <c r="I200" t="s">
        <v>68</v>
      </c>
      <c r="J200" t="s">
        <v>100</v>
      </c>
      <c r="K200" s="4"/>
    </row>
    <row r="201" spans="1:11" x14ac:dyDescent="0.4">
      <c r="A201" s="2" t="s">
        <v>12</v>
      </c>
      <c r="B201" s="4">
        <v>2010</v>
      </c>
      <c r="C201">
        <v>0.91469999999999996</v>
      </c>
      <c r="D201">
        <v>20.680399999999999</v>
      </c>
      <c r="E201">
        <v>53.372500000000002</v>
      </c>
      <c r="F201">
        <v>14.7743</v>
      </c>
      <c r="G201">
        <v>10.258099999999999</v>
      </c>
      <c r="H201">
        <v>3825</v>
      </c>
      <c r="I201" t="s">
        <v>68</v>
      </c>
      <c r="J201" t="s">
        <v>100</v>
      </c>
      <c r="K201" s="4"/>
    </row>
    <row r="202" spans="1:11" x14ac:dyDescent="0.4">
      <c r="A202" s="5" t="s">
        <v>12</v>
      </c>
      <c r="B202" s="4">
        <v>2011</v>
      </c>
      <c r="C202">
        <v>1.3689</v>
      </c>
      <c r="D202">
        <v>21.581299999999999</v>
      </c>
      <c r="E202">
        <v>55.143700000000003</v>
      </c>
      <c r="F202">
        <v>12.4155</v>
      </c>
      <c r="G202">
        <v>9.4905000000000008</v>
      </c>
      <c r="H202">
        <v>3826</v>
      </c>
      <c r="I202" t="s">
        <v>68</v>
      </c>
      <c r="J202" t="s">
        <v>100</v>
      </c>
      <c r="K202" s="4"/>
    </row>
    <row r="203" spans="1:11" x14ac:dyDescent="0.4">
      <c r="A203" s="5" t="s">
        <v>12</v>
      </c>
      <c r="B203" s="4">
        <v>2012</v>
      </c>
      <c r="C203">
        <v>1.2997000000000001</v>
      </c>
      <c r="D203">
        <v>19.979900000000001</v>
      </c>
      <c r="E203">
        <v>56.310600000000001</v>
      </c>
      <c r="F203">
        <v>13.0124</v>
      </c>
      <c r="G203">
        <v>9.3973000000000013</v>
      </c>
      <c r="H203">
        <v>3833</v>
      </c>
      <c r="I203" t="s">
        <v>68</v>
      </c>
      <c r="J203" t="s">
        <v>100</v>
      </c>
      <c r="K203" s="4"/>
    </row>
    <row r="204" spans="1:11" x14ac:dyDescent="0.4">
      <c r="A204" s="6" t="s">
        <v>12</v>
      </c>
      <c r="B204" s="4">
        <v>2013</v>
      </c>
      <c r="C204">
        <v>1.5999000000000001</v>
      </c>
      <c r="D204">
        <v>21.480799999999999</v>
      </c>
      <c r="E204">
        <v>53.226599999999998</v>
      </c>
      <c r="F204">
        <v>12.739699999999999</v>
      </c>
      <c r="G204">
        <v>10.952900000000001</v>
      </c>
      <c r="H204">
        <v>3834</v>
      </c>
      <c r="I204" t="s">
        <v>68</v>
      </c>
      <c r="J204" t="s">
        <v>100</v>
      </c>
      <c r="K204" s="4"/>
    </row>
    <row r="205" spans="1:11" x14ac:dyDescent="0.4">
      <c r="A205" s="6" t="s">
        <v>12</v>
      </c>
      <c r="B205" s="4">
        <v>2014</v>
      </c>
      <c r="C205">
        <v>0.8</v>
      </c>
      <c r="D205">
        <v>19.7</v>
      </c>
      <c r="E205">
        <v>54.5</v>
      </c>
      <c r="F205">
        <v>13.4</v>
      </c>
      <c r="G205">
        <v>11.63</v>
      </c>
      <c r="H205">
        <v>3834</v>
      </c>
      <c r="I205" t="s">
        <v>68</v>
      </c>
      <c r="J205" t="s">
        <v>100</v>
      </c>
      <c r="K205" s="4"/>
    </row>
    <row r="206" spans="1:11" x14ac:dyDescent="0.4">
      <c r="A206" s="1" t="s">
        <v>12</v>
      </c>
      <c r="B206" s="4">
        <v>2015</v>
      </c>
      <c r="C206">
        <v>0.90900000000000003</v>
      </c>
      <c r="D206">
        <v>14.008699999999999</v>
      </c>
      <c r="E206">
        <v>53.065300000000001</v>
      </c>
      <c r="F206">
        <v>14.0503</v>
      </c>
      <c r="G206">
        <v>17.966799999999999</v>
      </c>
      <c r="H206">
        <v>3835</v>
      </c>
      <c r="I206" t="s">
        <v>68</v>
      </c>
      <c r="J206" t="s">
        <v>100</v>
      </c>
      <c r="K206" s="4"/>
    </row>
    <row r="207" spans="1:11" x14ac:dyDescent="0.4">
      <c r="A207" s="6" t="s">
        <v>12</v>
      </c>
      <c r="B207" s="4">
        <v>2016</v>
      </c>
      <c r="C207">
        <v>0.69599999999999995</v>
      </c>
      <c r="D207">
        <v>15.160299999999999</v>
      </c>
      <c r="E207">
        <v>53.151699999999998</v>
      </c>
      <c r="F207">
        <v>13.2043</v>
      </c>
      <c r="G207">
        <v>17.787800000000001</v>
      </c>
      <c r="H207">
        <v>3833</v>
      </c>
      <c r="I207" t="s">
        <v>68</v>
      </c>
      <c r="J207" t="s">
        <v>100</v>
      </c>
      <c r="K207" s="4"/>
    </row>
    <row r="208" spans="1:11" x14ac:dyDescent="0.4">
      <c r="A208" s="6" t="s">
        <v>12</v>
      </c>
      <c r="B208" s="4">
        <v>2017</v>
      </c>
      <c r="C208">
        <v>0.7712</v>
      </c>
      <c r="D208">
        <v>15.2333</v>
      </c>
      <c r="E208">
        <v>54.390299999999996</v>
      </c>
      <c r="F208">
        <v>12.643700000000001</v>
      </c>
      <c r="G208">
        <v>16.961400000000001</v>
      </c>
      <c r="H208">
        <v>3812</v>
      </c>
      <c r="I208" t="s">
        <v>68</v>
      </c>
      <c r="J208" t="s">
        <v>100</v>
      </c>
      <c r="K208" s="4"/>
    </row>
    <row r="209" spans="1:11" x14ac:dyDescent="0.4">
      <c r="A209" s="6" t="s">
        <v>12</v>
      </c>
      <c r="B209" s="4">
        <v>2018</v>
      </c>
      <c r="C209">
        <v>0.80020000000000002</v>
      </c>
      <c r="D209">
        <v>15.1127</v>
      </c>
      <c r="E209">
        <v>54.423200000000001</v>
      </c>
      <c r="F209">
        <v>12.591000000000001</v>
      </c>
      <c r="G209">
        <v>17.072900000000001</v>
      </c>
      <c r="H209">
        <v>3799</v>
      </c>
      <c r="I209" t="s">
        <v>68</v>
      </c>
      <c r="J209" t="s">
        <v>100</v>
      </c>
      <c r="K209" s="4"/>
    </row>
    <row r="210" spans="1:11" x14ac:dyDescent="0.4">
      <c r="A210" s="6" t="s">
        <v>12</v>
      </c>
      <c r="B210" s="4">
        <v>2019</v>
      </c>
      <c r="C210">
        <v>0.7</v>
      </c>
      <c r="D210">
        <v>14.6</v>
      </c>
      <c r="E210">
        <v>46.6</v>
      </c>
      <c r="F210">
        <v>16.7</v>
      </c>
      <c r="G210">
        <v>21.5</v>
      </c>
      <c r="H210">
        <v>3785.7999999999997</v>
      </c>
      <c r="I210" t="s">
        <v>68</v>
      </c>
      <c r="J210" t="s">
        <v>100</v>
      </c>
      <c r="K210" s="4"/>
    </row>
    <row r="211" spans="1:11" x14ac:dyDescent="0.4">
      <c r="A211" s="2" t="s">
        <v>13</v>
      </c>
      <c r="B211" s="3">
        <v>2001</v>
      </c>
      <c r="C211">
        <v>7.1</v>
      </c>
      <c r="D211">
        <v>26.8</v>
      </c>
      <c r="E211">
        <v>42.7</v>
      </c>
      <c r="F211">
        <v>17.600000000000001</v>
      </c>
      <c r="G211">
        <v>5.8</v>
      </c>
      <c r="H211">
        <v>5938</v>
      </c>
      <c r="I211" t="s">
        <v>53</v>
      </c>
      <c r="J211" t="s">
        <v>91</v>
      </c>
      <c r="K211" s="3"/>
    </row>
    <row r="212" spans="1:11" x14ac:dyDescent="0.4">
      <c r="A212" s="2" t="s">
        <v>13</v>
      </c>
      <c r="B212" s="3">
        <v>2002</v>
      </c>
      <c r="C212">
        <v>11</v>
      </c>
      <c r="D212">
        <v>37.6</v>
      </c>
      <c r="E212">
        <v>34.799999999999997</v>
      </c>
      <c r="F212">
        <v>11.9</v>
      </c>
      <c r="G212">
        <v>4.8999999999999995</v>
      </c>
      <c r="H212">
        <v>5646</v>
      </c>
      <c r="I212" t="s">
        <v>53</v>
      </c>
      <c r="J212" t="s">
        <v>91</v>
      </c>
      <c r="K212" s="3"/>
    </row>
    <row r="213" spans="1:11" x14ac:dyDescent="0.4">
      <c r="A213" s="2" t="s">
        <v>13</v>
      </c>
      <c r="B213" s="4">
        <v>2003</v>
      </c>
      <c r="C213">
        <v>8.56</v>
      </c>
      <c r="D213">
        <v>29.93</v>
      </c>
      <c r="E213">
        <v>42.57</v>
      </c>
      <c r="F213">
        <v>13.58</v>
      </c>
      <c r="G213">
        <v>5.3599999999999994</v>
      </c>
      <c r="H213">
        <v>5658</v>
      </c>
      <c r="I213" t="s">
        <v>53</v>
      </c>
      <c r="J213" t="s">
        <v>91</v>
      </c>
      <c r="K213" s="4"/>
    </row>
    <row r="214" spans="1:11" x14ac:dyDescent="0.4">
      <c r="A214" s="2" t="s">
        <v>13</v>
      </c>
      <c r="B214" s="4">
        <v>2004</v>
      </c>
      <c r="C214">
        <v>7.5</v>
      </c>
      <c r="D214">
        <v>27.4</v>
      </c>
      <c r="E214">
        <v>43.8</v>
      </c>
      <c r="F214">
        <v>15.5</v>
      </c>
      <c r="G214">
        <v>5.88</v>
      </c>
      <c r="H214">
        <v>5672</v>
      </c>
      <c r="I214" t="s">
        <v>53</v>
      </c>
      <c r="J214" t="s">
        <v>91</v>
      </c>
      <c r="K214" s="4"/>
    </row>
    <row r="215" spans="1:11" x14ac:dyDescent="0.4">
      <c r="A215" s="2" t="s">
        <v>13</v>
      </c>
      <c r="B215" s="4">
        <v>2005</v>
      </c>
      <c r="C215">
        <v>8.3138000000000005</v>
      </c>
      <c r="D215">
        <v>30.426600000000001</v>
      </c>
      <c r="E215">
        <v>42.3155</v>
      </c>
      <c r="F215">
        <v>12.977499999999999</v>
      </c>
      <c r="G215">
        <v>5.9665999999999997</v>
      </c>
      <c r="H215">
        <v>5685</v>
      </c>
      <c r="I215" t="s">
        <v>53</v>
      </c>
      <c r="J215" t="s">
        <v>91</v>
      </c>
      <c r="K215" s="4"/>
    </row>
    <row r="216" spans="1:11" x14ac:dyDescent="0.4">
      <c r="A216" s="2" t="s">
        <v>13</v>
      </c>
      <c r="B216" s="4">
        <v>2006</v>
      </c>
      <c r="C216">
        <v>7.5938999999999997</v>
      </c>
      <c r="D216">
        <v>29.737400000000001</v>
      </c>
      <c r="E216">
        <v>40.974200000000003</v>
      </c>
      <c r="F216">
        <v>14.1295</v>
      </c>
      <c r="G216">
        <v>7.5649999999999995</v>
      </c>
      <c r="H216">
        <v>5698</v>
      </c>
      <c r="I216" t="s">
        <v>53</v>
      </c>
      <c r="J216" t="s">
        <v>91</v>
      </c>
      <c r="K216" s="4"/>
    </row>
    <row r="217" spans="1:11" x14ac:dyDescent="0.4">
      <c r="A217" s="2" t="s">
        <v>13</v>
      </c>
      <c r="B217" s="4">
        <v>2007</v>
      </c>
      <c r="C217">
        <v>6.6413000000000002</v>
      </c>
      <c r="D217">
        <v>28.359500000000001</v>
      </c>
      <c r="E217">
        <v>43.643000000000001</v>
      </c>
      <c r="F217">
        <v>14.511699999999999</v>
      </c>
      <c r="G217">
        <v>6.8413999999999993</v>
      </c>
      <c r="H217">
        <v>5710</v>
      </c>
      <c r="I217" t="s">
        <v>53</v>
      </c>
      <c r="J217" t="s">
        <v>91</v>
      </c>
      <c r="K217" s="4"/>
    </row>
    <row r="218" spans="1:11" x14ac:dyDescent="0.4">
      <c r="A218" s="2" t="s">
        <v>13</v>
      </c>
      <c r="B218" s="4">
        <v>2008</v>
      </c>
      <c r="C218">
        <v>5.3529999999999998</v>
      </c>
      <c r="D218">
        <v>28.556799999999999</v>
      </c>
      <c r="E218">
        <v>44.435499999999998</v>
      </c>
      <c r="F218">
        <v>14.603400000000001</v>
      </c>
      <c r="G218">
        <v>7.0542999999999996</v>
      </c>
      <c r="H218">
        <v>5693</v>
      </c>
      <c r="I218" t="s">
        <v>53</v>
      </c>
      <c r="J218" t="s">
        <v>91</v>
      </c>
      <c r="K218" s="4"/>
    </row>
    <row r="219" spans="1:11" x14ac:dyDescent="0.4">
      <c r="A219" s="2" t="s">
        <v>13</v>
      </c>
      <c r="B219" s="4">
        <v>2009</v>
      </c>
      <c r="C219">
        <v>5.2049000000000003</v>
      </c>
      <c r="D219">
        <v>26.0246</v>
      </c>
      <c r="E219">
        <v>46.106499999999997</v>
      </c>
      <c r="F219">
        <v>14.8645</v>
      </c>
      <c r="G219">
        <v>7.8058000000000005</v>
      </c>
      <c r="H219">
        <v>5699</v>
      </c>
      <c r="I219" t="s">
        <v>53</v>
      </c>
      <c r="J219" t="s">
        <v>91</v>
      </c>
      <c r="K219" s="4"/>
    </row>
    <row r="220" spans="1:11" x14ac:dyDescent="0.4">
      <c r="A220" s="2" t="s">
        <v>13</v>
      </c>
      <c r="B220" s="4">
        <v>2010</v>
      </c>
      <c r="C220">
        <v>3.8976999999999999</v>
      </c>
      <c r="D220">
        <v>22.4758</v>
      </c>
      <c r="E220">
        <v>49.313200000000002</v>
      </c>
      <c r="F220">
        <v>15.111700000000001</v>
      </c>
      <c r="G220">
        <v>9.2017000000000007</v>
      </c>
      <c r="H220">
        <v>5711</v>
      </c>
      <c r="I220" t="s">
        <v>53</v>
      </c>
      <c r="J220" t="s">
        <v>91</v>
      </c>
      <c r="K220" s="4"/>
    </row>
    <row r="221" spans="1:11" x14ac:dyDescent="0.4">
      <c r="A221" s="5" t="s">
        <v>13</v>
      </c>
      <c r="B221" s="4">
        <v>2011</v>
      </c>
      <c r="C221">
        <v>1.704</v>
      </c>
      <c r="D221">
        <v>18.756499999999999</v>
      </c>
      <c r="E221">
        <v>45.908700000000003</v>
      </c>
      <c r="F221">
        <v>19.544899999999998</v>
      </c>
      <c r="G221">
        <v>14.085799999999999</v>
      </c>
      <c r="H221">
        <v>5720</v>
      </c>
      <c r="I221" t="s">
        <v>53</v>
      </c>
      <c r="J221" t="s">
        <v>91</v>
      </c>
      <c r="K221" s="4"/>
    </row>
    <row r="222" spans="1:11" x14ac:dyDescent="0.4">
      <c r="A222" s="5" t="s">
        <v>13</v>
      </c>
      <c r="B222" s="4">
        <v>2012</v>
      </c>
      <c r="C222">
        <v>1.9644999999999999</v>
      </c>
      <c r="D222">
        <v>18.066500000000001</v>
      </c>
      <c r="E222">
        <v>47.378300000000003</v>
      </c>
      <c r="F222">
        <v>18.8081</v>
      </c>
      <c r="G222">
        <v>13.7827</v>
      </c>
      <c r="H222">
        <v>5728</v>
      </c>
      <c r="I222" t="s">
        <v>53</v>
      </c>
      <c r="J222" t="s">
        <v>91</v>
      </c>
      <c r="K222" s="4"/>
    </row>
    <row r="223" spans="1:11" x14ac:dyDescent="0.4">
      <c r="A223" s="6" t="s">
        <v>13</v>
      </c>
      <c r="B223" s="4">
        <v>2013</v>
      </c>
      <c r="C223">
        <v>1.6527000000000001</v>
      </c>
      <c r="D223">
        <v>16.3584</v>
      </c>
      <c r="E223">
        <v>48.125799999999998</v>
      </c>
      <c r="F223">
        <v>20.377700000000001</v>
      </c>
      <c r="G223">
        <v>13.485300000000002</v>
      </c>
      <c r="H223">
        <v>5758</v>
      </c>
      <c r="I223" t="s">
        <v>53</v>
      </c>
      <c r="J223" t="s">
        <v>91</v>
      </c>
      <c r="K223" s="4"/>
    </row>
    <row r="224" spans="1:11" x14ac:dyDescent="0.4">
      <c r="A224" s="6" t="s">
        <v>13</v>
      </c>
      <c r="B224" s="4">
        <v>2014</v>
      </c>
      <c r="C224">
        <v>2.5</v>
      </c>
      <c r="D224">
        <v>15.7</v>
      </c>
      <c r="E224">
        <v>45.2</v>
      </c>
      <c r="F224">
        <v>20.7</v>
      </c>
      <c r="G224">
        <v>15.97</v>
      </c>
      <c r="H224">
        <v>5779</v>
      </c>
      <c r="I224" t="s">
        <v>53</v>
      </c>
      <c r="J224" t="s">
        <v>91</v>
      </c>
      <c r="K224" s="4"/>
    </row>
    <row r="225" spans="1:11" x14ac:dyDescent="0.4">
      <c r="A225" s="1" t="s">
        <v>13</v>
      </c>
      <c r="B225" s="4">
        <v>2015</v>
      </c>
      <c r="C225">
        <v>3.3879999999999999</v>
      </c>
      <c r="D225">
        <v>17.363900000000001</v>
      </c>
      <c r="E225">
        <v>47.6813</v>
      </c>
      <c r="F225">
        <v>15.199</v>
      </c>
      <c r="G225">
        <v>16.367699999999999</v>
      </c>
      <c r="H225">
        <v>5799</v>
      </c>
      <c r="I225" t="s">
        <v>53</v>
      </c>
      <c r="J225" t="s">
        <v>91</v>
      </c>
      <c r="K225" s="4"/>
    </row>
    <row r="226" spans="1:11" x14ac:dyDescent="0.4">
      <c r="A226" s="6" t="s">
        <v>13</v>
      </c>
      <c r="B226" s="4">
        <v>2016</v>
      </c>
      <c r="C226">
        <v>2.8553999999999999</v>
      </c>
      <c r="D226">
        <v>17.825800000000001</v>
      </c>
      <c r="E226">
        <v>47.9696</v>
      </c>
      <c r="F226">
        <v>14.9087</v>
      </c>
      <c r="G226">
        <v>16.4404</v>
      </c>
      <c r="H226">
        <v>5816</v>
      </c>
      <c r="I226" t="s">
        <v>53</v>
      </c>
      <c r="J226" t="s">
        <v>91</v>
      </c>
      <c r="K226" s="4"/>
    </row>
    <row r="227" spans="1:11" x14ac:dyDescent="0.4">
      <c r="A227" s="6" t="s">
        <v>13</v>
      </c>
      <c r="B227" s="4">
        <v>2017</v>
      </c>
      <c r="C227">
        <v>2.6779000000000002</v>
      </c>
      <c r="D227">
        <v>17.139800000000001</v>
      </c>
      <c r="E227">
        <v>49.188000000000002</v>
      </c>
      <c r="F227">
        <v>15.1774</v>
      </c>
      <c r="G227">
        <v>15.816899999999999</v>
      </c>
      <c r="H227">
        <v>5852</v>
      </c>
      <c r="I227" t="s">
        <v>53</v>
      </c>
      <c r="J227" t="s">
        <v>91</v>
      </c>
      <c r="K227" s="4"/>
    </row>
    <row r="228" spans="1:11" x14ac:dyDescent="0.4">
      <c r="A228" s="6" t="s">
        <v>13</v>
      </c>
      <c r="B228" s="4">
        <v>2018</v>
      </c>
      <c r="C228">
        <v>2.6503000000000001</v>
      </c>
      <c r="D228">
        <v>16.707100000000001</v>
      </c>
      <c r="E228">
        <v>49.095099999999995</v>
      </c>
      <c r="F228">
        <v>14.344100000000001</v>
      </c>
      <c r="G228">
        <v>17.203299999999999</v>
      </c>
      <c r="H228">
        <v>5885</v>
      </c>
      <c r="I228" t="s">
        <v>53</v>
      </c>
      <c r="J228" t="s">
        <v>91</v>
      </c>
      <c r="K228" s="4"/>
    </row>
    <row r="229" spans="1:11" x14ac:dyDescent="0.4">
      <c r="A229" s="6" t="s">
        <v>13</v>
      </c>
      <c r="B229" s="4">
        <v>2019</v>
      </c>
      <c r="C229">
        <v>2.6</v>
      </c>
      <c r="D229">
        <v>16.399999999999999</v>
      </c>
      <c r="E229">
        <v>39.6</v>
      </c>
      <c r="F229">
        <v>20.8</v>
      </c>
      <c r="G229">
        <v>20.7</v>
      </c>
      <c r="H229">
        <v>5915.7</v>
      </c>
      <c r="I229" t="s">
        <v>53</v>
      </c>
      <c r="J229" t="s">
        <v>91</v>
      </c>
      <c r="K229" s="4"/>
    </row>
    <row r="230" spans="1:11" x14ac:dyDescent="0.4">
      <c r="A230" s="2" t="s">
        <v>14</v>
      </c>
      <c r="B230" s="3">
        <v>2001</v>
      </c>
      <c r="C230">
        <v>4.3</v>
      </c>
      <c r="D230">
        <v>32.700000000000003</v>
      </c>
      <c r="E230">
        <v>44.5</v>
      </c>
      <c r="F230">
        <v>13.7</v>
      </c>
      <c r="G230">
        <v>4.9000000000000004</v>
      </c>
      <c r="H230">
        <v>6532</v>
      </c>
      <c r="I230" t="s">
        <v>54</v>
      </c>
      <c r="J230" t="s">
        <v>90</v>
      </c>
      <c r="K230" s="3"/>
    </row>
    <row r="231" spans="1:11" x14ac:dyDescent="0.4">
      <c r="A231" s="2" t="s">
        <v>14</v>
      </c>
      <c r="B231" s="3">
        <v>2002</v>
      </c>
      <c r="C231">
        <v>4.7</v>
      </c>
      <c r="D231">
        <v>33.4</v>
      </c>
      <c r="E231">
        <v>43.8</v>
      </c>
      <c r="F231">
        <v>12.8</v>
      </c>
      <c r="G231">
        <v>5.3999999999999995</v>
      </c>
      <c r="H231">
        <v>6562</v>
      </c>
      <c r="I231" t="s">
        <v>54</v>
      </c>
      <c r="J231" t="s">
        <v>90</v>
      </c>
      <c r="K231" s="3"/>
    </row>
    <row r="232" spans="1:11" x14ac:dyDescent="0.4">
      <c r="A232" s="2" t="s">
        <v>14</v>
      </c>
      <c r="B232" s="4">
        <v>2003</v>
      </c>
      <c r="C232">
        <v>4.57</v>
      </c>
      <c r="D232">
        <v>32.15</v>
      </c>
      <c r="E232">
        <v>42.04</v>
      </c>
      <c r="F232">
        <v>15.25</v>
      </c>
      <c r="G232">
        <v>5.95</v>
      </c>
      <c r="H232">
        <v>6595.85</v>
      </c>
      <c r="I232" t="s">
        <v>54</v>
      </c>
      <c r="J232" t="s">
        <v>90</v>
      </c>
      <c r="K232" s="4"/>
    </row>
    <row r="233" spans="1:11" x14ac:dyDescent="0.4">
      <c r="A233" s="2" t="s">
        <v>14</v>
      </c>
      <c r="B233" s="4">
        <v>2004</v>
      </c>
      <c r="C233">
        <v>3.7</v>
      </c>
      <c r="D233">
        <v>30.1</v>
      </c>
      <c r="E233">
        <v>46.1</v>
      </c>
      <c r="F233">
        <v>13.4</v>
      </c>
      <c r="G233">
        <v>6.6499999999999995</v>
      </c>
      <c r="H233">
        <v>6629</v>
      </c>
      <c r="I233" t="s">
        <v>54</v>
      </c>
      <c r="J233" t="s">
        <v>90</v>
      </c>
      <c r="K233" s="4"/>
    </row>
    <row r="234" spans="1:11" x14ac:dyDescent="0.4">
      <c r="A234" s="2" t="s">
        <v>14</v>
      </c>
      <c r="B234" s="4">
        <v>2005</v>
      </c>
      <c r="C234">
        <v>4.6684000000000001</v>
      </c>
      <c r="D234">
        <v>30.590399999999999</v>
      </c>
      <c r="E234">
        <v>46.180100000000003</v>
      </c>
      <c r="F234">
        <v>13.0268</v>
      </c>
      <c r="G234">
        <v>5.5343999999999998</v>
      </c>
      <c r="H234">
        <v>6663</v>
      </c>
      <c r="I234" t="s">
        <v>54</v>
      </c>
      <c r="J234" t="s">
        <v>90</v>
      </c>
      <c r="K234" s="4"/>
    </row>
    <row r="235" spans="1:11" x14ac:dyDescent="0.4">
      <c r="A235" s="2" t="s">
        <v>14</v>
      </c>
      <c r="B235" s="4">
        <v>2006</v>
      </c>
      <c r="C235">
        <v>4.0629999999999997</v>
      </c>
      <c r="D235">
        <v>32.894199999999998</v>
      </c>
      <c r="E235">
        <v>45.878900000000002</v>
      </c>
      <c r="F235">
        <v>11.6523</v>
      </c>
      <c r="G235">
        <v>5.5146000000000006</v>
      </c>
      <c r="H235">
        <v>6698</v>
      </c>
      <c r="I235" t="s">
        <v>54</v>
      </c>
      <c r="J235" t="s">
        <v>90</v>
      </c>
      <c r="K235" s="4"/>
    </row>
    <row r="236" spans="1:11" x14ac:dyDescent="0.4">
      <c r="A236" s="2" t="s">
        <v>14</v>
      </c>
      <c r="B236" s="4">
        <v>2007</v>
      </c>
      <c r="C236">
        <v>3.4049999999999998</v>
      </c>
      <c r="D236">
        <v>29.8948</v>
      </c>
      <c r="E236">
        <v>48.221400000000003</v>
      </c>
      <c r="F236">
        <v>12.8728</v>
      </c>
      <c r="G236">
        <v>5.6059000000000001</v>
      </c>
      <c r="H236">
        <v>6326</v>
      </c>
      <c r="I236" t="s">
        <v>54</v>
      </c>
      <c r="J236" t="s">
        <v>90</v>
      </c>
      <c r="K236" s="4"/>
    </row>
    <row r="237" spans="1:11" x14ac:dyDescent="0.4">
      <c r="A237" s="2" t="s">
        <v>14</v>
      </c>
      <c r="B237" s="4">
        <v>2008</v>
      </c>
      <c r="C237">
        <v>3.5529000000000002</v>
      </c>
      <c r="D237">
        <v>28.244</v>
      </c>
      <c r="E237">
        <v>48.118499999999997</v>
      </c>
      <c r="F237">
        <v>14.4756</v>
      </c>
      <c r="G237">
        <v>5.6089999999999991</v>
      </c>
      <c r="H237">
        <v>6342</v>
      </c>
      <c r="I237" t="s">
        <v>54</v>
      </c>
      <c r="J237" t="s">
        <v>90</v>
      </c>
      <c r="K237" s="4"/>
    </row>
    <row r="238" spans="1:11" x14ac:dyDescent="0.4">
      <c r="A238" s="2" t="s">
        <v>14</v>
      </c>
      <c r="B238" s="4">
        <v>2009</v>
      </c>
      <c r="C238">
        <v>2.8353999999999999</v>
      </c>
      <c r="D238">
        <v>26.128299999999999</v>
      </c>
      <c r="E238">
        <v>51.1021</v>
      </c>
      <c r="F238">
        <v>14.197699999999999</v>
      </c>
      <c r="G238">
        <v>5.7364000000000006</v>
      </c>
      <c r="H238">
        <v>6355</v>
      </c>
      <c r="I238" t="s">
        <v>54</v>
      </c>
      <c r="J238" t="s">
        <v>90</v>
      </c>
      <c r="K238" s="4"/>
    </row>
    <row r="239" spans="1:11" x14ac:dyDescent="0.4">
      <c r="A239" s="2" t="s">
        <v>14</v>
      </c>
      <c r="B239" s="4">
        <v>2010</v>
      </c>
      <c r="C239">
        <v>1.7436</v>
      </c>
      <c r="D239">
        <v>22.736899999999999</v>
      </c>
      <c r="E239">
        <v>51.316000000000003</v>
      </c>
      <c r="F239">
        <v>16.310600000000001</v>
      </c>
      <c r="G239">
        <v>7.8929000000000009</v>
      </c>
      <c r="H239">
        <v>6380</v>
      </c>
      <c r="I239" t="s">
        <v>54</v>
      </c>
      <c r="J239" t="s">
        <v>90</v>
      </c>
      <c r="K239" s="4"/>
    </row>
    <row r="240" spans="1:11" x14ac:dyDescent="0.4">
      <c r="A240" s="5" t="s">
        <v>14</v>
      </c>
      <c r="B240" s="4">
        <v>2011</v>
      </c>
      <c r="C240">
        <v>0.71409999999999996</v>
      </c>
      <c r="D240">
        <v>14.873100000000001</v>
      </c>
      <c r="E240">
        <v>46.837299999999999</v>
      </c>
      <c r="F240">
        <v>22.82</v>
      </c>
      <c r="G240">
        <v>14.755500000000001</v>
      </c>
      <c r="H240">
        <v>6406</v>
      </c>
      <c r="I240" t="s">
        <v>54</v>
      </c>
      <c r="J240" t="s">
        <v>90</v>
      </c>
      <c r="K240" s="4"/>
    </row>
    <row r="241" spans="1:11" x14ac:dyDescent="0.4">
      <c r="A241" s="5" t="s">
        <v>14</v>
      </c>
      <c r="B241" s="4">
        <v>2012</v>
      </c>
      <c r="C241">
        <v>0.76259999999999994</v>
      </c>
      <c r="D241">
        <v>15.2036</v>
      </c>
      <c r="E241">
        <v>46.5381</v>
      </c>
      <c r="F241">
        <v>23.2088</v>
      </c>
      <c r="G241">
        <v>14.286799999999999</v>
      </c>
      <c r="H241">
        <v>6570</v>
      </c>
      <c r="I241" t="s">
        <v>54</v>
      </c>
      <c r="J241" t="s">
        <v>90</v>
      </c>
      <c r="K241" s="4"/>
    </row>
    <row r="242" spans="1:11" x14ac:dyDescent="0.4">
      <c r="A242" s="6" t="s">
        <v>14</v>
      </c>
      <c r="B242" s="4">
        <v>2013</v>
      </c>
      <c r="C242">
        <v>0.82079999999999997</v>
      </c>
      <c r="D242">
        <v>15.015000000000001</v>
      </c>
      <c r="E242">
        <v>45.521799999999999</v>
      </c>
      <c r="F242">
        <v>23.8414</v>
      </c>
      <c r="G242">
        <v>14.801</v>
      </c>
      <c r="H242">
        <v>6596</v>
      </c>
      <c r="I242" t="s">
        <v>54</v>
      </c>
      <c r="J242" t="s">
        <v>90</v>
      </c>
      <c r="K242" s="4"/>
    </row>
    <row r="243" spans="1:11" x14ac:dyDescent="0.4">
      <c r="A243" s="6" t="s">
        <v>14</v>
      </c>
      <c r="B243" s="4">
        <v>2014</v>
      </c>
      <c r="C243">
        <v>1</v>
      </c>
      <c r="D243">
        <v>15.6</v>
      </c>
      <c r="E243">
        <v>44.3</v>
      </c>
      <c r="F243">
        <v>23.4</v>
      </c>
      <c r="G243">
        <v>15.629999999999999</v>
      </c>
      <c r="H243">
        <v>6639</v>
      </c>
      <c r="I243" t="s">
        <v>54</v>
      </c>
      <c r="J243" t="s">
        <v>90</v>
      </c>
      <c r="K243" s="4"/>
    </row>
    <row r="244" spans="1:11" x14ac:dyDescent="0.4">
      <c r="A244" s="1" t="s">
        <v>14</v>
      </c>
      <c r="B244" s="4">
        <v>2015</v>
      </c>
      <c r="C244">
        <v>2.2309000000000001</v>
      </c>
      <c r="D244">
        <v>17.941500000000001</v>
      </c>
      <c r="E244">
        <v>48.561399999999999</v>
      </c>
      <c r="F244">
        <v>16.360299999999999</v>
      </c>
      <c r="G244">
        <v>14.905799999999999</v>
      </c>
      <c r="H244">
        <v>6691</v>
      </c>
      <c r="I244" t="s">
        <v>54</v>
      </c>
      <c r="J244" t="s">
        <v>90</v>
      </c>
      <c r="K244" s="4"/>
    </row>
    <row r="245" spans="1:11" x14ac:dyDescent="0.4">
      <c r="A245" s="6" t="s">
        <v>14</v>
      </c>
      <c r="B245" s="4">
        <v>2016</v>
      </c>
      <c r="C245">
        <v>1.6197999999999999</v>
      </c>
      <c r="D245">
        <v>16.870999999999999</v>
      </c>
      <c r="E245">
        <v>48.363599999999998</v>
      </c>
      <c r="F245">
        <v>17.548099999999998</v>
      </c>
      <c r="G245">
        <v>15.5975</v>
      </c>
      <c r="H245">
        <v>6737</v>
      </c>
      <c r="I245" t="s">
        <v>54</v>
      </c>
      <c r="J245" t="s">
        <v>90</v>
      </c>
      <c r="K245" s="4"/>
    </row>
    <row r="246" spans="1:11" x14ac:dyDescent="0.4">
      <c r="A246" s="6" t="s">
        <v>14</v>
      </c>
      <c r="B246" s="4">
        <v>2017</v>
      </c>
      <c r="C246">
        <v>1.1762999999999999</v>
      </c>
      <c r="D246">
        <v>15.469900000000001</v>
      </c>
      <c r="E246">
        <v>48.383000000000003</v>
      </c>
      <c r="F246">
        <v>18.716000000000001</v>
      </c>
      <c r="G246">
        <v>16.2547</v>
      </c>
      <c r="H246">
        <v>6783</v>
      </c>
      <c r="I246" t="s">
        <v>54</v>
      </c>
      <c r="J246" t="s">
        <v>90</v>
      </c>
      <c r="K246" s="4"/>
    </row>
    <row r="247" spans="1:11" x14ac:dyDescent="0.4">
      <c r="A247" s="6" t="s">
        <v>14</v>
      </c>
      <c r="B247" s="4">
        <v>2018</v>
      </c>
      <c r="C247">
        <v>1.1920999999999999</v>
      </c>
      <c r="D247">
        <v>14.938499999999999</v>
      </c>
      <c r="E247">
        <v>49.030099999999997</v>
      </c>
      <c r="F247">
        <v>18.3081</v>
      </c>
      <c r="G247">
        <v>16.531200000000002</v>
      </c>
      <c r="H247">
        <v>6822</v>
      </c>
      <c r="I247" t="s">
        <v>54</v>
      </c>
      <c r="J247" t="s">
        <v>90</v>
      </c>
      <c r="K247" s="4"/>
    </row>
    <row r="248" spans="1:11" x14ac:dyDescent="0.4">
      <c r="A248" s="6" t="s">
        <v>14</v>
      </c>
      <c r="B248" s="4">
        <v>2019</v>
      </c>
      <c r="C248">
        <v>1.1000000000000001</v>
      </c>
      <c r="D248">
        <v>12.2</v>
      </c>
      <c r="E248">
        <v>41</v>
      </c>
      <c r="F248">
        <v>23.7</v>
      </c>
      <c r="G248">
        <v>21.9</v>
      </c>
      <c r="H248">
        <v>6864.5</v>
      </c>
      <c r="I248" t="s">
        <v>54</v>
      </c>
      <c r="J248" t="s">
        <v>90</v>
      </c>
      <c r="K248" s="4"/>
    </row>
    <row r="249" spans="1:11" x14ac:dyDescent="0.4">
      <c r="A249" s="2" t="s">
        <v>15</v>
      </c>
      <c r="B249" s="3">
        <v>2001</v>
      </c>
      <c r="C249">
        <v>1.7</v>
      </c>
      <c r="D249">
        <v>27.7</v>
      </c>
      <c r="E249">
        <v>45.8</v>
      </c>
      <c r="F249">
        <v>17.899999999999999</v>
      </c>
      <c r="G249">
        <v>6.9</v>
      </c>
      <c r="H249">
        <v>2658</v>
      </c>
      <c r="I249" t="s">
        <v>43</v>
      </c>
      <c r="J249" t="s">
        <v>101</v>
      </c>
      <c r="K249" s="3"/>
    </row>
    <row r="250" spans="1:11" x14ac:dyDescent="0.4">
      <c r="A250" s="2" t="s">
        <v>15</v>
      </c>
      <c r="B250" s="3">
        <v>2002</v>
      </c>
      <c r="C250">
        <v>1.5</v>
      </c>
      <c r="D250">
        <v>27.6</v>
      </c>
      <c r="E250">
        <v>45.1</v>
      </c>
      <c r="F250">
        <v>17.8</v>
      </c>
      <c r="G250">
        <v>8</v>
      </c>
      <c r="H250">
        <v>2682</v>
      </c>
      <c r="I250" t="s">
        <v>43</v>
      </c>
      <c r="J250" t="s">
        <v>101</v>
      </c>
      <c r="K250" s="3"/>
    </row>
    <row r="251" spans="1:11" x14ac:dyDescent="0.4">
      <c r="A251" s="2" t="s">
        <v>15</v>
      </c>
      <c r="B251" s="4">
        <v>2003</v>
      </c>
      <c r="C251">
        <v>1.48</v>
      </c>
      <c r="D251">
        <v>25.53</v>
      </c>
      <c r="E251">
        <v>48.12</v>
      </c>
      <c r="F251">
        <v>17.21</v>
      </c>
      <c r="G251">
        <v>7.6499999999999995</v>
      </c>
      <c r="H251">
        <v>2690.8</v>
      </c>
      <c r="I251" t="s">
        <v>43</v>
      </c>
      <c r="J251" t="s">
        <v>101</v>
      </c>
      <c r="K251" s="4"/>
    </row>
    <row r="252" spans="1:11" x14ac:dyDescent="0.4">
      <c r="A252" s="2" t="s">
        <v>15</v>
      </c>
      <c r="B252" s="4">
        <v>2004</v>
      </c>
      <c r="C252">
        <v>1.2</v>
      </c>
      <c r="D252">
        <v>25</v>
      </c>
      <c r="E252">
        <v>49.5</v>
      </c>
      <c r="F252">
        <v>16.399999999999999</v>
      </c>
      <c r="G252">
        <v>7.92</v>
      </c>
      <c r="H252">
        <v>2699</v>
      </c>
      <c r="I252" t="s">
        <v>43</v>
      </c>
      <c r="J252" t="s">
        <v>101</v>
      </c>
      <c r="K252" s="4"/>
    </row>
    <row r="253" spans="1:11" x14ac:dyDescent="0.4">
      <c r="A253" s="2" t="s">
        <v>15</v>
      </c>
      <c r="B253" s="4">
        <v>2005</v>
      </c>
      <c r="C253">
        <v>2.2679999999999998</v>
      </c>
      <c r="D253">
        <v>27.5307</v>
      </c>
      <c r="E253">
        <v>47.386200000000002</v>
      </c>
      <c r="F253">
        <v>14.6145</v>
      </c>
      <c r="G253">
        <v>8.2001000000000008</v>
      </c>
      <c r="H253">
        <v>2704</v>
      </c>
      <c r="I253" t="s">
        <v>43</v>
      </c>
      <c r="J253" t="s">
        <v>101</v>
      </c>
      <c r="K253" s="4"/>
    </row>
    <row r="254" spans="1:11" x14ac:dyDescent="0.4">
      <c r="A254" s="2" t="s">
        <v>15</v>
      </c>
      <c r="B254" s="4">
        <v>2006</v>
      </c>
      <c r="C254">
        <v>2.5731999999999999</v>
      </c>
      <c r="D254">
        <v>27.7651</v>
      </c>
      <c r="E254">
        <v>47.832000000000001</v>
      </c>
      <c r="F254">
        <v>15.3682</v>
      </c>
      <c r="G254">
        <v>6.4614999999999991</v>
      </c>
      <c r="H254">
        <v>2709</v>
      </c>
      <c r="I254" t="s">
        <v>43</v>
      </c>
      <c r="J254" t="s">
        <v>101</v>
      </c>
      <c r="K254" s="4"/>
    </row>
    <row r="255" spans="1:11" x14ac:dyDescent="0.4">
      <c r="A255" s="2" t="s">
        <v>15</v>
      </c>
      <c r="B255" s="4">
        <v>2007</v>
      </c>
      <c r="C255">
        <v>1.9283999999999999</v>
      </c>
      <c r="D255">
        <v>26.015999999999998</v>
      </c>
      <c r="E255">
        <v>49.440100000000001</v>
      </c>
      <c r="F255">
        <v>15.226699999999999</v>
      </c>
      <c r="G255">
        <v>7.3956999999999988</v>
      </c>
      <c r="H255">
        <v>2716</v>
      </c>
      <c r="I255" t="s">
        <v>43</v>
      </c>
      <c r="J255" t="s">
        <v>101</v>
      </c>
      <c r="K255" s="4"/>
    </row>
    <row r="256" spans="1:11" x14ac:dyDescent="0.4">
      <c r="A256" s="2" t="s">
        <v>15</v>
      </c>
      <c r="B256" s="4">
        <v>2008</v>
      </c>
      <c r="C256">
        <v>1.7421</v>
      </c>
      <c r="D256">
        <v>24.0533</v>
      </c>
      <c r="E256">
        <v>49.3307</v>
      </c>
      <c r="F256">
        <v>17.232800000000001</v>
      </c>
      <c r="G256">
        <v>7.6343999999999994</v>
      </c>
      <c r="H256">
        <v>2723</v>
      </c>
      <c r="I256" t="s">
        <v>43</v>
      </c>
      <c r="J256" t="s">
        <v>101</v>
      </c>
      <c r="K256" s="4"/>
    </row>
    <row r="257" spans="1:11" x14ac:dyDescent="0.4">
      <c r="A257" s="2" t="s">
        <v>15</v>
      </c>
      <c r="B257" s="4">
        <v>2009</v>
      </c>
      <c r="C257">
        <v>1.5628</v>
      </c>
      <c r="D257">
        <v>23.428699999999999</v>
      </c>
      <c r="E257">
        <v>51.313699999999997</v>
      </c>
      <c r="F257">
        <v>15.0822</v>
      </c>
      <c r="G257">
        <v>8.6124999999999989</v>
      </c>
      <c r="H257">
        <v>2730</v>
      </c>
      <c r="I257" t="s">
        <v>43</v>
      </c>
      <c r="J257" t="s">
        <v>101</v>
      </c>
      <c r="K257" s="4"/>
    </row>
    <row r="258" spans="1:11" x14ac:dyDescent="0.4">
      <c r="A258" s="2" t="s">
        <v>15</v>
      </c>
      <c r="B258" s="4">
        <v>2010</v>
      </c>
      <c r="C258">
        <v>0.89880000000000004</v>
      </c>
      <c r="D258">
        <v>22.557600000000001</v>
      </c>
      <c r="E258">
        <v>50.353499999999997</v>
      </c>
      <c r="F258">
        <v>15.549899999999999</v>
      </c>
      <c r="G258">
        <v>10.6402</v>
      </c>
      <c r="H258">
        <v>2734</v>
      </c>
      <c r="I258" t="s">
        <v>43</v>
      </c>
      <c r="J258" t="s">
        <v>101</v>
      </c>
      <c r="K258" s="4"/>
    </row>
    <row r="259" spans="1:11" x14ac:dyDescent="0.4">
      <c r="A259" s="5" t="s">
        <v>15</v>
      </c>
      <c r="B259" s="4">
        <v>2011</v>
      </c>
      <c r="C259">
        <v>1.3932</v>
      </c>
      <c r="D259">
        <v>17.625800000000002</v>
      </c>
      <c r="E259">
        <v>53.738700000000001</v>
      </c>
      <c r="F259">
        <v>14.8805</v>
      </c>
      <c r="G259">
        <v>12.361800000000001</v>
      </c>
      <c r="H259">
        <v>2740</v>
      </c>
      <c r="I259" t="s">
        <v>43</v>
      </c>
      <c r="J259" t="s">
        <v>101</v>
      </c>
      <c r="K259" s="4"/>
    </row>
    <row r="260" spans="1:11" x14ac:dyDescent="0.4">
      <c r="A260" s="5" t="s">
        <v>15</v>
      </c>
      <c r="B260" s="4">
        <v>2012</v>
      </c>
      <c r="C260">
        <v>1.232</v>
      </c>
      <c r="D260">
        <v>20.735900000000001</v>
      </c>
      <c r="E260">
        <v>51.033900000000003</v>
      </c>
      <c r="F260">
        <v>13.5015</v>
      </c>
      <c r="G260">
        <v>13.496500000000001</v>
      </c>
      <c r="H260">
        <v>2747</v>
      </c>
      <c r="I260" t="s">
        <v>43</v>
      </c>
      <c r="J260" t="s">
        <v>101</v>
      </c>
      <c r="K260" s="4"/>
    </row>
    <row r="261" spans="1:11" x14ac:dyDescent="0.4">
      <c r="A261" s="6" t="s">
        <v>15</v>
      </c>
      <c r="B261" s="4">
        <v>2013</v>
      </c>
      <c r="C261">
        <v>1.2013</v>
      </c>
      <c r="D261">
        <v>18.536000000000001</v>
      </c>
      <c r="E261">
        <v>51.2286</v>
      </c>
      <c r="F261">
        <v>15.1591</v>
      </c>
      <c r="G261">
        <v>13.875</v>
      </c>
      <c r="H261">
        <v>2749</v>
      </c>
      <c r="I261" t="s">
        <v>43</v>
      </c>
      <c r="J261" t="s">
        <v>101</v>
      </c>
      <c r="K261" s="4"/>
    </row>
    <row r="262" spans="1:11" x14ac:dyDescent="0.4">
      <c r="A262" s="6" t="s">
        <v>15</v>
      </c>
      <c r="B262" s="4">
        <v>2014</v>
      </c>
      <c r="C262">
        <v>0.7</v>
      </c>
      <c r="D262">
        <v>17.7</v>
      </c>
      <c r="E262">
        <v>52.7</v>
      </c>
      <c r="F262">
        <v>14</v>
      </c>
      <c r="G262">
        <v>14.85</v>
      </c>
      <c r="H262">
        <v>2750</v>
      </c>
      <c r="I262" t="s">
        <v>43</v>
      </c>
      <c r="J262" t="s">
        <v>101</v>
      </c>
      <c r="K262" s="4"/>
    </row>
    <row r="263" spans="1:11" x14ac:dyDescent="0.4">
      <c r="A263" s="1" t="s">
        <v>15</v>
      </c>
      <c r="B263" s="4">
        <v>2015</v>
      </c>
      <c r="C263">
        <v>1.1514</v>
      </c>
      <c r="D263">
        <v>20.9282</v>
      </c>
      <c r="E263">
        <v>46.851599999999998</v>
      </c>
      <c r="F263">
        <v>15.327199999999999</v>
      </c>
      <c r="G263">
        <v>15.7417</v>
      </c>
      <c r="H263">
        <v>2751</v>
      </c>
      <c r="I263" t="s">
        <v>43</v>
      </c>
      <c r="J263" t="s">
        <v>101</v>
      </c>
      <c r="K263" s="4"/>
    </row>
    <row r="264" spans="1:11" x14ac:dyDescent="0.4">
      <c r="A264" s="6" t="s">
        <v>15</v>
      </c>
      <c r="B264" s="4">
        <v>2016</v>
      </c>
      <c r="C264">
        <v>0.91510000000000002</v>
      </c>
      <c r="D264">
        <v>17.7193</v>
      </c>
      <c r="E264">
        <v>50.554499999999997</v>
      </c>
      <c r="F264">
        <v>15.0814</v>
      </c>
      <c r="G264">
        <v>15.729900000000001</v>
      </c>
      <c r="H264">
        <v>2752</v>
      </c>
      <c r="I264" t="s">
        <v>43</v>
      </c>
      <c r="J264" t="s">
        <v>101</v>
      </c>
      <c r="K264" s="4"/>
    </row>
    <row r="265" spans="1:11" x14ac:dyDescent="0.4">
      <c r="A265" s="6" t="s">
        <v>15</v>
      </c>
      <c r="B265" s="4">
        <v>2017</v>
      </c>
      <c r="C265">
        <v>0.69650000000000001</v>
      </c>
      <c r="D265">
        <v>16.3887</v>
      </c>
      <c r="E265">
        <v>50.968299999999999</v>
      </c>
      <c r="F265">
        <v>14.7377</v>
      </c>
      <c r="G265">
        <v>17.2089</v>
      </c>
      <c r="H265">
        <v>2753</v>
      </c>
      <c r="I265" t="s">
        <v>43</v>
      </c>
      <c r="J265" t="s">
        <v>101</v>
      </c>
      <c r="K265" s="4"/>
    </row>
    <row r="266" spans="1:11" x14ac:dyDescent="0.4">
      <c r="A266" s="6" t="s">
        <v>15</v>
      </c>
      <c r="B266" s="4">
        <v>2018</v>
      </c>
      <c r="C266">
        <v>0.52929999999999999</v>
      </c>
      <c r="D266">
        <v>17.2089</v>
      </c>
      <c r="E266">
        <v>49.8489</v>
      </c>
      <c r="F266">
        <v>14.610999999999999</v>
      </c>
      <c r="G266">
        <v>17.802000000000003</v>
      </c>
      <c r="H266">
        <v>2733</v>
      </c>
      <c r="I266" t="s">
        <v>43</v>
      </c>
      <c r="J266" t="s">
        <v>101</v>
      </c>
      <c r="K266" s="4"/>
    </row>
    <row r="267" spans="1:11" x14ac:dyDescent="0.4">
      <c r="A267" s="6" t="s">
        <v>15</v>
      </c>
      <c r="B267" s="4">
        <v>2019</v>
      </c>
      <c r="C267">
        <v>0.5</v>
      </c>
      <c r="D267">
        <v>16.7</v>
      </c>
      <c r="E267">
        <v>44.9</v>
      </c>
      <c r="F267">
        <v>17</v>
      </c>
      <c r="G267">
        <v>20.8</v>
      </c>
      <c r="H267">
        <v>2723.5</v>
      </c>
      <c r="I267" t="s">
        <v>43</v>
      </c>
      <c r="J267" t="s">
        <v>101</v>
      </c>
      <c r="K267" s="4"/>
    </row>
    <row r="268" spans="1:11" x14ac:dyDescent="0.4">
      <c r="A268" s="2" t="s">
        <v>16</v>
      </c>
      <c r="B268" s="3">
        <v>2001</v>
      </c>
      <c r="C268">
        <v>7.3</v>
      </c>
      <c r="D268">
        <v>27.5</v>
      </c>
      <c r="E268">
        <v>43.9</v>
      </c>
      <c r="F268">
        <v>15.7</v>
      </c>
      <c r="G268">
        <v>5.6</v>
      </c>
      <c r="H268">
        <v>7213</v>
      </c>
      <c r="I268" t="s">
        <v>46</v>
      </c>
      <c r="J268" t="s">
        <v>98</v>
      </c>
      <c r="K268" s="3"/>
    </row>
    <row r="269" spans="1:11" x14ac:dyDescent="0.4">
      <c r="A269" s="2" t="s">
        <v>16</v>
      </c>
      <c r="B269" s="3">
        <v>2002</v>
      </c>
      <c r="C269">
        <v>9.5</v>
      </c>
      <c r="D269">
        <v>26.4</v>
      </c>
      <c r="E269">
        <v>45.3</v>
      </c>
      <c r="F269">
        <v>14.3</v>
      </c>
      <c r="G269">
        <v>4.5999999999999996</v>
      </c>
      <c r="H269">
        <v>7327</v>
      </c>
      <c r="I269" t="s">
        <v>46</v>
      </c>
      <c r="J269" t="s">
        <v>98</v>
      </c>
      <c r="K269" s="3"/>
    </row>
    <row r="270" spans="1:11" x14ac:dyDescent="0.4">
      <c r="A270" s="2" t="s">
        <v>16</v>
      </c>
      <c r="B270" s="4">
        <v>2003</v>
      </c>
      <c r="C270">
        <v>8.31</v>
      </c>
      <c r="D270">
        <v>26.69</v>
      </c>
      <c r="E270">
        <v>43.71</v>
      </c>
      <c r="F270">
        <v>15.15</v>
      </c>
      <c r="G270">
        <v>6.15</v>
      </c>
      <c r="H270">
        <v>7359</v>
      </c>
      <c r="I270" t="s">
        <v>46</v>
      </c>
      <c r="J270" t="s">
        <v>98</v>
      </c>
      <c r="K270" s="4"/>
    </row>
    <row r="271" spans="1:11" x14ac:dyDescent="0.4">
      <c r="A271" s="2" t="s">
        <v>16</v>
      </c>
      <c r="B271" s="4">
        <v>2004</v>
      </c>
      <c r="C271">
        <v>7.5</v>
      </c>
      <c r="D271">
        <v>25.8</v>
      </c>
      <c r="E271">
        <v>46.8</v>
      </c>
      <c r="F271">
        <v>14.2</v>
      </c>
      <c r="G271">
        <v>5.8100000000000005</v>
      </c>
      <c r="H271">
        <v>7406</v>
      </c>
      <c r="I271" t="s">
        <v>46</v>
      </c>
      <c r="J271" t="s">
        <v>98</v>
      </c>
      <c r="K271" s="4"/>
    </row>
    <row r="272" spans="1:11" x14ac:dyDescent="0.4">
      <c r="A272" s="2" t="s">
        <v>16</v>
      </c>
      <c r="B272" s="4">
        <v>2005</v>
      </c>
      <c r="C272">
        <v>6.6803999999999997</v>
      </c>
      <c r="D272">
        <v>24.856300000000001</v>
      </c>
      <c r="E272">
        <v>45.772399999999998</v>
      </c>
      <c r="F272">
        <v>14.991099999999999</v>
      </c>
      <c r="G272">
        <v>7.6997</v>
      </c>
      <c r="H272">
        <v>7458</v>
      </c>
      <c r="I272" t="s">
        <v>46</v>
      </c>
      <c r="J272" t="s">
        <v>98</v>
      </c>
      <c r="K272" s="4"/>
    </row>
    <row r="273" spans="1:11" x14ac:dyDescent="0.4">
      <c r="A273" s="2" t="s">
        <v>16</v>
      </c>
      <c r="B273" s="4">
        <v>2006</v>
      </c>
      <c r="C273">
        <v>6.4188999999999998</v>
      </c>
      <c r="D273">
        <v>26.909600000000001</v>
      </c>
      <c r="E273">
        <v>44.068399999999997</v>
      </c>
      <c r="F273">
        <v>14.448600000000001</v>
      </c>
      <c r="G273">
        <v>8.1521000000000008</v>
      </c>
      <c r="H273">
        <v>7523</v>
      </c>
      <c r="I273" t="s">
        <v>46</v>
      </c>
      <c r="J273" t="s">
        <v>98</v>
      </c>
      <c r="K273" s="4"/>
    </row>
    <row r="274" spans="1:11" x14ac:dyDescent="0.4">
      <c r="A274" s="2" t="s">
        <v>16</v>
      </c>
      <c r="B274" s="4">
        <v>2007</v>
      </c>
      <c r="C274">
        <v>5.1037999999999997</v>
      </c>
      <c r="D274">
        <v>26.090699999999998</v>
      </c>
      <c r="E274">
        <v>47.861499999999999</v>
      </c>
      <c r="F274">
        <v>14.2653</v>
      </c>
      <c r="G274">
        <v>6.6787999999999998</v>
      </c>
      <c r="H274">
        <v>7588</v>
      </c>
      <c r="I274" t="s">
        <v>46</v>
      </c>
      <c r="J274" t="s">
        <v>98</v>
      </c>
      <c r="K274" s="4"/>
    </row>
    <row r="275" spans="1:11" x14ac:dyDescent="0.4">
      <c r="A275" s="2" t="s">
        <v>16</v>
      </c>
      <c r="B275" s="4">
        <v>2008</v>
      </c>
      <c r="C275">
        <v>4.4657999999999998</v>
      </c>
      <c r="D275">
        <v>24.506</v>
      </c>
      <c r="E275">
        <v>50.228900000000003</v>
      </c>
      <c r="F275">
        <v>14.1706</v>
      </c>
      <c r="G275">
        <v>6.6286000000000005</v>
      </c>
      <c r="H275">
        <v>7656</v>
      </c>
      <c r="I275" t="s">
        <v>46</v>
      </c>
      <c r="J275" t="s">
        <v>98</v>
      </c>
      <c r="K275" s="4"/>
    </row>
    <row r="276" spans="1:11" x14ac:dyDescent="0.4">
      <c r="A276" s="2" t="s">
        <v>16</v>
      </c>
      <c r="B276" s="4">
        <v>2009</v>
      </c>
      <c r="C276">
        <v>3.9026000000000001</v>
      </c>
      <c r="D276">
        <v>24.1511</v>
      </c>
      <c r="E276">
        <v>50.191000000000003</v>
      </c>
      <c r="F276">
        <v>14.476000000000001</v>
      </c>
      <c r="G276">
        <v>7.2768999999999995</v>
      </c>
      <c r="H276">
        <v>7723</v>
      </c>
      <c r="I276" t="s">
        <v>46</v>
      </c>
      <c r="J276" t="s">
        <v>98</v>
      </c>
      <c r="K276" s="4"/>
    </row>
    <row r="277" spans="1:11" x14ac:dyDescent="0.4">
      <c r="A277" s="2" t="s">
        <v>16</v>
      </c>
      <c r="B277" s="4">
        <v>2010</v>
      </c>
      <c r="C277">
        <v>2.3511000000000002</v>
      </c>
      <c r="D277">
        <v>20.1524</v>
      </c>
      <c r="E277">
        <v>48.798900000000003</v>
      </c>
      <c r="F277">
        <v>16.747599999999998</v>
      </c>
      <c r="G277">
        <v>11.950100000000001</v>
      </c>
      <c r="H277">
        <v>7762</v>
      </c>
      <c r="I277" t="s">
        <v>46</v>
      </c>
      <c r="J277" t="s">
        <v>98</v>
      </c>
      <c r="K277" s="4"/>
    </row>
    <row r="278" spans="1:11" x14ac:dyDescent="0.4">
      <c r="A278" s="5" t="s">
        <v>16</v>
      </c>
      <c r="B278" s="4">
        <v>2011</v>
      </c>
      <c r="C278">
        <v>1.9202999999999999</v>
      </c>
      <c r="D278">
        <v>17.4175</v>
      </c>
      <c r="E278">
        <v>47.499400000000001</v>
      </c>
      <c r="F278">
        <v>19.479800000000001</v>
      </c>
      <c r="G278">
        <v>13.682899999999998</v>
      </c>
      <c r="H278">
        <v>7810</v>
      </c>
      <c r="I278" t="s">
        <v>46</v>
      </c>
      <c r="J278" t="s">
        <v>98</v>
      </c>
      <c r="K278" s="4"/>
    </row>
    <row r="279" spans="1:11" x14ac:dyDescent="0.4">
      <c r="A279" s="5" t="s">
        <v>16</v>
      </c>
      <c r="B279" s="4">
        <v>2012</v>
      </c>
      <c r="C279">
        <v>1.4092</v>
      </c>
      <c r="D279">
        <v>16.214200000000002</v>
      </c>
      <c r="E279">
        <v>46.800199999999997</v>
      </c>
      <c r="F279">
        <v>20.1966</v>
      </c>
      <c r="G279">
        <v>15.379699999999998</v>
      </c>
      <c r="H279">
        <v>7869</v>
      </c>
      <c r="I279" t="s">
        <v>46</v>
      </c>
      <c r="J279" t="s">
        <v>98</v>
      </c>
      <c r="K279" s="4"/>
    </row>
    <row r="280" spans="1:11" x14ac:dyDescent="0.4">
      <c r="A280" s="6" t="s">
        <v>16</v>
      </c>
      <c r="B280" s="4">
        <v>2013</v>
      </c>
      <c r="C280">
        <v>1.7870999999999999</v>
      </c>
      <c r="D280">
        <v>15.905799999999999</v>
      </c>
      <c r="E280">
        <v>46.107300000000002</v>
      </c>
      <c r="F280">
        <v>19.259399999999999</v>
      </c>
      <c r="G280">
        <v>16.9404</v>
      </c>
      <c r="H280">
        <v>7899</v>
      </c>
      <c r="I280" t="s">
        <v>46</v>
      </c>
      <c r="J280" t="s">
        <v>98</v>
      </c>
      <c r="K280" s="4"/>
    </row>
    <row r="281" spans="1:11" x14ac:dyDescent="0.4">
      <c r="A281" s="6" t="s">
        <v>16</v>
      </c>
      <c r="B281" s="4">
        <v>2014</v>
      </c>
      <c r="C281">
        <v>2</v>
      </c>
      <c r="D281">
        <v>15.8</v>
      </c>
      <c r="E281">
        <v>45.2</v>
      </c>
      <c r="F281">
        <v>18.7</v>
      </c>
      <c r="G281">
        <v>18.29</v>
      </c>
      <c r="H281">
        <v>7920</v>
      </c>
      <c r="I281" t="s">
        <v>46</v>
      </c>
      <c r="J281" t="s">
        <v>98</v>
      </c>
      <c r="K281" s="4"/>
    </row>
    <row r="282" spans="1:11" x14ac:dyDescent="0.4">
      <c r="A282" s="1" t="s">
        <v>16</v>
      </c>
      <c r="B282" s="4">
        <v>2015</v>
      </c>
      <c r="C282">
        <v>2.0459000000000001</v>
      </c>
      <c r="D282">
        <v>13.149800000000001</v>
      </c>
      <c r="E282">
        <v>46.211399999999998</v>
      </c>
      <c r="F282">
        <v>15.676300000000001</v>
      </c>
      <c r="G282">
        <v>22.916499999999999</v>
      </c>
      <c r="H282">
        <v>7939</v>
      </c>
      <c r="I282" t="s">
        <v>46</v>
      </c>
      <c r="J282" t="s">
        <v>98</v>
      </c>
      <c r="K282" s="4"/>
    </row>
    <row r="283" spans="1:11" x14ac:dyDescent="0.4">
      <c r="A283" s="6" t="s">
        <v>16</v>
      </c>
      <c r="B283" s="4">
        <v>2016</v>
      </c>
      <c r="C283">
        <v>2.1457999999999999</v>
      </c>
      <c r="D283">
        <v>13.087400000000001</v>
      </c>
      <c r="E283">
        <v>44.409799999999997</v>
      </c>
      <c r="F283">
        <v>15.7319</v>
      </c>
      <c r="G283">
        <v>24.624999999999996</v>
      </c>
      <c r="H283">
        <v>7960</v>
      </c>
      <c r="I283" t="s">
        <v>46</v>
      </c>
      <c r="J283" t="s">
        <v>98</v>
      </c>
      <c r="K283" s="4"/>
    </row>
    <row r="284" spans="1:11" x14ac:dyDescent="0.4">
      <c r="A284" s="6" t="s">
        <v>16</v>
      </c>
      <c r="B284" s="4">
        <v>2017</v>
      </c>
      <c r="C284">
        <v>2.0057999999999998</v>
      </c>
      <c r="D284">
        <v>13.3613</v>
      </c>
      <c r="E284">
        <v>44.413600000000002</v>
      </c>
      <c r="F284">
        <v>15.063800000000001</v>
      </c>
      <c r="G284">
        <v>25.1555</v>
      </c>
      <c r="H284">
        <v>7976</v>
      </c>
      <c r="I284" t="s">
        <v>46</v>
      </c>
      <c r="J284" t="s">
        <v>98</v>
      </c>
      <c r="K284" s="4"/>
    </row>
    <row r="285" spans="1:11" x14ac:dyDescent="0.4">
      <c r="A285" s="6" t="s">
        <v>16</v>
      </c>
      <c r="B285" s="4">
        <v>2018</v>
      </c>
      <c r="C285">
        <v>2.1795</v>
      </c>
      <c r="D285">
        <v>12.7545</v>
      </c>
      <c r="E285">
        <v>44.210900000000002</v>
      </c>
      <c r="F285">
        <v>15.2753</v>
      </c>
      <c r="G285">
        <v>25.579799999999999</v>
      </c>
      <c r="H285">
        <v>7999</v>
      </c>
      <c r="I285" t="s">
        <v>46</v>
      </c>
      <c r="J285" t="s">
        <v>98</v>
      </c>
      <c r="K285" s="4"/>
    </row>
    <row r="286" spans="1:11" x14ac:dyDescent="0.4">
      <c r="A286" s="6" t="s">
        <v>16</v>
      </c>
      <c r="B286" s="4">
        <v>2019</v>
      </c>
      <c r="C286">
        <v>2.2000000000000002</v>
      </c>
      <c r="D286">
        <v>13.6</v>
      </c>
      <c r="E286">
        <v>36.9</v>
      </c>
      <c r="F286">
        <v>19.600000000000001</v>
      </c>
      <c r="G286">
        <v>27.7</v>
      </c>
      <c r="H286">
        <v>8019.5</v>
      </c>
      <c r="I286" t="s">
        <v>46</v>
      </c>
      <c r="J286" t="s">
        <v>98</v>
      </c>
      <c r="K286" s="4"/>
    </row>
    <row r="287" spans="1:11" x14ac:dyDescent="0.4">
      <c r="A287" s="2" t="s">
        <v>17</v>
      </c>
      <c r="B287" s="3">
        <v>2001</v>
      </c>
      <c r="C287">
        <v>5.6</v>
      </c>
      <c r="D287">
        <v>36.1</v>
      </c>
      <c r="E287">
        <v>38.700000000000003</v>
      </c>
      <c r="F287">
        <v>13.4</v>
      </c>
      <c r="G287">
        <v>6.2</v>
      </c>
      <c r="H287">
        <v>4231</v>
      </c>
      <c r="I287" t="s">
        <v>50</v>
      </c>
      <c r="J287" t="s">
        <v>94</v>
      </c>
      <c r="K287" s="3"/>
    </row>
    <row r="288" spans="1:11" x14ac:dyDescent="0.4">
      <c r="A288" s="2" t="s">
        <v>17</v>
      </c>
      <c r="B288" s="3">
        <v>2002</v>
      </c>
      <c r="C288">
        <v>5.9</v>
      </c>
      <c r="D288">
        <v>39.299999999999997</v>
      </c>
      <c r="E288">
        <v>38.700000000000003</v>
      </c>
      <c r="F288">
        <v>12.1</v>
      </c>
      <c r="G288">
        <v>3.9000000000000004</v>
      </c>
      <c r="H288">
        <v>4149</v>
      </c>
      <c r="I288" t="s">
        <v>50</v>
      </c>
      <c r="J288" t="s">
        <v>94</v>
      </c>
      <c r="K288" s="3"/>
    </row>
    <row r="289" spans="1:11" x14ac:dyDescent="0.4">
      <c r="A289" s="2" t="s">
        <v>17</v>
      </c>
      <c r="B289" s="4">
        <v>2003</v>
      </c>
      <c r="C289">
        <v>3.94</v>
      </c>
      <c r="D289">
        <v>28.47</v>
      </c>
      <c r="E289">
        <v>41.36</v>
      </c>
      <c r="F289">
        <v>17</v>
      </c>
      <c r="G289">
        <v>9.24</v>
      </c>
      <c r="H289">
        <v>4185.7700000000004</v>
      </c>
      <c r="I289" t="s">
        <v>50</v>
      </c>
      <c r="J289" t="s">
        <v>94</v>
      </c>
      <c r="K289" s="4"/>
    </row>
    <row r="290" spans="1:11" x14ac:dyDescent="0.4">
      <c r="A290" s="2" t="s">
        <v>17</v>
      </c>
      <c r="B290" s="4">
        <v>2004</v>
      </c>
      <c r="C290">
        <v>4.2</v>
      </c>
      <c r="D290">
        <v>31.5</v>
      </c>
      <c r="E290">
        <v>43.7</v>
      </c>
      <c r="F290">
        <v>14.3</v>
      </c>
      <c r="G290">
        <v>6.1499999999999995</v>
      </c>
      <c r="H290">
        <v>4222</v>
      </c>
      <c r="I290" t="s">
        <v>50</v>
      </c>
      <c r="J290" t="s">
        <v>94</v>
      </c>
      <c r="K290" s="4"/>
    </row>
    <row r="291" spans="1:11" x14ac:dyDescent="0.4">
      <c r="A291" s="2" t="s">
        <v>17</v>
      </c>
      <c r="B291" s="4">
        <v>2005</v>
      </c>
      <c r="C291">
        <v>6.0751999999999997</v>
      </c>
      <c r="D291">
        <v>37.713900000000002</v>
      </c>
      <c r="E291">
        <v>39.917299999999997</v>
      </c>
      <c r="F291">
        <v>10.840400000000001</v>
      </c>
      <c r="G291">
        <v>5.4528999999999996</v>
      </c>
      <c r="H291">
        <v>4254</v>
      </c>
      <c r="I291" t="s">
        <v>50</v>
      </c>
      <c r="J291" t="s">
        <v>94</v>
      </c>
      <c r="K291" s="4"/>
    </row>
    <row r="292" spans="1:11" x14ac:dyDescent="0.4">
      <c r="A292" s="2" t="s">
        <v>17</v>
      </c>
      <c r="B292" s="4">
        <v>2006</v>
      </c>
      <c r="C292">
        <v>5.9419000000000004</v>
      </c>
      <c r="D292">
        <v>38.948500000000003</v>
      </c>
      <c r="E292">
        <v>38.828299999999999</v>
      </c>
      <c r="F292">
        <v>10.417999999999999</v>
      </c>
      <c r="G292">
        <v>5.8632999999999997</v>
      </c>
      <c r="H292">
        <v>4284</v>
      </c>
      <c r="I292" t="s">
        <v>50</v>
      </c>
      <c r="J292" t="s">
        <v>94</v>
      </c>
      <c r="K292" s="4"/>
    </row>
    <row r="293" spans="1:11" x14ac:dyDescent="0.4">
      <c r="A293" s="2" t="s">
        <v>17</v>
      </c>
      <c r="B293" s="4">
        <v>2007</v>
      </c>
      <c r="C293">
        <v>4.0263</v>
      </c>
      <c r="D293">
        <v>32.986800000000002</v>
      </c>
      <c r="E293">
        <v>40.517400000000002</v>
      </c>
      <c r="F293">
        <v>13.5983</v>
      </c>
      <c r="G293">
        <v>8.8759000000000015</v>
      </c>
      <c r="H293">
        <v>4311</v>
      </c>
      <c r="I293" t="s">
        <v>50</v>
      </c>
      <c r="J293" t="s">
        <v>94</v>
      </c>
      <c r="K293" s="4"/>
    </row>
    <row r="294" spans="1:11" x14ac:dyDescent="0.4">
      <c r="A294" s="2" t="s">
        <v>17</v>
      </c>
      <c r="B294" s="4">
        <v>2008</v>
      </c>
      <c r="C294">
        <v>4.0804</v>
      </c>
      <c r="D294">
        <v>31.782499999999999</v>
      </c>
      <c r="E294">
        <v>42.968000000000004</v>
      </c>
      <c r="F294">
        <v>14.2547</v>
      </c>
      <c r="G294">
        <v>6.91</v>
      </c>
      <c r="H294">
        <v>4339</v>
      </c>
      <c r="I294" t="s">
        <v>50</v>
      </c>
      <c r="J294" t="s">
        <v>94</v>
      </c>
      <c r="K294" s="4"/>
    </row>
    <row r="295" spans="1:11" x14ac:dyDescent="0.4">
      <c r="A295" s="2" t="s">
        <v>17</v>
      </c>
      <c r="B295" s="4">
        <v>2009</v>
      </c>
      <c r="C295">
        <v>2.8005</v>
      </c>
      <c r="D295">
        <v>27.7578</v>
      </c>
      <c r="E295">
        <v>45.108199999999997</v>
      </c>
      <c r="F295">
        <v>16.807300000000001</v>
      </c>
      <c r="G295">
        <v>7.5306999999999995</v>
      </c>
      <c r="H295">
        <v>4368</v>
      </c>
      <c r="I295" t="s">
        <v>50</v>
      </c>
      <c r="J295" t="s">
        <v>94</v>
      </c>
      <c r="K295" s="4"/>
    </row>
    <row r="296" spans="1:11" x14ac:dyDescent="0.4">
      <c r="A296" s="2" t="s">
        <v>17</v>
      </c>
      <c r="B296" s="4">
        <v>2010</v>
      </c>
      <c r="C296">
        <v>2.1269999999999998</v>
      </c>
      <c r="D296">
        <v>26.568000000000001</v>
      </c>
      <c r="E296">
        <v>51.350999999999999</v>
      </c>
      <c r="F296">
        <v>12.7852</v>
      </c>
      <c r="G296">
        <v>7.1686999999999994</v>
      </c>
      <c r="H296">
        <v>4400</v>
      </c>
      <c r="I296" t="s">
        <v>50</v>
      </c>
      <c r="J296" t="s">
        <v>94</v>
      </c>
      <c r="K296" s="4"/>
    </row>
    <row r="297" spans="1:11" x14ac:dyDescent="0.4">
      <c r="A297" s="5" t="s">
        <v>17</v>
      </c>
      <c r="B297" s="4">
        <v>2011</v>
      </c>
      <c r="C297">
        <v>1.0551999999999999</v>
      </c>
      <c r="D297">
        <v>19.7117</v>
      </c>
      <c r="E297">
        <v>55.636600000000001</v>
      </c>
      <c r="F297">
        <v>15.575699999999999</v>
      </c>
      <c r="G297">
        <v>8.0206</v>
      </c>
      <c r="H297">
        <v>4432</v>
      </c>
      <c r="I297" t="s">
        <v>50</v>
      </c>
      <c r="J297" t="s">
        <v>94</v>
      </c>
      <c r="K297" s="4"/>
    </row>
    <row r="298" spans="1:11" x14ac:dyDescent="0.4">
      <c r="A298" s="5" t="s">
        <v>17</v>
      </c>
      <c r="B298" s="4">
        <v>2012</v>
      </c>
      <c r="C298">
        <v>1.2352000000000001</v>
      </c>
      <c r="D298">
        <v>19.450199999999999</v>
      </c>
      <c r="E298">
        <v>52.8917</v>
      </c>
      <c r="F298">
        <v>17.4529</v>
      </c>
      <c r="G298">
        <v>8.9700999999999986</v>
      </c>
      <c r="H298">
        <v>4462</v>
      </c>
      <c r="I298" t="s">
        <v>50</v>
      </c>
      <c r="J298" t="s">
        <v>94</v>
      </c>
      <c r="K298" s="4"/>
    </row>
    <row r="299" spans="1:11" x14ac:dyDescent="0.4">
      <c r="A299" s="6" t="s">
        <v>17</v>
      </c>
      <c r="B299" s="4">
        <v>2013</v>
      </c>
      <c r="C299">
        <v>1.2521</v>
      </c>
      <c r="D299">
        <v>18.5519</v>
      </c>
      <c r="E299">
        <v>50.915999999999997</v>
      </c>
      <c r="F299">
        <v>18.5181</v>
      </c>
      <c r="G299">
        <v>10.761799999999999</v>
      </c>
      <c r="H299">
        <v>4488</v>
      </c>
      <c r="I299" t="s">
        <v>50</v>
      </c>
      <c r="J299" t="s">
        <v>94</v>
      </c>
      <c r="K299" s="4"/>
    </row>
    <row r="300" spans="1:11" x14ac:dyDescent="0.4">
      <c r="A300" s="6" t="s">
        <v>17</v>
      </c>
      <c r="B300" s="4">
        <v>2014</v>
      </c>
      <c r="C300">
        <v>1.3</v>
      </c>
      <c r="D300">
        <v>19.600000000000001</v>
      </c>
      <c r="E300">
        <v>51.2</v>
      </c>
      <c r="F300">
        <v>17</v>
      </c>
      <c r="G300">
        <v>10.94</v>
      </c>
      <c r="H300">
        <v>4504</v>
      </c>
      <c r="I300" t="s">
        <v>50</v>
      </c>
      <c r="J300" t="s">
        <v>94</v>
      </c>
      <c r="K300" s="4"/>
    </row>
    <row r="301" spans="1:11" x14ac:dyDescent="0.4">
      <c r="A301" s="1" t="s">
        <v>17</v>
      </c>
      <c r="B301" s="4">
        <v>2015</v>
      </c>
      <c r="C301">
        <v>2.6636000000000002</v>
      </c>
      <c r="D301">
        <v>20.622900000000001</v>
      </c>
      <c r="E301">
        <v>48.912899999999993</v>
      </c>
      <c r="F301">
        <v>15.2875</v>
      </c>
      <c r="G301">
        <v>12.513299999999999</v>
      </c>
      <c r="H301">
        <v>4522</v>
      </c>
      <c r="I301" t="s">
        <v>50</v>
      </c>
      <c r="J301" t="s">
        <v>94</v>
      </c>
      <c r="K301" s="4"/>
    </row>
    <row r="302" spans="1:11" x14ac:dyDescent="0.4">
      <c r="A302" s="6" t="s">
        <v>17</v>
      </c>
      <c r="B302" s="4">
        <v>2016</v>
      </c>
      <c r="C302">
        <v>2.3142</v>
      </c>
      <c r="D302">
        <v>20.496400000000001</v>
      </c>
      <c r="E302">
        <v>50.3767</v>
      </c>
      <c r="F302">
        <v>14.8429</v>
      </c>
      <c r="G302">
        <v>11.969900000000001</v>
      </c>
      <c r="H302">
        <v>4542</v>
      </c>
      <c r="I302" t="s">
        <v>50</v>
      </c>
      <c r="J302" t="s">
        <v>94</v>
      </c>
      <c r="K302" s="4"/>
    </row>
    <row r="303" spans="1:11" x14ac:dyDescent="0.4">
      <c r="A303" s="6" t="s">
        <v>17</v>
      </c>
      <c r="B303" s="4">
        <v>2017</v>
      </c>
      <c r="C303">
        <v>1.9482999999999999</v>
      </c>
      <c r="D303">
        <v>19.865100000000002</v>
      </c>
      <c r="E303">
        <v>51.841500000000003</v>
      </c>
      <c r="F303">
        <v>14.989699999999999</v>
      </c>
      <c r="G303">
        <v>11.355500000000001</v>
      </c>
      <c r="H303">
        <v>4566</v>
      </c>
      <c r="I303" t="s">
        <v>50</v>
      </c>
      <c r="J303" t="s">
        <v>94</v>
      </c>
      <c r="K303" s="4"/>
    </row>
    <row r="304" spans="1:11" x14ac:dyDescent="0.4">
      <c r="A304" s="6" t="s">
        <v>17</v>
      </c>
      <c r="B304" s="4">
        <v>2018</v>
      </c>
      <c r="C304">
        <v>1.9414</v>
      </c>
      <c r="D304">
        <v>18.825199999999999</v>
      </c>
      <c r="E304">
        <v>51.017899999999997</v>
      </c>
      <c r="F304">
        <v>15.532999999999999</v>
      </c>
      <c r="G304">
        <v>12.682400000000001</v>
      </c>
      <c r="H304">
        <v>4592</v>
      </c>
      <c r="I304" t="s">
        <v>50</v>
      </c>
      <c r="J304" t="s">
        <v>94</v>
      </c>
      <c r="K304" s="4"/>
    </row>
    <row r="305" spans="1:11" x14ac:dyDescent="0.4">
      <c r="A305" s="6" t="s">
        <v>17</v>
      </c>
      <c r="B305" s="4">
        <v>2019</v>
      </c>
      <c r="C305">
        <v>1.9</v>
      </c>
      <c r="D305">
        <v>18.600000000000001</v>
      </c>
      <c r="E305">
        <v>45.2</v>
      </c>
      <c r="F305">
        <v>18</v>
      </c>
      <c r="G305">
        <v>16.3</v>
      </c>
      <c r="H305">
        <v>4616.2</v>
      </c>
      <c r="I305" t="s">
        <v>50</v>
      </c>
      <c r="J305" t="s">
        <v>94</v>
      </c>
      <c r="K305" s="4"/>
    </row>
    <row r="306" spans="1:11" x14ac:dyDescent="0.4">
      <c r="A306" s="2" t="s">
        <v>18</v>
      </c>
      <c r="B306" s="3">
        <v>2001</v>
      </c>
      <c r="C306">
        <v>2.1</v>
      </c>
      <c r="D306">
        <v>26.7</v>
      </c>
      <c r="E306">
        <v>51.3</v>
      </c>
      <c r="F306">
        <v>13.7</v>
      </c>
      <c r="G306">
        <v>6.2</v>
      </c>
      <c r="H306">
        <v>4171</v>
      </c>
      <c r="I306" t="s">
        <v>42</v>
      </c>
      <c r="J306" t="s">
        <v>102</v>
      </c>
      <c r="K306" s="3"/>
    </row>
    <row r="307" spans="1:11" x14ac:dyDescent="0.4">
      <c r="A307" s="2" t="s">
        <v>18</v>
      </c>
      <c r="B307" s="3">
        <v>2002</v>
      </c>
      <c r="C307">
        <v>1.5</v>
      </c>
      <c r="D307">
        <v>24.4</v>
      </c>
      <c r="E307">
        <v>53.9</v>
      </c>
      <c r="F307">
        <v>13.7</v>
      </c>
      <c r="G307">
        <v>6.6</v>
      </c>
      <c r="H307">
        <v>4184</v>
      </c>
      <c r="I307" t="s">
        <v>42</v>
      </c>
      <c r="J307" t="s">
        <v>102</v>
      </c>
      <c r="K307" s="3"/>
    </row>
    <row r="308" spans="1:11" x14ac:dyDescent="0.4">
      <c r="A308" s="2" t="s">
        <v>18</v>
      </c>
      <c r="B308" s="4">
        <v>2003</v>
      </c>
      <c r="C308">
        <v>1.66</v>
      </c>
      <c r="D308">
        <v>19.510000000000002</v>
      </c>
      <c r="E308">
        <v>51.89</v>
      </c>
      <c r="F308">
        <v>16.010000000000002</v>
      </c>
      <c r="G308">
        <v>10.940000000000001</v>
      </c>
      <c r="H308">
        <v>4194</v>
      </c>
      <c r="I308" t="s">
        <v>42</v>
      </c>
      <c r="J308" t="s">
        <v>102</v>
      </c>
      <c r="K308" s="4"/>
    </row>
    <row r="309" spans="1:11" x14ac:dyDescent="0.4">
      <c r="A309" s="2" t="s">
        <v>18</v>
      </c>
      <c r="B309" s="4">
        <v>2004</v>
      </c>
      <c r="C309">
        <v>1.4</v>
      </c>
      <c r="D309">
        <v>19.3</v>
      </c>
      <c r="E309">
        <v>56.7</v>
      </c>
      <c r="F309">
        <v>13.4</v>
      </c>
      <c r="G309">
        <v>9.14</v>
      </c>
      <c r="H309">
        <v>4203</v>
      </c>
      <c r="I309" t="s">
        <v>42</v>
      </c>
      <c r="J309" t="s">
        <v>102</v>
      </c>
      <c r="K309" s="4"/>
    </row>
    <row r="310" spans="1:11" x14ac:dyDescent="0.4">
      <c r="A310" s="2" t="s">
        <v>18</v>
      </c>
      <c r="B310" s="4">
        <v>2005</v>
      </c>
      <c r="C310">
        <v>1.532</v>
      </c>
      <c r="D310">
        <v>22.464099999999998</v>
      </c>
      <c r="E310">
        <v>53.201900000000002</v>
      </c>
      <c r="F310">
        <v>12.957100000000001</v>
      </c>
      <c r="G310">
        <v>9.8448999999999991</v>
      </c>
      <c r="H310">
        <v>4210</v>
      </c>
      <c r="I310" t="s">
        <v>42</v>
      </c>
      <c r="J310" t="s">
        <v>102</v>
      </c>
      <c r="K310" s="4"/>
    </row>
    <row r="311" spans="1:11" x14ac:dyDescent="0.4">
      <c r="A311" s="2" t="s">
        <v>18</v>
      </c>
      <c r="B311" s="4">
        <v>2006</v>
      </c>
      <c r="C311">
        <v>1.4053</v>
      </c>
      <c r="D311">
        <v>22.857500000000002</v>
      </c>
      <c r="E311">
        <v>52.331400000000002</v>
      </c>
      <c r="F311">
        <v>13.766999999999999</v>
      </c>
      <c r="G311">
        <v>9.6387999999999998</v>
      </c>
      <c r="H311">
        <v>4217</v>
      </c>
      <c r="I311" t="s">
        <v>42</v>
      </c>
      <c r="J311" t="s">
        <v>102</v>
      </c>
      <c r="K311" s="4"/>
    </row>
    <row r="312" spans="1:11" x14ac:dyDescent="0.4">
      <c r="A312" s="2" t="s">
        <v>18</v>
      </c>
      <c r="B312" s="4">
        <v>2007</v>
      </c>
      <c r="C312">
        <v>1.5122</v>
      </c>
      <c r="D312">
        <v>22.352499999999999</v>
      </c>
      <c r="E312">
        <v>53.006799999999998</v>
      </c>
      <c r="F312">
        <v>13.4115</v>
      </c>
      <c r="G312">
        <v>9.7169000000000008</v>
      </c>
      <c r="H312">
        <v>4221</v>
      </c>
      <c r="I312" t="s">
        <v>42</v>
      </c>
      <c r="J312" t="s">
        <v>102</v>
      </c>
      <c r="K312" s="4"/>
    </row>
    <row r="313" spans="1:11" x14ac:dyDescent="0.4">
      <c r="A313" s="2" t="s">
        <v>18</v>
      </c>
      <c r="B313" s="4">
        <v>2008</v>
      </c>
      <c r="C313">
        <v>1.4814000000000001</v>
      </c>
      <c r="D313">
        <v>21.4391</v>
      </c>
      <c r="E313">
        <v>51.952199999999998</v>
      </c>
      <c r="F313">
        <v>13.4102</v>
      </c>
      <c r="G313">
        <v>11.7172</v>
      </c>
      <c r="H313">
        <v>4271</v>
      </c>
      <c r="I313" t="s">
        <v>42</v>
      </c>
      <c r="J313" t="s">
        <v>102</v>
      </c>
      <c r="K313" s="4"/>
    </row>
    <row r="314" spans="1:11" x14ac:dyDescent="0.4">
      <c r="A314" s="2" t="s">
        <v>18</v>
      </c>
      <c r="B314" s="4">
        <v>2009</v>
      </c>
      <c r="C314">
        <v>1.2710999999999999</v>
      </c>
      <c r="D314">
        <v>19.402000000000001</v>
      </c>
      <c r="E314">
        <v>53.972200000000001</v>
      </c>
      <c r="F314">
        <v>13.1227</v>
      </c>
      <c r="G314">
        <v>12.236499999999999</v>
      </c>
      <c r="H314">
        <v>4298</v>
      </c>
      <c r="I314" t="s">
        <v>42</v>
      </c>
      <c r="J314" t="s">
        <v>102</v>
      </c>
      <c r="K314" s="4"/>
    </row>
    <row r="315" spans="1:11" x14ac:dyDescent="0.4">
      <c r="A315" s="2" t="s">
        <v>18</v>
      </c>
      <c r="B315" s="4">
        <v>2010</v>
      </c>
      <c r="C315">
        <v>0.71340000000000003</v>
      </c>
      <c r="D315">
        <v>17.504999999999999</v>
      </c>
      <c r="E315">
        <v>53.926699999999997</v>
      </c>
      <c r="F315">
        <v>14.286899999999999</v>
      </c>
      <c r="G315">
        <v>13.567900000000002</v>
      </c>
      <c r="H315">
        <v>4315</v>
      </c>
      <c r="I315" t="s">
        <v>42</v>
      </c>
      <c r="J315" t="s">
        <v>102</v>
      </c>
      <c r="K315" s="4"/>
    </row>
    <row r="316" spans="1:11" x14ac:dyDescent="0.4">
      <c r="A316" s="5" t="s">
        <v>18</v>
      </c>
      <c r="B316" s="4">
        <v>2011</v>
      </c>
      <c r="C316">
        <v>0.60540000000000005</v>
      </c>
      <c r="D316">
        <v>15.571300000000001</v>
      </c>
      <c r="E316">
        <v>57.073799999999999</v>
      </c>
      <c r="F316">
        <v>13.1942</v>
      </c>
      <c r="G316">
        <v>13.555300000000001</v>
      </c>
      <c r="H316">
        <v>4341</v>
      </c>
      <c r="I316" t="s">
        <v>42</v>
      </c>
      <c r="J316" t="s">
        <v>102</v>
      </c>
      <c r="K316" s="4"/>
    </row>
    <row r="317" spans="1:11" x14ac:dyDescent="0.4">
      <c r="A317" s="5" t="s">
        <v>18</v>
      </c>
      <c r="B317" s="4">
        <v>2012</v>
      </c>
      <c r="C317">
        <v>0.3543</v>
      </c>
      <c r="D317">
        <v>15.3886</v>
      </c>
      <c r="E317">
        <v>57.089100000000002</v>
      </c>
      <c r="F317">
        <v>13.9575</v>
      </c>
      <c r="G317">
        <v>13.2104</v>
      </c>
      <c r="H317">
        <v>4375</v>
      </c>
      <c r="I317" t="s">
        <v>42</v>
      </c>
      <c r="J317" t="s">
        <v>102</v>
      </c>
      <c r="K317" s="4"/>
    </row>
    <row r="318" spans="1:11" x14ac:dyDescent="0.4">
      <c r="A318" s="6" t="s">
        <v>18</v>
      </c>
      <c r="B318" s="4">
        <v>2013</v>
      </c>
      <c r="C318">
        <v>0.30669999999999997</v>
      </c>
      <c r="D318">
        <v>13.5265</v>
      </c>
      <c r="E318">
        <v>55.964500000000001</v>
      </c>
      <c r="F318">
        <v>14.6716</v>
      </c>
      <c r="G318">
        <v>15.5307</v>
      </c>
      <c r="H318">
        <v>4383</v>
      </c>
      <c r="I318" t="s">
        <v>42</v>
      </c>
      <c r="J318" t="s">
        <v>102</v>
      </c>
      <c r="K318" s="4"/>
    </row>
    <row r="319" spans="1:11" x14ac:dyDescent="0.4">
      <c r="A319" s="6" t="s">
        <v>18</v>
      </c>
      <c r="B319" s="4">
        <v>2014</v>
      </c>
      <c r="C319">
        <v>0.4</v>
      </c>
      <c r="D319">
        <v>12.5</v>
      </c>
      <c r="E319">
        <v>55.5</v>
      </c>
      <c r="F319">
        <v>14.9</v>
      </c>
      <c r="G319">
        <v>16.7</v>
      </c>
      <c r="H319">
        <v>4389</v>
      </c>
      <c r="I319" t="s">
        <v>42</v>
      </c>
      <c r="J319" t="s">
        <v>102</v>
      </c>
      <c r="K319" s="4"/>
    </row>
    <row r="320" spans="1:11" x14ac:dyDescent="0.4">
      <c r="A320" s="1" t="s">
        <v>18</v>
      </c>
      <c r="B320" s="4">
        <v>2015</v>
      </c>
      <c r="C320">
        <v>0.52729999999999999</v>
      </c>
      <c r="D320">
        <v>12.7052</v>
      </c>
      <c r="E320">
        <v>55.329099999999997</v>
      </c>
      <c r="F320">
        <v>11.527100000000001</v>
      </c>
      <c r="G320">
        <v>19.911200000000001</v>
      </c>
      <c r="H320">
        <v>4390</v>
      </c>
      <c r="I320" t="s">
        <v>42</v>
      </c>
      <c r="J320" t="s">
        <v>102</v>
      </c>
      <c r="K320" s="4"/>
    </row>
    <row r="321" spans="1:11" x14ac:dyDescent="0.4">
      <c r="A321" s="6" t="s">
        <v>18</v>
      </c>
      <c r="B321" s="4">
        <v>2016</v>
      </c>
      <c r="C321">
        <v>0.51119999999999999</v>
      </c>
      <c r="D321">
        <v>12.5998</v>
      </c>
      <c r="E321">
        <v>55.122600000000006</v>
      </c>
      <c r="F321">
        <v>11.112</v>
      </c>
      <c r="G321">
        <v>20.654400000000003</v>
      </c>
      <c r="H321">
        <v>4391</v>
      </c>
      <c r="I321" t="s">
        <v>42</v>
      </c>
      <c r="J321" t="s">
        <v>102</v>
      </c>
      <c r="K321" s="4"/>
    </row>
    <row r="322" spans="1:11" x14ac:dyDescent="0.4">
      <c r="A322" s="6" t="s">
        <v>18</v>
      </c>
      <c r="B322" s="4">
        <v>2017</v>
      </c>
      <c r="C322">
        <v>0.42899999999999999</v>
      </c>
      <c r="D322">
        <v>11.2011</v>
      </c>
      <c r="E322">
        <v>56.416799999999995</v>
      </c>
      <c r="F322">
        <v>11.1633</v>
      </c>
      <c r="G322">
        <v>20.7897</v>
      </c>
      <c r="H322">
        <v>4382</v>
      </c>
      <c r="I322" t="s">
        <v>42</v>
      </c>
      <c r="J322" t="s">
        <v>102</v>
      </c>
      <c r="K322" s="4"/>
    </row>
    <row r="323" spans="1:11" x14ac:dyDescent="0.4">
      <c r="A323" s="6" t="s">
        <v>18</v>
      </c>
      <c r="B323" s="4">
        <v>2018</v>
      </c>
      <c r="C323">
        <v>0.48630000000000001</v>
      </c>
      <c r="D323">
        <v>11.4594</v>
      </c>
      <c r="E323">
        <v>57.280499999999996</v>
      </c>
      <c r="F323">
        <v>10.379200000000001</v>
      </c>
      <c r="G323">
        <v>20.394600000000001</v>
      </c>
      <c r="H323">
        <v>4378</v>
      </c>
      <c r="I323" t="s">
        <v>42</v>
      </c>
      <c r="J323" t="s">
        <v>102</v>
      </c>
      <c r="K323" s="4"/>
    </row>
    <row r="324" spans="1:11" x14ac:dyDescent="0.4">
      <c r="A324" s="6" t="s">
        <v>18</v>
      </c>
      <c r="B324" s="4">
        <v>2019</v>
      </c>
      <c r="C324">
        <v>0.4</v>
      </c>
      <c r="D324">
        <v>11.5</v>
      </c>
      <c r="E324">
        <v>48.3</v>
      </c>
      <c r="F324">
        <v>16.3</v>
      </c>
      <c r="G324">
        <v>23.6</v>
      </c>
      <c r="H324">
        <v>4373.5</v>
      </c>
      <c r="I324" t="s">
        <v>42</v>
      </c>
      <c r="J324" t="s">
        <v>102</v>
      </c>
      <c r="K324" s="4"/>
    </row>
    <row r="325" spans="1:11" x14ac:dyDescent="0.4">
      <c r="A325" s="2" t="s">
        <v>19</v>
      </c>
      <c r="B325" s="3">
        <v>2001</v>
      </c>
      <c r="C325">
        <v>10.9</v>
      </c>
      <c r="D325">
        <v>27.6</v>
      </c>
      <c r="E325">
        <v>38.5</v>
      </c>
      <c r="F325">
        <v>16.100000000000001</v>
      </c>
      <c r="G325">
        <v>6.9</v>
      </c>
      <c r="H325">
        <v>2362</v>
      </c>
      <c r="I325" t="s">
        <v>69</v>
      </c>
      <c r="J325" t="s">
        <v>103</v>
      </c>
      <c r="K325" s="3"/>
    </row>
    <row r="326" spans="1:11" x14ac:dyDescent="0.4">
      <c r="A326" s="2" t="s">
        <v>19</v>
      </c>
      <c r="B326" s="3">
        <v>2002</v>
      </c>
      <c r="C326">
        <v>10</v>
      </c>
      <c r="D326">
        <v>25.4</v>
      </c>
      <c r="E326">
        <v>41.1</v>
      </c>
      <c r="F326">
        <v>16.100000000000001</v>
      </c>
      <c r="G326">
        <v>7.3999999999999995</v>
      </c>
      <c r="H326">
        <v>2372</v>
      </c>
      <c r="I326" t="s">
        <v>69</v>
      </c>
      <c r="J326" t="s">
        <v>103</v>
      </c>
      <c r="K326" s="3"/>
    </row>
    <row r="327" spans="1:11" x14ac:dyDescent="0.4">
      <c r="A327" s="2" t="s">
        <v>19</v>
      </c>
      <c r="B327" s="4">
        <v>2003</v>
      </c>
      <c r="C327">
        <v>9.9</v>
      </c>
      <c r="D327">
        <v>27.59</v>
      </c>
      <c r="E327">
        <v>41.66</v>
      </c>
      <c r="F327">
        <v>13.65</v>
      </c>
      <c r="G327">
        <v>7.1899999999999995</v>
      </c>
      <c r="H327">
        <v>2381.4541071121057</v>
      </c>
      <c r="I327" t="s">
        <v>69</v>
      </c>
      <c r="J327" t="s">
        <v>103</v>
      </c>
      <c r="K327" s="4"/>
    </row>
    <row r="328" spans="1:11" x14ac:dyDescent="0.4">
      <c r="A328" s="2" t="s">
        <v>19</v>
      </c>
      <c r="B328" s="4">
        <v>2004</v>
      </c>
      <c r="C328">
        <v>6.6</v>
      </c>
      <c r="D328">
        <v>25.9</v>
      </c>
      <c r="E328">
        <v>43.9</v>
      </c>
      <c r="F328">
        <v>14.9</v>
      </c>
      <c r="G328">
        <v>8.6900000000000013</v>
      </c>
      <c r="H328">
        <v>2384.0544170828312</v>
      </c>
      <c r="I328" t="s">
        <v>69</v>
      </c>
      <c r="J328" t="s">
        <v>103</v>
      </c>
      <c r="K328" s="4"/>
    </row>
    <row r="329" spans="1:11" x14ac:dyDescent="0.4">
      <c r="A329" s="2" t="s">
        <v>19</v>
      </c>
      <c r="B329" s="4">
        <v>2005</v>
      </c>
      <c r="C329">
        <v>8.1354000000000006</v>
      </c>
      <c r="D329">
        <v>23.6799</v>
      </c>
      <c r="E329">
        <v>42.003900000000002</v>
      </c>
      <c r="F329">
        <v>15.909700000000001</v>
      </c>
      <c r="G329">
        <v>10.2705</v>
      </c>
      <c r="H329">
        <v>2385.7764766660925</v>
      </c>
      <c r="I329" t="s">
        <v>69</v>
      </c>
      <c r="J329" t="s">
        <v>103</v>
      </c>
      <c r="K329" s="4"/>
    </row>
    <row r="330" spans="1:11" x14ac:dyDescent="0.4">
      <c r="A330" s="2" t="s">
        <v>19</v>
      </c>
      <c r="B330" s="4">
        <v>2006</v>
      </c>
      <c r="C330">
        <v>6.7516999999999996</v>
      </c>
      <c r="D330">
        <v>27.730799999999999</v>
      </c>
      <c r="E330">
        <v>44.191299999999998</v>
      </c>
      <c r="F330">
        <v>13.9031</v>
      </c>
      <c r="G330">
        <v>7.4230999999999998</v>
      </c>
      <c r="H330">
        <v>2392.6647149991391</v>
      </c>
      <c r="I330" t="s">
        <v>69</v>
      </c>
      <c r="J330" t="s">
        <v>103</v>
      </c>
      <c r="K330" s="4"/>
    </row>
    <row r="331" spans="1:11" x14ac:dyDescent="0.4">
      <c r="A331" s="2" t="s">
        <v>19</v>
      </c>
      <c r="B331" s="4">
        <v>2007</v>
      </c>
      <c r="C331">
        <v>6.1650999999999998</v>
      </c>
      <c r="D331">
        <v>27.628900000000002</v>
      </c>
      <c r="E331">
        <v>44.3095</v>
      </c>
      <c r="F331">
        <v>14.015599999999999</v>
      </c>
      <c r="G331">
        <v>7.8962000000000003</v>
      </c>
      <c r="H331">
        <v>2403</v>
      </c>
      <c r="I331" t="s">
        <v>69</v>
      </c>
      <c r="J331" t="s">
        <v>103</v>
      </c>
      <c r="K331" s="4"/>
    </row>
    <row r="332" spans="1:11" x14ac:dyDescent="0.4">
      <c r="A332" s="2" t="s">
        <v>19</v>
      </c>
      <c r="B332" s="4">
        <v>2008</v>
      </c>
      <c r="C332">
        <v>5.9013999999999998</v>
      </c>
      <c r="D332">
        <v>25.845800000000001</v>
      </c>
      <c r="E332">
        <v>47.250100000000003</v>
      </c>
      <c r="F332">
        <v>13.185499999999999</v>
      </c>
      <c r="G332">
        <v>7.8170999999999999</v>
      </c>
      <c r="H332">
        <v>2415</v>
      </c>
      <c r="I332" t="s">
        <v>69</v>
      </c>
      <c r="J332" t="s">
        <v>103</v>
      </c>
      <c r="K332" s="4"/>
    </row>
    <row r="333" spans="1:11" x14ac:dyDescent="0.4">
      <c r="A333" s="2" t="s">
        <v>19</v>
      </c>
      <c r="B333" s="4">
        <v>2009</v>
      </c>
      <c r="C333">
        <v>5.4733999999999998</v>
      </c>
      <c r="D333">
        <v>24.781300000000002</v>
      </c>
      <c r="E333">
        <v>47.929099999999998</v>
      </c>
      <c r="F333">
        <v>13.6951</v>
      </c>
      <c r="G333">
        <v>8.1211000000000002</v>
      </c>
      <c r="H333">
        <v>2429</v>
      </c>
      <c r="I333" t="s">
        <v>69</v>
      </c>
      <c r="J333" t="s">
        <v>103</v>
      </c>
      <c r="K333" s="4"/>
    </row>
    <row r="334" spans="1:11" x14ac:dyDescent="0.4">
      <c r="A334" s="2" t="s">
        <v>19</v>
      </c>
      <c r="B334" s="4">
        <v>2010</v>
      </c>
      <c r="C334">
        <v>3.4807000000000001</v>
      </c>
      <c r="D334">
        <v>22.9009</v>
      </c>
      <c r="E334">
        <v>46.627200000000002</v>
      </c>
      <c r="F334">
        <v>14.5794</v>
      </c>
      <c r="G334">
        <v>12.411799999999999</v>
      </c>
      <c r="H334">
        <v>2444</v>
      </c>
      <c r="I334" t="s">
        <v>69</v>
      </c>
      <c r="J334" t="s">
        <v>103</v>
      </c>
      <c r="K334" s="4"/>
    </row>
    <row r="335" spans="1:11" ht="27" x14ac:dyDescent="0.4">
      <c r="A335" s="5" t="s">
        <v>19</v>
      </c>
      <c r="B335" s="4">
        <v>2011</v>
      </c>
      <c r="C335">
        <v>1.9863999999999999</v>
      </c>
      <c r="D335">
        <v>17.228300000000001</v>
      </c>
      <c r="E335">
        <v>46.715800000000002</v>
      </c>
      <c r="F335">
        <v>17.515000000000001</v>
      </c>
      <c r="G335">
        <v>16.554399999999998</v>
      </c>
      <c r="H335">
        <v>2458</v>
      </c>
      <c r="I335" t="s">
        <v>69</v>
      </c>
      <c r="J335" t="s">
        <v>103</v>
      </c>
      <c r="K335" s="4"/>
    </row>
    <row r="336" spans="1:11" ht="27" x14ac:dyDescent="0.4">
      <c r="A336" s="5" t="s">
        <v>19</v>
      </c>
      <c r="B336" s="4">
        <v>2012</v>
      </c>
      <c r="C336">
        <v>1.5589999999999999</v>
      </c>
      <c r="D336">
        <v>17.362200000000001</v>
      </c>
      <c r="E336">
        <v>45.722700000000003</v>
      </c>
      <c r="F336">
        <v>18.315999999999999</v>
      </c>
      <c r="G336">
        <v>17.040100000000002</v>
      </c>
      <c r="H336">
        <v>2472</v>
      </c>
      <c r="I336" t="s">
        <v>69</v>
      </c>
      <c r="J336" t="s">
        <v>103</v>
      </c>
      <c r="K336" s="4"/>
    </row>
    <row r="337" spans="1:11" x14ac:dyDescent="0.4">
      <c r="A337" s="6" t="s">
        <v>19</v>
      </c>
      <c r="B337" s="4">
        <v>2013</v>
      </c>
      <c r="C337">
        <v>1.5291999999999999</v>
      </c>
      <c r="D337">
        <v>19.010000000000002</v>
      </c>
      <c r="E337">
        <v>46.468600000000002</v>
      </c>
      <c r="F337">
        <v>15.6754</v>
      </c>
      <c r="G337">
        <v>17.316700000000001</v>
      </c>
      <c r="H337">
        <v>2482</v>
      </c>
      <c r="I337" t="s">
        <v>69</v>
      </c>
      <c r="J337" t="s">
        <v>103</v>
      </c>
      <c r="K337" s="4"/>
    </row>
    <row r="338" spans="1:11" x14ac:dyDescent="0.4">
      <c r="A338" s="6" t="s">
        <v>19</v>
      </c>
      <c r="B338" s="4">
        <v>2014</v>
      </c>
      <c r="C338">
        <v>1.6</v>
      </c>
      <c r="D338">
        <v>19.8</v>
      </c>
      <c r="E338">
        <v>42.9</v>
      </c>
      <c r="F338">
        <v>17.2</v>
      </c>
      <c r="G338">
        <v>18.520000000000003</v>
      </c>
      <c r="H338">
        <v>2490</v>
      </c>
      <c r="I338" t="s">
        <v>69</v>
      </c>
      <c r="J338" t="s">
        <v>103</v>
      </c>
      <c r="K338" s="4"/>
    </row>
    <row r="339" spans="1:11" ht="27" x14ac:dyDescent="0.4">
      <c r="A339" s="1" t="s">
        <v>19</v>
      </c>
      <c r="B339" s="4">
        <v>2015</v>
      </c>
      <c r="C339">
        <v>2.3519999999999999</v>
      </c>
      <c r="D339">
        <v>17.714300000000001</v>
      </c>
      <c r="E339">
        <v>48.601100000000002</v>
      </c>
      <c r="F339">
        <v>13.266200000000001</v>
      </c>
      <c r="G339">
        <v>18.066400000000002</v>
      </c>
      <c r="H339">
        <v>2498</v>
      </c>
      <c r="I339" t="s">
        <v>69</v>
      </c>
      <c r="J339" t="s">
        <v>103</v>
      </c>
      <c r="K339" s="4"/>
    </row>
    <row r="340" spans="1:11" x14ac:dyDescent="0.4">
      <c r="A340" s="6" t="s">
        <v>19</v>
      </c>
      <c r="B340" s="4">
        <v>2016</v>
      </c>
      <c r="C340">
        <v>2.1103999999999998</v>
      </c>
      <c r="D340">
        <v>15.961600000000001</v>
      </c>
      <c r="E340">
        <v>49.374799999999993</v>
      </c>
      <c r="F340">
        <v>12.474</v>
      </c>
      <c r="G340">
        <v>20.0792</v>
      </c>
      <c r="H340">
        <v>2505</v>
      </c>
      <c r="I340" t="s">
        <v>69</v>
      </c>
      <c r="J340" t="s">
        <v>103</v>
      </c>
      <c r="K340" s="4"/>
    </row>
    <row r="341" spans="1:11" x14ac:dyDescent="0.4">
      <c r="A341" s="6" t="s">
        <v>19</v>
      </c>
      <c r="B341" s="4">
        <v>2017</v>
      </c>
      <c r="C341">
        <v>1.9996</v>
      </c>
      <c r="D341">
        <v>16.005700000000001</v>
      </c>
      <c r="E341">
        <v>47.453800000000001</v>
      </c>
      <c r="F341">
        <v>13.2014</v>
      </c>
      <c r="G341">
        <v>21.339400000000001</v>
      </c>
      <c r="H341">
        <v>2511</v>
      </c>
      <c r="I341" t="s">
        <v>69</v>
      </c>
      <c r="J341" t="s">
        <v>103</v>
      </c>
      <c r="K341" s="4"/>
    </row>
    <row r="342" spans="1:11" x14ac:dyDescent="0.4">
      <c r="A342" s="6" t="s">
        <v>19</v>
      </c>
      <c r="B342" s="4">
        <v>2018</v>
      </c>
      <c r="C342">
        <v>1.8082</v>
      </c>
      <c r="D342">
        <v>15.935499999999999</v>
      </c>
      <c r="E342">
        <v>47.183199999999999</v>
      </c>
      <c r="F342">
        <v>13.411999999999999</v>
      </c>
      <c r="G342">
        <v>21.660900000000002</v>
      </c>
      <c r="H342">
        <v>2520</v>
      </c>
      <c r="I342" t="s">
        <v>69</v>
      </c>
      <c r="J342" t="s">
        <v>103</v>
      </c>
      <c r="K342" s="4"/>
    </row>
    <row r="343" spans="1:11" x14ac:dyDescent="0.4">
      <c r="A343" s="6" t="s">
        <v>19</v>
      </c>
      <c r="B343" s="4">
        <v>2019</v>
      </c>
      <c r="C343">
        <v>1.7</v>
      </c>
      <c r="D343">
        <v>15.3</v>
      </c>
      <c r="E343">
        <v>40.1</v>
      </c>
      <c r="F343">
        <v>17.5</v>
      </c>
      <c r="G343">
        <v>25.4</v>
      </c>
      <c r="H343">
        <v>2527.7000000000003</v>
      </c>
      <c r="I343" t="s">
        <v>69</v>
      </c>
      <c r="J343" t="s">
        <v>103</v>
      </c>
      <c r="K343" s="4"/>
    </row>
    <row r="344" spans="1:11" x14ac:dyDescent="0.4">
      <c r="A344" s="2" t="s">
        <v>20</v>
      </c>
      <c r="B344" s="3">
        <v>2001</v>
      </c>
      <c r="C344">
        <v>15.8</v>
      </c>
      <c r="D344">
        <v>26.9</v>
      </c>
      <c r="E344">
        <v>37.1</v>
      </c>
      <c r="F344">
        <v>12.9</v>
      </c>
      <c r="G344">
        <v>7.1999999999999993</v>
      </c>
      <c r="H344">
        <v>543</v>
      </c>
      <c r="I344" t="s">
        <v>66</v>
      </c>
      <c r="J344" t="s">
        <v>78</v>
      </c>
      <c r="K344" s="3"/>
    </row>
    <row r="345" spans="1:11" x14ac:dyDescent="0.4">
      <c r="A345" s="2" t="s">
        <v>20</v>
      </c>
      <c r="B345" s="3">
        <v>2002</v>
      </c>
      <c r="C345">
        <v>15.5</v>
      </c>
      <c r="D345">
        <v>25.6</v>
      </c>
      <c r="E345">
        <v>38.1</v>
      </c>
      <c r="F345">
        <v>13</v>
      </c>
      <c r="G345">
        <v>7.8000000000000007</v>
      </c>
      <c r="H345">
        <v>554</v>
      </c>
      <c r="I345" t="s">
        <v>66</v>
      </c>
      <c r="J345" t="s">
        <v>78</v>
      </c>
      <c r="K345" s="3"/>
    </row>
    <row r="346" spans="1:11" x14ac:dyDescent="0.4">
      <c r="A346" s="2" t="s">
        <v>20</v>
      </c>
      <c r="B346" s="4">
        <v>2003</v>
      </c>
      <c r="C346">
        <v>15.56</v>
      </c>
      <c r="D346">
        <v>29.35</v>
      </c>
      <c r="E346">
        <v>34.36</v>
      </c>
      <c r="F346">
        <v>13.09</v>
      </c>
      <c r="G346">
        <v>7.61</v>
      </c>
      <c r="H346">
        <v>563</v>
      </c>
      <c r="I346" t="s">
        <v>66</v>
      </c>
      <c r="J346" t="s">
        <v>78</v>
      </c>
      <c r="K346" s="4"/>
    </row>
    <row r="347" spans="1:11" x14ac:dyDescent="0.4">
      <c r="A347" s="2" t="s">
        <v>20</v>
      </c>
      <c r="B347" s="4">
        <v>2004</v>
      </c>
      <c r="C347">
        <v>13</v>
      </c>
      <c r="D347">
        <v>26.9</v>
      </c>
      <c r="E347">
        <v>36.1</v>
      </c>
      <c r="F347">
        <v>13.9</v>
      </c>
      <c r="G347">
        <v>10.27</v>
      </c>
      <c r="H347">
        <v>572</v>
      </c>
      <c r="I347" t="s">
        <v>66</v>
      </c>
      <c r="J347" t="s">
        <v>78</v>
      </c>
      <c r="K347" s="4"/>
    </row>
    <row r="348" spans="1:11" x14ac:dyDescent="0.4">
      <c r="A348" s="2" t="s">
        <v>20</v>
      </c>
      <c r="B348" s="4">
        <v>2005</v>
      </c>
      <c r="C348">
        <v>16.7575</v>
      </c>
      <c r="D348">
        <v>26.154800000000002</v>
      </c>
      <c r="E348">
        <v>35.648200000000003</v>
      </c>
      <c r="F348">
        <v>11.5809</v>
      </c>
      <c r="G348">
        <v>9.8608999999999991</v>
      </c>
      <c r="H348">
        <v>580</v>
      </c>
      <c r="I348" t="s">
        <v>66</v>
      </c>
      <c r="J348" t="s">
        <v>78</v>
      </c>
      <c r="K348" s="4"/>
    </row>
    <row r="349" spans="1:11" x14ac:dyDescent="0.4">
      <c r="A349" s="2" t="s">
        <v>20</v>
      </c>
      <c r="B349" s="4">
        <v>2006</v>
      </c>
      <c r="C349">
        <v>14.271699999999999</v>
      </c>
      <c r="D349">
        <v>28.3142</v>
      </c>
      <c r="E349">
        <v>37.184899999999999</v>
      </c>
      <c r="F349">
        <v>11.3912</v>
      </c>
      <c r="G349">
        <v>8.8381000000000007</v>
      </c>
      <c r="H349">
        <v>588</v>
      </c>
      <c r="I349" t="s">
        <v>66</v>
      </c>
      <c r="J349" t="s">
        <v>78</v>
      </c>
      <c r="K349" s="4"/>
    </row>
    <row r="350" spans="1:11" x14ac:dyDescent="0.4">
      <c r="A350" s="2" t="s">
        <v>20</v>
      </c>
      <c r="B350" s="4">
        <v>2007</v>
      </c>
      <c r="C350">
        <v>12.9252</v>
      </c>
      <c r="D350">
        <v>27.534800000000001</v>
      </c>
      <c r="E350">
        <v>39.617800000000003</v>
      </c>
      <c r="F350">
        <v>10.6576</v>
      </c>
      <c r="G350">
        <v>9.2970999999999986</v>
      </c>
      <c r="H350">
        <v>596</v>
      </c>
      <c r="I350" t="s">
        <v>66</v>
      </c>
      <c r="J350" t="s">
        <v>78</v>
      </c>
      <c r="K350" s="4"/>
    </row>
    <row r="351" spans="1:11" x14ac:dyDescent="0.4">
      <c r="A351" s="2" t="s">
        <v>20</v>
      </c>
      <c r="B351" s="4">
        <v>2008</v>
      </c>
      <c r="C351">
        <v>8.4560999999999993</v>
      </c>
      <c r="D351">
        <v>27.226099999999999</v>
      </c>
      <c r="E351">
        <v>43.850099999999998</v>
      </c>
      <c r="F351">
        <v>11.114699999999999</v>
      </c>
      <c r="G351">
        <v>9.3209</v>
      </c>
      <c r="H351">
        <v>604</v>
      </c>
      <c r="I351" t="s">
        <v>66</v>
      </c>
      <c r="J351" t="s">
        <v>78</v>
      </c>
      <c r="K351" s="4"/>
    </row>
    <row r="352" spans="1:11" x14ac:dyDescent="0.4">
      <c r="A352" s="2" t="s">
        <v>20</v>
      </c>
      <c r="B352" s="4">
        <v>2009</v>
      </c>
      <c r="C352">
        <v>8.9377999999999993</v>
      </c>
      <c r="D352">
        <v>25.453399999999998</v>
      </c>
      <c r="E352">
        <v>45.045299999999997</v>
      </c>
      <c r="F352">
        <v>11.237</v>
      </c>
      <c r="G352">
        <v>9.3588000000000005</v>
      </c>
      <c r="H352">
        <v>610</v>
      </c>
      <c r="I352" t="s">
        <v>66</v>
      </c>
      <c r="J352" t="s">
        <v>78</v>
      </c>
      <c r="K352" s="4"/>
    </row>
    <row r="353" spans="1:11" x14ac:dyDescent="0.4">
      <c r="A353" s="2" t="s">
        <v>20</v>
      </c>
      <c r="B353" s="4">
        <v>2010</v>
      </c>
      <c r="C353">
        <v>6.8053999999999997</v>
      </c>
      <c r="D353">
        <v>26.535499999999999</v>
      </c>
      <c r="E353">
        <v>41.563000000000002</v>
      </c>
      <c r="F353">
        <v>12.3576</v>
      </c>
      <c r="G353">
        <v>12.7386</v>
      </c>
      <c r="H353">
        <v>618</v>
      </c>
      <c r="I353" t="s">
        <v>66</v>
      </c>
      <c r="J353" t="s">
        <v>78</v>
      </c>
      <c r="K353" s="4"/>
    </row>
    <row r="354" spans="1:11" ht="27" x14ac:dyDescent="0.4">
      <c r="A354" s="5" t="s">
        <v>20</v>
      </c>
      <c r="B354" s="4">
        <v>2011</v>
      </c>
      <c r="C354">
        <v>5.6582999999999997</v>
      </c>
      <c r="D354">
        <v>21.166699999999999</v>
      </c>
      <c r="E354">
        <v>43.987099999999998</v>
      </c>
      <c r="F354">
        <v>14.228999999999999</v>
      </c>
      <c r="G354">
        <v>14.958600000000001</v>
      </c>
      <c r="H354">
        <v>625</v>
      </c>
      <c r="I354" t="s">
        <v>66</v>
      </c>
      <c r="J354" t="s">
        <v>78</v>
      </c>
      <c r="K354" s="4"/>
    </row>
    <row r="355" spans="1:11" ht="27" x14ac:dyDescent="0.4">
      <c r="A355" s="5" t="s">
        <v>20</v>
      </c>
      <c r="B355" s="4">
        <v>2012</v>
      </c>
      <c r="C355">
        <v>6.0556000000000001</v>
      </c>
      <c r="D355">
        <v>22.581700000000001</v>
      </c>
      <c r="E355">
        <v>42.273600000000002</v>
      </c>
      <c r="F355">
        <v>14.8163</v>
      </c>
      <c r="G355">
        <v>14.2727</v>
      </c>
      <c r="H355">
        <v>633</v>
      </c>
      <c r="I355" t="s">
        <v>66</v>
      </c>
      <c r="J355" t="s">
        <v>78</v>
      </c>
      <c r="K355" s="4"/>
    </row>
    <row r="356" spans="1:11" x14ac:dyDescent="0.4">
      <c r="A356" s="6" t="s">
        <v>20</v>
      </c>
      <c r="B356" s="4">
        <v>2013</v>
      </c>
      <c r="C356">
        <v>5.7564000000000002</v>
      </c>
      <c r="D356">
        <v>24.996099999999998</v>
      </c>
      <c r="E356">
        <v>41.512999999999998</v>
      </c>
      <c r="F356">
        <v>13.66</v>
      </c>
      <c r="G356">
        <v>14.0745</v>
      </c>
      <c r="H356">
        <v>639</v>
      </c>
      <c r="I356" t="s">
        <v>66</v>
      </c>
      <c r="J356" t="s">
        <v>78</v>
      </c>
      <c r="K356" s="4"/>
    </row>
    <row r="357" spans="1:11" x14ac:dyDescent="0.4">
      <c r="A357" s="6" t="s">
        <v>20</v>
      </c>
      <c r="B357" s="4">
        <v>2014</v>
      </c>
      <c r="C357">
        <v>7.8</v>
      </c>
      <c r="D357">
        <v>23.6</v>
      </c>
      <c r="E357">
        <v>41</v>
      </c>
      <c r="F357">
        <v>12.3</v>
      </c>
      <c r="G357">
        <v>15.37</v>
      </c>
      <c r="H357">
        <v>647</v>
      </c>
      <c r="I357" t="s">
        <v>66</v>
      </c>
      <c r="J357" t="s">
        <v>78</v>
      </c>
      <c r="K357" s="4"/>
    </row>
    <row r="358" spans="1:11" ht="27" x14ac:dyDescent="0.4">
      <c r="A358" s="1" t="s">
        <v>20</v>
      </c>
      <c r="B358" s="4">
        <v>2015</v>
      </c>
      <c r="C358">
        <v>6.0603999999999996</v>
      </c>
      <c r="D358">
        <v>19.756</v>
      </c>
      <c r="E358">
        <v>42.472700000000003</v>
      </c>
      <c r="F358">
        <v>12.3248</v>
      </c>
      <c r="G358">
        <v>19.386000000000003</v>
      </c>
      <c r="H358">
        <v>654</v>
      </c>
      <c r="I358" t="s">
        <v>66</v>
      </c>
      <c r="J358" t="s">
        <v>78</v>
      </c>
      <c r="K358" s="4"/>
    </row>
    <row r="359" spans="1:11" x14ac:dyDescent="0.4">
      <c r="A359" s="6" t="s">
        <v>20</v>
      </c>
      <c r="B359" s="4">
        <v>2016</v>
      </c>
      <c r="C359">
        <v>6.3731</v>
      </c>
      <c r="D359">
        <v>17.0123</v>
      </c>
      <c r="E359">
        <v>44.255600000000001</v>
      </c>
      <c r="F359">
        <v>11.1218</v>
      </c>
      <c r="G359">
        <v>21.237099999999998</v>
      </c>
      <c r="H359">
        <v>662</v>
      </c>
      <c r="I359" t="s">
        <v>66</v>
      </c>
      <c r="J359" t="s">
        <v>78</v>
      </c>
      <c r="K359" s="4"/>
    </row>
    <row r="360" spans="1:11" x14ac:dyDescent="0.4">
      <c r="A360" s="6" t="s">
        <v>20</v>
      </c>
      <c r="B360" s="4">
        <v>2017</v>
      </c>
      <c r="C360">
        <v>5.1586999999999996</v>
      </c>
      <c r="D360">
        <v>16.4678</v>
      </c>
      <c r="E360">
        <v>44.459199999999996</v>
      </c>
      <c r="F360">
        <v>12.0807</v>
      </c>
      <c r="G360">
        <v>21.833400000000001</v>
      </c>
      <c r="H360">
        <v>668</v>
      </c>
      <c r="I360" t="s">
        <v>66</v>
      </c>
      <c r="J360" t="s">
        <v>78</v>
      </c>
      <c r="K360" s="4"/>
    </row>
    <row r="361" spans="1:11" x14ac:dyDescent="0.4">
      <c r="A361" s="6" t="s">
        <v>20</v>
      </c>
      <c r="B361" s="4">
        <v>2018</v>
      </c>
      <c r="C361">
        <v>5.2561</v>
      </c>
      <c r="D361">
        <v>15.876099999999999</v>
      </c>
      <c r="E361">
        <v>44.049700000000001</v>
      </c>
      <c r="F361">
        <v>11.969800000000001</v>
      </c>
      <c r="G361">
        <v>22.848299999999998</v>
      </c>
      <c r="H361">
        <v>675</v>
      </c>
      <c r="I361" t="s">
        <v>66</v>
      </c>
      <c r="J361" t="s">
        <v>78</v>
      </c>
      <c r="K361" s="4"/>
    </row>
    <row r="362" spans="1:11" x14ac:dyDescent="0.4">
      <c r="A362" s="6" t="s">
        <v>20</v>
      </c>
      <c r="B362" s="4">
        <v>2019</v>
      </c>
      <c r="C362">
        <v>5</v>
      </c>
      <c r="D362">
        <v>12.7</v>
      </c>
      <c r="E362">
        <v>37</v>
      </c>
      <c r="F362">
        <v>16.2</v>
      </c>
      <c r="G362">
        <v>29.099999999999998</v>
      </c>
      <c r="H362">
        <v>681.9</v>
      </c>
      <c r="I362" t="s">
        <v>66</v>
      </c>
      <c r="J362" t="s">
        <v>78</v>
      </c>
      <c r="K362" s="4"/>
    </row>
    <row r="363" spans="1:11" x14ac:dyDescent="0.4">
      <c r="A363" s="2" t="s">
        <v>21</v>
      </c>
      <c r="B363" s="3">
        <v>2001</v>
      </c>
      <c r="C363">
        <v>27.5</v>
      </c>
      <c r="D363">
        <v>31.7</v>
      </c>
      <c r="E363">
        <v>27.8</v>
      </c>
      <c r="F363">
        <v>9.3000000000000007</v>
      </c>
      <c r="G363">
        <v>3.7</v>
      </c>
      <c r="H363">
        <v>510</v>
      </c>
      <c r="I363" t="s">
        <v>65</v>
      </c>
      <c r="J363" t="s">
        <v>79</v>
      </c>
      <c r="K363" s="3"/>
    </row>
    <row r="364" spans="1:11" x14ac:dyDescent="0.4">
      <c r="A364" s="2" t="s">
        <v>21</v>
      </c>
      <c r="B364" s="3">
        <v>2002</v>
      </c>
      <c r="C364">
        <v>23.2</v>
      </c>
      <c r="D364">
        <v>33.4</v>
      </c>
      <c r="E364">
        <v>30.4</v>
      </c>
      <c r="F364">
        <v>8.8000000000000007</v>
      </c>
      <c r="G364">
        <v>4.1999999999999993</v>
      </c>
      <c r="H364">
        <v>517</v>
      </c>
      <c r="I364" t="s">
        <v>65</v>
      </c>
      <c r="J364" t="s">
        <v>79</v>
      </c>
      <c r="K364" s="3"/>
    </row>
    <row r="365" spans="1:11" x14ac:dyDescent="0.4">
      <c r="A365" s="2" t="s">
        <v>21</v>
      </c>
      <c r="B365" s="4">
        <v>2003</v>
      </c>
      <c r="C365">
        <v>21.23</v>
      </c>
      <c r="D365">
        <v>30.16</v>
      </c>
      <c r="E365">
        <v>30.17</v>
      </c>
      <c r="F365">
        <v>11.38</v>
      </c>
      <c r="G365">
        <v>7.06</v>
      </c>
      <c r="H365">
        <v>523.1</v>
      </c>
      <c r="I365" t="s">
        <v>65</v>
      </c>
      <c r="J365" t="s">
        <v>79</v>
      </c>
      <c r="K365" s="4"/>
    </row>
    <row r="366" spans="1:11" x14ac:dyDescent="0.4">
      <c r="A366" s="2" t="s">
        <v>21</v>
      </c>
      <c r="B366" s="4">
        <v>2004</v>
      </c>
      <c r="C366">
        <v>19.399999999999999</v>
      </c>
      <c r="D366">
        <v>30.9</v>
      </c>
      <c r="E366">
        <v>32.1</v>
      </c>
      <c r="F366">
        <v>11.5</v>
      </c>
      <c r="G366">
        <v>6.11</v>
      </c>
      <c r="H366">
        <v>529</v>
      </c>
      <c r="I366" t="s">
        <v>65</v>
      </c>
      <c r="J366" t="s">
        <v>79</v>
      </c>
      <c r="K366" s="4"/>
    </row>
    <row r="367" spans="1:11" x14ac:dyDescent="0.4">
      <c r="A367" s="2" t="s">
        <v>21</v>
      </c>
      <c r="B367" s="4">
        <v>2005</v>
      </c>
      <c r="C367">
        <v>23.715299999999999</v>
      </c>
      <c r="D367">
        <v>30.568100000000001</v>
      </c>
      <c r="E367">
        <v>26.171399999999998</v>
      </c>
      <c r="F367">
        <v>9.4964999999999993</v>
      </c>
      <c r="G367">
        <v>10.0487</v>
      </c>
      <c r="H367">
        <v>534</v>
      </c>
      <c r="I367" t="s">
        <v>65</v>
      </c>
      <c r="J367" t="s">
        <v>79</v>
      </c>
      <c r="K367" s="4"/>
    </row>
    <row r="368" spans="1:11" x14ac:dyDescent="0.4">
      <c r="A368" s="2" t="s">
        <v>21</v>
      </c>
      <c r="B368" s="4">
        <v>2006</v>
      </c>
      <c r="C368">
        <v>18.361599999999999</v>
      </c>
      <c r="D368">
        <v>34.216099999999997</v>
      </c>
      <c r="E368">
        <v>29.3432</v>
      </c>
      <c r="F368">
        <v>10.0989</v>
      </c>
      <c r="G368">
        <v>7.9802</v>
      </c>
      <c r="H368">
        <v>539</v>
      </c>
      <c r="I368" t="s">
        <v>65</v>
      </c>
      <c r="J368" t="s">
        <v>79</v>
      </c>
      <c r="K368" s="4"/>
    </row>
    <row r="369" spans="1:11" x14ac:dyDescent="0.4">
      <c r="A369" s="2" t="s">
        <v>21</v>
      </c>
      <c r="B369" s="4">
        <v>2007</v>
      </c>
      <c r="C369">
        <v>17.461400000000001</v>
      </c>
      <c r="D369">
        <v>35.094299999999997</v>
      </c>
      <c r="E369">
        <v>28.542000000000002</v>
      </c>
      <c r="F369">
        <v>9.7083999999999993</v>
      </c>
      <c r="G369">
        <v>9.1937999999999995</v>
      </c>
      <c r="H369">
        <v>543</v>
      </c>
      <c r="I369" t="s">
        <v>65</v>
      </c>
      <c r="J369" t="s">
        <v>79</v>
      </c>
      <c r="K369" s="4"/>
    </row>
    <row r="370" spans="1:11" x14ac:dyDescent="0.4">
      <c r="A370" s="2" t="s">
        <v>21</v>
      </c>
      <c r="B370" s="4">
        <v>2008</v>
      </c>
      <c r="C370">
        <v>14.991400000000001</v>
      </c>
      <c r="D370">
        <v>38.514699999999998</v>
      </c>
      <c r="E370">
        <v>28.186499999999999</v>
      </c>
      <c r="F370">
        <v>9.0154999999999994</v>
      </c>
      <c r="G370">
        <v>9.257299999999999</v>
      </c>
      <c r="H370">
        <v>548</v>
      </c>
      <c r="I370" t="s">
        <v>65</v>
      </c>
      <c r="J370" t="s">
        <v>79</v>
      </c>
      <c r="K370" s="4"/>
    </row>
    <row r="371" spans="1:11" x14ac:dyDescent="0.4">
      <c r="A371" s="2" t="s">
        <v>21</v>
      </c>
      <c r="B371" s="4">
        <v>2009</v>
      </c>
      <c r="C371">
        <v>13.379799999999999</v>
      </c>
      <c r="D371">
        <v>40.069699999999997</v>
      </c>
      <c r="E371">
        <v>28.0139</v>
      </c>
      <c r="F371">
        <v>8.3275000000000006</v>
      </c>
      <c r="G371">
        <v>10.2439</v>
      </c>
      <c r="H371">
        <v>552</v>
      </c>
      <c r="I371" t="s">
        <v>65</v>
      </c>
      <c r="J371" t="s">
        <v>79</v>
      </c>
      <c r="K371" s="4"/>
    </row>
    <row r="372" spans="1:11" x14ac:dyDescent="0.4">
      <c r="A372" s="2" t="s">
        <v>21</v>
      </c>
      <c r="B372" s="4">
        <v>2010</v>
      </c>
      <c r="C372">
        <v>13.655200000000001</v>
      </c>
      <c r="D372">
        <v>34.449800000000003</v>
      </c>
      <c r="E372">
        <v>30.601900000000001</v>
      </c>
      <c r="F372">
        <v>9.7858999999999998</v>
      </c>
      <c r="G372">
        <v>11.507199999999999</v>
      </c>
      <c r="H372">
        <v>554</v>
      </c>
      <c r="I372" t="s">
        <v>65</v>
      </c>
      <c r="J372" t="s">
        <v>79</v>
      </c>
      <c r="K372" s="4"/>
    </row>
    <row r="373" spans="1:11" x14ac:dyDescent="0.4">
      <c r="A373" s="5" t="s">
        <v>21</v>
      </c>
      <c r="B373" s="4">
        <v>2011</v>
      </c>
      <c r="C373">
        <v>6.9764999999999997</v>
      </c>
      <c r="D373">
        <v>26.147099999999998</v>
      </c>
      <c r="E373">
        <v>35.704000000000001</v>
      </c>
      <c r="F373">
        <v>14.477600000000001</v>
      </c>
      <c r="G373">
        <v>16.694700000000001</v>
      </c>
      <c r="H373">
        <v>557</v>
      </c>
      <c r="I373" t="s">
        <v>65</v>
      </c>
      <c r="J373" t="s">
        <v>79</v>
      </c>
      <c r="K373" s="4"/>
    </row>
    <row r="374" spans="1:11" x14ac:dyDescent="0.4">
      <c r="A374" s="5" t="s">
        <v>21</v>
      </c>
      <c r="B374" s="4">
        <v>2012</v>
      </c>
      <c r="C374">
        <v>6.67</v>
      </c>
      <c r="D374">
        <v>24.1326</v>
      </c>
      <c r="E374">
        <v>38.587200000000003</v>
      </c>
      <c r="F374">
        <v>14.113</v>
      </c>
      <c r="G374">
        <v>16.497099999999996</v>
      </c>
      <c r="H374">
        <v>563</v>
      </c>
      <c r="I374" t="s">
        <v>65</v>
      </c>
      <c r="J374" t="s">
        <v>79</v>
      </c>
      <c r="K374" s="4"/>
    </row>
    <row r="375" spans="1:11" x14ac:dyDescent="0.4">
      <c r="A375" s="6" t="s">
        <v>21</v>
      </c>
      <c r="B375" s="4">
        <v>2013</v>
      </c>
      <c r="C375">
        <v>6.3343999999999996</v>
      </c>
      <c r="D375">
        <v>25.243300000000001</v>
      </c>
      <c r="E375">
        <v>35.9268</v>
      </c>
      <c r="F375">
        <v>15.0047</v>
      </c>
      <c r="G375">
        <v>17.490699999999997</v>
      </c>
      <c r="H375">
        <v>568</v>
      </c>
      <c r="I375" t="s">
        <v>65</v>
      </c>
      <c r="J375" t="s">
        <v>79</v>
      </c>
      <c r="K375" s="4"/>
    </row>
    <row r="376" spans="1:11" x14ac:dyDescent="0.4">
      <c r="A376" s="6" t="s">
        <v>21</v>
      </c>
      <c r="B376" s="4">
        <v>2014</v>
      </c>
      <c r="C376">
        <v>5.2</v>
      </c>
      <c r="D376">
        <v>27.2</v>
      </c>
      <c r="E376">
        <v>37.200000000000003</v>
      </c>
      <c r="F376">
        <v>13.9</v>
      </c>
      <c r="G376">
        <v>16.399999999999999</v>
      </c>
      <c r="H376">
        <v>573</v>
      </c>
      <c r="I376" t="s">
        <v>65</v>
      </c>
      <c r="J376" t="s">
        <v>79</v>
      </c>
      <c r="K376" s="4"/>
    </row>
    <row r="377" spans="1:11" x14ac:dyDescent="0.4">
      <c r="A377" s="1" t="s">
        <v>21</v>
      </c>
      <c r="B377" s="4">
        <v>2015</v>
      </c>
      <c r="C377">
        <v>7.2343000000000002</v>
      </c>
      <c r="D377">
        <v>27.483699999999999</v>
      </c>
      <c r="E377">
        <v>37.8249</v>
      </c>
      <c r="F377">
        <v>9.6106000000000016</v>
      </c>
      <c r="G377">
        <v>17.846699999999998</v>
      </c>
      <c r="H377">
        <v>578</v>
      </c>
      <c r="I377" t="s">
        <v>65</v>
      </c>
      <c r="J377" t="s">
        <v>79</v>
      </c>
      <c r="K377" s="4"/>
    </row>
    <row r="378" spans="1:11" x14ac:dyDescent="0.4">
      <c r="A378" s="6" t="s">
        <v>21</v>
      </c>
      <c r="B378" s="4">
        <v>2016</v>
      </c>
      <c r="C378">
        <v>6.9451999999999998</v>
      </c>
      <c r="D378">
        <v>25.984999999999999</v>
      </c>
      <c r="E378">
        <v>38.032000000000004</v>
      </c>
      <c r="F378">
        <v>9.86</v>
      </c>
      <c r="G378">
        <v>19.177700000000002</v>
      </c>
      <c r="H378">
        <v>583</v>
      </c>
      <c r="I378" t="s">
        <v>65</v>
      </c>
      <c r="J378" t="s">
        <v>79</v>
      </c>
      <c r="K378" s="4"/>
    </row>
    <row r="379" spans="1:11" x14ac:dyDescent="0.4">
      <c r="A379" s="6" t="s">
        <v>21</v>
      </c>
      <c r="B379" s="4">
        <v>2017</v>
      </c>
      <c r="C379">
        <v>6.1036000000000001</v>
      </c>
      <c r="D379">
        <v>25.139099999999999</v>
      </c>
      <c r="E379">
        <v>38.484900000000003</v>
      </c>
      <c r="F379">
        <v>10.7239</v>
      </c>
      <c r="G379">
        <v>19.5486</v>
      </c>
      <c r="H379">
        <v>588</v>
      </c>
      <c r="I379" t="s">
        <v>65</v>
      </c>
      <c r="J379" t="s">
        <v>79</v>
      </c>
      <c r="K379" s="4"/>
    </row>
    <row r="380" spans="1:11" x14ac:dyDescent="0.4">
      <c r="A380" s="6" t="s">
        <v>21</v>
      </c>
      <c r="B380" s="4">
        <v>2018</v>
      </c>
      <c r="C380">
        <v>6.1452999999999998</v>
      </c>
      <c r="D380">
        <v>24.395800000000001</v>
      </c>
      <c r="E380">
        <v>38.924800000000005</v>
      </c>
      <c r="F380">
        <v>9.7199000000000009</v>
      </c>
      <c r="G380">
        <v>20.814300000000003</v>
      </c>
      <c r="H380">
        <v>593</v>
      </c>
      <c r="I380" t="s">
        <v>65</v>
      </c>
      <c r="J380" t="s">
        <v>79</v>
      </c>
      <c r="K380" s="4"/>
    </row>
    <row r="381" spans="1:11" x14ac:dyDescent="0.4">
      <c r="A381" s="6" t="s">
        <v>21</v>
      </c>
      <c r="B381" s="4">
        <v>2019</v>
      </c>
      <c r="C381">
        <v>5.7</v>
      </c>
      <c r="D381">
        <v>20.7</v>
      </c>
      <c r="E381">
        <v>35.200000000000003</v>
      </c>
      <c r="F381">
        <v>14.3</v>
      </c>
      <c r="G381">
        <v>24</v>
      </c>
      <c r="H381">
        <v>598</v>
      </c>
      <c r="I381" t="s">
        <v>65</v>
      </c>
      <c r="J381" t="s">
        <v>79</v>
      </c>
      <c r="K381" s="4"/>
    </row>
    <row r="382" spans="1:11" x14ac:dyDescent="0.4">
      <c r="A382" s="2" t="s">
        <v>22</v>
      </c>
      <c r="B382" s="3">
        <v>2001</v>
      </c>
      <c r="C382">
        <v>8.1999999999999993</v>
      </c>
      <c r="D382">
        <v>24.9</v>
      </c>
      <c r="E382">
        <v>45.8</v>
      </c>
      <c r="F382">
        <v>14.9</v>
      </c>
      <c r="G382">
        <v>6.2</v>
      </c>
      <c r="H382">
        <v>8883</v>
      </c>
      <c r="I382" t="s">
        <v>51</v>
      </c>
      <c r="J382" t="s">
        <v>93</v>
      </c>
      <c r="K382" s="3"/>
    </row>
    <row r="383" spans="1:11" x14ac:dyDescent="0.4">
      <c r="A383" s="2" t="s">
        <v>22</v>
      </c>
      <c r="B383" s="3">
        <v>2002</v>
      </c>
      <c r="C383">
        <v>6.5</v>
      </c>
      <c r="D383">
        <v>23.5</v>
      </c>
      <c r="E383">
        <v>47.4</v>
      </c>
      <c r="F383">
        <v>15.3</v>
      </c>
      <c r="G383">
        <v>7.4</v>
      </c>
      <c r="H383">
        <v>8998</v>
      </c>
      <c r="I383" t="s">
        <v>51</v>
      </c>
      <c r="J383" t="s">
        <v>93</v>
      </c>
      <c r="K383" s="3"/>
    </row>
    <row r="384" spans="1:11" x14ac:dyDescent="0.4">
      <c r="A384" s="2" t="s">
        <v>22</v>
      </c>
      <c r="B384" s="4">
        <v>2003</v>
      </c>
      <c r="C384">
        <v>7.98</v>
      </c>
      <c r="D384">
        <v>23.71</v>
      </c>
      <c r="E384">
        <v>47.44</v>
      </c>
      <c r="F384">
        <v>13.65</v>
      </c>
      <c r="G384">
        <v>7.21</v>
      </c>
      <c r="H384">
        <v>9041</v>
      </c>
      <c r="I384" t="s">
        <v>51</v>
      </c>
      <c r="J384" t="s">
        <v>93</v>
      </c>
      <c r="K384" s="4"/>
    </row>
    <row r="385" spans="1:11" x14ac:dyDescent="0.4">
      <c r="A385" s="2" t="s">
        <v>22</v>
      </c>
      <c r="B385" s="4">
        <v>2004</v>
      </c>
      <c r="C385">
        <v>6.9</v>
      </c>
      <c r="D385">
        <v>22.8</v>
      </c>
      <c r="E385">
        <v>49.9</v>
      </c>
      <c r="F385">
        <v>13.4</v>
      </c>
      <c r="G385">
        <v>7.08</v>
      </c>
      <c r="H385">
        <v>9082</v>
      </c>
      <c r="I385" t="s">
        <v>51</v>
      </c>
      <c r="J385" t="s">
        <v>93</v>
      </c>
      <c r="K385" s="4"/>
    </row>
    <row r="386" spans="1:11" x14ac:dyDescent="0.4">
      <c r="A386" s="2" t="s">
        <v>22</v>
      </c>
      <c r="B386" s="4">
        <v>2005</v>
      </c>
      <c r="C386">
        <v>8.4360999999999997</v>
      </c>
      <c r="D386">
        <v>25.3672</v>
      </c>
      <c r="E386">
        <v>49.330800000000004</v>
      </c>
      <c r="F386">
        <v>11.8223</v>
      </c>
      <c r="G386">
        <v>5.0435999999999996</v>
      </c>
      <c r="H386">
        <v>9125</v>
      </c>
      <c r="I386" t="s">
        <v>51</v>
      </c>
      <c r="J386" t="s">
        <v>93</v>
      </c>
      <c r="K386" s="4"/>
    </row>
    <row r="387" spans="1:11" x14ac:dyDescent="0.4">
      <c r="A387" s="2" t="s">
        <v>22</v>
      </c>
      <c r="B387" s="4">
        <v>2006</v>
      </c>
      <c r="C387">
        <v>5.9314999999999998</v>
      </c>
      <c r="D387">
        <v>27.016200000000001</v>
      </c>
      <c r="E387">
        <v>49.346899999999998</v>
      </c>
      <c r="F387">
        <v>12.4788</v>
      </c>
      <c r="G387">
        <v>5.2263999999999999</v>
      </c>
      <c r="H387">
        <v>9180</v>
      </c>
      <c r="I387" t="s">
        <v>51</v>
      </c>
      <c r="J387" t="s">
        <v>93</v>
      </c>
      <c r="K387" s="4"/>
    </row>
    <row r="388" spans="1:11" x14ac:dyDescent="0.4">
      <c r="A388" s="2" t="s">
        <v>22</v>
      </c>
      <c r="B388" s="4">
        <v>2007</v>
      </c>
      <c r="C388">
        <v>5.4303999999999997</v>
      </c>
      <c r="D388">
        <v>24.281400000000001</v>
      </c>
      <c r="E388">
        <v>53.230800000000002</v>
      </c>
      <c r="F388">
        <v>11.839</v>
      </c>
      <c r="G388">
        <v>5.2183000000000002</v>
      </c>
      <c r="H388">
        <v>9248</v>
      </c>
      <c r="I388" t="s">
        <v>51</v>
      </c>
      <c r="J388" t="s">
        <v>93</v>
      </c>
      <c r="K388" s="4"/>
    </row>
    <row r="389" spans="1:11" x14ac:dyDescent="0.4">
      <c r="A389" s="2" t="s">
        <v>22</v>
      </c>
      <c r="B389" s="4">
        <v>2008</v>
      </c>
      <c r="C389">
        <v>5.0124000000000004</v>
      </c>
      <c r="D389">
        <v>23.633400000000002</v>
      </c>
      <c r="E389">
        <v>52.519599999999997</v>
      </c>
      <c r="F389">
        <v>13.224600000000001</v>
      </c>
      <c r="G389">
        <v>5.6080999999999994</v>
      </c>
      <c r="H389">
        <v>9309</v>
      </c>
      <c r="I389" t="s">
        <v>51</v>
      </c>
      <c r="J389" t="s">
        <v>93</v>
      </c>
      <c r="K389" s="4"/>
    </row>
    <row r="390" spans="1:11" x14ac:dyDescent="0.4">
      <c r="A390" s="2" t="s">
        <v>22</v>
      </c>
      <c r="B390" s="4">
        <v>2009</v>
      </c>
      <c r="C390">
        <v>4.1948999999999996</v>
      </c>
      <c r="D390">
        <v>23.1402</v>
      </c>
      <c r="E390">
        <v>54.468600000000002</v>
      </c>
      <c r="F390">
        <v>12.270200000000001</v>
      </c>
      <c r="G390">
        <v>5.9279999999999999</v>
      </c>
      <c r="H390">
        <v>9367</v>
      </c>
      <c r="I390" t="s">
        <v>51</v>
      </c>
      <c r="J390" t="s">
        <v>93</v>
      </c>
      <c r="K390" s="4"/>
    </row>
    <row r="391" spans="1:11" x14ac:dyDescent="0.4">
      <c r="A391" s="2" t="s">
        <v>22</v>
      </c>
      <c r="B391" s="4">
        <v>2010</v>
      </c>
      <c r="C391">
        <v>3.5796000000000001</v>
      </c>
      <c r="D391">
        <v>21.165199999999999</v>
      </c>
      <c r="E391">
        <v>52.345500000000001</v>
      </c>
      <c r="F391">
        <v>14.0533</v>
      </c>
      <c r="G391">
        <v>8.8562999999999992</v>
      </c>
      <c r="H391">
        <v>9417</v>
      </c>
      <c r="I391" t="s">
        <v>51</v>
      </c>
      <c r="J391" t="s">
        <v>93</v>
      </c>
      <c r="K391" s="4"/>
    </row>
    <row r="392" spans="1:11" x14ac:dyDescent="0.4">
      <c r="A392" s="5" t="s">
        <v>22</v>
      </c>
      <c r="B392" s="4">
        <v>2011</v>
      </c>
      <c r="C392">
        <v>1.4292</v>
      </c>
      <c r="D392">
        <v>17.5121</v>
      </c>
      <c r="E392">
        <v>46.491500000000002</v>
      </c>
      <c r="F392">
        <v>20.628399999999999</v>
      </c>
      <c r="G392">
        <v>13.938799999999999</v>
      </c>
      <c r="H392">
        <v>9470</v>
      </c>
      <c r="I392" t="s">
        <v>51</v>
      </c>
      <c r="J392" t="s">
        <v>93</v>
      </c>
      <c r="K392" s="4"/>
    </row>
    <row r="393" spans="1:11" x14ac:dyDescent="0.4">
      <c r="A393" s="5" t="s">
        <v>22</v>
      </c>
      <c r="B393" s="4">
        <v>2012</v>
      </c>
      <c r="C393">
        <v>2.4487999999999999</v>
      </c>
      <c r="D393">
        <v>18.341200000000001</v>
      </c>
      <c r="E393">
        <v>45.402500000000003</v>
      </c>
      <c r="F393">
        <v>19.184100000000001</v>
      </c>
      <c r="G393">
        <v>14.6234</v>
      </c>
      <c r="H393">
        <v>9588</v>
      </c>
      <c r="I393" t="s">
        <v>51</v>
      </c>
      <c r="J393" t="s">
        <v>93</v>
      </c>
      <c r="K393" s="4"/>
    </row>
    <row r="394" spans="1:11" x14ac:dyDescent="0.4">
      <c r="A394" s="6" t="s">
        <v>22</v>
      </c>
      <c r="B394" s="4">
        <v>2013</v>
      </c>
      <c r="C394">
        <v>1.9965999999999999</v>
      </c>
      <c r="D394">
        <v>14.8484</v>
      </c>
      <c r="E394">
        <v>47.543999999999997</v>
      </c>
      <c r="F394">
        <v>19.5791</v>
      </c>
      <c r="G394">
        <v>16.0319</v>
      </c>
      <c r="H394">
        <v>9637</v>
      </c>
      <c r="I394" t="s">
        <v>51</v>
      </c>
      <c r="J394" t="s">
        <v>93</v>
      </c>
      <c r="K394" s="4"/>
    </row>
    <row r="395" spans="1:11" x14ac:dyDescent="0.4">
      <c r="A395" s="6" t="s">
        <v>22</v>
      </c>
      <c r="B395" s="4">
        <v>2014</v>
      </c>
      <c r="C395">
        <v>1.9</v>
      </c>
      <c r="D395">
        <v>16.7</v>
      </c>
      <c r="E395">
        <v>45.2</v>
      </c>
      <c r="F395">
        <v>18.8</v>
      </c>
      <c r="G395">
        <v>17.29</v>
      </c>
      <c r="H395">
        <v>9685</v>
      </c>
      <c r="I395" t="s">
        <v>51</v>
      </c>
      <c r="J395" t="s">
        <v>93</v>
      </c>
      <c r="K395" s="4"/>
    </row>
    <row r="396" spans="1:11" x14ac:dyDescent="0.4">
      <c r="A396" s="1" t="s">
        <v>22</v>
      </c>
      <c r="B396" s="4">
        <v>2015</v>
      </c>
      <c r="C396">
        <v>2.7115999999999998</v>
      </c>
      <c r="D396">
        <v>13.988899999999999</v>
      </c>
      <c r="E396">
        <v>53.998399999999997</v>
      </c>
      <c r="F396">
        <v>14.555199999999999</v>
      </c>
      <c r="G396">
        <v>14.745999999999999</v>
      </c>
      <c r="H396">
        <v>9733</v>
      </c>
      <c r="I396" t="s">
        <v>51</v>
      </c>
      <c r="J396" t="s">
        <v>93</v>
      </c>
      <c r="K396" s="4"/>
    </row>
    <row r="397" spans="1:11" x14ac:dyDescent="0.4">
      <c r="A397" s="6" t="s">
        <v>22</v>
      </c>
      <c r="B397" s="4">
        <v>2016</v>
      </c>
      <c r="C397">
        <v>2.5127000000000002</v>
      </c>
      <c r="D397">
        <v>14.289899999999999</v>
      </c>
      <c r="E397">
        <v>54.501800000000003</v>
      </c>
      <c r="F397">
        <v>13.513300000000001</v>
      </c>
      <c r="G397">
        <v>15.182300000000001</v>
      </c>
      <c r="H397">
        <v>9789</v>
      </c>
      <c r="I397" t="s">
        <v>51</v>
      </c>
      <c r="J397" t="s">
        <v>93</v>
      </c>
      <c r="K397" s="4"/>
    </row>
    <row r="398" spans="1:11" x14ac:dyDescent="0.4">
      <c r="A398" s="6" t="s">
        <v>22</v>
      </c>
      <c r="B398" s="4">
        <v>2017</v>
      </c>
      <c r="C398">
        <v>2.4464999999999999</v>
      </c>
      <c r="D398">
        <v>14.6479</v>
      </c>
      <c r="E398">
        <v>53.595500000000001</v>
      </c>
      <c r="F398">
        <v>13.666599999999999</v>
      </c>
      <c r="G398">
        <v>15.643600000000001</v>
      </c>
      <c r="H398">
        <v>9847</v>
      </c>
      <c r="I398" t="s">
        <v>51</v>
      </c>
      <c r="J398" t="s">
        <v>93</v>
      </c>
      <c r="K398" s="4"/>
    </row>
    <row r="399" spans="1:11" x14ac:dyDescent="0.4">
      <c r="A399" s="6" t="s">
        <v>22</v>
      </c>
      <c r="B399" s="4">
        <v>2018</v>
      </c>
      <c r="C399">
        <v>2.2584</v>
      </c>
      <c r="D399">
        <v>14.240500000000001</v>
      </c>
      <c r="E399">
        <v>53.713799999999999</v>
      </c>
      <c r="F399">
        <v>13.4551</v>
      </c>
      <c r="G399">
        <v>16.332100000000001</v>
      </c>
      <c r="H399">
        <v>9947</v>
      </c>
      <c r="I399" t="s">
        <v>51</v>
      </c>
      <c r="J399" t="s">
        <v>93</v>
      </c>
      <c r="K399" s="4"/>
    </row>
    <row r="400" spans="1:11" x14ac:dyDescent="0.4">
      <c r="A400" s="6" t="s">
        <v>22</v>
      </c>
      <c r="B400" s="4">
        <v>2019</v>
      </c>
      <c r="C400">
        <v>2.2999999999999998</v>
      </c>
      <c r="D400">
        <v>14.2</v>
      </c>
      <c r="E400">
        <v>44.4</v>
      </c>
      <c r="F400">
        <v>19.7</v>
      </c>
      <c r="G400">
        <v>19.299999999999997</v>
      </c>
      <c r="H400">
        <v>10025.6</v>
      </c>
      <c r="I400" t="s">
        <v>51</v>
      </c>
      <c r="J400" t="s">
        <v>93</v>
      </c>
      <c r="K400" s="4"/>
    </row>
    <row r="401" spans="1:11" x14ac:dyDescent="0.4">
      <c r="A401" s="2" t="s">
        <v>23</v>
      </c>
      <c r="B401" s="3">
        <v>2001</v>
      </c>
      <c r="C401">
        <v>2.5</v>
      </c>
      <c r="D401">
        <v>23.2</v>
      </c>
      <c r="E401">
        <v>53.5</v>
      </c>
      <c r="F401">
        <v>14.2</v>
      </c>
      <c r="G401">
        <v>6.6999999999999993</v>
      </c>
      <c r="H401">
        <v>3204</v>
      </c>
      <c r="I401" t="s">
        <v>40</v>
      </c>
      <c r="J401" t="s">
        <v>104</v>
      </c>
      <c r="K401" s="3"/>
    </row>
    <row r="402" spans="1:11" x14ac:dyDescent="0.4">
      <c r="A402" s="2" t="s">
        <v>23</v>
      </c>
      <c r="B402" s="3">
        <v>2002</v>
      </c>
      <c r="C402">
        <v>2.1</v>
      </c>
      <c r="D402">
        <v>21.1</v>
      </c>
      <c r="E402">
        <v>55.1</v>
      </c>
      <c r="F402">
        <v>14.9</v>
      </c>
      <c r="G402">
        <v>6.7999999999999989</v>
      </c>
      <c r="H402">
        <v>3247</v>
      </c>
      <c r="I402" t="s">
        <v>40</v>
      </c>
      <c r="J402" t="s">
        <v>104</v>
      </c>
      <c r="K402" s="3"/>
    </row>
    <row r="403" spans="1:11" x14ac:dyDescent="0.4">
      <c r="A403" s="2" t="s">
        <v>23</v>
      </c>
      <c r="B403" s="4">
        <v>2003</v>
      </c>
      <c r="C403">
        <v>1.97</v>
      </c>
      <c r="D403">
        <v>21.09</v>
      </c>
      <c r="E403">
        <v>55.18</v>
      </c>
      <c r="F403">
        <v>14.15</v>
      </c>
      <c r="G403">
        <v>7.6</v>
      </c>
      <c r="H403">
        <v>3271.63</v>
      </c>
      <c r="I403" t="s">
        <v>40</v>
      </c>
      <c r="J403" t="s">
        <v>104</v>
      </c>
      <c r="K403" s="4"/>
    </row>
    <row r="404" spans="1:11" x14ac:dyDescent="0.4">
      <c r="A404" s="2" t="s">
        <v>23</v>
      </c>
      <c r="B404" s="4">
        <v>2004</v>
      </c>
      <c r="C404">
        <v>1.7</v>
      </c>
      <c r="D404">
        <v>19.3</v>
      </c>
      <c r="E404">
        <v>59.6</v>
      </c>
      <c r="F404">
        <v>12.4</v>
      </c>
      <c r="G404">
        <v>6.98</v>
      </c>
      <c r="H404">
        <v>3294</v>
      </c>
      <c r="I404" t="s">
        <v>40</v>
      </c>
      <c r="J404" t="s">
        <v>104</v>
      </c>
      <c r="K404" s="4"/>
    </row>
    <row r="405" spans="1:11" x14ac:dyDescent="0.4">
      <c r="A405" s="2" t="s">
        <v>23</v>
      </c>
      <c r="B405" s="4">
        <v>2005</v>
      </c>
      <c r="C405">
        <v>2.1993999999999998</v>
      </c>
      <c r="D405">
        <v>20.930299999999999</v>
      </c>
      <c r="E405">
        <v>54.968800000000002</v>
      </c>
      <c r="F405">
        <v>13.9217</v>
      </c>
      <c r="G405">
        <v>7.9795999999999987</v>
      </c>
      <c r="H405">
        <v>3314</v>
      </c>
      <c r="I405" t="s">
        <v>40</v>
      </c>
      <c r="J405" t="s">
        <v>104</v>
      </c>
      <c r="K405" s="4"/>
    </row>
    <row r="406" spans="1:11" x14ac:dyDescent="0.4">
      <c r="A406" s="2" t="s">
        <v>23</v>
      </c>
      <c r="B406" s="4">
        <v>2006</v>
      </c>
      <c r="C406">
        <v>1.9258</v>
      </c>
      <c r="D406">
        <v>19.402699999999999</v>
      </c>
      <c r="E406">
        <v>56.484400000000001</v>
      </c>
      <c r="F406">
        <v>14.092700000000001</v>
      </c>
      <c r="G406">
        <v>8.0882000000000005</v>
      </c>
      <c r="H406">
        <v>3335</v>
      </c>
      <c r="I406" t="s">
        <v>40</v>
      </c>
      <c r="J406" t="s">
        <v>104</v>
      </c>
      <c r="K406" s="4"/>
    </row>
    <row r="407" spans="1:11" x14ac:dyDescent="0.4">
      <c r="A407" s="2" t="s">
        <v>23</v>
      </c>
      <c r="B407" s="4">
        <v>2007</v>
      </c>
      <c r="C407">
        <v>1.8072999999999999</v>
      </c>
      <c r="D407">
        <v>19.7685</v>
      </c>
      <c r="E407">
        <v>56.891800000000003</v>
      </c>
      <c r="F407">
        <v>13.6721</v>
      </c>
      <c r="G407">
        <v>7.8605</v>
      </c>
      <c r="H407">
        <v>3355</v>
      </c>
      <c r="I407" t="s">
        <v>40</v>
      </c>
      <c r="J407" t="s">
        <v>104</v>
      </c>
      <c r="K407" s="4"/>
    </row>
    <row r="408" spans="1:11" x14ac:dyDescent="0.4">
      <c r="A408" s="2" t="s">
        <v>23</v>
      </c>
      <c r="B408" s="4">
        <v>2008</v>
      </c>
      <c r="C408">
        <v>2.4289000000000001</v>
      </c>
      <c r="D408">
        <v>18.661000000000001</v>
      </c>
      <c r="E408">
        <v>57.875599999999999</v>
      </c>
      <c r="F408">
        <v>13.852399999999999</v>
      </c>
      <c r="G408">
        <v>7.1759000000000004</v>
      </c>
      <c r="H408">
        <v>3375</v>
      </c>
      <c r="I408" t="s">
        <v>40</v>
      </c>
      <c r="J408" t="s">
        <v>104</v>
      </c>
      <c r="K408" s="4"/>
    </row>
    <row r="409" spans="1:11" x14ac:dyDescent="0.4">
      <c r="A409" s="2" t="s">
        <v>23</v>
      </c>
      <c r="B409" s="4">
        <v>2009</v>
      </c>
      <c r="C409">
        <v>2.1711</v>
      </c>
      <c r="D409">
        <v>18.547999999999998</v>
      </c>
      <c r="E409">
        <v>57.162599999999998</v>
      </c>
      <c r="F409">
        <v>14.237299999999999</v>
      </c>
      <c r="G409">
        <v>7.8748000000000005</v>
      </c>
      <c r="H409">
        <v>3393</v>
      </c>
      <c r="I409" t="s">
        <v>40</v>
      </c>
      <c r="J409" t="s">
        <v>104</v>
      </c>
      <c r="K409" s="4"/>
    </row>
    <row r="410" spans="1:11" x14ac:dyDescent="0.4">
      <c r="A410" s="2" t="s">
        <v>23</v>
      </c>
      <c r="B410" s="4">
        <v>2010</v>
      </c>
      <c r="C410">
        <v>1.1671</v>
      </c>
      <c r="D410">
        <v>16.179099999999998</v>
      </c>
      <c r="E410">
        <v>56.624899999999997</v>
      </c>
      <c r="F410">
        <v>15.219799999999999</v>
      </c>
      <c r="G410">
        <v>10.808999999999999</v>
      </c>
      <c r="H410">
        <v>3411</v>
      </c>
      <c r="I410" t="s">
        <v>40</v>
      </c>
      <c r="J410" t="s">
        <v>104</v>
      </c>
      <c r="K410" s="4"/>
    </row>
    <row r="411" spans="1:11" x14ac:dyDescent="0.4">
      <c r="A411" s="5" t="s">
        <v>23</v>
      </c>
      <c r="B411" s="4">
        <v>2011</v>
      </c>
      <c r="C411">
        <v>0.56679999999999997</v>
      </c>
      <c r="D411">
        <v>10.0794</v>
      </c>
      <c r="E411">
        <v>57.431800000000003</v>
      </c>
      <c r="F411">
        <v>19.0014</v>
      </c>
      <c r="G411">
        <v>12.9206</v>
      </c>
      <c r="H411">
        <v>3427</v>
      </c>
      <c r="I411" t="s">
        <v>40</v>
      </c>
      <c r="J411" t="s">
        <v>104</v>
      </c>
      <c r="K411" s="4"/>
    </row>
    <row r="412" spans="1:11" x14ac:dyDescent="0.4">
      <c r="A412" s="5" t="s">
        <v>23</v>
      </c>
      <c r="B412" s="4">
        <v>2012</v>
      </c>
      <c r="C412">
        <v>0.45750000000000002</v>
      </c>
      <c r="D412">
        <v>10.5997</v>
      </c>
      <c r="E412">
        <v>54.207999999999998</v>
      </c>
      <c r="F412">
        <v>19.3172</v>
      </c>
      <c r="G412">
        <v>15.4176</v>
      </c>
      <c r="H412">
        <v>3574</v>
      </c>
      <c r="I412" t="s">
        <v>40</v>
      </c>
      <c r="J412" t="s">
        <v>104</v>
      </c>
      <c r="K412" s="4"/>
    </row>
    <row r="413" spans="1:11" x14ac:dyDescent="0.4">
      <c r="A413" s="6" t="s">
        <v>23</v>
      </c>
      <c r="B413" s="4">
        <v>2013</v>
      </c>
      <c r="C413">
        <v>0.84319999999999995</v>
      </c>
      <c r="D413">
        <v>10.3767</v>
      </c>
      <c r="E413">
        <v>53.204799999999999</v>
      </c>
      <c r="F413">
        <v>20.283300000000001</v>
      </c>
      <c r="G413">
        <v>15.2919</v>
      </c>
      <c r="H413">
        <v>3593</v>
      </c>
      <c r="I413" t="s">
        <v>40</v>
      </c>
      <c r="J413" t="s">
        <v>104</v>
      </c>
      <c r="K413" s="4"/>
    </row>
    <row r="414" spans="1:11" x14ac:dyDescent="0.4">
      <c r="A414" s="6" t="s">
        <v>23</v>
      </c>
      <c r="B414" s="4">
        <v>2014</v>
      </c>
      <c r="C414">
        <v>1</v>
      </c>
      <c r="D414">
        <v>11.1</v>
      </c>
      <c r="E414">
        <v>51.4</v>
      </c>
      <c r="F414">
        <v>19.600000000000001</v>
      </c>
      <c r="G414">
        <v>16.79</v>
      </c>
      <c r="H414">
        <v>3611</v>
      </c>
      <c r="I414" t="s">
        <v>40</v>
      </c>
      <c r="J414" t="s">
        <v>104</v>
      </c>
      <c r="K414" s="4"/>
    </row>
    <row r="415" spans="1:11" x14ac:dyDescent="0.4">
      <c r="A415" s="1" t="s">
        <v>23</v>
      </c>
      <c r="B415" s="4">
        <v>2015</v>
      </c>
      <c r="C415">
        <v>1.3243</v>
      </c>
      <c r="D415">
        <v>11.5631</v>
      </c>
      <c r="E415">
        <v>52.352899999999998</v>
      </c>
      <c r="F415">
        <v>13.9611</v>
      </c>
      <c r="G415">
        <v>20.7986</v>
      </c>
      <c r="H415">
        <v>3630</v>
      </c>
      <c r="I415" t="s">
        <v>40</v>
      </c>
      <c r="J415" t="s">
        <v>104</v>
      </c>
      <c r="K415" s="4"/>
    </row>
    <row r="416" spans="1:11" x14ac:dyDescent="0.4">
      <c r="A416" s="6" t="s">
        <v>23</v>
      </c>
      <c r="B416" s="4">
        <v>2016</v>
      </c>
      <c r="C416">
        <v>1.2969999999999999</v>
      </c>
      <c r="D416">
        <v>11.640700000000001</v>
      </c>
      <c r="E416">
        <v>51.652000000000001</v>
      </c>
      <c r="F416">
        <v>14.1347</v>
      </c>
      <c r="G416">
        <v>21.275499999999997</v>
      </c>
      <c r="H416">
        <v>3648</v>
      </c>
      <c r="I416" t="s">
        <v>40</v>
      </c>
      <c r="J416" t="s">
        <v>104</v>
      </c>
      <c r="K416" s="4"/>
    </row>
    <row r="417" spans="1:11" x14ac:dyDescent="0.4">
      <c r="A417" s="6" t="s">
        <v>23</v>
      </c>
      <c r="B417" s="4">
        <v>2017</v>
      </c>
      <c r="C417">
        <v>1.1516999999999999</v>
      </c>
      <c r="D417">
        <v>11.6861</v>
      </c>
      <c r="E417">
        <v>50.877299999999998</v>
      </c>
      <c r="F417">
        <v>15.094800000000001</v>
      </c>
      <c r="G417">
        <v>21.190300000000001</v>
      </c>
      <c r="H417">
        <v>3664</v>
      </c>
      <c r="I417" t="s">
        <v>40</v>
      </c>
      <c r="J417" t="s">
        <v>104</v>
      </c>
      <c r="K417" s="4"/>
    </row>
    <row r="418" spans="1:11" x14ac:dyDescent="0.4">
      <c r="A418" s="6" t="s">
        <v>23</v>
      </c>
      <c r="B418" s="4">
        <v>2018</v>
      </c>
      <c r="C418">
        <v>0.99429999999999996</v>
      </c>
      <c r="D418">
        <v>10.7662</v>
      </c>
      <c r="E418">
        <v>50.0837</v>
      </c>
      <c r="F418">
        <v>15.761000000000001</v>
      </c>
      <c r="G418">
        <v>22.3947</v>
      </c>
      <c r="H418">
        <v>3682</v>
      </c>
      <c r="I418" t="s">
        <v>40</v>
      </c>
      <c r="J418" t="s">
        <v>104</v>
      </c>
      <c r="K418" s="4"/>
    </row>
    <row r="419" spans="1:11" x14ac:dyDescent="0.4">
      <c r="A419" s="6" t="s">
        <v>23</v>
      </c>
      <c r="B419" s="4">
        <v>2019</v>
      </c>
      <c r="C419">
        <v>0.9</v>
      </c>
      <c r="D419">
        <v>11.1</v>
      </c>
      <c r="E419">
        <v>42.8</v>
      </c>
      <c r="F419">
        <v>20.8</v>
      </c>
      <c r="G419">
        <v>24.3</v>
      </c>
      <c r="H419">
        <v>3699.4</v>
      </c>
      <c r="I419" t="s">
        <v>40</v>
      </c>
      <c r="J419" t="s">
        <v>104</v>
      </c>
      <c r="K419" s="4"/>
    </row>
    <row r="420" spans="1:11" x14ac:dyDescent="0.4">
      <c r="A420" s="2" t="s">
        <v>24</v>
      </c>
      <c r="B420" s="3">
        <v>2001</v>
      </c>
      <c r="C420">
        <v>10.1</v>
      </c>
      <c r="D420">
        <v>28.4</v>
      </c>
      <c r="E420">
        <v>41.1</v>
      </c>
      <c r="F420">
        <v>14.4</v>
      </c>
      <c r="G420">
        <v>5.8999999999999995</v>
      </c>
      <c r="H420">
        <v>3618</v>
      </c>
      <c r="I420" t="s">
        <v>63</v>
      </c>
      <c r="J420" t="s">
        <v>81</v>
      </c>
      <c r="K420" s="3"/>
    </row>
    <row r="421" spans="1:11" x14ac:dyDescent="0.4">
      <c r="A421" s="2" t="s">
        <v>24</v>
      </c>
      <c r="B421" s="3">
        <v>2002</v>
      </c>
      <c r="C421">
        <v>11.9</v>
      </c>
      <c r="D421">
        <v>30.2</v>
      </c>
      <c r="E421">
        <v>39.5</v>
      </c>
      <c r="F421">
        <v>13.3</v>
      </c>
      <c r="G421">
        <v>5.0999999999999996</v>
      </c>
      <c r="H421">
        <v>3644</v>
      </c>
      <c r="I421" t="s">
        <v>63</v>
      </c>
      <c r="J421" t="s">
        <v>81</v>
      </c>
      <c r="K421" s="3"/>
    </row>
    <row r="422" spans="1:11" x14ac:dyDescent="0.4">
      <c r="A422" s="2" t="s">
        <v>24</v>
      </c>
      <c r="B422" s="4">
        <v>2003</v>
      </c>
      <c r="C422">
        <v>9.2200000000000006</v>
      </c>
      <c r="D422">
        <v>24.69</v>
      </c>
      <c r="E422">
        <v>41.04</v>
      </c>
      <c r="F422">
        <v>17.03</v>
      </c>
      <c r="G422">
        <v>8.02</v>
      </c>
      <c r="H422">
        <v>3653.1437294062475</v>
      </c>
      <c r="I422" t="s">
        <v>63</v>
      </c>
      <c r="J422" t="s">
        <v>81</v>
      </c>
      <c r="K422" s="4"/>
    </row>
    <row r="423" spans="1:11" x14ac:dyDescent="0.4">
      <c r="A423" s="2" t="s">
        <v>24</v>
      </c>
      <c r="B423" s="4">
        <v>2004</v>
      </c>
      <c r="C423">
        <v>6.8</v>
      </c>
      <c r="D423">
        <v>24.4</v>
      </c>
      <c r="E423">
        <v>43.2</v>
      </c>
      <c r="F423">
        <v>15.6</v>
      </c>
      <c r="G423">
        <v>10.040000000000001</v>
      </c>
      <c r="H423">
        <v>3662.2363687163765</v>
      </c>
      <c r="I423" t="s">
        <v>63</v>
      </c>
      <c r="J423" t="s">
        <v>81</v>
      </c>
      <c r="K423" s="4"/>
    </row>
    <row r="424" spans="1:11" x14ac:dyDescent="0.4">
      <c r="A424" s="2" t="s">
        <v>24</v>
      </c>
      <c r="B424" s="4">
        <v>2005</v>
      </c>
      <c r="C424">
        <v>7.4104999999999999</v>
      </c>
      <c r="D424">
        <v>26.720300000000002</v>
      </c>
      <c r="E424">
        <v>45.160899999999998</v>
      </c>
      <c r="F424">
        <v>13.065799999999999</v>
      </c>
      <c r="G424">
        <v>7.6423999999999994</v>
      </c>
      <c r="H424">
        <v>3671.744089322799</v>
      </c>
      <c r="I424" t="s">
        <v>63</v>
      </c>
      <c r="J424" t="s">
        <v>81</v>
      </c>
      <c r="K424" s="4"/>
    </row>
    <row r="425" spans="1:11" x14ac:dyDescent="0.4">
      <c r="A425" s="2" t="s">
        <v>24</v>
      </c>
      <c r="B425" s="4">
        <v>2006</v>
      </c>
      <c r="C425">
        <v>7.4339000000000004</v>
      </c>
      <c r="D425">
        <v>27.286799999999999</v>
      </c>
      <c r="E425">
        <v>44.4696</v>
      </c>
      <c r="F425">
        <v>13.3193</v>
      </c>
      <c r="G425">
        <v>7.4905000000000008</v>
      </c>
      <c r="H425">
        <v>3681.225712262943</v>
      </c>
      <c r="I425" t="s">
        <v>63</v>
      </c>
      <c r="J425" t="s">
        <v>81</v>
      </c>
      <c r="K425" s="4"/>
    </row>
    <row r="426" spans="1:11" x14ac:dyDescent="0.4">
      <c r="A426" s="2" t="s">
        <v>24</v>
      </c>
      <c r="B426" s="4">
        <v>2007</v>
      </c>
      <c r="C426">
        <v>7.3547000000000002</v>
      </c>
      <c r="D426">
        <v>25.8019</v>
      </c>
      <c r="E426">
        <v>45.042200000000001</v>
      </c>
      <c r="F426">
        <v>13.6485</v>
      </c>
      <c r="G426">
        <v>8.1476999999999986</v>
      </c>
      <c r="H426">
        <v>3690</v>
      </c>
      <c r="I426" t="s">
        <v>63</v>
      </c>
      <c r="J426" t="s">
        <v>81</v>
      </c>
      <c r="K426" s="4"/>
    </row>
    <row r="427" spans="1:11" x14ac:dyDescent="0.4">
      <c r="A427" s="2" t="s">
        <v>24</v>
      </c>
      <c r="B427" s="4">
        <v>2008</v>
      </c>
      <c r="C427">
        <v>6.2615999999999996</v>
      </c>
      <c r="D427">
        <v>26.5579</v>
      </c>
      <c r="E427">
        <v>44.882100000000001</v>
      </c>
      <c r="F427">
        <v>13.3841</v>
      </c>
      <c r="G427">
        <v>8.9143999999999988</v>
      </c>
      <c r="H427">
        <v>3699</v>
      </c>
      <c r="I427" t="s">
        <v>63</v>
      </c>
      <c r="J427" t="s">
        <v>81</v>
      </c>
      <c r="K427" s="4"/>
    </row>
    <row r="428" spans="1:11" x14ac:dyDescent="0.4">
      <c r="A428" s="2" t="s">
        <v>24</v>
      </c>
      <c r="B428" s="4">
        <v>2009</v>
      </c>
      <c r="C428">
        <v>5.5892999999999997</v>
      </c>
      <c r="D428">
        <v>26.046700000000001</v>
      </c>
      <c r="E428">
        <v>47.670299999999997</v>
      </c>
      <c r="F428">
        <v>12.294499999999999</v>
      </c>
      <c r="G428">
        <v>8.3991000000000007</v>
      </c>
      <c r="H428">
        <v>3708</v>
      </c>
      <c r="I428" t="s">
        <v>63</v>
      </c>
      <c r="J428" t="s">
        <v>81</v>
      </c>
      <c r="K428" s="4"/>
    </row>
    <row r="429" spans="1:11" x14ac:dyDescent="0.4">
      <c r="A429" s="2" t="s">
        <v>24</v>
      </c>
      <c r="B429" s="4">
        <v>2010</v>
      </c>
      <c r="C429">
        <v>3.3334999999999999</v>
      </c>
      <c r="D429">
        <v>21.549800000000001</v>
      </c>
      <c r="E429">
        <v>50.2761</v>
      </c>
      <c r="F429">
        <v>14.3552</v>
      </c>
      <c r="G429">
        <v>10.4854</v>
      </c>
      <c r="H429">
        <v>3718</v>
      </c>
      <c r="I429" t="s">
        <v>63</v>
      </c>
      <c r="J429" t="s">
        <v>81</v>
      </c>
      <c r="K429" s="4"/>
    </row>
    <row r="430" spans="1:11" x14ac:dyDescent="0.4">
      <c r="A430" s="5" t="s">
        <v>24</v>
      </c>
      <c r="B430" s="4">
        <v>2011</v>
      </c>
      <c r="C430">
        <v>1.4678</v>
      </c>
      <c r="D430">
        <v>12.397399999999999</v>
      </c>
      <c r="E430">
        <v>50.535899999999998</v>
      </c>
      <c r="F430">
        <v>19.562000000000001</v>
      </c>
      <c r="G430">
        <v>16.036799999999999</v>
      </c>
      <c r="H430">
        <v>3727</v>
      </c>
      <c r="I430" t="s">
        <v>63</v>
      </c>
      <c r="J430" t="s">
        <v>81</v>
      </c>
      <c r="K430" s="4"/>
    </row>
    <row r="431" spans="1:11" x14ac:dyDescent="0.4">
      <c r="A431" s="5" t="s">
        <v>24</v>
      </c>
      <c r="B431" s="4">
        <v>2012</v>
      </c>
      <c r="C431">
        <v>1.4723999999999999</v>
      </c>
      <c r="D431">
        <v>12.6656</v>
      </c>
      <c r="E431">
        <v>48.6554</v>
      </c>
      <c r="F431">
        <v>20.184200000000001</v>
      </c>
      <c r="G431">
        <v>17.022500000000001</v>
      </c>
      <c r="H431">
        <v>3735</v>
      </c>
      <c r="I431" t="s">
        <v>63</v>
      </c>
      <c r="J431" t="s">
        <v>81</v>
      </c>
      <c r="K431" s="4"/>
    </row>
    <row r="432" spans="1:11" x14ac:dyDescent="0.4">
      <c r="A432" s="6" t="s">
        <v>24</v>
      </c>
      <c r="B432" s="4">
        <v>2013</v>
      </c>
      <c r="C432">
        <v>1.2961</v>
      </c>
      <c r="D432">
        <v>11.136200000000001</v>
      </c>
      <c r="E432">
        <v>50.232500000000002</v>
      </c>
      <c r="F432">
        <v>18.623999999999999</v>
      </c>
      <c r="G432">
        <v>18.711099999999998</v>
      </c>
      <c r="H432">
        <v>3743</v>
      </c>
      <c r="I432" t="s">
        <v>63</v>
      </c>
      <c r="J432" t="s">
        <v>81</v>
      </c>
      <c r="K432" s="4"/>
    </row>
    <row r="433" spans="1:11" x14ac:dyDescent="0.4">
      <c r="A433" s="6" t="s">
        <v>24</v>
      </c>
      <c r="B433" s="4">
        <v>2014</v>
      </c>
      <c r="C433">
        <v>1.4</v>
      </c>
      <c r="D433">
        <v>11.8</v>
      </c>
      <c r="E433">
        <v>45.4</v>
      </c>
      <c r="F433">
        <v>20.399999999999999</v>
      </c>
      <c r="G433">
        <v>21.009999999999998</v>
      </c>
      <c r="H433">
        <v>3753</v>
      </c>
      <c r="I433" t="s">
        <v>63</v>
      </c>
      <c r="J433" t="s">
        <v>81</v>
      </c>
      <c r="K433" s="4"/>
    </row>
    <row r="434" spans="1:11" x14ac:dyDescent="0.4">
      <c r="A434" s="1" t="s">
        <v>24</v>
      </c>
      <c r="B434" s="4">
        <v>2015</v>
      </c>
      <c r="C434">
        <v>2.6577999999999999</v>
      </c>
      <c r="D434">
        <v>14.679500000000001</v>
      </c>
      <c r="E434">
        <v>49.433299999999996</v>
      </c>
      <c r="F434">
        <v>15.609</v>
      </c>
      <c r="G434">
        <v>17.6203</v>
      </c>
      <c r="H434">
        <v>3764</v>
      </c>
      <c r="I434" t="s">
        <v>63</v>
      </c>
      <c r="J434" t="s">
        <v>81</v>
      </c>
      <c r="K434" s="4"/>
    </row>
    <row r="435" spans="1:11" x14ac:dyDescent="0.4">
      <c r="A435" s="6" t="s">
        <v>24</v>
      </c>
      <c r="B435" s="4">
        <v>2016</v>
      </c>
      <c r="C435">
        <v>2.5424000000000002</v>
      </c>
      <c r="D435">
        <v>13.4496</v>
      </c>
      <c r="E435">
        <v>48.9208</v>
      </c>
      <c r="F435">
        <v>16.195799999999998</v>
      </c>
      <c r="G435">
        <v>18.891400000000001</v>
      </c>
      <c r="H435">
        <v>3775</v>
      </c>
      <c r="I435" t="s">
        <v>63</v>
      </c>
      <c r="J435" t="s">
        <v>81</v>
      </c>
      <c r="K435" s="4"/>
    </row>
    <row r="436" spans="1:11" x14ac:dyDescent="0.4">
      <c r="A436" s="6" t="s">
        <v>24</v>
      </c>
      <c r="B436" s="4">
        <v>2017</v>
      </c>
      <c r="C436">
        <v>2.3201000000000001</v>
      </c>
      <c r="D436">
        <v>13.023199999999999</v>
      </c>
      <c r="E436">
        <v>48.637299999999996</v>
      </c>
      <c r="F436">
        <v>15.732799999999999</v>
      </c>
      <c r="G436">
        <v>20.2865</v>
      </c>
      <c r="H436">
        <v>3793</v>
      </c>
      <c r="I436" t="s">
        <v>63</v>
      </c>
      <c r="J436" t="s">
        <v>81</v>
      </c>
      <c r="K436" s="4"/>
    </row>
    <row r="437" spans="1:11" x14ac:dyDescent="0.4">
      <c r="A437" s="6" t="s">
        <v>24</v>
      </c>
      <c r="B437" s="4">
        <v>2018</v>
      </c>
      <c r="C437">
        <v>2.3525</v>
      </c>
      <c r="D437">
        <v>12.633599999999999</v>
      </c>
      <c r="E437">
        <v>47.559699999999999</v>
      </c>
      <c r="F437">
        <v>16.360199999999999</v>
      </c>
      <c r="G437">
        <v>21.094000000000001</v>
      </c>
      <c r="H437">
        <v>3813</v>
      </c>
      <c r="I437" t="s">
        <v>63</v>
      </c>
      <c r="J437" t="s">
        <v>81</v>
      </c>
      <c r="K437" s="4"/>
    </row>
    <row r="438" spans="1:11" x14ac:dyDescent="0.4">
      <c r="A438" s="6" t="s">
        <v>24</v>
      </c>
      <c r="B438" s="4">
        <v>2019</v>
      </c>
      <c r="C438">
        <v>2.2999999999999998</v>
      </c>
      <c r="D438">
        <v>11.7</v>
      </c>
      <c r="E438">
        <v>41.3</v>
      </c>
      <c r="F438">
        <v>20.100000000000001</v>
      </c>
      <c r="G438">
        <v>24.6</v>
      </c>
      <c r="H438">
        <v>3830.6</v>
      </c>
      <c r="I438" t="s">
        <v>63</v>
      </c>
      <c r="J438" t="s">
        <v>81</v>
      </c>
      <c r="K438" s="4"/>
    </row>
    <row r="439" spans="1:11" x14ac:dyDescent="0.4">
      <c r="A439" s="2" t="s">
        <v>25</v>
      </c>
      <c r="B439" s="3">
        <v>2001</v>
      </c>
      <c r="C439">
        <v>3</v>
      </c>
      <c r="D439">
        <v>10.5</v>
      </c>
      <c r="E439">
        <v>39.4</v>
      </c>
      <c r="F439">
        <v>30</v>
      </c>
      <c r="G439">
        <v>17.100000000000001</v>
      </c>
      <c r="H439">
        <v>1474</v>
      </c>
      <c r="I439" t="s">
        <v>45</v>
      </c>
      <c r="J439" t="s">
        <v>99</v>
      </c>
      <c r="K439" s="3"/>
    </row>
    <row r="440" spans="1:11" x14ac:dyDescent="0.4">
      <c r="A440" s="2" t="s">
        <v>25</v>
      </c>
      <c r="B440" s="3">
        <v>2002</v>
      </c>
      <c r="C440">
        <v>2.7</v>
      </c>
      <c r="D440">
        <v>12.6</v>
      </c>
      <c r="E440">
        <v>39.200000000000003</v>
      </c>
      <c r="F440">
        <v>29.3</v>
      </c>
      <c r="G440">
        <v>16.2</v>
      </c>
      <c r="H440">
        <v>1608.6</v>
      </c>
      <c r="I440" t="s">
        <v>45</v>
      </c>
      <c r="J440" t="s">
        <v>99</v>
      </c>
      <c r="K440" s="3"/>
    </row>
    <row r="441" spans="1:11" x14ac:dyDescent="0.4">
      <c r="A441" s="2" t="s">
        <v>25</v>
      </c>
      <c r="B441" s="4">
        <v>2003</v>
      </c>
      <c r="C441">
        <v>0.99</v>
      </c>
      <c r="D441">
        <v>5.74</v>
      </c>
      <c r="E441">
        <v>36.86</v>
      </c>
      <c r="F441">
        <v>36.11</v>
      </c>
      <c r="G441">
        <v>20.3</v>
      </c>
      <c r="H441">
        <v>1668.33</v>
      </c>
      <c r="I441" t="s">
        <v>45</v>
      </c>
      <c r="J441" t="s">
        <v>99</v>
      </c>
      <c r="K441" s="4"/>
    </row>
    <row r="442" spans="1:11" x14ac:dyDescent="0.4">
      <c r="A442" s="2" t="s">
        <v>25</v>
      </c>
      <c r="B442" s="4">
        <v>2004</v>
      </c>
      <c r="C442">
        <v>1.5</v>
      </c>
      <c r="D442">
        <v>7.4</v>
      </c>
      <c r="E442">
        <v>35.299999999999997</v>
      </c>
      <c r="F442">
        <v>31.5</v>
      </c>
      <c r="G442">
        <v>24.36</v>
      </c>
      <c r="H442">
        <v>1712.97</v>
      </c>
      <c r="I442" t="s">
        <v>45</v>
      </c>
      <c r="J442" t="s">
        <v>99</v>
      </c>
      <c r="K442" s="4"/>
    </row>
    <row r="443" spans="1:11" x14ac:dyDescent="0.4">
      <c r="A443" s="2" t="s">
        <v>25</v>
      </c>
      <c r="B443" s="4">
        <v>2005</v>
      </c>
      <c r="C443">
        <v>1.9741</v>
      </c>
      <c r="D443">
        <v>10.8462</v>
      </c>
      <c r="E443">
        <v>39.712699999999998</v>
      </c>
      <c r="F443">
        <v>25.571100000000001</v>
      </c>
      <c r="G443">
        <v>21.895</v>
      </c>
      <c r="H443">
        <v>1765.84</v>
      </c>
      <c r="I443" t="s">
        <v>45</v>
      </c>
      <c r="J443" t="s">
        <v>99</v>
      </c>
      <c r="K443" s="4"/>
    </row>
    <row r="444" spans="1:11" x14ac:dyDescent="0.4">
      <c r="A444" s="2" t="s">
        <v>25</v>
      </c>
      <c r="B444" s="4">
        <v>2006</v>
      </c>
      <c r="C444">
        <v>1.4334</v>
      </c>
      <c r="D444">
        <v>8.0661000000000005</v>
      </c>
      <c r="E444">
        <v>34.596699999999998</v>
      </c>
      <c r="F444">
        <v>27.502400000000002</v>
      </c>
      <c r="G444">
        <v>28.389099999999999</v>
      </c>
      <c r="H444">
        <v>1834.98</v>
      </c>
      <c r="I444" t="s">
        <v>45</v>
      </c>
      <c r="J444" t="s">
        <v>99</v>
      </c>
      <c r="K444" s="4"/>
    </row>
    <row r="445" spans="1:11" x14ac:dyDescent="0.4">
      <c r="A445" s="2" t="s">
        <v>25</v>
      </c>
      <c r="B445" s="4">
        <v>2007</v>
      </c>
      <c r="C445">
        <v>1.1947000000000001</v>
      </c>
      <c r="D445">
        <v>8.5091000000000001</v>
      </c>
      <c r="E445">
        <v>35.133499999999998</v>
      </c>
      <c r="F445">
        <v>27.477799999999998</v>
      </c>
      <c r="G445">
        <v>27.685000000000002</v>
      </c>
      <c r="H445">
        <v>1890</v>
      </c>
      <c r="I445" t="s">
        <v>45</v>
      </c>
      <c r="J445" t="s">
        <v>99</v>
      </c>
      <c r="K445" s="4"/>
    </row>
    <row r="446" spans="1:11" x14ac:dyDescent="0.4">
      <c r="A446" s="2" t="s">
        <v>25</v>
      </c>
      <c r="B446" s="4">
        <v>2008</v>
      </c>
      <c r="C446">
        <v>1.1168</v>
      </c>
      <c r="D446">
        <v>8.4917999999999996</v>
      </c>
      <c r="E446">
        <v>34.641800000000003</v>
      </c>
      <c r="F446">
        <v>26.547999999999998</v>
      </c>
      <c r="G446">
        <v>29.201599999999999</v>
      </c>
      <c r="H446">
        <v>1964</v>
      </c>
      <c r="I446" t="s">
        <v>45</v>
      </c>
      <c r="J446" t="s">
        <v>99</v>
      </c>
      <c r="K446" s="4"/>
    </row>
    <row r="447" spans="1:11" x14ac:dyDescent="0.4">
      <c r="A447" s="2" t="s">
        <v>25</v>
      </c>
      <c r="B447" s="4">
        <v>2009</v>
      </c>
      <c r="C447">
        <v>0.87719999999999998</v>
      </c>
      <c r="D447">
        <v>6.8516000000000004</v>
      </c>
      <c r="E447">
        <v>34.198700000000002</v>
      </c>
      <c r="F447">
        <v>26.7425</v>
      </c>
      <c r="G447">
        <v>31.341900000000003</v>
      </c>
      <c r="H447">
        <v>2064</v>
      </c>
      <c r="I447" t="s">
        <v>45</v>
      </c>
      <c r="J447" t="s">
        <v>99</v>
      </c>
      <c r="K447" s="4"/>
    </row>
    <row r="448" spans="1:11" x14ac:dyDescent="0.4">
      <c r="A448" s="2" t="s">
        <v>25</v>
      </c>
      <c r="B448" s="4">
        <v>2010</v>
      </c>
      <c r="C448">
        <v>1.0274000000000001</v>
      </c>
      <c r="D448">
        <v>9.0302000000000007</v>
      </c>
      <c r="E448">
        <v>40.169699999999999</v>
      </c>
      <c r="F448">
        <v>21.462199999999999</v>
      </c>
      <c r="G448">
        <v>28.310599999999997</v>
      </c>
      <c r="H448">
        <v>2141</v>
      </c>
      <c r="I448" t="s">
        <v>45</v>
      </c>
      <c r="J448" t="s">
        <v>99</v>
      </c>
      <c r="K448" s="4"/>
    </row>
    <row r="449" spans="1:11" x14ac:dyDescent="0.4">
      <c r="A449" s="5" t="s">
        <v>25</v>
      </c>
      <c r="B449" s="4">
        <v>2011</v>
      </c>
      <c r="C449">
        <v>0.62450000000000006</v>
      </c>
      <c r="D449">
        <v>7.0907999999999998</v>
      </c>
      <c r="E449">
        <v>36.9313</v>
      </c>
      <c r="F449">
        <v>23.225100000000001</v>
      </c>
      <c r="G449">
        <v>32.1282</v>
      </c>
      <c r="H449">
        <v>2210</v>
      </c>
      <c r="I449" t="s">
        <v>45</v>
      </c>
      <c r="J449" t="s">
        <v>99</v>
      </c>
      <c r="K449" s="4"/>
    </row>
    <row r="450" spans="1:11" x14ac:dyDescent="0.4">
      <c r="A450" s="5" t="s">
        <v>25</v>
      </c>
      <c r="B450" s="4">
        <v>2012</v>
      </c>
      <c r="C450">
        <v>0.70089999999999997</v>
      </c>
      <c r="D450">
        <v>6.7003000000000004</v>
      </c>
      <c r="E450">
        <v>35.354300000000002</v>
      </c>
      <c r="F450">
        <v>23.565100000000001</v>
      </c>
      <c r="G450">
        <v>33.679400000000001</v>
      </c>
      <c r="H450">
        <v>2303</v>
      </c>
      <c r="I450" t="s">
        <v>45</v>
      </c>
      <c r="J450" t="s">
        <v>99</v>
      </c>
      <c r="K450" s="4"/>
    </row>
    <row r="451" spans="1:11" x14ac:dyDescent="0.4">
      <c r="A451" s="6" t="s">
        <v>25</v>
      </c>
      <c r="B451" s="4">
        <v>2013</v>
      </c>
      <c r="C451">
        <v>0.38950000000000001</v>
      </c>
      <c r="D451">
        <v>5.7968999999999999</v>
      </c>
      <c r="E451">
        <v>34.245800000000003</v>
      </c>
      <c r="F451">
        <v>24.534800000000001</v>
      </c>
      <c r="G451">
        <v>35.032800000000002</v>
      </c>
      <c r="H451">
        <v>2347</v>
      </c>
      <c r="I451" t="s">
        <v>45</v>
      </c>
      <c r="J451" t="s">
        <v>99</v>
      </c>
      <c r="K451" s="4"/>
    </row>
    <row r="452" spans="1:11" x14ac:dyDescent="0.4">
      <c r="A452" s="6" t="s">
        <v>25</v>
      </c>
      <c r="B452" s="4">
        <v>2014</v>
      </c>
      <c r="C452">
        <v>0.2</v>
      </c>
      <c r="D452">
        <v>4.2</v>
      </c>
      <c r="E452">
        <v>28.8</v>
      </c>
      <c r="F452">
        <v>24</v>
      </c>
      <c r="G452">
        <v>42.850000000000009</v>
      </c>
      <c r="H452">
        <v>2380</v>
      </c>
      <c r="I452" t="s">
        <v>45</v>
      </c>
      <c r="J452" t="s">
        <v>99</v>
      </c>
      <c r="K452" s="4"/>
    </row>
    <row r="453" spans="1:11" x14ac:dyDescent="0.4">
      <c r="A453" s="1" t="s">
        <v>25</v>
      </c>
      <c r="B453" s="4">
        <v>2015</v>
      </c>
      <c r="C453">
        <v>0.78680000000000005</v>
      </c>
      <c r="D453">
        <v>4.9497999999999998</v>
      </c>
      <c r="E453">
        <v>35.913200000000003</v>
      </c>
      <c r="F453">
        <v>14.473099999999999</v>
      </c>
      <c r="G453">
        <v>43.877200000000002</v>
      </c>
      <c r="H453">
        <v>2415</v>
      </c>
      <c r="I453" t="s">
        <v>45</v>
      </c>
      <c r="J453" t="s">
        <v>99</v>
      </c>
      <c r="K453" s="4"/>
    </row>
    <row r="454" spans="1:11" x14ac:dyDescent="0.4">
      <c r="A454" s="6" t="s">
        <v>25</v>
      </c>
      <c r="B454" s="4">
        <v>2016</v>
      </c>
      <c r="C454">
        <v>0.62260000000000004</v>
      </c>
      <c r="D454">
        <v>4.6994999999999996</v>
      </c>
      <c r="E454">
        <v>35.833600000000004</v>
      </c>
      <c r="F454">
        <v>14.2933</v>
      </c>
      <c r="G454">
        <v>44.551099999999998</v>
      </c>
      <c r="H454">
        <v>2426</v>
      </c>
      <c r="I454" t="s">
        <v>45</v>
      </c>
      <c r="J454" t="s">
        <v>99</v>
      </c>
      <c r="K454" s="4"/>
    </row>
    <row r="455" spans="1:11" x14ac:dyDescent="0.4">
      <c r="A455" s="6" t="s">
        <v>25</v>
      </c>
      <c r="B455" s="4">
        <v>2017</v>
      </c>
      <c r="C455">
        <v>0.55789999999999995</v>
      </c>
      <c r="D455">
        <v>4.3661000000000003</v>
      </c>
      <c r="E455">
        <v>34.590400000000002</v>
      </c>
      <c r="F455">
        <v>14.2721</v>
      </c>
      <c r="G455">
        <v>46.2134</v>
      </c>
      <c r="H455">
        <v>2415</v>
      </c>
      <c r="I455" t="s">
        <v>45</v>
      </c>
      <c r="J455" t="s">
        <v>99</v>
      </c>
      <c r="K455" s="4"/>
    </row>
    <row r="456" spans="1:11" x14ac:dyDescent="0.4">
      <c r="A456" s="6" t="s">
        <v>25</v>
      </c>
      <c r="B456" s="4">
        <v>2018</v>
      </c>
      <c r="C456">
        <v>0.41410000000000002</v>
      </c>
      <c r="D456">
        <v>4.5548000000000002</v>
      </c>
      <c r="E456">
        <v>33.949399999999997</v>
      </c>
      <c r="F456">
        <v>12.896899999999999</v>
      </c>
      <c r="G456">
        <v>48.184800000000003</v>
      </c>
      <c r="H456">
        <v>2420</v>
      </c>
      <c r="I456" t="s">
        <v>45</v>
      </c>
      <c r="J456" t="s">
        <v>99</v>
      </c>
      <c r="K456" s="4"/>
    </row>
    <row r="457" spans="1:11" x14ac:dyDescent="0.4">
      <c r="A457" s="6" t="s">
        <v>25</v>
      </c>
      <c r="B457" s="4">
        <v>2019</v>
      </c>
      <c r="C457">
        <v>0.4</v>
      </c>
      <c r="D457">
        <v>4.9000000000000004</v>
      </c>
      <c r="E457">
        <v>26.3</v>
      </c>
      <c r="F457">
        <v>17.399999999999999</v>
      </c>
      <c r="G457">
        <v>50.800000000000004</v>
      </c>
      <c r="H457">
        <v>2421.3999999999996</v>
      </c>
      <c r="I457" t="s">
        <v>45</v>
      </c>
      <c r="J457" t="s">
        <v>99</v>
      </c>
      <c r="K457" s="4"/>
    </row>
    <row r="458" spans="1:11" x14ac:dyDescent="0.4">
      <c r="A458" s="2" t="s">
        <v>26</v>
      </c>
      <c r="B458" s="3">
        <v>2001</v>
      </c>
      <c r="C458">
        <v>10.9</v>
      </c>
      <c r="D458">
        <v>38.700000000000003</v>
      </c>
      <c r="E458">
        <v>34.799999999999997</v>
      </c>
      <c r="F458">
        <v>10.1</v>
      </c>
      <c r="G458">
        <v>5.5</v>
      </c>
      <c r="H458">
        <v>8550</v>
      </c>
      <c r="I458" t="s">
        <v>59</v>
      </c>
      <c r="J458" t="s">
        <v>85</v>
      </c>
      <c r="K458" s="3"/>
    </row>
    <row r="459" spans="1:11" x14ac:dyDescent="0.4">
      <c r="A459" s="2" t="s">
        <v>26</v>
      </c>
      <c r="B459" s="3">
        <v>2002</v>
      </c>
      <c r="C459">
        <v>9.6999999999999993</v>
      </c>
      <c r="D459">
        <v>37.200000000000003</v>
      </c>
      <c r="E459">
        <v>38.4</v>
      </c>
      <c r="F459">
        <v>10.1</v>
      </c>
      <c r="G459">
        <v>4.6999999999999993</v>
      </c>
      <c r="H459">
        <v>8329</v>
      </c>
      <c r="I459" t="s">
        <v>59</v>
      </c>
      <c r="J459" t="s">
        <v>85</v>
      </c>
      <c r="K459" s="3"/>
    </row>
    <row r="460" spans="1:11" x14ac:dyDescent="0.4">
      <c r="A460" s="2" t="s">
        <v>26</v>
      </c>
      <c r="B460" s="4">
        <v>2003</v>
      </c>
      <c r="C460">
        <v>8.11</v>
      </c>
      <c r="D460">
        <v>37.08</v>
      </c>
      <c r="E460">
        <v>39.799999999999997</v>
      </c>
      <c r="F460">
        <v>10.36</v>
      </c>
      <c r="G460">
        <v>4.63</v>
      </c>
      <c r="H460">
        <v>8143</v>
      </c>
      <c r="I460" t="s">
        <v>59</v>
      </c>
      <c r="J460" t="s">
        <v>85</v>
      </c>
      <c r="K460" s="4"/>
    </row>
    <row r="461" spans="1:11" x14ac:dyDescent="0.4">
      <c r="A461" s="2" t="s">
        <v>26</v>
      </c>
      <c r="B461" s="4">
        <v>2004</v>
      </c>
      <c r="C461">
        <v>8.1</v>
      </c>
      <c r="D461">
        <v>35.9</v>
      </c>
      <c r="E461">
        <v>41.8</v>
      </c>
      <c r="F461">
        <v>9.9</v>
      </c>
      <c r="G461">
        <v>4.25</v>
      </c>
      <c r="H461">
        <v>8110</v>
      </c>
      <c r="I461" t="s">
        <v>59</v>
      </c>
      <c r="J461" t="s">
        <v>85</v>
      </c>
      <c r="K461" s="4"/>
    </row>
    <row r="462" spans="1:11" x14ac:dyDescent="0.4">
      <c r="A462" s="2" t="s">
        <v>26</v>
      </c>
      <c r="B462" s="4">
        <v>2005</v>
      </c>
      <c r="C462">
        <v>13.0966</v>
      </c>
      <c r="D462">
        <v>42.130200000000002</v>
      </c>
      <c r="E462">
        <v>33.7654</v>
      </c>
      <c r="F462">
        <v>6.7953000000000001</v>
      </c>
      <c r="G462">
        <v>4.2126999999999999</v>
      </c>
      <c r="H462">
        <v>8176</v>
      </c>
      <c r="I462" t="s">
        <v>59</v>
      </c>
      <c r="J462" t="s">
        <v>85</v>
      </c>
      <c r="K462" s="4"/>
    </row>
    <row r="463" spans="1:11" x14ac:dyDescent="0.4">
      <c r="A463" s="2" t="s">
        <v>26</v>
      </c>
      <c r="B463" s="4">
        <v>2006</v>
      </c>
      <c r="C463">
        <v>10.2133</v>
      </c>
      <c r="D463">
        <v>44.1449</v>
      </c>
      <c r="E463">
        <v>34.559199999999997</v>
      </c>
      <c r="F463">
        <v>7.3665000000000003</v>
      </c>
      <c r="G463">
        <v>3.7160000000000002</v>
      </c>
      <c r="H463">
        <v>8090</v>
      </c>
      <c r="I463" t="s">
        <v>59</v>
      </c>
      <c r="J463" t="s">
        <v>85</v>
      </c>
      <c r="K463" s="4"/>
    </row>
    <row r="464" spans="1:11" x14ac:dyDescent="0.4">
      <c r="A464" s="2" t="s">
        <v>26</v>
      </c>
      <c r="B464" s="4">
        <v>2007</v>
      </c>
      <c r="C464">
        <v>8.1483000000000008</v>
      </c>
      <c r="D464">
        <v>41.764000000000003</v>
      </c>
      <c r="E464">
        <v>38.1496</v>
      </c>
      <c r="F464">
        <v>7.8257000000000003</v>
      </c>
      <c r="G464">
        <v>4.1103000000000005</v>
      </c>
      <c r="H464">
        <v>8212</v>
      </c>
      <c r="I464" t="s">
        <v>59</v>
      </c>
      <c r="J464" t="s">
        <v>85</v>
      </c>
      <c r="K464" s="4"/>
    </row>
    <row r="465" spans="1:11" x14ac:dyDescent="0.4">
      <c r="A465" s="2" t="s">
        <v>26</v>
      </c>
      <c r="B465" s="4">
        <v>2008</v>
      </c>
      <c r="C465">
        <v>7.7939999999999996</v>
      </c>
      <c r="D465">
        <v>40.9377</v>
      </c>
      <c r="E465">
        <v>39.637599999999999</v>
      </c>
      <c r="F465">
        <v>8.3210999999999995</v>
      </c>
      <c r="G465">
        <v>3.3094999999999999</v>
      </c>
      <c r="H465">
        <v>8169</v>
      </c>
      <c r="I465" t="s">
        <v>59</v>
      </c>
      <c r="J465" t="s">
        <v>85</v>
      </c>
      <c r="K465" s="4"/>
    </row>
    <row r="466" spans="1:11" x14ac:dyDescent="0.4">
      <c r="A466" s="2" t="s">
        <v>26</v>
      </c>
      <c r="B466" s="4">
        <v>2009</v>
      </c>
      <c r="C466">
        <v>7.2121000000000004</v>
      </c>
      <c r="D466">
        <v>39.184100000000001</v>
      </c>
      <c r="E466">
        <v>39.3461</v>
      </c>
      <c r="F466">
        <v>8.7864000000000004</v>
      </c>
      <c r="G466">
        <v>5.4690000000000003</v>
      </c>
      <c r="H466">
        <v>8127</v>
      </c>
      <c r="I466" t="s">
        <v>59</v>
      </c>
      <c r="J466" t="s">
        <v>85</v>
      </c>
      <c r="K466" s="4"/>
    </row>
    <row r="467" spans="1:11" x14ac:dyDescent="0.4">
      <c r="A467" s="2" t="s">
        <v>26</v>
      </c>
      <c r="B467" s="4">
        <v>2010</v>
      </c>
      <c r="C467">
        <v>5.3952</v>
      </c>
      <c r="D467">
        <v>35.169400000000003</v>
      </c>
      <c r="E467">
        <v>42.6845</v>
      </c>
      <c r="F467">
        <v>9.7414000000000005</v>
      </c>
      <c r="G467">
        <v>7.0095000000000001</v>
      </c>
      <c r="H467">
        <v>8138</v>
      </c>
      <c r="I467" t="s">
        <v>59</v>
      </c>
      <c r="J467" t="s">
        <v>85</v>
      </c>
      <c r="K467" s="4"/>
    </row>
    <row r="468" spans="1:11" x14ac:dyDescent="0.4">
      <c r="A468" s="5" t="s">
        <v>26</v>
      </c>
      <c r="B468" s="4">
        <v>2011</v>
      </c>
      <c r="C468">
        <v>2.4767000000000001</v>
      </c>
      <c r="D468">
        <v>26.651900000000001</v>
      </c>
      <c r="E468">
        <v>48.331699999999998</v>
      </c>
      <c r="F468">
        <v>13.7044</v>
      </c>
      <c r="G468">
        <v>8.8353000000000002</v>
      </c>
      <c r="H468">
        <v>8185</v>
      </c>
      <c r="I468" t="s">
        <v>59</v>
      </c>
      <c r="J468" t="s">
        <v>85</v>
      </c>
      <c r="K468" s="4"/>
    </row>
    <row r="469" spans="1:11" x14ac:dyDescent="0.4">
      <c r="A469" s="5" t="s">
        <v>26</v>
      </c>
      <c r="B469" s="4">
        <v>2012</v>
      </c>
      <c r="C469">
        <v>2.2214999999999998</v>
      </c>
      <c r="D469">
        <v>27.4312</v>
      </c>
      <c r="E469">
        <v>47.435899999999997</v>
      </c>
      <c r="F469">
        <v>13.3188</v>
      </c>
      <c r="G469">
        <v>9.5926000000000009</v>
      </c>
      <c r="H469">
        <v>8045</v>
      </c>
      <c r="I469" t="s">
        <v>59</v>
      </c>
      <c r="J469" t="s">
        <v>85</v>
      </c>
      <c r="K469" s="4"/>
    </row>
    <row r="470" spans="1:11" x14ac:dyDescent="0.4">
      <c r="A470" s="6" t="s">
        <v>26</v>
      </c>
      <c r="B470" s="4">
        <v>2013</v>
      </c>
      <c r="C470">
        <v>1.8928</v>
      </c>
      <c r="D470">
        <v>26.598299999999998</v>
      </c>
      <c r="E470">
        <v>46.699399999999997</v>
      </c>
      <c r="F470">
        <v>14.120799999999999</v>
      </c>
      <c r="G470">
        <v>10.688700000000001</v>
      </c>
      <c r="H470">
        <v>8050</v>
      </c>
      <c r="I470" t="s">
        <v>59</v>
      </c>
      <c r="J470" t="s">
        <v>85</v>
      </c>
      <c r="K470" s="4"/>
    </row>
    <row r="471" spans="1:11" x14ac:dyDescent="0.4">
      <c r="A471" s="6" t="s">
        <v>26</v>
      </c>
      <c r="B471" s="4">
        <v>2014</v>
      </c>
      <c r="C471">
        <v>2.1</v>
      </c>
      <c r="D471">
        <v>26.4</v>
      </c>
      <c r="E471">
        <v>45.3</v>
      </c>
      <c r="F471">
        <v>15.3</v>
      </c>
      <c r="G471">
        <v>10.98</v>
      </c>
      <c r="H471">
        <v>8076</v>
      </c>
      <c r="I471" t="s">
        <v>59</v>
      </c>
      <c r="J471" t="s">
        <v>85</v>
      </c>
      <c r="K471" s="4"/>
    </row>
    <row r="472" spans="1:11" x14ac:dyDescent="0.4">
      <c r="A472" s="1" t="s">
        <v>26</v>
      </c>
      <c r="B472" s="4">
        <v>2015</v>
      </c>
      <c r="C472">
        <v>4.2274000000000003</v>
      </c>
      <c r="D472">
        <v>29.8063</v>
      </c>
      <c r="E472">
        <v>42.761899999999997</v>
      </c>
      <c r="F472">
        <v>11.2455</v>
      </c>
      <c r="G472">
        <v>11.958800000000002</v>
      </c>
      <c r="H472">
        <v>8107</v>
      </c>
      <c r="I472" t="s">
        <v>59</v>
      </c>
      <c r="J472" t="s">
        <v>85</v>
      </c>
      <c r="K472" s="4"/>
    </row>
    <row r="473" spans="1:11" x14ac:dyDescent="0.4">
      <c r="A473" s="6" t="s">
        <v>26</v>
      </c>
      <c r="B473" s="4">
        <v>2016</v>
      </c>
      <c r="C473">
        <v>3.8641000000000001</v>
      </c>
      <c r="D473">
        <v>29.382200000000001</v>
      </c>
      <c r="E473">
        <v>42.787299999999995</v>
      </c>
      <c r="F473">
        <v>10.701000000000001</v>
      </c>
      <c r="G473">
        <v>13.265499999999999</v>
      </c>
      <c r="H473">
        <v>8140</v>
      </c>
      <c r="I473" t="s">
        <v>59</v>
      </c>
      <c r="J473" t="s">
        <v>85</v>
      </c>
      <c r="K473" s="4"/>
    </row>
    <row r="474" spans="1:11" x14ac:dyDescent="0.4">
      <c r="A474" s="6" t="s">
        <v>26</v>
      </c>
      <c r="B474" s="4">
        <v>2017</v>
      </c>
      <c r="C474">
        <v>3.4356</v>
      </c>
      <c r="D474">
        <v>29.374500000000001</v>
      </c>
      <c r="E474">
        <v>43.250399999999999</v>
      </c>
      <c r="F474">
        <v>10.819099999999999</v>
      </c>
      <c r="G474">
        <v>13.1204</v>
      </c>
      <c r="H474">
        <v>8204</v>
      </c>
      <c r="I474" t="s">
        <v>59</v>
      </c>
      <c r="J474" t="s">
        <v>85</v>
      </c>
      <c r="K474" s="4"/>
    </row>
    <row r="475" spans="1:11" x14ac:dyDescent="0.4">
      <c r="A475" s="6" t="s">
        <v>26</v>
      </c>
      <c r="B475" s="4">
        <v>2018</v>
      </c>
      <c r="C475">
        <v>3.6448999999999998</v>
      </c>
      <c r="D475">
        <v>30.060400000000001</v>
      </c>
      <c r="E475">
        <v>42.524300000000004</v>
      </c>
      <c r="F475">
        <v>10.9781</v>
      </c>
      <c r="G475">
        <v>12.792299999999999</v>
      </c>
      <c r="H475">
        <v>8262</v>
      </c>
      <c r="I475" t="s">
        <v>59</v>
      </c>
      <c r="J475" t="s">
        <v>85</v>
      </c>
      <c r="K475" s="4"/>
    </row>
    <row r="476" spans="1:11" x14ac:dyDescent="0.4">
      <c r="A476" s="6" t="s">
        <v>26</v>
      </c>
      <c r="B476" s="4">
        <v>2019</v>
      </c>
      <c r="C476">
        <v>3.6</v>
      </c>
      <c r="D476">
        <v>25.6</v>
      </c>
      <c r="E476">
        <v>36.700000000000003</v>
      </c>
      <c r="F476">
        <v>15.4</v>
      </c>
      <c r="G476">
        <v>18.599999999999998</v>
      </c>
      <c r="H476">
        <v>8316.8000000000011</v>
      </c>
      <c r="I476" t="s">
        <v>59</v>
      </c>
      <c r="J476" t="s">
        <v>85</v>
      </c>
      <c r="K476" s="4"/>
    </row>
    <row r="477" spans="1:11" x14ac:dyDescent="0.4">
      <c r="A477" s="2" t="s">
        <v>27</v>
      </c>
      <c r="B477" s="3">
        <v>2001</v>
      </c>
      <c r="C477">
        <v>1.8</v>
      </c>
      <c r="D477">
        <v>18.2</v>
      </c>
      <c r="E477">
        <v>44.9</v>
      </c>
      <c r="F477">
        <v>24.3</v>
      </c>
      <c r="G477">
        <v>10.799999999999999</v>
      </c>
      <c r="H477">
        <v>959</v>
      </c>
      <c r="I477" t="s">
        <v>38</v>
      </c>
      <c r="J477" t="s">
        <v>106</v>
      </c>
      <c r="K477" s="3"/>
    </row>
    <row r="478" spans="1:11" x14ac:dyDescent="0.4">
      <c r="A478" s="2" t="s">
        <v>27</v>
      </c>
      <c r="B478" s="3">
        <v>2002</v>
      </c>
      <c r="C478">
        <v>1.6</v>
      </c>
      <c r="D478">
        <v>15.4</v>
      </c>
      <c r="E478">
        <v>43.3</v>
      </c>
      <c r="F478">
        <v>26.1</v>
      </c>
      <c r="G478">
        <v>13.700000000000001</v>
      </c>
      <c r="H478">
        <v>1001</v>
      </c>
      <c r="I478" t="s">
        <v>38</v>
      </c>
      <c r="J478" t="s">
        <v>106</v>
      </c>
      <c r="K478" s="3"/>
    </row>
    <row r="479" spans="1:11" x14ac:dyDescent="0.4">
      <c r="A479" s="2" t="s">
        <v>27</v>
      </c>
      <c r="B479" s="4">
        <v>2003</v>
      </c>
      <c r="C479">
        <v>1.83</v>
      </c>
      <c r="D479">
        <v>15.24</v>
      </c>
      <c r="E479">
        <v>43.18</v>
      </c>
      <c r="F479">
        <v>26.28</v>
      </c>
      <c r="G479">
        <v>13.479999999999999</v>
      </c>
      <c r="H479">
        <v>1004.06</v>
      </c>
      <c r="I479" t="s">
        <v>38</v>
      </c>
      <c r="J479" t="s">
        <v>106</v>
      </c>
      <c r="K479" s="4"/>
    </row>
    <row r="480" spans="1:11" x14ac:dyDescent="0.4">
      <c r="A480" s="2" t="s">
        <v>27</v>
      </c>
      <c r="B480" s="4">
        <v>2004</v>
      </c>
      <c r="C480">
        <v>1.4</v>
      </c>
      <c r="D480">
        <v>12.2</v>
      </c>
      <c r="E480">
        <v>41.3</v>
      </c>
      <c r="F480">
        <v>27</v>
      </c>
      <c r="G480">
        <v>18.170000000000002</v>
      </c>
      <c r="H480">
        <v>1007</v>
      </c>
      <c r="I480" t="s">
        <v>38</v>
      </c>
      <c r="J480" t="s">
        <v>106</v>
      </c>
      <c r="K480" s="4"/>
    </row>
    <row r="481" spans="1:11" x14ac:dyDescent="0.4">
      <c r="A481" s="2" t="s">
        <v>27</v>
      </c>
      <c r="B481" s="4">
        <v>2005</v>
      </c>
      <c r="C481">
        <v>1.6175999999999999</v>
      </c>
      <c r="D481">
        <v>15.5198</v>
      </c>
      <c r="E481">
        <v>45.116700000000002</v>
      </c>
      <c r="F481">
        <v>22.91</v>
      </c>
      <c r="G481">
        <v>14.835800000000001</v>
      </c>
      <c r="H481">
        <v>1011</v>
      </c>
      <c r="I481" t="s">
        <v>38</v>
      </c>
      <c r="J481" t="s">
        <v>106</v>
      </c>
      <c r="K481" s="4"/>
    </row>
    <row r="482" spans="1:11" x14ac:dyDescent="0.4">
      <c r="A482" s="2" t="s">
        <v>27</v>
      </c>
      <c r="B482" s="4">
        <v>2006</v>
      </c>
      <c r="C482">
        <v>1.1600999999999999</v>
      </c>
      <c r="D482">
        <v>15.3719</v>
      </c>
      <c r="E482">
        <v>41.516500000000001</v>
      </c>
      <c r="F482">
        <v>24.6737</v>
      </c>
      <c r="G482">
        <v>17.257099999999998</v>
      </c>
      <c r="H482">
        <v>1024</v>
      </c>
      <c r="I482" t="s">
        <v>38</v>
      </c>
      <c r="J482" t="s">
        <v>106</v>
      </c>
      <c r="K482" s="4"/>
    </row>
    <row r="483" spans="1:11" x14ac:dyDescent="0.4">
      <c r="A483" s="2" t="s">
        <v>27</v>
      </c>
      <c r="B483" s="4">
        <v>2007</v>
      </c>
      <c r="C483">
        <v>1.4914000000000001</v>
      </c>
      <c r="D483">
        <v>13.0829</v>
      </c>
      <c r="E483">
        <v>42.76</v>
      </c>
      <c r="F483">
        <v>25.221800000000002</v>
      </c>
      <c r="G483">
        <v>17.425000000000001</v>
      </c>
      <c r="H483">
        <v>1043</v>
      </c>
      <c r="I483" t="s">
        <v>38</v>
      </c>
      <c r="J483" t="s">
        <v>106</v>
      </c>
      <c r="K483" s="4"/>
    </row>
    <row r="484" spans="1:11" x14ac:dyDescent="0.4">
      <c r="A484" s="2" t="s">
        <v>27</v>
      </c>
      <c r="B484" s="4">
        <v>2008</v>
      </c>
      <c r="C484">
        <v>1.2558</v>
      </c>
      <c r="D484">
        <v>12.6441</v>
      </c>
      <c r="E484">
        <v>41.871699999999997</v>
      </c>
      <c r="F484">
        <v>27.266500000000001</v>
      </c>
      <c r="G484">
        <v>16.944700000000001</v>
      </c>
      <c r="H484">
        <v>1075</v>
      </c>
      <c r="I484" t="s">
        <v>38</v>
      </c>
      <c r="J484" t="s">
        <v>106</v>
      </c>
      <c r="K484" s="4"/>
    </row>
    <row r="485" spans="1:11" x14ac:dyDescent="0.4">
      <c r="A485" s="2" t="s">
        <v>27</v>
      </c>
      <c r="B485" s="4">
        <v>2009</v>
      </c>
      <c r="C485">
        <v>1.1062000000000001</v>
      </c>
      <c r="D485">
        <v>11.4193</v>
      </c>
      <c r="E485">
        <v>42.8523</v>
      </c>
      <c r="F485">
        <v>26.6678</v>
      </c>
      <c r="G485">
        <v>17.9373</v>
      </c>
      <c r="H485">
        <v>1115</v>
      </c>
      <c r="I485" t="s">
        <v>38</v>
      </c>
      <c r="J485" t="s">
        <v>106</v>
      </c>
      <c r="K485" s="4"/>
    </row>
    <row r="486" spans="1:11" x14ac:dyDescent="0.4">
      <c r="A486" s="2" t="s">
        <v>27</v>
      </c>
      <c r="B486" s="4">
        <v>2010</v>
      </c>
      <c r="C486">
        <v>0.80879999999999996</v>
      </c>
      <c r="D486">
        <v>12.151899999999999</v>
      </c>
      <c r="E486">
        <v>44.8504</v>
      </c>
      <c r="F486">
        <v>20.667899999999999</v>
      </c>
      <c r="G486">
        <v>21.520899999999997</v>
      </c>
      <c r="H486">
        <v>1176</v>
      </c>
      <c r="I486" t="s">
        <v>38</v>
      </c>
      <c r="J486" t="s">
        <v>106</v>
      </c>
      <c r="K486" s="4"/>
    </row>
    <row r="487" spans="1:11" x14ac:dyDescent="0.4">
      <c r="A487" s="5" t="s">
        <v>27</v>
      </c>
      <c r="B487" s="4">
        <v>2011</v>
      </c>
      <c r="C487">
        <v>0.49340000000000001</v>
      </c>
      <c r="D487">
        <v>8.6648999999999994</v>
      </c>
      <c r="E487">
        <v>41.532200000000003</v>
      </c>
      <c r="F487">
        <v>22.57</v>
      </c>
      <c r="G487">
        <v>26.7394</v>
      </c>
      <c r="H487">
        <v>1228</v>
      </c>
      <c r="I487" t="s">
        <v>38</v>
      </c>
      <c r="J487" t="s">
        <v>106</v>
      </c>
      <c r="K487" s="4"/>
    </row>
    <row r="488" spans="1:11" x14ac:dyDescent="0.4">
      <c r="A488" s="5" t="s">
        <v>27</v>
      </c>
      <c r="B488" s="4">
        <v>2012</v>
      </c>
      <c r="C488">
        <v>0.60389999999999999</v>
      </c>
      <c r="D488">
        <v>8.8003999999999998</v>
      </c>
      <c r="E488">
        <v>40.657600000000002</v>
      </c>
      <c r="F488">
        <v>22.161999999999999</v>
      </c>
      <c r="G488">
        <v>27.7761</v>
      </c>
      <c r="H488">
        <v>1299</v>
      </c>
      <c r="I488" t="s">
        <v>38</v>
      </c>
      <c r="J488" t="s">
        <v>106</v>
      </c>
      <c r="K488" s="4"/>
    </row>
    <row r="489" spans="1:11" x14ac:dyDescent="0.4">
      <c r="A489" s="6" t="s">
        <v>27</v>
      </c>
      <c r="B489" s="4">
        <v>2013</v>
      </c>
      <c r="C489">
        <v>0.50870000000000004</v>
      </c>
      <c r="D489">
        <v>7.5458999999999996</v>
      </c>
      <c r="E489">
        <v>39.345599999999997</v>
      </c>
      <c r="F489">
        <v>20.843800000000002</v>
      </c>
      <c r="G489">
        <v>31.755999999999997</v>
      </c>
      <c r="H489">
        <v>1355</v>
      </c>
      <c r="I489" t="s">
        <v>38</v>
      </c>
      <c r="J489" t="s">
        <v>106</v>
      </c>
      <c r="K489" s="4"/>
    </row>
    <row r="490" spans="1:11" x14ac:dyDescent="0.4">
      <c r="A490" s="6" t="s">
        <v>27</v>
      </c>
      <c r="B490" s="4">
        <v>2014</v>
      </c>
      <c r="C490">
        <v>0.2</v>
      </c>
      <c r="D490">
        <v>6.7</v>
      </c>
      <c r="E490">
        <v>39.299999999999997</v>
      </c>
      <c r="F490">
        <v>19.7</v>
      </c>
      <c r="G490">
        <v>34.15</v>
      </c>
      <c r="H490">
        <v>1413</v>
      </c>
      <c r="I490" t="s">
        <v>38</v>
      </c>
      <c r="J490" t="s">
        <v>106</v>
      </c>
      <c r="K490" s="4"/>
    </row>
    <row r="491" spans="1:11" x14ac:dyDescent="0.4">
      <c r="A491" s="1" t="s">
        <v>27</v>
      </c>
      <c r="B491" s="4">
        <v>2015</v>
      </c>
      <c r="C491">
        <v>0.49419999999999997</v>
      </c>
      <c r="D491">
        <v>8.3740000000000006</v>
      </c>
      <c r="E491">
        <v>43.384600000000006</v>
      </c>
      <c r="F491">
        <v>13.3385</v>
      </c>
      <c r="G491">
        <v>34.408599999999993</v>
      </c>
      <c r="H491">
        <v>1472</v>
      </c>
      <c r="I491" t="s">
        <v>38</v>
      </c>
      <c r="J491" t="s">
        <v>106</v>
      </c>
      <c r="K491" s="4"/>
    </row>
    <row r="492" spans="1:11" x14ac:dyDescent="0.4">
      <c r="A492" s="6" t="s">
        <v>27</v>
      </c>
      <c r="B492" s="4">
        <v>2016</v>
      </c>
      <c r="C492">
        <v>0.52549999999999997</v>
      </c>
      <c r="D492">
        <v>8.5183999999999997</v>
      </c>
      <c r="E492">
        <v>43.597700000000003</v>
      </c>
      <c r="F492">
        <v>13.086</v>
      </c>
      <c r="G492">
        <v>34.272500000000001</v>
      </c>
      <c r="H492">
        <v>1517</v>
      </c>
      <c r="I492" t="s">
        <v>38</v>
      </c>
      <c r="J492" t="s">
        <v>106</v>
      </c>
      <c r="K492" s="4"/>
    </row>
    <row r="493" spans="1:11" x14ac:dyDescent="0.4">
      <c r="A493" s="6" t="s">
        <v>27</v>
      </c>
      <c r="B493" s="4">
        <v>2017</v>
      </c>
      <c r="C493">
        <v>0.42080000000000001</v>
      </c>
      <c r="D493">
        <v>7.1227999999999998</v>
      </c>
      <c r="E493">
        <v>44.874499999999998</v>
      </c>
      <c r="F493">
        <v>13.0372</v>
      </c>
      <c r="G493">
        <v>34.544699999999999</v>
      </c>
      <c r="H493">
        <v>1547</v>
      </c>
      <c r="I493" t="s">
        <v>38</v>
      </c>
      <c r="J493" t="s">
        <v>106</v>
      </c>
      <c r="K493" s="4"/>
    </row>
    <row r="494" spans="1:11" x14ac:dyDescent="0.4">
      <c r="A494" s="6" t="s">
        <v>27</v>
      </c>
      <c r="B494" s="4">
        <v>2018</v>
      </c>
      <c r="C494">
        <v>0.45150000000000001</v>
      </c>
      <c r="D494">
        <v>6.8152999999999997</v>
      </c>
      <c r="E494">
        <v>43.761800000000001</v>
      </c>
      <c r="F494">
        <v>10.493600000000001</v>
      </c>
      <c r="G494">
        <v>38.478000000000002</v>
      </c>
      <c r="H494">
        <v>1562</v>
      </c>
      <c r="I494" t="s">
        <v>38</v>
      </c>
      <c r="J494" t="s">
        <v>106</v>
      </c>
      <c r="K494" s="4"/>
    </row>
    <row r="495" spans="1:11" x14ac:dyDescent="0.4">
      <c r="A495" s="6" t="s">
        <v>27</v>
      </c>
      <c r="B495" s="4">
        <v>2019</v>
      </c>
      <c r="C495">
        <v>0.4</v>
      </c>
      <c r="D495">
        <v>6</v>
      </c>
      <c r="E495">
        <v>29.6</v>
      </c>
      <c r="F495">
        <v>20.9</v>
      </c>
      <c r="G495">
        <v>43.2</v>
      </c>
      <c r="H495">
        <v>1587.5</v>
      </c>
      <c r="I495" t="s">
        <v>38</v>
      </c>
      <c r="J495" t="s">
        <v>106</v>
      </c>
      <c r="K495" s="4"/>
    </row>
    <row r="496" spans="1:11" x14ac:dyDescent="0.4">
      <c r="A496" s="2" t="s">
        <v>28</v>
      </c>
      <c r="B496" s="3">
        <v>2001</v>
      </c>
      <c r="C496">
        <v>45.1</v>
      </c>
      <c r="D496">
        <v>48.3</v>
      </c>
      <c r="E496">
        <v>5.5</v>
      </c>
      <c r="F496">
        <v>1</v>
      </c>
      <c r="G496">
        <v>0.2</v>
      </c>
      <c r="H496">
        <v>256</v>
      </c>
      <c r="I496" t="s">
        <v>62</v>
      </c>
      <c r="J496" t="s">
        <v>82</v>
      </c>
      <c r="K496" s="3"/>
    </row>
    <row r="497" spans="1:11" x14ac:dyDescent="0.4">
      <c r="A497" s="2" t="s">
        <v>28</v>
      </c>
      <c r="B497" s="3">
        <v>2002</v>
      </c>
      <c r="C497">
        <v>41.2</v>
      </c>
      <c r="D497">
        <v>48.2</v>
      </c>
      <c r="E497">
        <v>8.5</v>
      </c>
      <c r="F497">
        <v>1.7</v>
      </c>
      <c r="G497">
        <v>0.4</v>
      </c>
      <c r="H497">
        <v>258</v>
      </c>
      <c r="I497" t="s">
        <v>62</v>
      </c>
      <c r="J497" t="s">
        <v>82</v>
      </c>
      <c r="K497" s="3"/>
    </row>
    <row r="498" spans="1:11" x14ac:dyDescent="0.4">
      <c r="A498" s="2" t="s">
        <v>28</v>
      </c>
      <c r="B498" s="4">
        <v>2003</v>
      </c>
      <c r="C498">
        <v>55.1</v>
      </c>
      <c r="D498">
        <v>36.64</v>
      </c>
      <c r="E498">
        <v>6.1</v>
      </c>
      <c r="F498">
        <v>1.54</v>
      </c>
      <c r="G498">
        <v>0.6100000000000001</v>
      </c>
      <c r="H498">
        <v>262.97000000000003</v>
      </c>
      <c r="I498" t="s">
        <v>62</v>
      </c>
      <c r="J498" t="s">
        <v>82</v>
      </c>
      <c r="K498" s="4"/>
    </row>
    <row r="499" spans="1:11" x14ac:dyDescent="0.4">
      <c r="A499" s="2" t="s">
        <v>28</v>
      </c>
      <c r="B499" s="4">
        <v>2004</v>
      </c>
      <c r="C499">
        <v>39.299999999999997</v>
      </c>
      <c r="D499">
        <v>50.9</v>
      </c>
      <c r="E499">
        <v>8</v>
      </c>
      <c r="F499">
        <v>1</v>
      </c>
      <c r="G499">
        <v>0.7</v>
      </c>
      <c r="H499">
        <v>267</v>
      </c>
      <c r="I499" t="s">
        <v>62</v>
      </c>
      <c r="J499" t="s">
        <v>82</v>
      </c>
      <c r="K499" s="4"/>
    </row>
    <row r="500" spans="1:11" x14ac:dyDescent="0.4">
      <c r="A500" s="2" t="s">
        <v>28</v>
      </c>
      <c r="B500" s="4">
        <v>2005</v>
      </c>
      <c r="C500">
        <v>48.010399999999997</v>
      </c>
      <c r="D500">
        <v>42.585700000000003</v>
      </c>
      <c r="E500">
        <v>7.1029999999999998</v>
      </c>
      <c r="F500">
        <v>1.4347000000000001</v>
      </c>
      <c r="G500">
        <v>0.86619999999999997</v>
      </c>
      <c r="H500">
        <v>270</v>
      </c>
      <c r="I500" t="s">
        <v>62</v>
      </c>
      <c r="J500" t="s">
        <v>82</v>
      </c>
      <c r="K500" s="4"/>
    </row>
    <row r="501" spans="1:11" x14ac:dyDescent="0.4">
      <c r="A501" s="2" t="s">
        <v>28</v>
      </c>
      <c r="B501" s="4">
        <v>2006</v>
      </c>
      <c r="C501">
        <v>44.909300000000002</v>
      </c>
      <c r="D501">
        <v>45.188299999999998</v>
      </c>
      <c r="E501">
        <v>8.2985000000000007</v>
      </c>
      <c r="F501">
        <v>1.1157999999999999</v>
      </c>
      <c r="G501">
        <v>0.48809999999999998</v>
      </c>
      <c r="H501">
        <v>274</v>
      </c>
      <c r="I501" t="s">
        <v>62</v>
      </c>
      <c r="J501" t="s">
        <v>82</v>
      </c>
      <c r="K501" s="4"/>
    </row>
    <row r="502" spans="1:11" x14ac:dyDescent="0.4">
      <c r="A502" s="2" t="s">
        <v>28</v>
      </c>
      <c r="B502" s="4">
        <v>2007</v>
      </c>
      <c r="C502">
        <v>34.622999999999998</v>
      </c>
      <c r="D502">
        <v>53.049199999999999</v>
      </c>
      <c r="E502">
        <v>11.278700000000001</v>
      </c>
      <c r="F502">
        <v>0.72130000000000005</v>
      </c>
      <c r="G502">
        <v>0.26229999999999998</v>
      </c>
      <c r="H502">
        <v>280</v>
      </c>
      <c r="I502" t="s">
        <v>62</v>
      </c>
      <c r="J502" t="s">
        <v>82</v>
      </c>
      <c r="K502" s="4"/>
    </row>
    <row r="503" spans="1:11" x14ac:dyDescent="0.4">
      <c r="A503" s="2" t="s">
        <v>28</v>
      </c>
      <c r="B503" s="4">
        <v>2008</v>
      </c>
      <c r="C503">
        <v>35.537199999999999</v>
      </c>
      <c r="D503">
        <v>51.997300000000003</v>
      </c>
      <c r="E503">
        <v>11.157</v>
      </c>
      <c r="F503">
        <v>0.96419999999999995</v>
      </c>
      <c r="G503">
        <v>0.34429999999999999</v>
      </c>
      <c r="H503">
        <v>285</v>
      </c>
      <c r="I503" t="s">
        <v>62</v>
      </c>
      <c r="J503" t="s">
        <v>82</v>
      </c>
      <c r="K503" s="4"/>
    </row>
    <row r="504" spans="1:11" x14ac:dyDescent="0.4">
      <c r="A504" s="2" t="s">
        <v>28</v>
      </c>
      <c r="B504" s="4">
        <v>2009</v>
      </c>
      <c r="C504">
        <v>38.895899999999997</v>
      </c>
      <c r="D504">
        <v>47.4619</v>
      </c>
      <c r="E504">
        <v>11.611700000000001</v>
      </c>
      <c r="F504">
        <v>1.7766999999999999</v>
      </c>
      <c r="G504">
        <v>0.25380000000000003</v>
      </c>
      <c r="H504">
        <v>289</v>
      </c>
      <c r="I504" t="s">
        <v>62</v>
      </c>
      <c r="J504" t="s">
        <v>82</v>
      </c>
      <c r="K504" s="4"/>
    </row>
    <row r="505" spans="1:11" x14ac:dyDescent="0.4">
      <c r="A505" s="2" t="s">
        <v>28</v>
      </c>
      <c r="B505" s="4">
        <v>2010</v>
      </c>
      <c r="C505">
        <v>36.631500000000003</v>
      </c>
      <c r="D505">
        <v>38.566200000000002</v>
      </c>
      <c r="E505">
        <v>13.5786</v>
      </c>
      <c r="F505">
        <v>4.1231999999999998</v>
      </c>
      <c r="G505">
        <v>7.1005000000000003</v>
      </c>
      <c r="H505">
        <v>292</v>
      </c>
      <c r="I505" t="s">
        <v>62</v>
      </c>
      <c r="J505" t="s">
        <v>82</v>
      </c>
      <c r="K505" s="4"/>
    </row>
    <row r="506" spans="1:11" ht="27" x14ac:dyDescent="0.4">
      <c r="A506" s="5" t="s">
        <v>28</v>
      </c>
      <c r="B506" s="4">
        <v>2011</v>
      </c>
      <c r="C506">
        <v>5.3308999999999997</v>
      </c>
      <c r="D506">
        <v>34.781100000000002</v>
      </c>
      <c r="E506">
        <v>31.158100000000001</v>
      </c>
      <c r="F506">
        <v>10.214600000000001</v>
      </c>
      <c r="G506">
        <v>18.514400000000002</v>
      </c>
      <c r="H506">
        <v>296</v>
      </c>
      <c r="I506" t="s">
        <v>62</v>
      </c>
      <c r="J506" t="s">
        <v>82</v>
      </c>
      <c r="K506" s="4"/>
    </row>
    <row r="507" spans="1:11" ht="27" x14ac:dyDescent="0.4">
      <c r="A507" s="5" t="s">
        <v>28</v>
      </c>
      <c r="B507" s="4">
        <v>2012</v>
      </c>
      <c r="C507">
        <v>8.3878000000000004</v>
      </c>
      <c r="D507">
        <v>58.059199999999997</v>
      </c>
      <c r="E507">
        <v>23.2622</v>
      </c>
      <c r="F507">
        <v>3.6916000000000002</v>
      </c>
      <c r="G507">
        <v>6.5983999999999998</v>
      </c>
      <c r="H507">
        <v>300</v>
      </c>
      <c r="I507" t="s">
        <v>62</v>
      </c>
      <c r="J507" t="s">
        <v>82</v>
      </c>
      <c r="K507" s="4"/>
    </row>
    <row r="508" spans="1:11" x14ac:dyDescent="0.4">
      <c r="A508" s="6" t="s">
        <v>28</v>
      </c>
      <c r="B508" s="4">
        <v>2013</v>
      </c>
      <c r="C508">
        <v>7.9977999999999998</v>
      </c>
      <c r="D508">
        <v>56.998600000000003</v>
      </c>
      <c r="E508">
        <v>22.870200000000001</v>
      </c>
      <c r="F508">
        <v>6.1963999999999997</v>
      </c>
      <c r="G508">
        <v>5.9364000000000008</v>
      </c>
      <c r="H508">
        <v>303</v>
      </c>
      <c r="I508" t="s">
        <v>62</v>
      </c>
      <c r="J508" t="s">
        <v>82</v>
      </c>
      <c r="K508" s="4"/>
    </row>
    <row r="509" spans="1:11" x14ac:dyDescent="0.4">
      <c r="A509" s="6" t="s">
        <v>28</v>
      </c>
      <c r="B509" s="4">
        <v>2014</v>
      </c>
      <c r="C509">
        <v>19.899999999999999</v>
      </c>
      <c r="D509">
        <v>46.3</v>
      </c>
      <c r="E509">
        <v>20.6</v>
      </c>
      <c r="F509">
        <v>7.3</v>
      </c>
      <c r="G509">
        <v>5.9</v>
      </c>
      <c r="H509">
        <v>308</v>
      </c>
      <c r="I509" t="s">
        <v>62</v>
      </c>
      <c r="J509" t="s">
        <v>82</v>
      </c>
      <c r="K509" s="4"/>
    </row>
    <row r="510" spans="1:11" ht="27" x14ac:dyDescent="0.4">
      <c r="A510" s="1" t="s">
        <v>28</v>
      </c>
      <c r="B510" s="4">
        <v>2015</v>
      </c>
      <c r="C510">
        <v>30.539100000000001</v>
      </c>
      <c r="D510">
        <v>40.692799999999998</v>
      </c>
      <c r="E510">
        <v>15.3687</v>
      </c>
      <c r="F510">
        <v>3.3450000000000002</v>
      </c>
      <c r="G510">
        <v>10.054400000000001</v>
      </c>
      <c r="H510">
        <v>312</v>
      </c>
      <c r="I510" t="s">
        <v>62</v>
      </c>
      <c r="J510" t="s">
        <v>82</v>
      </c>
      <c r="K510" s="4"/>
    </row>
    <row r="511" spans="1:11" x14ac:dyDescent="0.4">
      <c r="A511" s="6" t="s">
        <v>28</v>
      </c>
      <c r="B511" s="4">
        <v>2016</v>
      </c>
      <c r="C511">
        <v>23.126100000000001</v>
      </c>
      <c r="D511">
        <v>46.517699999999998</v>
      </c>
      <c r="E511">
        <v>14.752599999999999</v>
      </c>
      <c r="F511">
        <v>3.5051000000000001</v>
      </c>
      <c r="G511">
        <v>12.098599999999999</v>
      </c>
      <c r="H511">
        <v>318</v>
      </c>
      <c r="I511" t="s">
        <v>62</v>
      </c>
      <c r="J511" t="s">
        <v>82</v>
      </c>
      <c r="K511" s="4"/>
    </row>
    <row r="512" spans="1:11" x14ac:dyDescent="0.4">
      <c r="A512" s="6" t="s">
        <v>28</v>
      </c>
      <c r="B512" s="4">
        <v>2017</v>
      </c>
      <c r="C512">
        <v>23.659099999999999</v>
      </c>
      <c r="D512">
        <v>46.433900000000001</v>
      </c>
      <c r="E512">
        <v>14.263400000000001</v>
      </c>
      <c r="F512">
        <v>3.8925999999999998</v>
      </c>
      <c r="G512">
        <v>11.751099999999999</v>
      </c>
      <c r="H512">
        <v>324</v>
      </c>
      <c r="I512" t="s">
        <v>62</v>
      </c>
      <c r="J512" t="s">
        <v>82</v>
      </c>
      <c r="K512" s="4"/>
    </row>
    <row r="513" spans="1:11" x14ac:dyDescent="0.4">
      <c r="A513" s="6" t="s">
        <v>28</v>
      </c>
      <c r="B513" s="4">
        <v>2018</v>
      </c>
      <c r="C513">
        <v>21.936499999999999</v>
      </c>
      <c r="D513">
        <v>44.0259</v>
      </c>
      <c r="E513">
        <v>16.7407</v>
      </c>
      <c r="F513">
        <v>4.3007999999999997</v>
      </c>
      <c r="G513">
        <v>12.9961</v>
      </c>
      <c r="H513">
        <v>331</v>
      </c>
      <c r="I513" t="s">
        <v>62</v>
      </c>
      <c r="J513" t="s">
        <v>82</v>
      </c>
      <c r="K513" s="4"/>
    </row>
    <row r="514" spans="1:11" x14ac:dyDescent="0.4">
      <c r="A514" s="6" t="s">
        <v>28</v>
      </c>
      <c r="B514" s="4">
        <v>2019</v>
      </c>
      <c r="C514">
        <v>13.2</v>
      </c>
      <c r="D514">
        <v>55.4</v>
      </c>
      <c r="E514">
        <v>12.3</v>
      </c>
      <c r="F514">
        <v>5.6</v>
      </c>
      <c r="G514">
        <v>13.399999999999999</v>
      </c>
      <c r="H514">
        <v>337.5</v>
      </c>
      <c r="I514" t="s">
        <v>62</v>
      </c>
      <c r="J514" t="s">
        <v>82</v>
      </c>
      <c r="K514" s="4"/>
    </row>
    <row r="515" spans="1:11" x14ac:dyDescent="0.4">
      <c r="A515" s="2" t="s">
        <v>29</v>
      </c>
      <c r="B515" s="3">
        <v>2001</v>
      </c>
      <c r="C515">
        <v>6.7</v>
      </c>
      <c r="D515">
        <v>34.9</v>
      </c>
      <c r="E515">
        <v>34.299999999999997</v>
      </c>
      <c r="F515">
        <v>13.3</v>
      </c>
      <c r="G515">
        <v>10.8</v>
      </c>
      <c r="H515">
        <v>1774</v>
      </c>
      <c r="I515" t="s">
        <v>67</v>
      </c>
      <c r="J515" t="s">
        <v>77</v>
      </c>
      <c r="K515" s="3"/>
    </row>
    <row r="516" spans="1:11" x14ac:dyDescent="0.4">
      <c r="A516" s="2" t="s">
        <v>29</v>
      </c>
      <c r="B516" s="3">
        <v>2002</v>
      </c>
      <c r="C516">
        <v>6</v>
      </c>
      <c r="D516">
        <v>29.2</v>
      </c>
      <c r="E516">
        <v>35.1</v>
      </c>
      <c r="F516">
        <v>15.7</v>
      </c>
      <c r="G516">
        <v>14</v>
      </c>
      <c r="H516">
        <v>1849</v>
      </c>
      <c r="I516" t="s">
        <v>67</v>
      </c>
      <c r="J516" t="s">
        <v>77</v>
      </c>
      <c r="K516" s="3"/>
    </row>
    <row r="517" spans="1:11" x14ac:dyDescent="0.4">
      <c r="A517" s="2" t="s">
        <v>29</v>
      </c>
      <c r="B517" s="4">
        <v>2003</v>
      </c>
      <c r="C517">
        <v>4.92</v>
      </c>
      <c r="D517">
        <v>30.55</v>
      </c>
      <c r="E517">
        <v>37.99</v>
      </c>
      <c r="F517">
        <v>12.87</v>
      </c>
      <c r="G517">
        <v>13.680000000000001</v>
      </c>
      <c r="H517">
        <v>1876.19</v>
      </c>
      <c r="I517" t="s">
        <v>67</v>
      </c>
      <c r="J517" t="s">
        <v>77</v>
      </c>
      <c r="K517" s="4"/>
    </row>
    <row r="518" spans="1:11" x14ac:dyDescent="0.4">
      <c r="A518" s="2" t="s">
        <v>29</v>
      </c>
      <c r="B518" s="4">
        <v>2004</v>
      </c>
      <c r="C518">
        <v>5.4</v>
      </c>
      <c r="D518">
        <v>30</v>
      </c>
      <c r="E518">
        <v>36.700000000000003</v>
      </c>
      <c r="F518">
        <v>14.3</v>
      </c>
      <c r="G518">
        <v>13.549999999999999</v>
      </c>
      <c r="H518">
        <v>1905</v>
      </c>
      <c r="I518" t="s">
        <v>67</v>
      </c>
      <c r="J518" t="s">
        <v>77</v>
      </c>
      <c r="K518" s="4"/>
    </row>
    <row r="519" spans="1:11" x14ac:dyDescent="0.4">
      <c r="A519" s="2" t="s">
        <v>29</v>
      </c>
      <c r="B519" s="4">
        <v>2005</v>
      </c>
      <c r="C519">
        <v>6.0892999999999997</v>
      </c>
      <c r="D519">
        <v>29.192699999999999</v>
      </c>
      <c r="E519">
        <v>39.799300000000002</v>
      </c>
      <c r="F519">
        <v>12.632199999999999</v>
      </c>
      <c r="G519">
        <v>12.2866</v>
      </c>
      <c r="H519">
        <v>1934</v>
      </c>
      <c r="I519" t="s">
        <v>67</v>
      </c>
      <c r="J519" t="s">
        <v>77</v>
      </c>
      <c r="K519" s="4"/>
    </row>
    <row r="520" spans="1:11" x14ac:dyDescent="0.4">
      <c r="A520" s="2" t="s">
        <v>29</v>
      </c>
      <c r="B520" s="4">
        <v>2006</v>
      </c>
      <c r="C520">
        <v>5.2346000000000004</v>
      </c>
      <c r="D520">
        <v>30.951899999999998</v>
      </c>
      <c r="E520">
        <v>41.721600000000002</v>
      </c>
      <c r="F520">
        <v>10.9054</v>
      </c>
      <c r="G520">
        <v>11.1768</v>
      </c>
      <c r="H520">
        <v>1963</v>
      </c>
      <c r="I520" t="s">
        <v>67</v>
      </c>
      <c r="J520" t="s">
        <v>77</v>
      </c>
      <c r="K520" s="4"/>
    </row>
    <row r="521" spans="1:11" x14ac:dyDescent="0.4">
      <c r="A521" s="2" t="s">
        <v>29</v>
      </c>
      <c r="B521" s="4">
        <v>2007</v>
      </c>
      <c r="C521">
        <v>3.1455000000000002</v>
      </c>
      <c r="D521">
        <v>30.992699999999999</v>
      </c>
      <c r="E521">
        <v>44.610999999999997</v>
      </c>
      <c r="F521">
        <v>10.685499999999999</v>
      </c>
      <c r="G521">
        <v>10.565200000000001</v>
      </c>
      <c r="H521">
        <v>2010</v>
      </c>
      <c r="I521" t="s">
        <v>67</v>
      </c>
      <c r="J521" t="s">
        <v>77</v>
      </c>
      <c r="K521" s="4"/>
    </row>
    <row r="522" spans="1:11" x14ac:dyDescent="0.4">
      <c r="A522" s="2" t="s">
        <v>29</v>
      </c>
      <c r="B522" s="4">
        <v>2008</v>
      </c>
      <c r="C522">
        <v>3.2418999999999998</v>
      </c>
      <c r="D522">
        <v>29.729199999999999</v>
      </c>
      <c r="E522">
        <v>45.223199999999999</v>
      </c>
      <c r="F522">
        <v>10.5587</v>
      </c>
      <c r="G522">
        <v>11.256</v>
      </c>
      <c r="H522">
        <v>2050</v>
      </c>
      <c r="I522" t="s">
        <v>67</v>
      </c>
      <c r="J522" t="s">
        <v>77</v>
      </c>
      <c r="K522" s="4"/>
    </row>
    <row r="523" spans="1:11" x14ac:dyDescent="0.4">
      <c r="A523" s="2" t="s">
        <v>29</v>
      </c>
      <c r="B523" s="4">
        <v>2009</v>
      </c>
      <c r="C523">
        <v>2.4670999999999998</v>
      </c>
      <c r="D523">
        <v>28.709800000000001</v>
      </c>
      <c r="E523">
        <v>47.002899999999997</v>
      </c>
      <c r="F523">
        <v>10.544600000000001</v>
      </c>
      <c r="G523">
        <v>11.266400000000001</v>
      </c>
      <c r="H523">
        <v>2095</v>
      </c>
      <c r="I523" t="s">
        <v>67</v>
      </c>
      <c r="J523" t="s">
        <v>77</v>
      </c>
      <c r="K523" s="4"/>
    </row>
    <row r="524" spans="1:11" x14ac:dyDescent="0.4">
      <c r="A524" s="2" t="s">
        <v>29</v>
      </c>
      <c r="B524" s="4">
        <v>2010</v>
      </c>
      <c r="C524">
        <v>1.9984</v>
      </c>
      <c r="D524">
        <v>26.511399999999998</v>
      </c>
      <c r="E524">
        <v>46.068399999999997</v>
      </c>
      <c r="F524">
        <v>11.5581</v>
      </c>
      <c r="G524">
        <v>13.863499999999998</v>
      </c>
      <c r="H524">
        <v>2131</v>
      </c>
      <c r="I524" t="s">
        <v>67</v>
      </c>
      <c r="J524" t="s">
        <v>77</v>
      </c>
      <c r="K524" s="4"/>
    </row>
    <row r="525" spans="1:11" ht="27" x14ac:dyDescent="0.4">
      <c r="A525" s="5" t="s">
        <v>29</v>
      </c>
      <c r="B525" s="4">
        <v>2011</v>
      </c>
      <c r="C525">
        <v>0.68879999999999997</v>
      </c>
      <c r="D525">
        <v>26.3538</v>
      </c>
      <c r="E525">
        <v>42.840400000000002</v>
      </c>
      <c r="F525">
        <v>14.165699999999999</v>
      </c>
      <c r="G525">
        <v>15.9512</v>
      </c>
      <c r="H525">
        <v>2159</v>
      </c>
      <c r="I525" t="s">
        <v>67</v>
      </c>
      <c r="J525" t="s">
        <v>77</v>
      </c>
      <c r="K525" s="4"/>
    </row>
    <row r="526" spans="1:11" ht="27" x14ac:dyDescent="0.4">
      <c r="A526" s="5" t="s">
        <v>29</v>
      </c>
      <c r="B526" s="4">
        <v>2012</v>
      </c>
      <c r="C526">
        <v>1.0331999999999999</v>
      </c>
      <c r="D526">
        <v>25.984300000000001</v>
      </c>
      <c r="E526">
        <v>40.936700000000002</v>
      </c>
      <c r="F526">
        <v>14.046900000000001</v>
      </c>
      <c r="G526">
        <v>17.998999999999999</v>
      </c>
      <c r="H526">
        <v>2185</v>
      </c>
      <c r="I526" t="s">
        <v>67</v>
      </c>
      <c r="J526" t="s">
        <v>77</v>
      </c>
      <c r="K526" s="4"/>
    </row>
    <row r="527" spans="1:11" x14ac:dyDescent="0.4">
      <c r="A527" s="6" t="s">
        <v>29</v>
      </c>
      <c r="B527" s="4">
        <v>2013</v>
      </c>
      <c r="C527">
        <v>0.90569999999999995</v>
      </c>
      <c r="D527">
        <v>24.784199999999998</v>
      </c>
      <c r="E527">
        <v>42.719299999999997</v>
      </c>
      <c r="F527">
        <v>13.4779</v>
      </c>
      <c r="G527">
        <v>18.1128</v>
      </c>
      <c r="H527">
        <v>2209</v>
      </c>
      <c r="I527" t="s">
        <v>67</v>
      </c>
      <c r="J527" t="s">
        <v>77</v>
      </c>
      <c r="K527" s="4"/>
    </row>
    <row r="528" spans="1:11" x14ac:dyDescent="0.4">
      <c r="A528" s="6" t="s">
        <v>29</v>
      </c>
      <c r="B528" s="4">
        <v>2014</v>
      </c>
      <c r="C528">
        <v>1</v>
      </c>
      <c r="D528">
        <v>23.2</v>
      </c>
      <c r="E528">
        <v>44.6</v>
      </c>
      <c r="F528">
        <v>13.5</v>
      </c>
      <c r="G528">
        <v>17.669999999999998</v>
      </c>
      <c r="H528">
        <v>2233</v>
      </c>
      <c r="I528" t="s">
        <v>67</v>
      </c>
      <c r="J528" t="s">
        <v>77</v>
      </c>
      <c r="K528" s="4"/>
    </row>
    <row r="529" spans="1:11" ht="27" x14ac:dyDescent="0.4">
      <c r="A529" s="1" t="s">
        <v>29</v>
      </c>
      <c r="B529" s="4">
        <v>2015</v>
      </c>
      <c r="C529">
        <v>2.1640999999999999</v>
      </c>
      <c r="D529">
        <v>16.9283</v>
      </c>
      <c r="E529">
        <v>46.054100000000005</v>
      </c>
      <c r="F529">
        <v>11.8995</v>
      </c>
      <c r="G529">
        <v>22.9541</v>
      </c>
      <c r="H529">
        <v>2264</v>
      </c>
      <c r="I529" t="s">
        <v>67</v>
      </c>
      <c r="J529" t="s">
        <v>77</v>
      </c>
      <c r="K529" s="4"/>
    </row>
    <row r="530" spans="1:11" x14ac:dyDescent="0.4">
      <c r="A530" s="6" t="s">
        <v>29</v>
      </c>
      <c r="B530" s="4">
        <v>2016</v>
      </c>
      <c r="C530">
        <v>2.0676000000000001</v>
      </c>
      <c r="D530">
        <v>17.495000000000001</v>
      </c>
      <c r="E530">
        <v>46.4253</v>
      </c>
      <c r="F530">
        <v>10.9825</v>
      </c>
      <c r="G530">
        <v>23.029699999999998</v>
      </c>
      <c r="H530">
        <v>2298</v>
      </c>
      <c r="I530" t="s">
        <v>67</v>
      </c>
      <c r="J530" t="s">
        <v>77</v>
      </c>
      <c r="K530" s="4"/>
    </row>
    <row r="531" spans="1:11" x14ac:dyDescent="0.4">
      <c r="A531" s="6" t="s">
        <v>29</v>
      </c>
      <c r="B531" s="4">
        <v>2017</v>
      </c>
      <c r="C531">
        <v>1.4313</v>
      </c>
      <c r="D531">
        <v>16.2697</v>
      </c>
      <c r="E531">
        <v>46.797700000000006</v>
      </c>
      <c r="F531">
        <v>11.680200000000001</v>
      </c>
      <c r="G531">
        <v>23.820999999999998</v>
      </c>
      <c r="H531">
        <v>2360</v>
      </c>
      <c r="I531" t="s">
        <v>67</v>
      </c>
      <c r="J531" t="s">
        <v>77</v>
      </c>
      <c r="K531" s="4"/>
    </row>
    <row r="532" spans="1:11" x14ac:dyDescent="0.4">
      <c r="A532" s="6" t="s">
        <v>29</v>
      </c>
      <c r="B532" s="4">
        <v>2018</v>
      </c>
      <c r="C532">
        <v>1.4153</v>
      </c>
      <c r="D532">
        <v>15.6716</v>
      </c>
      <c r="E532">
        <v>46.267700000000005</v>
      </c>
      <c r="F532">
        <v>11.7896</v>
      </c>
      <c r="G532">
        <v>24.855799999999999</v>
      </c>
      <c r="H532">
        <v>2398</v>
      </c>
      <c r="I532" t="s">
        <v>67</v>
      </c>
      <c r="J532" t="s">
        <v>77</v>
      </c>
      <c r="K532" s="4"/>
    </row>
    <row r="533" spans="1:11" x14ac:dyDescent="0.4">
      <c r="A533" s="6" t="s">
        <v>29</v>
      </c>
      <c r="B533" s="4">
        <v>2019</v>
      </c>
      <c r="C533">
        <v>1</v>
      </c>
      <c r="D533">
        <v>16.2</v>
      </c>
      <c r="E533">
        <v>38.799999999999997</v>
      </c>
      <c r="F533">
        <v>17.399999999999999</v>
      </c>
      <c r="G533">
        <v>26.599999999999998</v>
      </c>
      <c r="H533">
        <v>2442.4</v>
      </c>
      <c r="I533" t="s">
        <v>67</v>
      </c>
      <c r="J533" t="s">
        <v>77</v>
      </c>
      <c r="K533" s="4"/>
    </row>
    <row r="534" spans="1:11" x14ac:dyDescent="0.4">
      <c r="A534" s="2" t="s">
        <v>30</v>
      </c>
      <c r="B534" s="3">
        <v>2001</v>
      </c>
      <c r="C534">
        <v>17.5</v>
      </c>
      <c r="D534">
        <v>48.7</v>
      </c>
      <c r="E534">
        <v>24.3</v>
      </c>
      <c r="F534">
        <v>7</v>
      </c>
      <c r="G534">
        <v>2.5</v>
      </c>
      <c r="H534">
        <v>4192</v>
      </c>
      <c r="I534" t="s">
        <v>61</v>
      </c>
      <c r="J534" t="s">
        <v>83</v>
      </c>
      <c r="K534" s="3"/>
    </row>
    <row r="535" spans="1:11" x14ac:dyDescent="0.4">
      <c r="A535" s="2" t="s">
        <v>30</v>
      </c>
      <c r="B535" s="3">
        <v>2002</v>
      </c>
      <c r="C535">
        <v>19.399999999999999</v>
      </c>
      <c r="D535">
        <v>44.6</v>
      </c>
      <c r="E535">
        <v>27.1</v>
      </c>
      <c r="F535">
        <v>6.2</v>
      </c>
      <c r="G535">
        <v>2.7</v>
      </c>
      <c r="H535">
        <v>4241</v>
      </c>
      <c r="I535" t="s">
        <v>61</v>
      </c>
      <c r="J535" t="s">
        <v>83</v>
      </c>
      <c r="K535" s="3"/>
    </row>
    <row r="536" spans="1:11" x14ac:dyDescent="0.4">
      <c r="A536" s="2" t="s">
        <v>30</v>
      </c>
      <c r="B536" s="4">
        <v>2003</v>
      </c>
      <c r="C536">
        <v>17.309999999999999</v>
      </c>
      <c r="D536">
        <v>51.24</v>
      </c>
      <c r="E536">
        <v>24.82</v>
      </c>
      <c r="F536">
        <v>4.63</v>
      </c>
      <c r="G536">
        <v>1.96</v>
      </c>
      <c r="H536">
        <v>4287.3999999999996</v>
      </c>
      <c r="I536" t="s">
        <v>61</v>
      </c>
      <c r="J536" t="s">
        <v>83</v>
      </c>
      <c r="K536" s="4"/>
    </row>
    <row r="537" spans="1:11" x14ac:dyDescent="0.4">
      <c r="A537" s="2" t="s">
        <v>30</v>
      </c>
      <c r="B537" s="4">
        <v>2004</v>
      </c>
      <c r="C537">
        <v>11.6</v>
      </c>
      <c r="D537">
        <v>45.3</v>
      </c>
      <c r="E537">
        <v>31.7</v>
      </c>
      <c r="F537">
        <v>6.7</v>
      </c>
      <c r="G537">
        <v>4.6399999999999997</v>
      </c>
      <c r="H537">
        <v>4333</v>
      </c>
      <c r="I537" t="s">
        <v>61</v>
      </c>
      <c r="J537" t="s">
        <v>83</v>
      </c>
      <c r="K537" s="4"/>
    </row>
    <row r="538" spans="1:11" x14ac:dyDescent="0.4">
      <c r="A538" s="2" t="s">
        <v>30</v>
      </c>
      <c r="B538" s="4">
        <v>2005</v>
      </c>
      <c r="C538">
        <v>16.792000000000002</v>
      </c>
      <c r="D538">
        <v>46.7483</v>
      </c>
      <c r="E538">
        <v>26.7897</v>
      </c>
      <c r="F538">
        <v>5.7923</v>
      </c>
      <c r="G538">
        <v>3.8777999999999997</v>
      </c>
      <c r="H538">
        <v>4376</v>
      </c>
      <c r="I538" t="s">
        <v>61</v>
      </c>
      <c r="J538" t="s">
        <v>83</v>
      </c>
      <c r="K538" s="4"/>
    </row>
    <row r="539" spans="1:11" x14ac:dyDescent="0.4">
      <c r="A539" s="2" t="s">
        <v>30</v>
      </c>
      <c r="B539" s="4">
        <v>2006</v>
      </c>
      <c r="C539">
        <v>14.2479</v>
      </c>
      <c r="D539">
        <v>45.6999</v>
      </c>
      <c r="E539">
        <v>30.724799999999998</v>
      </c>
      <c r="F539">
        <v>5.6913</v>
      </c>
      <c r="G539">
        <v>3.6360000000000001</v>
      </c>
      <c r="H539">
        <v>4415</v>
      </c>
      <c r="I539" t="s">
        <v>61</v>
      </c>
      <c r="J539" t="s">
        <v>83</v>
      </c>
      <c r="K539" s="4"/>
    </row>
    <row r="540" spans="1:11" x14ac:dyDescent="0.4">
      <c r="A540" s="2" t="s">
        <v>30</v>
      </c>
      <c r="B540" s="4">
        <v>2007</v>
      </c>
      <c r="C540">
        <v>13.874700000000001</v>
      </c>
      <c r="D540">
        <v>46.371499999999997</v>
      </c>
      <c r="E540">
        <v>30.302900000000001</v>
      </c>
      <c r="F540">
        <v>5.9183000000000003</v>
      </c>
      <c r="G540">
        <v>3.5326</v>
      </c>
      <c r="H540">
        <v>4450</v>
      </c>
      <c r="I540" t="s">
        <v>61</v>
      </c>
      <c r="J540" t="s">
        <v>83</v>
      </c>
      <c r="K540" s="4"/>
    </row>
    <row r="541" spans="1:11" x14ac:dyDescent="0.4">
      <c r="A541" s="2" t="s">
        <v>30</v>
      </c>
      <c r="B541" s="4">
        <v>2008</v>
      </c>
      <c r="C541">
        <v>10.8797</v>
      </c>
      <c r="D541">
        <v>47.447899999999997</v>
      </c>
      <c r="E541">
        <v>32.543300000000002</v>
      </c>
      <c r="F541">
        <v>6.1234000000000002</v>
      </c>
      <c r="G541">
        <v>3.0057</v>
      </c>
      <c r="H541">
        <v>4483</v>
      </c>
      <c r="I541" t="s">
        <v>61</v>
      </c>
      <c r="J541" t="s">
        <v>83</v>
      </c>
      <c r="K541" s="4"/>
    </row>
    <row r="542" spans="1:11" x14ac:dyDescent="0.4">
      <c r="A542" s="2" t="s">
        <v>30</v>
      </c>
      <c r="B542" s="4">
        <v>2009</v>
      </c>
      <c r="C542">
        <v>11.1447</v>
      </c>
      <c r="D542">
        <v>44.623899999999999</v>
      </c>
      <c r="E542">
        <v>34.950899999999997</v>
      </c>
      <c r="F542">
        <v>6.0670999999999999</v>
      </c>
      <c r="G542">
        <v>3.2214999999999998</v>
      </c>
      <c r="H542">
        <v>4514</v>
      </c>
      <c r="I542" t="s">
        <v>61</v>
      </c>
      <c r="J542" t="s">
        <v>83</v>
      </c>
      <c r="K542" s="4"/>
    </row>
    <row r="543" spans="1:11" x14ac:dyDescent="0.4">
      <c r="A543" s="2" t="s">
        <v>30</v>
      </c>
      <c r="B543" s="4">
        <v>2010</v>
      </c>
      <c r="C543">
        <v>6.9496000000000002</v>
      </c>
      <c r="D543">
        <v>46.488599999999998</v>
      </c>
      <c r="E543">
        <v>32.859699999999997</v>
      </c>
      <c r="F543">
        <v>7.2127999999999997</v>
      </c>
      <c r="G543">
        <v>6.4893000000000001</v>
      </c>
      <c r="H543">
        <v>4543</v>
      </c>
      <c r="I543" t="s">
        <v>61</v>
      </c>
      <c r="J543" t="s">
        <v>83</v>
      </c>
      <c r="K543" s="4"/>
    </row>
    <row r="544" spans="1:11" x14ac:dyDescent="0.4">
      <c r="A544" s="5" t="s">
        <v>30</v>
      </c>
      <c r="B544" s="4">
        <v>2011</v>
      </c>
      <c r="C544">
        <v>4.8974000000000002</v>
      </c>
      <c r="D544">
        <v>42.441699999999997</v>
      </c>
      <c r="E544">
        <v>35.430900000000001</v>
      </c>
      <c r="F544">
        <v>8.4776000000000007</v>
      </c>
      <c r="G544">
        <v>8.7524999999999995</v>
      </c>
      <c r="H544">
        <v>4571</v>
      </c>
      <c r="I544" t="s">
        <v>61</v>
      </c>
      <c r="J544" t="s">
        <v>83</v>
      </c>
      <c r="K544" s="4"/>
    </row>
    <row r="545" spans="1:11" x14ac:dyDescent="0.4">
      <c r="A545" s="5" t="s">
        <v>30</v>
      </c>
      <c r="B545" s="4">
        <v>2012</v>
      </c>
      <c r="C545">
        <v>4.1054000000000004</v>
      </c>
      <c r="D545">
        <v>39.368600000000001</v>
      </c>
      <c r="E545">
        <v>39.728000000000002</v>
      </c>
      <c r="F545">
        <v>8.4122000000000003</v>
      </c>
      <c r="G545">
        <v>8.3857999999999997</v>
      </c>
      <c r="H545">
        <v>4602</v>
      </c>
      <c r="I545" t="s">
        <v>61</v>
      </c>
      <c r="J545" t="s">
        <v>83</v>
      </c>
      <c r="K545" s="4"/>
    </row>
    <row r="546" spans="1:11" x14ac:dyDescent="0.4">
      <c r="A546" s="6" t="s">
        <v>30</v>
      </c>
      <c r="B546" s="4">
        <v>2013</v>
      </c>
      <c r="C546">
        <v>2.9266000000000001</v>
      </c>
      <c r="D546">
        <v>38.688699999999997</v>
      </c>
      <c r="E546">
        <v>40.137</v>
      </c>
      <c r="F546">
        <v>8.2478999999999996</v>
      </c>
      <c r="G546">
        <v>9.9998000000000005</v>
      </c>
      <c r="H546">
        <v>4631</v>
      </c>
      <c r="I546" t="s">
        <v>61</v>
      </c>
      <c r="J546" t="s">
        <v>83</v>
      </c>
      <c r="K546" s="4"/>
    </row>
    <row r="547" spans="1:11" x14ac:dyDescent="0.4">
      <c r="A547" s="6" t="s">
        <v>30</v>
      </c>
      <c r="B547" s="4">
        <v>2014</v>
      </c>
      <c r="C547">
        <v>2.9</v>
      </c>
      <c r="D547">
        <v>41.2</v>
      </c>
      <c r="E547">
        <v>36.1</v>
      </c>
      <c r="F547">
        <v>9.5</v>
      </c>
      <c r="G547">
        <v>10.220000000000001</v>
      </c>
      <c r="H547">
        <v>4659</v>
      </c>
      <c r="I547" t="s">
        <v>61</v>
      </c>
      <c r="J547" t="s">
        <v>83</v>
      </c>
      <c r="K547" s="4"/>
    </row>
    <row r="548" spans="1:11" x14ac:dyDescent="0.4">
      <c r="A548" s="1" t="s">
        <v>30</v>
      </c>
      <c r="B548" s="4">
        <v>2015</v>
      </c>
      <c r="C548">
        <v>6.1477000000000004</v>
      </c>
      <c r="D548">
        <v>34.273000000000003</v>
      </c>
      <c r="E548">
        <v>43.186099999999996</v>
      </c>
      <c r="F548">
        <v>6.4863</v>
      </c>
      <c r="G548">
        <v>9.907</v>
      </c>
      <c r="H548">
        <v>4687</v>
      </c>
      <c r="I548" t="s">
        <v>61</v>
      </c>
      <c r="J548" t="s">
        <v>83</v>
      </c>
      <c r="K548" s="4"/>
    </row>
    <row r="549" spans="1:11" x14ac:dyDescent="0.4">
      <c r="A549" s="6" t="s">
        <v>30</v>
      </c>
      <c r="B549" s="4">
        <v>2016</v>
      </c>
      <c r="C549">
        <v>5.4508000000000001</v>
      </c>
      <c r="D549">
        <v>34.037100000000002</v>
      </c>
      <c r="E549">
        <v>44.707599999999999</v>
      </c>
      <c r="F549">
        <v>6.4504999999999999</v>
      </c>
      <c r="G549">
        <v>9.3539999999999992</v>
      </c>
      <c r="H549">
        <v>4714</v>
      </c>
      <c r="I549" t="s">
        <v>61</v>
      </c>
      <c r="J549" t="s">
        <v>83</v>
      </c>
      <c r="K549" s="4"/>
    </row>
    <row r="550" spans="1:11" x14ac:dyDescent="0.4">
      <c r="A550" s="6" t="s">
        <v>30</v>
      </c>
      <c r="B550" s="4">
        <v>2017</v>
      </c>
      <c r="C550">
        <v>4.6551</v>
      </c>
      <c r="D550">
        <v>32.613900000000001</v>
      </c>
      <c r="E550">
        <v>46.440100000000001</v>
      </c>
      <c r="F550">
        <v>6.8106</v>
      </c>
      <c r="G550">
        <v>9.4802999999999997</v>
      </c>
      <c r="H550">
        <v>4742</v>
      </c>
      <c r="I550" t="s">
        <v>61</v>
      </c>
      <c r="J550" t="s">
        <v>83</v>
      </c>
      <c r="K550" s="4"/>
    </row>
    <row r="551" spans="1:11" x14ac:dyDescent="0.4">
      <c r="A551" s="6" t="s">
        <v>30</v>
      </c>
      <c r="B551" s="4">
        <v>2018</v>
      </c>
      <c r="C551">
        <v>4.2685000000000004</v>
      </c>
      <c r="D551">
        <v>31.505500000000001</v>
      </c>
      <c r="E551">
        <v>47.633699999999997</v>
      </c>
      <c r="F551">
        <v>7.1193</v>
      </c>
      <c r="G551">
        <v>9.4730000000000008</v>
      </c>
      <c r="H551">
        <v>4771</v>
      </c>
      <c r="I551" t="s">
        <v>61</v>
      </c>
      <c r="J551" t="s">
        <v>83</v>
      </c>
      <c r="K551" s="4"/>
    </row>
    <row r="552" spans="1:11" x14ac:dyDescent="0.4">
      <c r="A552" s="6" t="s">
        <v>30</v>
      </c>
      <c r="B552" s="4">
        <v>2019</v>
      </c>
      <c r="C552">
        <v>4.0999999999999996</v>
      </c>
      <c r="D552">
        <v>31.7</v>
      </c>
      <c r="E552">
        <v>37.5</v>
      </c>
      <c r="F552">
        <v>12</v>
      </c>
      <c r="G552">
        <v>14.600000000000001</v>
      </c>
      <c r="H552">
        <v>4799.2999999999993</v>
      </c>
      <c r="I552" t="s">
        <v>61</v>
      </c>
      <c r="J552" t="s">
        <v>83</v>
      </c>
      <c r="K552" s="4"/>
    </row>
    <row r="553" spans="1:11" x14ac:dyDescent="0.4">
      <c r="A553" s="2" t="s">
        <v>31</v>
      </c>
      <c r="B553" s="3">
        <v>2001</v>
      </c>
      <c r="C553">
        <v>8</v>
      </c>
      <c r="D553">
        <v>34.4</v>
      </c>
      <c r="E553">
        <v>42.1</v>
      </c>
      <c r="F553">
        <v>11.8</v>
      </c>
      <c r="G553">
        <v>3.8</v>
      </c>
      <c r="H553">
        <v>4475</v>
      </c>
      <c r="I553" t="s">
        <v>47</v>
      </c>
      <c r="J553" t="s">
        <v>97</v>
      </c>
      <c r="K553" s="3"/>
    </row>
    <row r="554" spans="1:11" x14ac:dyDescent="0.4">
      <c r="A554" s="2" t="s">
        <v>31</v>
      </c>
      <c r="B554" s="3">
        <v>2002</v>
      </c>
      <c r="C554">
        <v>7.7</v>
      </c>
      <c r="D554">
        <v>31.1</v>
      </c>
      <c r="E554">
        <v>39.6</v>
      </c>
      <c r="F554">
        <v>13.7</v>
      </c>
      <c r="G554">
        <v>7.8999999999999995</v>
      </c>
      <c r="H554">
        <v>4679.91</v>
      </c>
      <c r="I554" t="s">
        <v>47</v>
      </c>
      <c r="J554" t="s">
        <v>97</v>
      </c>
      <c r="K554" s="3"/>
    </row>
    <row r="555" spans="1:11" x14ac:dyDescent="0.4">
      <c r="A555" s="2" t="s">
        <v>31</v>
      </c>
      <c r="B555" s="4">
        <v>2003</v>
      </c>
      <c r="C555">
        <v>7.76</v>
      </c>
      <c r="D555">
        <v>29.84</v>
      </c>
      <c r="E555">
        <v>40.049999999999997</v>
      </c>
      <c r="F555">
        <v>14.25</v>
      </c>
      <c r="G555">
        <v>8.11</v>
      </c>
      <c r="H555">
        <v>4728.8</v>
      </c>
      <c r="I555" t="s">
        <v>47</v>
      </c>
      <c r="J555" t="s">
        <v>97</v>
      </c>
      <c r="K555" s="4"/>
    </row>
    <row r="556" spans="1:11" x14ac:dyDescent="0.4">
      <c r="A556" s="2" t="s">
        <v>31</v>
      </c>
      <c r="B556" s="4">
        <v>2004</v>
      </c>
      <c r="C556">
        <v>7</v>
      </c>
      <c r="D556">
        <v>25.5</v>
      </c>
      <c r="E556">
        <v>41.7</v>
      </c>
      <c r="F556">
        <v>15.2</v>
      </c>
      <c r="G556">
        <v>10.450000000000001</v>
      </c>
      <c r="H556">
        <v>4776.3999999999996</v>
      </c>
      <c r="I556" t="s">
        <v>47</v>
      </c>
      <c r="J556" t="s">
        <v>97</v>
      </c>
      <c r="K556" s="4"/>
    </row>
    <row r="557" spans="1:11" x14ac:dyDescent="0.4">
      <c r="A557" s="2" t="s">
        <v>31</v>
      </c>
      <c r="B557" s="4">
        <v>2005</v>
      </c>
      <c r="C557">
        <v>6.9874000000000001</v>
      </c>
      <c r="D557">
        <v>33.2532</v>
      </c>
      <c r="E557">
        <v>41.627200000000002</v>
      </c>
      <c r="F557">
        <v>11.6593</v>
      </c>
      <c r="G557">
        <v>6.4729999999999999</v>
      </c>
      <c r="H557">
        <v>4856.8</v>
      </c>
      <c r="I557" t="s">
        <v>47</v>
      </c>
      <c r="J557" t="s">
        <v>97</v>
      </c>
      <c r="K557" s="4"/>
    </row>
    <row r="558" spans="1:11" x14ac:dyDescent="0.4">
      <c r="A558" s="2" t="s">
        <v>31</v>
      </c>
      <c r="B558" s="4">
        <v>2006</v>
      </c>
      <c r="C558">
        <v>6.2618999999999998</v>
      </c>
      <c r="D558">
        <v>31.714400000000001</v>
      </c>
      <c r="E558">
        <v>41.084400000000002</v>
      </c>
      <c r="F558">
        <v>12.191700000000001</v>
      </c>
      <c r="G558">
        <v>8.7438000000000002</v>
      </c>
      <c r="H558">
        <v>4925.2</v>
      </c>
      <c r="I558" t="s">
        <v>47</v>
      </c>
      <c r="J558" t="s">
        <v>97</v>
      </c>
      <c r="K558" s="4"/>
    </row>
    <row r="559" spans="1:11" x14ac:dyDescent="0.4">
      <c r="A559" s="2" t="s">
        <v>31</v>
      </c>
      <c r="B559" s="4">
        <v>2007</v>
      </c>
      <c r="C559">
        <v>6.0425000000000004</v>
      </c>
      <c r="D559">
        <v>31.741900000000001</v>
      </c>
      <c r="E559">
        <v>42.096699999999998</v>
      </c>
      <c r="F559">
        <v>12.100099999999999</v>
      </c>
      <c r="G559">
        <v>8.0186999999999991</v>
      </c>
      <c r="H559">
        <v>4991</v>
      </c>
      <c r="I559" t="s">
        <v>47</v>
      </c>
      <c r="J559" t="s">
        <v>97</v>
      </c>
      <c r="K559" s="4"/>
    </row>
    <row r="560" spans="1:11" x14ac:dyDescent="0.4">
      <c r="A560" s="2" t="s">
        <v>31</v>
      </c>
      <c r="B560" s="4">
        <v>2008</v>
      </c>
      <c r="C560">
        <v>5.8859000000000004</v>
      </c>
      <c r="D560">
        <v>30.739100000000001</v>
      </c>
      <c r="E560">
        <v>42.428100000000001</v>
      </c>
      <c r="F560">
        <v>12.039</v>
      </c>
      <c r="G560">
        <v>8.9040999999999997</v>
      </c>
      <c r="H560">
        <v>5072</v>
      </c>
      <c r="I560" t="s">
        <v>47</v>
      </c>
      <c r="J560" t="s">
        <v>97</v>
      </c>
      <c r="K560" s="4"/>
    </row>
    <row r="561" spans="1:11" x14ac:dyDescent="0.4">
      <c r="A561" s="2" t="s">
        <v>31</v>
      </c>
      <c r="B561" s="4">
        <v>2009</v>
      </c>
      <c r="C561">
        <v>4.4188999999999998</v>
      </c>
      <c r="D561">
        <v>29.689599999999999</v>
      </c>
      <c r="E561">
        <v>42.420299999999997</v>
      </c>
      <c r="F561">
        <v>13.0471</v>
      </c>
      <c r="G561">
        <v>10.4278</v>
      </c>
      <c r="H561">
        <v>5155</v>
      </c>
      <c r="I561" t="s">
        <v>47</v>
      </c>
      <c r="J561" t="s">
        <v>97</v>
      </c>
      <c r="K561" s="4"/>
    </row>
    <row r="562" spans="1:11" x14ac:dyDescent="0.4">
      <c r="A562" s="2" t="s">
        <v>31</v>
      </c>
      <c r="B562" s="4">
        <v>2010</v>
      </c>
      <c r="C562">
        <v>3.5385</v>
      </c>
      <c r="D562">
        <v>25.337</v>
      </c>
      <c r="E562">
        <v>44.698999999999998</v>
      </c>
      <c r="F562">
        <v>14.864000000000001</v>
      </c>
      <c r="G562">
        <v>11.561599999999999</v>
      </c>
      <c r="H562">
        <v>5212</v>
      </c>
      <c r="I562" t="s">
        <v>47</v>
      </c>
      <c r="J562" t="s">
        <v>97</v>
      </c>
      <c r="K562" s="4"/>
    </row>
    <row r="563" spans="1:11" x14ac:dyDescent="0.4">
      <c r="A563" s="5" t="s">
        <v>31</v>
      </c>
      <c r="B563" s="4">
        <v>2011</v>
      </c>
      <c r="C563">
        <v>1.7645999999999999</v>
      </c>
      <c r="D563">
        <v>20.619800000000001</v>
      </c>
      <c r="E563">
        <v>45.905099999999997</v>
      </c>
      <c r="F563">
        <v>15.791700000000001</v>
      </c>
      <c r="G563">
        <v>15.918999999999999</v>
      </c>
      <c r="H563">
        <v>5276</v>
      </c>
      <c r="I563" t="s">
        <v>47</v>
      </c>
      <c r="J563" t="s">
        <v>97</v>
      </c>
      <c r="K563" s="4"/>
    </row>
    <row r="564" spans="1:11" x14ac:dyDescent="0.4">
      <c r="A564" s="5" t="s">
        <v>31</v>
      </c>
      <c r="B564" s="4">
        <v>2012</v>
      </c>
      <c r="C564">
        <v>2.3094999999999999</v>
      </c>
      <c r="D564">
        <v>20.3767</v>
      </c>
      <c r="E564">
        <v>43.221899999999998</v>
      </c>
      <c r="F564">
        <v>16.452200000000001</v>
      </c>
      <c r="G564">
        <v>17.639600000000002</v>
      </c>
      <c r="H564">
        <v>5447</v>
      </c>
      <c r="I564" t="s">
        <v>47</v>
      </c>
      <c r="J564" t="s">
        <v>97</v>
      </c>
      <c r="K564" s="4"/>
    </row>
    <row r="565" spans="1:11" x14ac:dyDescent="0.4">
      <c r="A565" s="6" t="s">
        <v>31</v>
      </c>
      <c r="B565" s="4">
        <v>2013</v>
      </c>
      <c r="C565">
        <v>2.4447999999999999</v>
      </c>
      <c r="D565">
        <v>19.3582</v>
      </c>
      <c r="E565">
        <v>41.942500000000003</v>
      </c>
      <c r="F565">
        <v>17.058299999999999</v>
      </c>
      <c r="G565">
        <v>19.196200000000001</v>
      </c>
      <c r="H565">
        <v>5463</v>
      </c>
      <c r="I565" t="s">
        <v>47</v>
      </c>
      <c r="J565" t="s">
        <v>97</v>
      </c>
      <c r="K565" s="4"/>
    </row>
    <row r="566" spans="1:11" x14ac:dyDescent="0.4">
      <c r="A566" s="6" t="s">
        <v>31</v>
      </c>
      <c r="B566" s="4">
        <v>2014</v>
      </c>
      <c r="C566">
        <v>1.9</v>
      </c>
      <c r="D566">
        <v>20.100000000000001</v>
      </c>
      <c r="E566">
        <v>39.5</v>
      </c>
      <c r="F566">
        <v>17</v>
      </c>
      <c r="G566">
        <v>21.52</v>
      </c>
      <c r="H566">
        <v>5477</v>
      </c>
      <c r="I566" t="s">
        <v>47</v>
      </c>
      <c r="J566" t="s">
        <v>97</v>
      </c>
      <c r="K566" s="4"/>
    </row>
    <row r="567" spans="1:11" x14ac:dyDescent="0.4">
      <c r="A567" s="1" t="s">
        <v>31</v>
      </c>
      <c r="B567" s="4">
        <v>2015</v>
      </c>
      <c r="C567">
        <v>2.6905999999999999</v>
      </c>
      <c r="D567">
        <v>16.4937</v>
      </c>
      <c r="E567">
        <v>41.088999999999999</v>
      </c>
      <c r="F567">
        <v>14.9842</v>
      </c>
      <c r="G567">
        <v>24.742600000000003</v>
      </c>
      <c r="H567">
        <v>5498</v>
      </c>
      <c r="I567" t="s">
        <v>47</v>
      </c>
      <c r="J567" t="s">
        <v>97</v>
      </c>
      <c r="K567" s="4"/>
    </row>
    <row r="568" spans="1:11" x14ac:dyDescent="0.4">
      <c r="A568" s="6" t="s">
        <v>31</v>
      </c>
      <c r="B568" s="4">
        <v>2016</v>
      </c>
      <c r="C568">
        <v>2.0998000000000001</v>
      </c>
      <c r="D568">
        <v>15.9725</v>
      </c>
      <c r="E568">
        <v>41.9651</v>
      </c>
      <c r="F568">
        <v>14.7981</v>
      </c>
      <c r="G568">
        <v>25.1647</v>
      </c>
      <c r="H568">
        <v>5508</v>
      </c>
      <c r="I568" t="s">
        <v>47</v>
      </c>
      <c r="J568" t="s">
        <v>97</v>
      </c>
      <c r="K568" s="4"/>
    </row>
    <row r="569" spans="1:11" x14ac:dyDescent="0.4">
      <c r="A569" s="6" t="s">
        <v>31</v>
      </c>
      <c r="B569" s="4">
        <v>2017</v>
      </c>
      <c r="C569">
        <v>1.8240000000000001</v>
      </c>
      <c r="D569">
        <v>15.001300000000001</v>
      </c>
      <c r="E569">
        <v>41.242899999999999</v>
      </c>
      <c r="F569">
        <v>15.3995</v>
      </c>
      <c r="G569">
        <v>26.532299999999999</v>
      </c>
      <c r="H569">
        <v>5539</v>
      </c>
      <c r="I569" t="s">
        <v>47</v>
      </c>
      <c r="J569" t="s">
        <v>97</v>
      </c>
      <c r="K569" s="4"/>
    </row>
    <row r="570" spans="1:11" x14ac:dyDescent="0.4">
      <c r="A570" s="6" t="s">
        <v>31</v>
      </c>
      <c r="B570" s="4">
        <v>2018</v>
      </c>
      <c r="C570">
        <v>1.7347999999999999</v>
      </c>
      <c r="D570">
        <v>15.242599999999999</v>
      </c>
      <c r="E570">
        <v>39.891500000000001</v>
      </c>
      <c r="F570">
        <v>15.7479</v>
      </c>
      <c r="G570">
        <v>27.383300000000002</v>
      </c>
      <c r="H570">
        <v>5590</v>
      </c>
      <c r="I570" t="s">
        <v>47</v>
      </c>
      <c r="J570" t="s">
        <v>97</v>
      </c>
      <c r="K570" s="4"/>
    </row>
    <row r="571" spans="1:11" x14ac:dyDescent="0.4">
      <c r="A571" s="6" t="s">
        <v>31</v>
      </c>
      <c r="B571" s="4">
        <v>2019</v>
      </c>
      <c r="C571">
        <v>1.5</v>
      </c>
      <c r="D571">
        <v>14.9</v>
      </c>
      <c r="E571">
        <v>34.200000000000003</v>
      </c>
      <c r="F571">
        <v>18.8</v>
      </c>
      <c r="G571">
        <v>30.599999999999998</v>
      </c>
      <c r="H571">
        <v>5626.8</v>
      </c>
      <c r="I571" t="s">
        <v>47</v>
      </c>
      <c r="J571" t="s">
        <v>97</v>
      </c>
      <c r="K571" s="4"/>
    </row>
    <row r="572" spans="1:11" x14ac:dyDescent="0.4">
      <c r="A572" s="2" t="s">
        <v>32</v>
      </c>
      <c r="B572" s="3">
        <v>2001</v>
      </c>
      <c r="C572">
        <v>8.9</v>
      </c>
      <c r="D572">
        <v>43.1</v>
      </c>
      <c r="E572">
        <v>34.9</v>
      </c>
      <c r="F572">
        <v>9.4</v>
      </c>
      <c r="G572">
        <v>3.8000000000000003</v>
      </c>
      <c r="H572">
        <v>3075</v>
      </c>
      <c r="I572" t="s">
        <v>58</v>
      </c>
      <c r="J572" t="s">
        <v>86</v>
      </c>
      <c r="K572" s="3"/>
    </row>
    <row r="573" spans="1:11" x14ac:dyDescent="0.4">
      <c r="A573" s="2" t="s">
        <v>32</v>
      </c>
      <c r="B573" s="3">
        <v>2002</v>
      </c>
      <c r="C573">
        <v>7.2</v>
      </c>
      <c r="D573">
        <v>40.700000000000003</v>
      </c>
      <c r="E573">
        <v>38.799999999999997</v>
      </c>
      <c r="F573">
        <v>9.5</v>
      </c>
      <c r="G573">
        <v>3.8</v>
      </c>
      <c r="H573">
        <v>2848.82</v>
      </c>
      <c r="I573" t="s">
        <v>58</v>
      </c>
      <c r="J573" t="s">
        <v>86</v>
      </c>
      <c r="K573" s="3"/>
    </row>
    <row r="574" spans="1:11" x14ac:dyDescent="0.4">
      <c r="A574" s="2" t="s">
        <v>32</v>
      </c>
      <c r="B574" s="4">
        <v>2003</v>
      </c>
      <c r="C574">
        <v>5.65</v>
      </c>
      <c r="D574">
        <v>38.75</v>
      </c>
      <c r="E574">
        <v>42.16</v>
      </c>
      <c r="F574">
        <v>9.76</v>
      </c>
      <c r="G574">
        <v>3.65</v>
      </c>
      <c r="H574">
        <v>2829.21</v>
      </c>
      <c r="I574" t="s">
        <v>58</v>
      </c>
      <c r="J574" t="s">
        <v>86</v>
      </c>
      <c r="K574" s="4"/>
    </row>
    <row r="575" spans="1:11" x14ac:dyDescent="0.4">
      <c r="A575" s="2" t="s">
        <v>32</v>
      </c>
      <c r="B575" s="4">
        <v>2004</v>
      </c>
      <c r="C575">
        <v>8.5</v>
      </c>
      <c r="D575">
        <v>43.9</v>
      </c>
      <c r="E575">
        <v>34.6</v>
      </c>
      <c r="F575">
        <v>8.6999999999999993</v>
      </c>
      <c r="G575">
        <v>4.37</v>
      </c>
      <c r="H575">
        <v>2814.43</v>
      </c>
      <c r="I575" t="s">
        <v>58</v>
      </c>
      <c r="J575" t="s">
        <v>86</v>
      </c>
      <c r="K575" s="4"/>
    </row>
    <row r="576" spans="1:11" x14ac:dyDescent="0.4">
      <c r="A576" s="2" t="s">
        <v>32</v>
      </c>
      <c r="B576" s="4">
        <v>2005</v>
      </c>
      <c r="C576">
        <v>8.6329999999999991</v>
      </c>
      <c r="D576">
        <v>41.126100000000001</v>
      </c>
      <c r="E576">
        <v>35.606699999999996</v>
      </c>
      <c r="F576">
        <v>9.1164000000000005</v>
      </c>
      <c r="G576">
        <v>5.5179</v>
      </c>
      <c r="H576">
        <v>2803.19</v>
      </c>
      <c r="I576" t="s">
        <v>58</v>
      </c>
      <c r="J576" t="s">
        <v>86</v>
      </c>
      <c r="K576" s="4"/>
    </row>
    <row r="577" spans="1:11" x14ac:dyDescent="0.4">
      <c r="A577" s="2" t="s">
        <v>32</v>
      </c>
      <c r="B577" s="4">
        <v>2006</v>
      </c>
      <c r="C577">
        <v>7.6173000000000002</v>
      </c>
      <c r="D577">
        <v>41.830199999999998</v>
      </c>
      <c r="E577">
        <v>36.721699999999998</v>
      </c>
      <c r="F577">
        <v>8.7612000000000005</v>
      </c>
      <c r="G577">
        <v>5.0825000000000005</v>
      </c>
      <c r="H577">
        <v>2793.32</v>
      </c>
      <c r="I577" t="s">
        <v>58</v>
      </c>
      <c r="J577" t="s">
        <v>86</v>
      </c>
      <c r="K577" s="4"/>
    </row>
    <row r="578" spans="1:11" x14ac:dyDescent="0.4">
      <c r="A578" s="2" t="s">
        <v>32</v>
      </c>
      <c r="B578" s="4">
        <v>2007</v>
      </c>
      <c r="C578">
        <v>5.4486999999999997</v>
      </c>
      <c r="D578">
        <v>39.163200000000003</v>
      </c>
      <c r="E578">
        <v>41.833300000000001</v>
      </c>
      <c r="F578">
        <v>9.4857999999999993</v>
      </c>
      <c r="G578">
        <v>4.069</v>
      </c>
      <c r="H578">
        <v>2798</v>
      </c>
      <c r="I578" t="s">
        <v>58</v>
      </c>
      <c r="J578" t="s">
        <v>86</v>
      </c>
      <c r="K578" s="4"/>
    </row>
    <row r="579" spans="1:11" x14ac:dyDescent="0.4">
      <c r="A579" s="2" t="s">
        <v>32</v>
      </c>
      <c r="B579" s="4">
        <v>2008</v>
      </c>
      <c r="C579">
        <v>5.4359999999999999</v>
      </c>
      <c r="D579">
        <v>37.298000000000002</v>
      </c>
      <c r="E579">
        <v>43.685699999999997</v>
      </c>
      <c r="F579">
        <v>9.6518999999999995</v>
      </c>
      <c r="G579">
        <v>3.9348000000000001</v>
      </c>
      <c r="H579">
        <v>2808</v>
      </c>
      <c r="I579" t="s">
        <v>58</v>
      </c>
      <c r="J579" t="s">
        <v>86</v>
      </c>
      <c r="K579" s="4"/>
    </row>
    <row r="580" spans="1:11" x14ac:dyDescent="0.4">
      <c r="A580" s="2" t="s">
        <v>32</v>
      </c>
      <c r="B580" s="4">
        <v>2009</v>
      </c>
      <c r="C580">
        <v>4.7690999999999999</v>
      </c>
      <c r="D580">
        <v>38.935000000000002</v>
      </c>
      <c r="E580">
        <v>41.165199999999999</v>
      </c>
      <c r="F580">
        <v>9.7165999999999997</v>
      </c>
      <c r="G580">
        <v>5.4209999999999994</v>
      </c>
      <c r="H580">
        <v>2816</v>
      </c>
      <c r="I580" t="s">
        <v>58</v>
      </c>
      <c r="J580" t="s">
        <v>86</v>
      </c>
      <c r="K580" s="4"/>
    </row>
    <row r="581" spans="1:11" x14ac:dyDescent="0.4">
      <c r="A581" s="2" t="s">
        <v>32</v>
      </c>
      <c r="B581" s="4">
        <v>2010</v>
      </c>
      <c r="C581">
        <v>3.9883000000000002</v>
      </c>
      <c r="D581">
        <v>34.561700000000002</v>
      </c>
      <c r="E581">
        <v>38.738100000000003</v>
      </c>
      <c r="F581">
        <v>12.3339</v>
      </c>
      <c r="G581">
        <v>10.378</v>
      </c>
      <c r="H581">
        <v>2839</v>
      </c>
      <c r="I581" t="s">
        <v>58</v>
      </c>
      <c r="J581" t="s">
        <v>86</v>
      </c>
      <c r="K581" s="4"/>
    </row>
    <row r="582" spans="1:11" x14ac:dyDescent="0.4">
      <c r="A582" s="5" t="s">
        <v>32</v>
      </c>
      <c r="B582" s="4">
        <v>2011</v>
      </c>
      <c r="C582">
        <v>2.3008000000000002</v>
      </c>
      <c r="D582">
        <v>31.832799999999999</v>
      </c>
      <c r="E582">
        <v>41.321100000000001</v>
      </c>
      <c r="F582">
        <v>13.1859</v>
      </c>
      <c r="G582">
        <v>11.359500000000001</v>
      </c>
      <c r="H582">
        <v>2859</v>
      </c>
      <c r="I582" t="s">
        <v>58</v>
      </c>
      <c r="J582" t="s">
        <v>86</v>
      </c>
      <c r="K582" s="4"/>
    </row>
    <row r="583" spans="1:11" x14ac:dyDescent="0.4">
      <c r="A583" s="5" t="s">
        <v>32</v>
      </c>
      <c r="B583" s="4">
        <v>2012</v>
      </c>
      <c r="C583">
        <v>2.1065</v>
      </c>
      <c r="D583">
        <v>28.113600000000002</v>
      </c>
      <c r="E583">
        <v>42.19</v>
      </c>
      <c r="F583">
        <v>15.2491</v>
      </c>
      <c r="G583">
        <v>12.3407</v>
      </c>
      <c r="H583">
        <v>2885</v>
      </c>
      <c r="I583" t="s">
        <v>58</v>
      </c>
      <c r="J583" t="s">
        <v>86</v>
      </c>
      <c r="K583" s="4"/>
    </row>
    <row r="584" spans="1:11" x14ac:dyDescent="0.4">
      <c r="A584" s="6" t="s">
        <v>32</v>
      </c>
      <c r="B584" s="4">
        <v>2013</v>
      </c>
      <c r="C584">
        <v>2.5665</v>
      </c>
      <c r="D584">
        <v>28.5123</v>
      </c>
      <c r="E584">
        <v>40.266100000000002</v>
      </c>
      <c r="F584">
        <v>16.189599999999999</v>
      </c>
      <c r="G584">
        <v>12.4656</v>
      </c>
      <c r="H584">
        <v>2919</v>
      </c>
      <c r="I584" t="s">
        <v>58</v>
      </c>
      <c r="J584" t="s">
        <v>86</v>
      </c>
      <c r="K584" s="4"/>
    </row>
    <row r="585" spans="1:11" x14ac:dyDescent="0.4">
      <c r="A585" s="6" t="s">
        <v>32</v>
      </c>
      <c r="B585" s="4">
        <v>2014</v>
      </c>
      <c r="C585">
        <v>2.1</v>
      </c>
      <c r="D585">
        <v>29.2</v>
      </c>
      <c r="E585">
        <v>38.299999999999997</v>
      </c>
      <c r="F585">
        <v>16.2</v>
      </c>
      <c r="G585">
        <v>14.170000000000002</v>
      </c>
      <c r="H585">
        <v>2945</v>
      </c>
      <c r="I585" t="s">
        <v>58</v>
      </c>
      <c r="J585" t="s">
        <v>86</v>
      </c>
      <c r="K585" s="4"/>
    </row>
    <row r="586" spans="1:11" x14ac:dyDescent="0.4">
      <c r="A586" s="1" t="s">
        <v>32</v>
      </c>
      <c r="B586" s="4">
        <v>2015</v>
      </c>
      <c r="C586">
        <v>2.9409999999999998</v>
      </c>
      <c r="D586">
        <v>24.722999999999999</v>
      </c>
      <c r="E586">
        <v>40.110500000000002</v>
      </c>
      <c r="F586">
        <v>13.7622</v>
      </c>
      <c r="G586">
        <v>18.4633</v>
      </c>
      <c r="H586">
        <v>2970</v>
      </c>
      <c r="I586" t="s">
        <v>58</v>
      </c>
      <c r="J586" t="s">
        <v>86</v>
      </c>
      <c r="K586" s="4"/>
    </row>
    <row r="587" spans="1:11" x14ac:dyDescent="0.4">
      <c r="A587" s="6" t="s">
        <v>32</v>
      </c>
      <c r="B587" s="4">
        <v>2016</v>
      </c>
      <c r="C587">
        <v>2.3626999999999998</v>
      </c>
      <c r="D587">
        <v>27.445499999999999</v>
      </c>
      <c r="E587">
        <v>37.552900000000001</v>
      </c>
      <c r="F587">
        <v>13.209</v>
      </c>
      <c r="G587">
        <v>19.4299</v>
      </c>
      <c r="H587">
        <v>2991</v>
      </c>
      <c r="I587" t="s">
        <v>58</v>
      </c>
      <c r="J587" t="s">
        <v>86</v>
      </c>
      <c r="K587" s="4"/>
    </row>
    <row r="588" spans="1:11" x14ac:dyDescent="0.4">
      <c r="A588" s="6" t="s">
        <v>32</v>
      </c>
      <c r="B588" s="4">
        <v>2017</v>
      </c>
      <c r="C588">
        <v>1.9327000000000001</v>
      </c>
      <c r="D588">
        <v>27.2088</v>
      </c>
      <c r="E588">
        <v>37.841799999999999</v>
      </c>
      <c r="F588">
        <v>13.633800000000001</v>
      </c>
      <c r="G588">
        <v>19.382900000000003</v>
      </c>
      <c r="H588">
        <v>3017</v>
      </c>
      <c r="I588" t="s">
        <v>58</v>
      </c>
      <c r="J588" t="s">
        <v>86</v>
      </c>
      <c r="K588" s="4"/>
    </row>
    <row r="589" spans="1:11" x14ac:dyDescent="0.4">
      <c r="A589" s="6" t="s">
        <v>32</v>
      </c>
      <c r="B589" s="4">
        <v>2018</v>
      </c>
      <c r="C589">
        <v>1.9722</v>
      </c>
      <c r="D589">
        <v>22.697500000000002</v>
      </c>
      <c r="E589">
        <v>41.335699999999996</v>
      </c>
      <c r="F589">
        <v>15.104900000000001</v>
      </c>
      <c r="G589">
        <v>18.889599999999998</v>
      </c>
      <c r="H589">
        <v>3048</v>
      </c>
      <c r="I589" t="s">
        <v>58</v>
      </c>
      <c r="J589" t="s">
        <v>86</v>
      </c>
      <c r="K589" s="4"/>
    </row>
    <row r="590" spans="1:11" x14ac:dyDescent="0.4">
      <c r="A590" s="6" t="s">
        <v>32</v>
      </c>
      <c r="B590" s="4">
        <v>2019</v>
      </c>
      <c r="C590">
        <v>1.9</v>
      </c>
      <c r="D590">
        <v>19.3</v>
      </c>
      <c r="E590">
        <v>32.6</v>
      </c>
      <c r="F590">
        <v>20.5</v>
      </c>
      <c r="G590">
        <v>25.6</v>
      </c>
      <c r="H590">
        <v>3075.5</v>
      </c>
      <c r="I590" t="s">
        <v>58</v>
      </c>
      <c r="J590" t="s">
        <v>86</v>
      </c>
      <c r="K590" s="4"/>
    </row>
  </sheetData>
  <autoFilter ref="A1:B590" xr:uid="{00000000-0001-0000-0000-000000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F4BF-9378-45E8-8F66-D31BBA531193}">
  <dimension ref="A1:G249"/>
  <sheetViews>
    <sheetView tabSelected="1" workbookViewId="0">
      <selection activeCell="G2" sqref="G2"/>
    </sheetView>
  </sheetViews>
  <sheetFormatPr defaultRowHeight="13.9" x14ac:dyDescent="0.4"/>
  <sheetData>
    <row r="1" spans="1:7" x14ac:dyDescent="0.4">
      <c r="A1" s="1" t="s">
        <v>0</v>
      </c>
      <c r="B1" s="7" t="s">
        <v>70</v>
      </c>
      <c r="C1" s="1" t="s">
        <v>1</v>
      </c>
      <c r="D1" t="s">
        <v>71</v>
      </c>
      <c r="E1" t="s">
        <v>74</v>
      </c>
      <c r="F1" t="s">
        <v>75</v>
      </c>
    </row>
    <row r="2" spans="1:7" x14ac:dyDescent="0.4">
      <c r="A2" s="5" t="s">
        <v>2</v>
      </c>
      <c r="B2" t="s">
        <v>48</v>
      </c>
      <c r="C2" s="4">
        <v>2012</v>
      </c>
      <c r="D2">
        <v>5957</v>
      </c>
      <c r="E2">
        <v>1792.72</v>
      </c>
      <c r="F2">
        <v>1647.13</v>
      </c>
      <c r="G2" t="str">
        <f>VLOOKUP(B2,Sheet1!$A$3:$B$33,2,FALSE)</f>
        <v>Anhui</v>
      </c>
    </row>
    <row r="3" spans="1:7" x14ac:dyDescent="0.4">
      <c r="A3" s="6" t="s">
        <v>2</v>
      </c>
      <c r="B3" t="s">
        <v>48</v>
      </c>
      <c r="C3" s="4">
        <v>2013</v>
      </c>
      <c r="D3">
        <v>5968</v>
      </c>
      <c r="E3">
        <v>2075.08</v>
      </c>
      <c r="F3">
        <v>2141.92</v>
      </c>
      <c r="G3" t="str">
        <f>VLOOKUP(B3,Sheet1!A4:B34,2,FALSE)</f>
        <v>Anhui</v>
      </c>
    </row>
    <row r="4" spans="1:7" x14ac:dyDescent="0.4">
      <c r="A4" s="6" t="s">
        <v>2</v>
      </c>
      <c r="B4" t="s">
        <v>48</v>
      </c>
      <c r="C4" s="4">
        <v>2014</v>
      </c>
      <c r="D4">
        <v>5988</v>
      </c>
      <c r="E4">
        <v>2218.44</v>
      </c>
      <c r="F4">
        <v>2587.61</v>
      </c>
      <c r="G4" t="str">
        <f>VLOOKUP(B4,Sheet1!A5:B35,2,FALSE)</f>
        <v>Anhui</v>
      </c>
    </row>
    <row r="5" spans="1:7" x14ac:dyDescent="0.4">
      <c r="A5" s="1" t="s">
        <v>2</v>
      </c>
      <c r="B5" t="s">
        <v>48</v>
      </c>
      <c r="C5" s="4">
        <v>2015</v>
      </c>
      <c r="D5">
        <v>6030</v>
      </c>
      <c r="E5">
        <v>2454.3000000000002</v>
      </c>
      <c r="F5">
        <v>3302.99</v>
      </c>
      <c r="G5" t="str">
        <f>VLOOKUP(B5,Sheet1!A6:B36,2,FALSE)</f>
        <v>Anhui</v>
      </c>
    </row>
    <row r="6" spans="1:7" x14ac:dyDescent="0.4">
      <c r="A6" s="6" t="s">
        <v>2</v>
      </c>
      <c r="B6" t="s">
        <v>48</v>
      </c>
      <c r="C6" s="4">
        <v>2016</v>
      </c>
      <c r="D6">
        <v>6083</v>
      </c>
      <c r="E6">
        <v>2672.79</v>
      </c>
      <c r="F6">
        <v>3961.01</v>
      </c>
      <c r="G6" t="str">
        <f>VLOOKUP(B6,Sheet1!A7:B37,2,FALSE)</f>
        <v>Anhui</v>
      </c>
    </row>
    <row r="7" spans="1:7" x14ac:dyDescent="0.4">
      <c r="A7" s="6" t="s">
        <v>2</v>
      </c>
      <c r="B7" t="s">
        <v>48</v>
      </c>
      <c r="C7" s="4">
        <v>2017</v>
      </c>
      <c r="D7">
        <v>6144</v>
      </c>
      <c r="E7">
        <v>2812.45</v>
      </c>
      <c r="F7">
        <v>4349.6899999999996</v>
      </c>
      <c r="G7" t="str">
        <f>VLOOKUP(B7,Sheet1!A8:B38,2,FALSE)</f>
        <v>Anhui</v>
      </c>
    </row>
    <row r="8" spans="1:7" x14ac:dyDescent="0.4">
      <c r="A8" s="6" t="s">
        <v>2</v>
      </c>
      <c r="B8" t="s">
        <v>48</v>
      </c>
      <c r="C8" s="4">
        <v>2018</v>
      </c>
      <c r="D8">
        <v>6196</v>
      </c>
      <c r="E8">
        <v>3048.67</v>
      </c>
      <c r="F8">
        <v>4664.1000000000004</v>
      </c>
      <c r="G8" t="str">
        <f>VLOOKUP(B8,Sheet1!A9:B39,2,FALSE)</f>
        <v>Anhui</v>
      </c>
    </row>
    <row r="9" spans="1:7" x14ac:dyDescent="0.4">
      <c r="A9" s="6" t="s">
        <v>2</v>
      </c>
      <c r="B9" t="s">
        <v>48</v>
      </c>
      <c r="C9" s="4">
        <v>2019</v>
      </c>
      <c r="D9">
        <v>6250.9000000000005</v>
      </c>
      <c r="E9">
        <v>3182.71</v>
      </c>
      <c r="F9">
        <v>5239.01</v>
      </c>
      <c r="G9" t="str">
        <f>VLOOKUP(B9,Sheet1!A10:B40,2,FALSE)</f>
        <v>Anhui</v>
      </c>
    </row>
    <row r="10" spans="1:7" x14ac:dyDescent="0.4">
      <c r="A10" s="5" t="s">
        <v>3</v>
      </c>
      <c r="B10" t="s">
        <v>37</v>
      </c>
      <c r="C10" s="4">
        <v>2012</v>
      </c>
      <c r="D10">
        <v>1962</v>
      </c>
      <c r="E10">
        <v>3314.93</v>
      </c>
      <c r="F10">
        <v>1959.29</v>
      </c>
      <c r="G10" t="e">
        <f>VLOOKUP(B10,Sheet1!A11:B41,2,FALSE)</f>
        <v>#N/A</v>
      </c>
    </row>
    <row r="11" spans="1:7" x14ac:dyDescent="0.4">
      <c r="A11" s="6" t="s">
        <v>3</v>
      </c>
      <c r="B11" t="s">
        <v>37</v>
      </c>
      <c r="C11" s="4">
        <v>2013</v>
      </c>
      <c r="D11">
        <v>2019</v>
      </c>
      <c r="E11">
        <v>3661.11</v>
      </c>
      <c r="F11">
        <v>2319.37</v>
      </c>
      <c r="G11" t="e">
        <f>VLOOKUP(B11,Sheet1!A12:B42,2,FALSE)</f>
        <v>#N/A</v>
      </c>
    </row>
    <row r="12" spans="1:7" x14ac:dyDescent="0.4">
      <c r="A12" s="6" t="s">
        <v>3</v>
      </c>
      <c r="B12" t="s">
        <v>37</v>
      </c>
      <c r="C12" s="4">
        <v>2014</v>
      </c>
      <c r="D12">
        <v>2069</v>
      </c>
      <c r="E12">
        <v>4027.16</v>
      </c>
      <c r="F12">
        <v>2717.32</v>
      </c>
      <c r="G12" t="e">
        <f>VLOOKUP(B12,Sheet1!A13:B43,2,FALSE)</f>
        <v>#N/A</v>
      </c>
    </row>
    <row r="13" spans="1:7" x14ac:dyDescent="0.4">
      <c r="A13" s="1" t="s">
        <v>3</v>
      </c>
      <c r="B13" t="s">
        <v>37</v>
      </c>
      <c r="C13" s="4">
        <v>2015</v>
      </c>
      <c r="D13">
        <v>2115</v>
      </c>
      <c r="E13">
        <v>4723.8599999999997</v>
      </c>
      <c r="F13">
        <v>3245.23</v>
      </c>
      <c r="G13" t="e">
        <f>VLOOKUP(B13,Sheet1!A14:B44,2,FALSE)</f>
        <v>#N/A</v>
      </c>
    </row>
    <row r="14" spans="1:7" x14ac:dyDescent="0.4">
      <c r="A14" s="6" t="s">
        <v>3</v>
      </c>
      <c r="B14" t="s">
        <v>37</v>
      </c>
      <c r="C14" s="4">
        <v>2016</v>
      </c>
      <c r="D14">
        <v>2152</v>
      </c>
      <c r="E14">
        <v>5081.26</v>
      </c>
      <c r="F14">
        <v>3685.31</v>
      </c>
      <c r="G14" t="e">
        <f>VLOOKUP(B14,Sheet1!A15:B45,2,FALSE)</f>
        <v>#N/A</v>
      </c>
    </row>
    <row r="15" spans="1:7" x14ac:dyDescent="0.4">
      <c r="A15" s="6" t="s">
        <v>3</v>
      </c>
      <c r="B15" t="s">
        <v>37</v>
      </c>
      <c r="C15" s="4">
        <v>2017</v>
      </c>
      <c r="D15">
        <v>2171</v>
      </c>
      <c r="E15">
        <v>5430.79</v>
      </c>
      <c r="F15">
        <v>4173.66</v>
      </c>
      <c r="G15" t="e">
        <f>VLOOKUP(B15,Sheet1!A16:B46,2,FALSE)</f>
        <v>#N/A</v>
      </c>
    </row>
    <row r="16" spans="1:7" x14ac:dyDescent="0.4">
      <c r="A16" s="6" t="s">
        <v>3</v>
      </c>
      <c r="B16" t="s">
        <v>37</v>
      </c>
      <c r="C16" s="4">
        <v>2018</v>
      </c>
      <c r="D16">
        <v>2173</v>
      </c>
      <c r="E16">
        <v>5785.92</v>
      </c>
      <c r="F16">
        <v>4524.67</v>
      </c>
      <c r="G16" t="e">
        <f>VLOOKUP(B16,Sheet1!A17:B47,2,FALSE)</f>
        <v>#N/A</v>
      </c>
    </row>
    <row r="17" spans="1:7" x14ac:dyDescent="0.4">
      <c r="A17" s="6" t="s">
        <v>3</v>
      </c>
      <c r="B17" t="s">
        <v>37</v>
      </c>
      <c r="C17" s="4">
        <v>2019</v>
      </c>
      <c r="D17">
        <v>2187.1</v>
      </c>
      <c r="E17">
        <v>5817.1</v>
      </c>
      <c r="F17">
        <v>5737.7</v>
      </c>
      <c r="G17" t="e">
        <f>VLOOKUP(B17,Sheet1!A18:B48,2,FALSE)</f>
        <v>#N/A</v>
      </c>
    </row>
    <row r="18" spans="1:7" x14ac:dyDescent="0.4">
      <c r="A18" s="5" t="s">
        <v>4</v>
      </c>
      <c r="B18" t="s">
        <v>49</v>
      </c>
      <c r="C18" s="4">
        <v>2012</v>
      </c>
      <c r="D18">
        <v>3693</v>
      </c>
      <c r="E18">
        <v>1776.17</v>
      </c>
      <c r="F18">
        <v>1137.72</v>
      </c>
      <c r="G18" t="e">
        <f>VLOOKUP(B18,Sheet1!A19:B49,2,FALSE)</f>
        <v>#N/A</v>
      </c>
    </row>
    <row r="19" spans="1:7" x14ac:dyDescent="0.4">
      <c r="A19" s="6" t="s">
        <v>4</v>
      </c>
      <c r="B19" t="s">
        <v>49</v>
      </c>
      <c r="C19" s="4">
        <v>2013</v>
      </c>
      <c r="D19">
        <v>3720</v>
      </c>
      <c r="E19">
        <v>2119.4499999999998</v>
      </c>
      <c r="F19">
        <v>1411.82</v>
      </c>
      <c r="G19" t="e">
        <f>VLOOKUP(B19,Sheet1!A20:B50,2,FALSE)</f>
        <v>#N/A</v>
      </c>
    </row>
    <row r="20" spans="1:7" x14ac:dyDescent="0.4">
      <c r="A20" s="6" t="s">
        <v>4</v>
      </c>
      <c r="B20" t="s">
        <v>49</v>
      </c>
      <c r="C20" s="4">
        <v>2014</v>
      </c>
      <c r="D20">
        <v>3748</v>
      </c>
      <c r="E20">
        <v>2362.21</v>
      </c>
      <c r="F20">
        <v>1695.09</v>
      </c>
      <c r="G20" t="e">
        <f>VLOOKUP(B20,Sheet1!A21:B51,2,FALSE)</f>
        <v>#N/A</v>
      </c>
    </row>
    <row r="21" spans="1:7" x14ac:dyDescent="0.4">
      <c r="A21" s="1" t="s">
        <v>4</v>
      </c>
      <c r="B21" t="s">
        <v>49</v>
      </c>
      <c r="C21" s="4">
        <v>2015</v>
      </c>
      <c r="D21">
        <v>3774</v>
      </c>
      <c r="E21">
        <v>2544.2399999999998</v>
      </c>
      <c r="F21">
        <v>2198.1799999999998</v>
      </c>
      <c r="G21" t="e">
        <f>VLOOKUP(B21,Sheet1!A22:B52,2,FALSE)</f>
        <v>#N/A</v>
      </c>
    </row>
    <row r="22" spans="1:7" x14ac:dyDescent="0.4">
      <c r="A22" s="6" t="s">
        <v>4</v>
      </c>
      <c r="B22" t="s">
        <v>49</v>
      </c>
      <c r="C22" s="4">
        <v>2016</v>
      </c>
      <c r="D22">
        <v>3806</v>
      </c>
      <c r="E22">
        <v>2654.83</v>
      </c>
      <c r="F22">
        <v>2607.5</v>
      </c>
      <c r="G22" t="e">
        <f>VLOOKUP(B22,Sheet1!A23:B53,2,FALSE)</f>
        <v>#N/A</v>
      </c>
    </row>
    <row r="23" spans="1:7" x14ac:dyDescent="0.4">
      <c r="A23" s="6" t="s">
        <v>4</v>
      </c>
      <c r="B23" t="s">
        <v>49</v>
      </c>
      <c r="C23" s="4">
        <v>2017</v>
      </c>
      <c r="D23">
        <v>3839</v>
      </c>
      <c r="E23">
        <v>2809.03</v>
      </c>
      <c r="F23">
        <v>3068.8</v>
      </c>
      <c r="G23" t="e">
        <f>VLOOKUP(B23,Sheet1!A24:B54,2,FALSE)</f>
        <v>#N/A</v>
      </c>
    </row>
    <row r="24" spans="1:7" x14ac:dyDescent="0.4">
      <c r="A24" s="6" t="s">
        <v>4</v>
      </c>
      <c r="B24" t="s">
        <v>49</v>
      </c>
      <c r="C24" s="4">
        <v>2018</v>
      </c>
      <c r="D24">
        <v>3874</v>
      </c>
      <c r="E24">
        <v>3007.41</v>
      </c>
      <c r="F24">
        <v>3306.7</v>
      </c>
      <c r="G24" t="e">
        <f>VLOOKUP(B24,Sheet1!A25:B55,2,FALSE)</f>
        <v>#N/A</v>
      </c>
    </row>
    <row r="25" spans="1:7" x14ac:dyDescent="0.4">
      <c r="A25" s="6" t="s">
        <v>4</v>
      </c>
      <c r="B25" t="s">
        <v>49</v>
      </c>
      <c r="C25" s="4">
        <v>2019</v>
      </c>
      <c r="D25">
        <v>3907.8</v>
      </c>
      <c r="E25">
        <v>3052.93</v>
      </c>
      <c r="F25">
        <v>4001.58</v>
      </c>
      <c r="G25" t="e">
        <f>VLOOKUP(B25,Sheet1!A26:B56,2,FALSE)</f>
        <v>#N/A</v>
      </c>
    </row>
    <row r="26" spans="1:7" x14ac:dyDescent="0.4">
      <c r="A26" s="5" t="s">
        <v>5</v>
      </c>
      <c r="B26" t="s">
        <v>64</v>
      </c>
      <c r="C26" s="4">
        <v>2012</v>
      </c>
      <c r="D26">
        <v>2560</v>
      </c>
      <c r="E26">
        <v>520.4</v>
      </c>
      <c r="F26">
        <v>968.43</v>
      </c>
      <c r="G26" t="str">
        <f>VLOOKUP(B26,Sheet1!A27:B57,2,FALSE)</f>
        <v>Gansu</v>
      </c>
    </row>
    <row r="27" spans="1:7" x14ac:dyDescent="0.4">
      <c r="A27" s="6" t="s">
        <v>5</v>
      </c>
      <c r="B27" t="s">
        <v>64</v>
      </c>
      <c r="C27" s="4">
        <v>2013</v>
      </c>
      <c r="D27">
        <v>2564</v>
      </c>
      <c r="E27">
        <v>607.27</v>
      </c>
      <c r="F27">
        <v>1246.28</v>
      </c>
      <c r="G27" t="str">
        <f>VLOOKUP(B27,Sheet1!A28:B58,2,FALSE)</f>
        <v>Gansu</v>
      </c>
    </row>
    <row r="28" spans="1:7" x14ac:dyDescent="0.4">
      <c r="A28" s="6" t="s">
        <v>5</v>
      </c>
      <c r="B28" t="s">
        <v>64</v>
      </c>
      <c r="C28" s="4">
        <v>2014</v>
      </c>
      <c r="D28">
        <v>2578</v>
      </c>
      <c r="E28">
        <v>672.67</v>
      </c>
      <c r="F28">
        <v>1468.58</v>
      </c>
      <c r="G28" t="str">
        <f>VLOOKUP(B28,Sheet1!A29:B59,2,FALSE)</f>
        <v>Gansu</v>
      </c>
    </row>
    <row r="29" spans="1:7" x14ac:dyDescent="0.4">
      <c r="A29" s="1" t="s">
        <v>5</v>
      </c>
      <c r="B29" t="s">
        <v>64</v>
      </c>
      <c r="C29" s="4">
        <v>2015</v>
      </c>
      <c r="D29">
        <v>2582</v>
      </c>
      <c r="E29">
        <v>743.86</v>
      </c>
      <c r="F29">
        <v>1791.24</v>
      </c>
      <c r="G29" t="str">
        <f>VLOOKUP(B29,Sheet1!A30:B60,2,FALSE)</f>
        <v>Gansu</v>
      </c>
    </row>
    <row r="30" spans="1:7" x14ac:dyDescent="0.4">
      <c r="A30" s="6" t="s">
        <v>5</v>
      </c>
      <c r="B30" t="s">
        <v>64</v>
      </c>
      <c r="C30" s="4">
        <v>2016</v>
      </c>
      <c r="D30">
        <v>2591</v>
      </c>
      <c r="E30">
        <v>786.97</v>
      </c>
      <c r="F30">
        <v>2059.56</v>
      </c>
      <c r="G30" t="e">
        <f>VLOOKUP(B30,Sheet1!A31:B61,2,FALSE)</f>
        <v>#N/A</v>
      </c>
    </row>
    <row r="31" spans="1:7" x14ac:dyDescent="0.4">
      <c r="A31" s="6" t="s">
        <v>5</v>
      </c>
      <c r="B31" t="s">
        <v>64</v>
      </c>
      <c r="C31" s="4">
        <v>2017</v>
      </c>
      <c r="D31">
        <v>2600</v>
      </c>
      <c r="E31">
        <v>815.73</v>
      </c>
      <c r="F31">
        <v>2309.62</v>
      </c>
      <c r="G31" t="e">
        <f>VLOOKUP(B31,Sheet1!A32:B62,2,FALSE)</f>
        <v>#N/A</v>
      </c>
    </row>
    <row r="32" spans="1:7" x14ac:dyDescent="0.4">
      <c r="A32" s="6" t="s">
        <v>5</v>
      </c>
      <c r="B32" t="s">
        <v>64</v>
      </c>
      <c r="C32" s="4">
        <v>2018</v>
      </c>
      <c r="D32">
        <v>2610</v>
      </c>
      <c r="E32">
        <v>871.05</v>
      </c>
      <c r="F32">
        <v>2541.4899999999998</v>
      </c>
      <c r="G32" t="e">
        <f>VLOOKUP(B32,Sheet1!A33:B63,2,FALSE)</f>
        <v>#N/A</v>
      </c>
    </row>
    <row r="33" spans="1:7" x14ac:dyDescent="0.4">
      <c r="A33" s="6" t="s">
        <v>5</v>
      </c>
      <c r="B33" t="s">
        <v>64</v>
      </c>
      <c r="C33" s="4">
        <v>2019</v>
      </c>
      <c r="D33">
        <v>2619.5</v>
      </c>
      <c r="E33">
        <v>850.49</v>
      </c>
      <c r="F33">
        <v>2958.31</v>
      </c>
      <c r="G33" t="e">
        <f>VLOOKUP(B33,Sheet1!A34:B64,2,FALSE)</f>
        <v>#N/A</v>
      </c>
    </row>
    <row r="34" spans="1:7" x14ac:dyDescent="0.4">
      <c r="A34" s="5" t="s">
        <v>6</v>
      </c>
      <c r="B34" t="s">
        <v>55</v>
      </c>
      <c r="C34" s="4">
        <v>2012</v>
      </c>
      <c r="D34">
        <v>10441</v>
      </c>
      <c r="E34">
        <v>6229.18</v>
      </c>
      <c r="F34">
        <v>3778.57</v>
      </c>
      <c r="G34" t="e">
        <f>VLOOKUP(B34,Sheet1!A35:B65,2,FALSE)</f>
        <v>#N/A</v>
      </c>
    </row>
    <row r="35" spans="1:7" x14ac:dyDescent="0.4">
      <c r="A35" s="6" t="s">
        <v>6</v>
      </c>
      <c r="B35" t="s">
        <v>55</v>
      </c>
      <c r="C35" s="4">
        <v>2013</v>
      </c>
      <c r="D35">
        <v>10505</v>
      </c>
      <c r="E35">
        <v>7081.47</v>
      </c>
      <c r="F35">
        <v>4334.37</v>
      </c>
      <c r="G35" t="e">
        <f>VLOOKUP(B35,Sheet1!A36:B66,2,FALSE)</f>
        <v>#N/A</v>
      </c>
    </row>
    <row r="36" spans="1:7" x14ac:dyDescent="0.4">
      <c r="A36" s="6" t="s">
        <v>6</v>
      </c>
      <c r="B36" t="s">
        <v>55</v>
      </c>
      <c r="C36" s="4">
        <v>2014</v>
      </c>
      <c r="D36">
        <v>10594</v>
      </c>
      <c r="E36">
        <v>8065.08</v>
      </c>
      <c r="F36">
        <v>5421.54</v>
      </c>
      <c r="G36" t="e">
        <f>VLOOKUP(B36,Sheet1!A37:B67,2,FALSE)</f>
        <v>#N/A</v>
      </c>
    </row>
    <row r="37" spans="1:7" x14ac:dyDescent="0.4">
      <c r="A37" s="1" t="s">
        <v>6</v>
      </c>
      <c r="B37" t="s">
        <v>55</v>
      </c>
      <c r="C37" s="4">
        <v>2015</v>
      </c>
      <c r="D37">
        <v>10644</v>
      </c>
      <c r="E37">
        <v>9366.7800000000007</v>
      </c>
      <c r="F37">
        <v>6712.4</v>
      </c>
      <c r="G37" t="e">
        <f>VLOOKUP(B37,Sheet1!A38:B68,2,FALSE)</f>
        <v>#N/A</v>
      </c>
    </row>
    <row r="38" spans="1:7" x14ac:dyDescent="0.4">
      <c r="A38" s="6" t="s">
        <v>6</v>
      </c>
      <c r="B38" t="s">
        <v>55</v>
      </c>
      <c r="C38" s="4">
        <v>2016</v>
      </c>
      <c r="D38">
        <v>10724</v>
      </c>
      <c r="E38">
        <v>10390.35</v>
      </c>
      <c r="F38">
        <v>7387.86</v>
      </c>
      <c r="G38" t="e">
        <f>VLOOKUP(B38,Sheet1!A39:B69,2,FALSE)</f>
        <v>#N/A</v>
      </c>
    </row>
    <row r="39" spans="1:7" x14ac:dyDescent="0.4">
      <c r="A39" s="6" t="s">
        <v>6</v>
      </c>
      <c r="B39" t="s">
        <v>55</v>
      </c>
      <c r="C39" s="4">
        <v>2017</v>
      </c>
      <c r="D39">
        <v>10849</v>
      </c>
      <c r="E39">
        <v>11320.35</v>
      </c>
      <c r="F39">
        <v>8411</v>
      </c>
      <c r="G39" t="e">
        <f>VLOOKUP(B39,Sheet1!A40:B70,2,FALSE)</f>
        <v>#N/A</v>
      </c>
    </row>
    <row r="40" spans="1:7" x14ac:dyDescent="0.4">
      <c r="A40" s="6" t="s">
        <v>6</v>
      </c>
      <c r="B40" t="s">
        <v>55</v>
      </c>
      <c r="C40" s="4">
        <v>2018</v>
      </c>
      <c r="D40">
        <v>10999</v>
      </c>
      <c r="E40">
        <v>12105.26</v>
      </c>
      <c r="F40">
        <v>9152.64</v>
      </c>
      <c r="G40" t="e">
        <f>VLOOKUP(B40,Sheet1!A41:B71,2,FALSE)</f>
        <v>#N/A</v>
      </c>
    </row>
    <row r="41" spans="1:7" x14ac:dyDescent="0.4">
      <c r="A41" s="6" t="s">
        <v>6</v>
      </c>
      <c r="B41" t="s">
        <v>55</v>
      </c>
      <c r="C41" s="4">
        <v>2019</v>
      </c>
      <c r="D41">
        <v>11127.5</v>
      </c>
      <c r="E41">
        <v>12654.53</v>
      </c>
      <c r="F41">
        <v>12827.8</v>
      </c>
      <c r="G41" t="e">
        <f>VLOOKUP(B41,Sheet1!A42:B72,2,FALSE)</f>
        <v>#N/A</v>
      </c>
    </row>
    <row r="42" spans="1:7" ht="27" x14ac:dyDescent="0.4">
      <c r="A42" s="5" t="s">
        <v>7</v>
      </c>
      <c r="B42" t="s">
        <v>56</v>
      </c>
      <c r="C42" s="4">
        <v>2012</v>
      </c>
      <c r="D42">
        <v>4610</v>
      </c>
      <c r="E42">
        <v>1166.06</v>
      </c>
      <c r="F42">
        <v>1297.1099999999999</v>
      </c>
      <c r="G42" t="e">
        <f>VLOOKUP(B42,Sheet1!A43:B73,2,FALSE)</f>
        <v>#N/A</v>
      </c>
    </row>
    <row r="43" spans="1:7" x14ac:dyDescent="0.4">
      <c r="A43" s="6" t="s">
        <v>7</v>
      </c>
      <c r="B43" t="s">
        <v>56</v>
      </c>
      <c r="C43" s="4">
        <v>2013</v>
      </c>
      <c r="D43">
        <v>4645</v>
      </c>
      <c r="E43">
        <v>1317.6</v>
      </c>
      <c r="F43">
        <v>1621.82</v>
      </c>
      <c r="G43" t="e">
        <f>VLOOKUP(B43,Sheet1!A44:B74,2,FALSE)</f>
        <v>#N/A</v>
      </c>
    </row>
    <row r="44" spans="1:7" x14ac:dyDescent="0.4">
      <c r="A44" s="6" t="s">
        <v>7</v>
      </c>
      <c r="B44" t="s">
        <v>56</v>
      </c>
      <c r="C44" s="4">
        <v>2014</v>
      </c>
      <c r="D44">
        <v>4682</v>
      </c>
      <c r="E44">
        <v>1422.28</v>
      </c>
      <c r="F44">
        <v>2007.59</v>
      </c>
      <c r="G44" t="e">
        <f>VLOOKUP(B44,Sheet1!A45:B75,2,FALSE)</f>
        <v>#N/A</v>
      </c>
    </row>
    <row r="45" spans="1:7" ht="27" x14ac:dyDescent="0.4">
      <c r="A45" s="1" t="s">
        <v>7</v>
      </c>
      <c r="B45" t="s">
        <v>56</v>
      </c>
      <c r="C45" s="4">
        <v>2015</v>
      </c>
      <c r="D45">
        <v>4719</v>
      </c>
      <c r="E45">
        <v>1515.16</v>
      </c>
      <c r="F45">
        <v>2545.2800000000002</v>
      </c>
      <c r="G45" t="e">
        <f>VLOOKUP(B45,Sheet1!A46:B76,2,FALSE)</f>
        <v>#N/A</v>
      </c>
    </row>
    <row r="46" spans="1:7" x14ac:dyDescent="0.4">
      <c r="A46" s="6" t="s">
        <v>7</v>
      </c>
      <c r="B46" t="s">
        <v>56</v>
      </c>
      <c r="C46" s="4">
        <v>2016</v>
      </c>
      <c r="D46">
        <v>4754</v>
      </c>
      <c r="E46">
        <v>1556.27</v>
      </c>
      <c r="F46">
        <v>2985.23</v>
      </c>
      <c r="G46" t="e">
        <f>VLOOKUP(B46,Sheet1!A47:B77,2,FALSE)</f>
        <v>#N/A</v>
      </c>
    </row>
    <row r="47" spans="1:7" x14ac:dyDescent="0.4">
      <c r="A47" s="6" t="s">
        <v>7</v>
      </c>
      <c r="B47" t="s">
        <v>56</v>
      </c>
      <c r="C47" s="4">
        <v>2017</v>
      </c>
      <c r="D47">
        <v>4796</v>
      </c>
      <c r="E47">
        <v>1615.13</v>
      </c>
      <c r="F47">
        <v>3208.67</v>
      </c>
      <c r="G47" t="e">
        <f>VLOOKUP(B47,Sheet1!A48:B78,2,FALSE)</f>
        <v>#N/A</v>
      </c>
    </row>
    <row r="48" spans="1:7" x14ac:dyDescent="0.4">
      <c r="A48" s="6" t="s">
        <v>7</v>
      </c>
      <c r="B48" t="s">
        <v>56</v>
      </c>
      <c r="C48" s="4">
        <v>2018</v>
      </c>
      <c r="D48">
        <v>4838</v>
      </c>
      <c r="E48">
        <v>1681.45</v>
      </c>
      <c r="F48">
        <v>3479.79</v>
      </c>
      <c r="G48" t="e">
        <f>VLOOKUP(B48,Sheet1!A49:B79,2,FALSE)</f>
        <v>#N/A</v>
      </c>
    </row>
    <row r="49" spans="1:7" x14ac:dyDescent="0.4">
      <c r="A49" s="6" t="s">
        <v>7</v>
      </c>
      <c r="B49" t="s">
        <v>56</v>
      </c>
      <c r="C49" s="4">
        <v>2019</v>
      </c>
      <c r="D49">
        <v>4878.6000000000004</v>
      </c>
      <c r="E49">
        <v>1811.89</v>
      </c>
      <c r="F49">
        <v>4065.51</v>
      </c>
      <c r="G49" t="e">
        <f>VLOOKUP(B49,Sheet1!A50:B80,2,FALSE)</f>
        <v>#N/A</v>
      </c>
    </row>
    <row r="50" spans="1:7" x14ac:dyDescent="0.4">
      <c r="A50" s="5" t="s">
        <v>8</v>
      </c>
      <c r="B50" t="s">
        <v>60</v>
      </c>
      <c r="C50" s="4">
        <v>2012</v>
      </c>
      <c r="D50">
        <v>3479</v>
      </c>
      <c r="E50">
        <v>1014.05</v>
      </c>
      <c r="F50">
        <v>1053.79</v>
      </c>
      <c r="G50" t="e">
        <f>VLOOKUP(B50,Sheet1!A51:B81,2,FALSE)</f>
        <v>#N/A</v>
      </c>
    </row>
    <row r="51" spans="1:7" x14ac:dyDescent="0.4">
      <c r="A51" s="6" t="s">
        <v>8</v>
      </c>
      <c r="B51" t="s">
        <v>60</v>
      </c>
      <c r="C51" s="4">
        <v>2013</v>
      </c>
      <c r="D51">
        <v>3469</v>
      </c>
      <c r="E51">
        <v>1206.4100000000001</v>
      </c>
      <c r="F51">
        <v>1372.27</v>
      </c>
      <c r="G51" t="e">
        <f>VLOOKUP(B51,Sheet1!A52:B82,2,FALSE)</f>
        <v>#N/A</v>
      </c>
    </row>
    <row r="52" spans="1:7" x14ac:dyDescent="0.4">
      <c r="A52" s="6" t="s">
        <v>8</v>
      </c>
      <c r="B52" t="s">
        <v>60</v>
      </c>
      <c r="C52" s="4">
        <v>2014</v>
      </c>
      <c r="D52">
        <v>3484</v>
      </c>
      <c r="E52">
        <v>1366.67</v>
      </c>
      <c r="F52">
        <v>1631.48</v>
      </c>
      <c r="G52" t="e">
        <f>VLOOKUP(B52,Sheet1!A53:B83,2,FALSE)</f>
        <v>#N/A</v>
      </c>
    </row>
    <row r="53" spans="1:7" x14ac:dyDescent="0.4">
      <c r="A53" s="1" t="s">
        <v>8</v>
      </c>
      <c r="B53" t="s">
        <v>60</v>
      </c>
      <c r="C53" s="4">
        <v>2015</v>
      </c>
      <c r="D53">
        <v>3502</v>
      </c>
      <c r="E53">
        <v>1503.38</v>
      </c>
      <c r="F53">
        <v>2249.4</v>
      </c>
      <c r="G53" t="e">
        <f>VLOOKUP(B53,Sheet1!A54:B84,2,FALSE)</f>
        <v>#N/A</v>
      </c>
    </row>
    <row r="54" spans="1:7" x14ac:dyDescent="0.4">
      <c r="A54" s="6" t="s">
        <v>8</v>
      </c>
      <c r="B54" t="s">
        <v>60</v>
      </c>
      <c r="C54" s="4">
        <v>2016</v>
      </c>
      <c r="D54">
        <v>3508</v>
      </c>
      <c r="E54">
        <v>1561.34</v>
      </c>
      <c r="F54">
        <v>2755.68</v>
      </c>
      <c r="G54" t="e">
        <f>VLOOKUP(B54,Sheet1!A55:B85,2,FALSE)</f>
        <v>#N/A</v>
      </c>
    </row>
    <row r="55" spans="1:7" x14ac:dyDescent="0.4">
      <c r="A55" s="6" t="s">
        <v>8</v>
      </c>
      <c r="B55" t="s">
        <v>60</v>
      </c>
      <c r="C55" s="4">
        <v>2017</v>
      </c>
      <c r="D55">
        <v>3530</v>
      </c>
      <c r="E55">
        <v>1613.84</v>
      </c>
      <c r="F55">
        <v>3082.66</v>
      </c>
      <c r="G55" t="e">
        <f>VLOOKUP(B55,Sheet1!A56:B86,2,FALSE)</f>
        <v>#N/A</v>
      </c>
    </row>
    <row r="56" spans="1:7" x14ac:dyDescent="0.4">
      <c r="A56" s="6" t="s">
        <v>8</v>
      </c>
      <c r="B56" t="s">
        <v>60</v>
      </c>
      <c r="C56" s="4">
        <v>2018</v>
      </c>
      <c r="D56">
        <v>3555</v>
      </c>
      <c r="E56">
        <v>1726.85</v>
      </c>
      <c r="F56">
        <v>3542.8</v>
      </c>
      <c r="G56" t="e">
        <f>VLOOKUP(B56,Sheet1!A57:B87,2,FALSE)</f>
        <v>#N/A</v>
      </c>
    </row>
    <row r="57" spans="1:7" x14ac:dyDescent="0.4">
      <c r="A57" s="6" t="s">
        <v>8</v>
      </c>
      <c r="B57" t="s">
        <v>60</v>
      </c>
      <c r="C57" s="4">
        <v>2019</v>
      </c>
      <c r="D57">
        <v>3575.2999999999997</v>
      </c>
      <c r="E57">
        <v>1767.47</v>
      </c>
      <c r="F57">
        <v>3939.5</v>
      </c>
      <c r="G57" t="e">
        <f>VLOOKUP(B57,Sheet1!A58:B88,2,FALSE)</f>
        <v>#N/A</v>
      </c>
    </row>
    <row r="58" spans="1:7" x14ac:dyDescent="0.4">
      <c r="A58" s="5" t="s">
        <v>9</v>
      </c>
      <c r="B58" t="s">
        <v>57</v>
      </c>
      <c r="C58" s="4">
        <v>2012</v>
      </c>
      <c r="D58">
        <v>869</v>
      </c>
      <c r="E58">
        <v>409.44</v>
      </c>
      <c r="F58">
        <v>357.97</v>
      </c>
      <c r="G58" t="e">
        <f>VLOOKUP(B58,Sheet1!A59:B89,2,FALSE)</f>
        <v>#N/A</v>
      </c>
    </row>
    <row r="59" spans="1:7" x14ac:dyDescent="0.4">
      <c r="A59" s="6" t="s">
        <v>9</v>
      </c>
      <c r="B59" t="s">
        <v>57</v>
      </c>
      <c r="C59" s="4">
        <v>2013</v>
      </c>
      <c r="D59">
        <v>877</v>
      </c>
      <c r="E59">
        <v>481.01</v>
      </c>
      <c r="F59">
        <v>486.06</v>
      </c>
      <c r="G59" t="e">
        <f>VLOOKUP(B59,Sheet1!A60:B90,2,FALSE)</f>
        <v>#N/A</v>
      </c>
    </row>
    <row r="60" spans="1:7" x14ac:dyDescent="0.4">
      <c r="A60" s="6" t="s">
        <v>9</v>
      </c>
      <c r="B60" t="s">
        <v>57</v>
      </c>
      <c r="C60" s="4">
        <v>2014</v>
      </c>
      <c r="D60">
        <v>887</v>
      </c>
      <c r="E60">
        <v>555.30999999999995</v>
      </c>
      <c r="F60">
        <v>581.34</v>
      </c>
      <c r="G60" t="e">
        <f>VLOOKUP(B60,Sheet1!A61:B91,2,FALSE)</f>
        <v>#N/A</v>
      </c>
    </row>
    <row r="61" spans="1:7" x14ac:dyDescent="0.4">
      <c r="A61" s="1" t="s">
        <v>9</v>
      </c>
      <c r="B61" t="s">
        <v>57</v>
      </c>
      <c r="C61" s="4">
        <v>2015</v>
      </c>
      <c r="D61">
        <v>895</v>
      </c>
      <c r="E61">
        <v>627.70000000000005</v>
      </c>
      <c r="F61">
        <v>778.8</v>
      </c>
      <c r="G61" t="e">
        <f>VLOOKUP(B61,Sheet1!A62:B92,2,FALSE)</f>
        <v>#N/A</v>
      </c>
    </row>
    <row r="62" spans="1:7" x14ac:dyDescent="0.4">
      <c r="A62" s="6" t="s">
        <v>9</v>
      </c>
      <c r="B62" t="s">
        <v>57</v>
      </c>
      <c r="C62" s="4">
        <v>2016</v>
      </c>
      <c r="D62">
        <v>903</v>
      </c>
      <c r="E62">
        <v>637.51</v>
      </c>
      <c r="F62">
        <v>911.67</v>
      </c>
      <c r="G62" t="e">
        <f>VLOOKUP(B62,Sheet1!A63:B93,2,FALSE)</f>
        <v>#N/A</v>
      </c>
    </row>
    <row r="63" spans="1:7" x14ac:dyDescent="0.4">
      <c r="A63" s="6" t="s">
        <v>9</v>
      </c>
      <c r="B63" t="s">
        <v>57</v>
      </c>
      <c r="C63" s="4">
        <v>2017</v>
      </c>
      <c r="D63">
        <v>911</v>
      </c>
      <c r="E63">
        <v>674.11</v>
      </c>
      <c r="F63">
        <v>1011.17</v>
      </c>
      <c r="G63" t="e">
        <f>VLOOKUP(B63,Sheet1!A64:B94,2,FALSE)</f>
        <v>#N/A</v>
      </c>
    </row>
    <row r="64" spans="1:7" x14ac:dyDescent="0.4">
      <c r="A64" s="6" t="s">
        <v>9</v>
      </c>
      <c r="B64" t="s">
        <v>57</v>
      </c>
      <c r="C64" s="4">
        <v>2018</v>
      </c>
      <c r="D64">
        <v>917</v>
      </c>
      <c r="E64">
        <v>752.67</v>
      </c>
      <c r="F64">
        <v>1099.74</v>
      </c>
      <c r="G64" t="e">
        <f>VLOOKUP(B64,Sheet1!A65:B95,2,FALSE)</f>
        <v>#N/A</v>
      </c>
    </row>
    <row r="65" spans="1:7" x14ac:dyDescent="0.4">
      <c r="A65" s="6" t="s">
        <v>9</v>
      </c>
      <c r="B65" t="s">
        <v>57</v>
      </c>
      <c r="C65" s="4">
        <v>2019</v>
      </c>
      <c r="D65">
        <v>924</v>
      </c>
      <c r="E65">
        <v>814.14</v>
      </c>
      <c r="F65">
        <v>1239.43</v>
      </c>
      <c r="G65" t="e">
        <f>VLOOKUP(B65,Sheet1!A66:B96,2,FALSE)</f>
        <v>#N/A</v>
      </c>
    </row>
    <row r="66" spans="1:7" x14ac:dyDescent="0.4">
      <c r="A66" s="5" t="s">
        <v>10</v>
      </c>
      <c r="B66" t="s">
        <v>39</v>
      </c>
      <c r="C66" s="4">
        <v>2012</v>
      </c>
      <c r="D66">
        <v>7194</v>
      </c>
      <c r="E66">
        <v>2084.2800000000002</v>
      </c>
      <c r="F66">
        <v>1881.67</v>
      </c>
      <c r="G66" t="e">
        <f>VLOOKUP(B66,Sheet1!A67:B97,2,FALSE)</f>
        <v>#N/A</v>
      </c>
    </row>
    <row r="67" spans="1:7" x14ac:dyDescent="0.4">
      <c r="A67" s="6" t="s">
        <v>10</v>
      </c>
      <c r="B67" t="s">
        <v>39</v>
      </c>
      <c r="C67" s="4">
        <v>2013</v>
      </c>
      <c r="D67">
        <v>7241</v>
      </c>
      <c r="E67">
        <v>2295.62</v>
      </c>
      <c r="F67">
        <v>2347.59</v>
      </c>
      <c r="G67" t="e">
        <f>VLOOKUP(B67,Sheet1!A68:B98,2,FALSE)</f>
        <v>#N/A</v>
      </c>
    </row>
    <row r="68" spans="1:7" x14ac:dyDescent="0.4">
      <c r="A68" s="6" t="s">
        <v>10</v>
      </c>
      <c r="B68" t="s">
        <v>39</v>
      </c>
      <c r="C68" s="4">
        <v>2014</v>
      </c>
      <c r="D68">
        <v>7288</v>
      </c>
      <c r="E68">
        <v>2446.62</v>
      </c>
      <c r="F68">
        <v>2820.24</v>
      </c>
      <c r="G68" t="e">
        <f>VLOOKUP(B68,Sheet1!A69:B99,2,FALSE)</f>
        <v>#N/A</v>
      </c>
    </row>
    <row r="69" spans="1:7" x14ac:dyDescent="0.4">
      <c r="A69" s="1" t="s">
        <v>10</v>
      </c>
      <c r="B69" t="s">
        <v>39</v>
      </c>
      <c r="C69" s="4">
        <v>2015</v>
      </c>
      <c r="D69">
        <v>7333</v>
      </c>
      <c r="E69">
        <v>2649.18</v>
      </c>
      <c r="F69">
        <v>3537.39</v>
      </c>
      <c r="G69" t="e">
        <f>VLOOKUP(B69,Sheet1!A70:B100,2,FALSE)</f>
        <v>#N/A</v>
      </c>
    </row>
    <row r="70" spans="1:7" x14ac:dyDescent="0.4">
      <c r="A70" s="6" t="s">
        <v>10</v>
      </c>
      <c r="B70" t="s">
        <v>39</v>
      </c>
      <c r="C70" s="4">
        <v>2016</v>
      </c>
      <c r="D70">
        <v>7384</v>
      </c>
      <c r="E70">
        <v>2849.87</v>
      </c>
      <c r="F70">
        <v>4079.44</v>
      </c>
      <c r="G70" t="e">
        <f>VLOOKUP(B70,Sheet1!A71:B101,2,FALSE)</f>
        <v>#N/A</v>
      </c>
    </row>
    <row r="71" spans="1:7" x14ac:dyDescent="0.4">
      <c r="A71" s="6" t="s">
        <v>10</v>
      </c>
      <c r="B71" t="s">
        <v>39</v>
      </c>
      <c r="C71" s="4">
        <v>2017</v>
      </c>
      <c r="D71">
        <v>7425</v>
      </c>
      <c r="E71">
        <v>3233.83</v>
      </c>
      <c r="F71">
        <v>4409.58</v>
      </c>
      <c r="G71" t="e">
        <f>VLOOKUP(B71,Sheet1!A72:B102,2,FALSE)</f>
        <v>#N/A</v>
      </c>
    </row>
    <row r="72" spans="1:7" x14ac:dyDescent="0.4">
      <c r="A72" s="6" t="s">
        <v>10</v>
      </c>
      <c r="B72" t="s">
        <v>39</v>
      </c>
      <c r="C72" s="4">
        <v>2018</v>
      </c>
      <c r="D72">
        <v>7470</v>
      </c>
      <c r="E72">
        <v>3513.86</v>
      </c>
      <c r="F72">
        <v>4677.3</v>
      </c>
      <c r="G72" t="e">
        <f>VLOOKUP(B72,Sheet1!A73:B103,2,FALSE)</f>
        <v>#N/A</v>
      </c>
    </row>
    <row r="73" spans="1:7" x14ac:dyDescent="0.4">
      <c r="A73" s="6" t="s">
        <v>10</v>
      </c>
      <c r="B73" t="s">
        <v>39</v>
      </c>
      <c r="C73" s="4">
        <v>2019</v>
      </c>
      <c r="D73">
        <v>7515</v>
      </c>
      <c r="E73">
        <v>3738.99</v>
      </c>
      <c r="F73">
        <v>5632.19</v>
      </c>
      <c r="G73" t="e">
        <f>VLOOKUP(B73,Sheet1!A74:B104,2,FALSE)</f>
        <v>#N/A</v>
      </c>
    </row>
    <row r="74" spans="1:7" x14ac:dyDescent="0.4">
      <c r="A74" s="5" t="s">
        <v>11</v>
      </c>
      <c r="B74" t="s">
        <v>52</v>
      </c>
      <c r="C74" s="4">
        <v>2012</v>
      </c>
      <c r="D74">
        <v>9405</v>
      </c>
      <c r="E74">
        <v>2040.33</v>
      </c>
      <c r="F74">
        <v>2281.61</v>
      </c>
      <c r="G74" t="e">
        <f>VLOOKUP(B74,Sheet1!A75:B105,2,FALSE)</f>
        <v>#N/A</v>
      </c>
    </row>
    <row r="75" spans="1:7" x14ac:dyDescent="0.4">
      <c r="A75" s="6" t="s">
        <v>11</v>
      </c>
      <c r="B75" t="s">
        <v>52</v>
      </c>
      <c r="C75" s="4">
        <v>2013</v>
      </c>
      <c r="D75">
        <v>9388</v>
      </c>
      <c r="E75">
        <v>2415.4499999999998</v>
      </c>
      <c r="F75">
        <v>2905.76</v>
      </c>
      <c r="G75" t="e">
        <f>VLOOKUP(B75,Sheet1!A76:B106,2,FALSE)</f>
        <v>#N/A</v>
      </c>
    </row>
    <row r="76" spans="1:7" x14ac:dyDescent="0.4">
      <c r="A76" s="6" t="s">
        <v>11</v>
      </c>
      <c r="B76" t="s">
        <v>52</v>
      </c>
      <c r="C76" s="4">
        <v>2014</v>
      </c>
      <c r="D76">
        <v>9406</v>
      </c>
      <c r="E76">
        <v>2739.26</v>
      </c>
      <c r="F76">
        <v>3416.14</v>
      </c>
      <c r="G76" t="e">
        <f>VLOOKUP(B76,Sheet1!A77:B107,2,FALSE)</f>
        <v>#N/A</v>
      </c>
    </row>
    <row r="77" spans="1:7" x14ac:dyDescent="0.4">
      <c r="A77" s="1" t="s">
        <v>11</v>
      </c>
      <c r="B77" t="s">
        <v>52</v>
      </c>
      <c r="C77" s="4">
        <v>2015</v>
      </c>
      <c r="D77">
        <v>9413</v>
      </c>
      <c r="E77">
        <v>3016.05</v>
      </c>
      <c r="F77">
        <v>4248.82</v>
      </c>
      <c r="G77" t="e">
        <f>VLOOKUP(B77,Sheet1!A78:B108,2,FALSE)</f>
        <v>#N/A</v>
      </c>
    </row>
    <row r="78" spans="1:7" x14ac:dyDescent="0.4">
      <c r="A78" s="6" t="s">
        <v>11</v>
      </c>
      <c r="B78" t="s">
        <v>52</v>
      </c>
      <c r="C78" s="4">
        <v>2016</v>
      </c>
      <c r="D78">
        <v>9436</v>
      </c>
      <c r="E78">
        <v>3153.47</v>
      </c>
      <c r="F78">
        <v>5006.3999999999996</v>
      </c>
      <c r="G78" t="e">
        <f>VLOOKUP(B78,Sheet1!A79:B109,2,FALSE)</f>
        <v>#N/A</v>
      </c>
    </row>
    <row r="79" spans="1:7" x14ac:dyDescent="0.4">
      <c r="A79" s="6" t="s">
        <v>11</v>
      </c>
      <c r="B79" t="s">
        <v>52</v>
      </c>
      <c r="C79" s="4">
        <v>2017</v>
      </c>
      <c r="D79">
        <v>9480</v>
      </c>
      <c r="E79">
        <v>3407.22</v>
      </c>
      <c r="F79">
        <v>5582.31</v>
      </c>
      <c r="G79" t="e">
        <f>VLOOKUP(B79,Sheet1!A80:B110,2,FALSE)</f>
        <v>#N/A</v>
      </c>
    </row>
    <row r="80" spans="1:7" x14ac:dyDescent="0.4">
      <c r="A80" s="6" t="s">
        <v>11</v>
      </c>
      <c r="B80" t="s">
        <v>52</v>
      </c>
      <c r="C80" s="4">
        <v>2018</v>
      </c>
      <c r="D80">
        <v>9532</v>
      </c>
      <c r="E80">
        <v>3766.02</v>
      </c>
      <c r="F80">
        <v>6028.69</v>
      </c>
      <c r="G80" t="e">
        <f>VLOOKUP(B80,Sheet1!A81:B111,2,FALSE)</f>
        <v>#N/A</v>
      </c>
    </row>
    <row r="81" spans="1:7" x14ac:dyDescent="0.4">
      <c r="A81" s="6" t="s">
        <v>11</v>
      </c>
      <c r="B81" t="s">
        <v>52</v>
      </c>
      <c r="C81" s="4">
        <v>2019</v>
      </c>
      <c r="D81">
        <v>9575.8000000000011</v>
      </c>
      <c r="E81">
        <v>4041.89</v>
      </c>
      <c r="F81">
        <v>6799.35</v>
      </c>
      <c r="G81" t="e">
        <f>VLOOKUP(B81,Sheet1!A82:B112,2,FALSE)</f>
        <v>#N/A</v>
      </c>
    </row>
    <row r="82" spans="1:7" x14ac:dyDescent="0.4">
      <c r="A82" s="5" t="s">
        <v>12</v>
      </c>
      <c r="B82" t="s">
        <v>68</v>
      </c>
      <c r="C82" s="4">
        <v>2012</v>
      </c>
      <c r="D82">
        <v>3833</v>
      </c>
      <c r="E82">
        <v>1163.17</v>
      </c>
      <c r="F82">
        <v>1542.3</v>
      </c>
      <c r="G82" t="e">
        <f>VLOOKUP(B82,Sheet1!A83:B113,2,FALSE)</f>
        <v>#N/A</v>
      </c>
    </row>
    <row r="83" spans="1:7" x14ac:dyDescent="0.4">
      <c r="A83" s="6" t="s">
        <v>12</v>
      </c>
      <c r="B83" t="s">
        <v>68</v>
      </c>
      <c r="C83" s="4">
        <v>2013</v>
      </c>
      <c r="D83">
        <v>3834</v>
      </c>
      <c r="E83">
        <v>1277.4000000000001</v>
      </c>
      <c r="F83">
        <v>1877.74</v>
      </c>
      <c r="G83" t="e">
        <f>VLOOKUP(B83,Sheet1!A84:B114,2,FALSE)</f>
        <v>#N/A</v>
      </c>
    </row>
    <row r="84" spans="1:7" x14ac:dyDescent="0.4">
      <c r="A84" s="6" t="s">
        <v>12</v>
      </c>
      <c r="B84" t="s">
        <v>68</v>
      </c>
      <c r="C84" s="4">
        <v>2014</v>
      </c>
      <c r="D84">
        <v>3834</v>
      </c>
      <c r="E84">
        <v>1301.31</v>
      </c>
      <c r="F84">
        <v>2253.27</v>
      </c>
      <c r="G84" t="e">
        <f>VLOOKUP(B84,Sheet1!A85:B115,2,FALSE)</f>
        <v>#N/A</v>
      </c>
    </row>
    <row r="85" spans="1:7" x14ac:dyDescent="0.4">
      <c r="A85" s="1" t="s">
        <v>12</v>
      </c>
      <c r="B85" t="s">
        <v>68</v>
      </c>
      <c r="C85" s="4">
        <v>2015</v>
      </c>
      <c r="D85">
        <v>3835</v>
      </c>
      <c r="E85">
        <v>1165.8800000000001</v>
      </c>
      <c r="F85">
        <v>2794.08</v>
      </c>
      <c r="G85" t="e">
        <f>VLOOKUP(B85,Sheet1!A86:B116,2,FALSE)</f>
        <v>#N/A</v>
      </c>
    </row>
    <row r="86" spans="1:7" x14ac:dyDescent="0.4">
      <c r="A86" s="6" t="s">
        <v>12</v>
      </c>
      <c r="B86" t="s">
        <v>68</v>
      </c>
      <c r="C86" s="4">
        <v>2016</v>
      </c>
      <c r="D86">
        <v>3833</v>
      </c>
      <c r="E86">
        <v>1148.4100000000001</v>
      </c>
      <c r="F86">
        <v>3171.52</v>
      </c>
      <c r="G86" t="e">
        <f>VLOOKUP(B86,Sheet1!A87:B117,2,FALSE)</f>
        <v>#N/A</v>
      </c>
    </row>
    <row r="87" spans="1:7" x14ac:dyDescent="0.4">
      <c r="A87" s="6" t="s">
        <v>12</v>
      </c>
      <c r="B87" t="s">
        <v>68</v>
      </c>
      <c r="C87" s="4">
        <v>2017</v>
      </c>
      <c r="D87">
        <v>3812</v>
      </c>
      <c r="E87">
        <v>1243.31</v>
      </c>
      <c r="F87">
        <v>3369.18</v>
      </c>
      <c r="G87" t="e">
        <f>VLOOKUP(B87,Sheet1!A88:B118,2,FALSE)</f>
        <v>#N/A</v>
      </c>
    </row>
    <row r="88" spans="1:7" x14ac:dyDescent="0.4">
      <c r="A88" s="6" t="s">
        <v>12</v>
      </c>
      <c r="B88" t="s">
        <v>68</v>
      </c>
      <c r="C88" s="4">
        <v>2018</v>
      </c>
      <c r="D88">
        <v>3799</v>
      </c>
      <c r="E88">
        <v>1282.5999999999999</v>
      </c>
      <c r="F88">
        <v>3434.22</v>
      </c>
      <c r="G88" t="e">
        <f>VLOOKUP(B88,Sheet1!A89:B119,2,FALSE)</f>
        <v>#N/A</v>
      </c>
    </row>
    <row r="89" spans="1:7" x14ac:dyDescent="0.4">
      <c r="A89" s="6" t="s">
        <v>12</v>
      </c>
      <c r="B89" t="s">
        <v>68</v>
      </c>
      <c r="C89" s="4">
        <v>2019</v>
      </c>
      <c r="D89">
        <v>3785.7999999999997</v>
      </c>
      <c r="E89">
        <v>1262.76</v>
      </c>
      <c r="F89">
        <v>4020.66</v>
      </c>
      <c r="G89" t="e">
        <f>VLOOKUP(B89,Sheet1!A90:B120,2,FALSE)</f>
        <v>#N/A</v>
      </c>
    </row>
    <row r="90" spans="1:7" x14ac:dyDescent="0.4">
      <c r="A90" s="5" t="s">
        <v>13</v>
      </c>
      <c r="B90" t="s">
        <v>53</v>
      </c>
      <c r="C90" s="4">
        <v>2012</v>
      </c>
      <c r="D90">
        <v>5728</v>
      </c>
      <c r="E90">
        <v>1823.05</v>
      </c>
      <c r="F90">
        <v>1650.28</v>
      </c>
      <c r="G90" t="e">
        <f>VLOOKUP(B90,Sheet1!A91:B121,2,FALSE)</f>
        <v>#N/A</v>
      </c>
    </row>
    <row r="91" spans="1:7" x14ac:dyDescent="0.4">
      <c r="A91" s="6" t="s">
        <v>13</v>
      </c>
      <c r="B91" t="s">
        <v>53</v>
      </c>
      <c r="C91" s="4">
        <v>2013</v>
      </c>
      <c r="D91">
        <v>5758</v>
      </c>
      <c r="E91">
        <v>2191.2199999999998</v>
      </c>
      <c r="F91">
        <v>2090.92</v>
      </c>
      <c r="G91" t="e">
        <f>VLOOKUP(B91,Sheet1!A92:B122,2,FALSE)</f>
        <v>#N/A</v>
      </c>
    </row>
    <row r="92" spans="1:7" x14ac:dyDescent="0.4">
      <c r="A92" s="6" t="s">
        <v>13</v>
      </c>
      <c r="B92" t="s">
        <v>53</v>
      </c>
      <c r="C92" s="4">
        <v>2014</v>
      </c>
      <c r="D92">
        <v>5779</v>
      </c>
      <c r="E92">
        <v>2566.9</v>
      </c>
      <c r="F92">
        <v>2501.4</v>
      </c>
      <c r="G92" t="e">
        <f>VLOOKUP(B92,Sheet1!A93:B123,2,FALSE)</f>
        <v>#N/A</v>
      </c>
    </row>
    <row r="93" spans="1:7" x14ac:dyDescent="0.4">
      <c r="A93" s="1" t="s">
        <v>13</v>
      </c>
      <c r="B93" t="s">
        <v>53</v>
      </c>
      <c r="C93" s="4">
        <v>2015</v>
      </c>
      <c r="D93">
        <v>5799</v>
      </c>
      <c r="E93">
        <v>3005.53</v>
      </c>
      <c r="F93">
        <v>3214.74</v>
      </c>
      <c r="G93" t="e">
        <f>VLOOKUP(B93,Sheet1!A94:B124,2,FALSE)</f>
        <v>#N/A</v>
      </c>
    </row>
    <row r="94" spans="1:7" x14ac:dyDescent="0.4">
      <c r="A94" s="6" t="s">
        <v>13</v>
      </c>
      <c r="B94" t="s">
        <v>53</v>
      </c>
      <c r="C94" s="4">
        <v>2016</v>
      </c>
      <c r="D94">
        <v>5816</v>
      </c>
      <c r="E94">
        <v>3102.06</v>
      </c>
      <c r="F94">
        <v>3759.79</v>
      </c>
      <c r="G94" t="e">
        <f>VLOOKUP(B94,Sheet1!A95:B125,2,FALSE)</f>
        <v>#N/A</v>
      </c>
    </row>
    <row r="95" spans="1:7" x14ac:dyDescent="0.4">
      <c r="A95" s="6" t="s">
        <v>13</v>
      </c>
      <c r="B95" t="s">
        <v>53</v>
      </c>
      <c r="C95" s="4">
        <v>2017</v>
      </c>
      <c r="D95">
        <v>5852</v>
      </c>
      <c r="E95">
        <v>3248.32</v>
      </c>
      <c r="F95">
        <v>4371.6499999999996</v>
      </c>
      <c r="G95" t="e">
        <f>VLOOKUP(B95,Sheet1!A96:B126,2,FALSE)</f>
        <v>#N/A</v>
      </c>
    </row>
    <row r="96" spans="1:7" x14ac:dyDescent="0.4">
      <c r="A96" s="6" t="s">
        <v>13</v>
      </c>
      <c r="B96" t="s">
        <v>53</v>
      </c>
      <c r="C96" s="4">
        <v>2018</v>
      </c>
      <c r="D96">
        <v>5885</v>
      </c>
      <c r="E96">
        <v>3307.08</v>
      </c>
      <c r="F96">
        <v>4934.1499999999996</v>
      </c>
      <c r="G96" t="e">
        <f>VLOOKUP(B96,Sheet1!A97:B127,2,FALSE)</f>
        <v>#N/A</v>
      </c>
    </row>
    <row r="97" spans="1:7" x14ac:dyDescent="0.4">
      <c r="A97" s="6" t="s">
        <v>13</v>
      </c>
      <c r="B97" t="s">
        <v>53</v>
      </c>
      <c r="C97" s="4">
        <v>2019</v>
      </c>
      <c r="D97">
        <v>5915.7</v>
      </c>
      <c r="E97">
        <v>3388.57</v>
      </c>
      <c r="F97">
        <v>6132.84</v>
      </c>
      <c r="G97" t="e">
        <f>VLOOKUP(B97,Sheet1!A98:B128,2,FALSE)</f>
        <v>#N/A</v>
      </c>
    </row>
    <row r="98" spans="1:7" x14ac:dyDescent="0.4">
      <c r="A98" s="5" t="s">
        <v>14</v>
      </c>
      <c r="B98" t="s">
        <v>54</v>
      </c>
      <c r="C98" s="4">
        <v>2012</v>
      </c>
      <c r="D98">
        <v>6570</v>
      </c>
      <c r="E98">
        <v>1782.16</v>
      </c>
      <c r="F98">
        <v>1765.22</v>
      </c>
      <c r="G98" t="e">
        <f>VLOOKUP(B98,Sheet1!A99:B129,2,FALSE)</f>
        <v>#N/A</v>
      </c>
    </row>
    <row r="99" spans="1:7" x14ac:dyDescent="0.4">
      <c r="A99" s="6" t="s">
        <v>14</v>
      </c>
      <c r="B99" t="s">
        <v>54</v>
      </c>
      <c r="C99" s="4">
        <v>2013</v>
      </c>
      <c r="D99">
        <v>6596</v>
      </c>
      <c r="E99">
        <v>2030.88</v>
      </c>
      <c r="F99">
        <v>2210.44</v>
      </c>
      <c r="G99" t="e">
        <f>VLOOKUP(B99,Sheet1!A100:B130,2,FALSE)</f>
        <v>#N/A</v>
      </c>
    </row>
    <row r="100" spans="1:7" x14ac:dyDescent="0.4">
      <c r="A100" s="6" t="s">
        <v>14</v>
      </c>
      <c r="B100" t="s">
        <v>54</v>
      </c>
      <c r="C100" s="4">
        <v>2014</v>
      </c>
      <c r="D100">
        <v>6639</v>
      </c>
      <c r="E100">
        <v>2262.79</v>
      </c>
      <c r="F100">
        <v>2702.48</v>
      </c>
      <c r="G100" t="e">
        <f>VLOOKUP(B100,Sheet1!A101:B131,2,FALSE)</f>
        <v>#N/A</v>
      </c>
    </row>
    <row r="101" spans="1:7" x14ac:dyDescent="0.4">
      <c r="A101" s="1" t="s">
        <v>14</v>
      </c>
      <c r="B101" t="s">
        <v>54</v>
      </c>
      <c r="C101" s="4">
        <v>2015</v>
      </c>
      <c r="D101">
        <v>6691</v>
      </c>
      <c r="E101">
        <v>2515.4299999999998</v>
      </c>
      <c r="F101">
        <v>3520.76</v>
      </c>
      <c r="G101" t="e">
        <f>VLOOKUP(B101,Sheet1!A102:B132,2,FALSE)</f>
        <v>#N/A</v>
      </c>
    </row>
    <row r="102" spans="1:7" x14ac:dyDescent="0.4">
      <c r="A102" s="6" t="s">
        <v>14</v>
      </c>
      <c r="B102" t="s">
        <v>54</v>
      </c>
      <c r="C102" s="4">
        <v>2016</v>
      </c>
      <c r="D102">
        <v>6737</v>
      </c>
      <c r="E102">
        <v>2697.88</v>
      </c>
      <c r="F102">
        <v>4119</v>
      </c>
      <c r="G102" t="e">
        <f>VLOOKUP(B102,Sheet1!A103:B133,2,FALSE)</f>
        <v>#N/A</v>
      </c>
    </row>
    <row r="103" spans="1:7" x14ac:dyDescent="0.4">
      <c r="A103" s="6" t="s">
        <v>14</v>
      </c>
      <c r="B103" t="s">
        <v>54</v>
      </c>
      <c r="C103" s="4">
        <v>2017</v>
      </c>
      <c r="D103">
        <v>6783</v>
      </c>
      <c r="E103">
        <v>2757.82</v>
      </c>
      <c r="F103">
        <v>4690.8900000000003</v>
      </c>
      <c r="G103" t="e">
        <f>VLOOKUP(B103,Sheet1!A104:B134,2,FALSE)</f>
        <v>#N/A</v>
      </c>
    </row>
    <row r="104" spans="1:7" x14ac:dyDescent="0.4">
      <c r="A104" s="6" t="s">
        <v>14</v>
      </c>
      <c r="B104" t="s">
        <v>54</v>
      </c>
      <c r="C104" s="4">
        <v>2018</v>
      </c>
      <c r="D104">
        <v>6822</v>
      </c>
      <c r="E104">
        <v>2860.84</v>
      </c>
      <c r="F104">
        <v>5017.38</v>
      </c>
      <c r="G104" t="e">
        <f>VLOOKUP(B104,Sheet1!A105:B135,2,FALSE)</f>
        <v>#N/A</v>
      </c>
    </row>
    <row r="105" spans="1:7" x14ac:dyDescent="0.4">
      <c r="A105" s="6" t="s">
        <v>14</v>
      </c>
      <c r="B105" t="s">
        <v>54</v>
      </c>
      <c r="C105" s="4">
        <v>2019</v>
      </c>
      <c r="D105">
        <v>6864.5</v>
      </c>
      <c r="E105">
        <v>3007.15</v>
      </c>
      <c r="F105">
        <v>5728.72</v>
      </c>
      <c r="G105" t="e">
        <f>VLOOKUP(B105,Sheet1!A106:B136,2,FALSE)</f>
        <v>#N/A</v>
      </c>
    </row>
    <row r="106" spans="1:7" x14ac:dyDescent="0.4">
      <c r="A106" s="5" t="s">
        <v>15</v>
      </c>
      <c r="B106" t="s">
        <v>43</v>
      </c>
      <c r="C106" s="4">
        <v>2012</v>
      </c>
      <c r="D106">
        <v>2747</v>
      </c>
      <c r="E106">
        <v>1041.25</v>
      </c>
      <c r="F106">
        <v>1180.1199999999999</v>
      </c>
      <c r="G106" t="e">
        <f>VLOOKUP(B106,Sheet1!A107:B137,2,FALSE)</f>
        <v>#N/A</v>
      </c>
    </row>
    <row r="107" spans="1:7" x14ac:dyDescent="0.4">
      <c r="A107" s="6" t="s">
        <v>15</v>
      </c>
      <c r="B107" t="s">
        <v>43</v>
      </c>
      <c r="C107" s="4">
        <v>2013</v>
      </c>
      <c r="D107">
        <v>2749</v>
      </c>
      <c r="E107">
        <v>1156.96</v>
      </c>
      <c r="F107">
        <v>1479.21</v>
      </c>
      <c r="G107" t="e">
        <f>VLOOKUP(B107,Sheet1!A108:B138,2,FALSE)</f>
        <v>#N/A</v>
      </c>
    </row>
    <row r="108" spans="1:7" x14ac:dyDescent="0.4">
      <c r="A108" s="6" t="s">
        <v>15</v>
      </c>
      <c r="B108" t="s">
        <v>43</v>
      </c>
      <c r="C108" s="4">
        <v>2014</v>
      </c>
      <c r="D108">
        <v>2750</v>
      </c>
      <c r="E108">
        <v>1203.3800000000001</v>
      </c>
      <c r="F108">
        <v>1787.25</v>
      </c>
      <c r="G108" t="e">
        <f>VLOOKUP(B108,Sheet1!A109:B139,2,FALSE)</f>
        <v>#N/A</v>
      </c>
    </row>
    <row r="109" spans="1:7" x14ac:dyDescent="0.4">
      <c r="A109" s="1" t="s">
        <v>15</v>
      </c>
      <c r="B109" t="s">
        <v>43</v>
      </c>
      <c r="C109" s="4">
        <v>2015</v>
      </c>
      <c r="D109">
        <v>2751</v>
      </c>
      <c r="E109">
        <v>1229.3499999999999</v>
      </c>
      <c r="F109">
        <v>2201.7399999999998</v>
      </c>
      <c r="G109" t="e">
        <f>VLOOKUP(B109,Sheet1!A110:B140,2,FALSE)</f>
        <v>#N/A</v>
      </c>
    </row>
    <row r="110" spans="1:7" x14ac:dyDescent="0.4">
      <c r="A110" s="6" t="s">
        <v>15</v>
      </c>
      <c r="B110" t="s">
        <v>43</v>
      </c>
      <c r="C110" s="4">
        <v>2016</v>
      </c>
      <c r="D110">
        <v>2752</v>
      </c>
      <c r="E110">
        <v>1263.78</v>
      </c>
      <c r="F110">
        <v>2471.1999999999998</v>
      </c>
      <c r="G110" t="e">
        <f>VLOOKUP(B110,Sheet1!A111:B141,2,FALSE)</f>
        <v>#N/A</v>
      </c>
    </row>
    <row r="111" spans="1:7" x14ac:dyDescent="0.4">
      <c r="A111" s="6" t="s">
        <v>15</v>
      </c>
      <c r="B111" t="s">
        <v>43</v>
      </c>
      <c r="C111" s="4">
        <v>2017</v>
      </c>
      <c r="D111">
        <v>2753</v>
      </c>
      <c r="E111">
        <v>1210.9100000000001</v>
      </c>
      <c r="F111">
        <v>2744.81</v>
      </c>
      <c r="G111" t="e">
        <f>VLOOKUP(B111,Sheet1!A112:B142,2,FALSE)</f>
        <v>#N/A</v>
      </c>
    </row>
    <row r="112" spans="1:7" x14ac:dyDescent="0.4">
      <c r="A112" s="6" t="s">
        <v>15</v>
      </c>
      <c r="B112" t="s">
        <v>43</v>
      </c>
      <c r="C112" s="4">
        <v>2018</v>
      </c>
      <c r="D112">
        <v>2733</v>
      </c>
      <c r="E112">
        <v>1240.8900000000001</v>
      </c>
      <c r="F112">
        <v>2913.25</v>
      </c>
      <c r="G112" t="e">
        <f>VLOOKUP(B112,Sheet1!A113:B143,2,FALSE)</f>
        <v>#N/A</v>
      </c>
    </row>
    <row r="113" spans="1:7" x14ac:dyDescent="0.4">
      <c r="A113" s="6" t="s">
        <v>15</v>
      </c>
      <c r="B113" t="s">
        <v>43</v>
      </c>
      <c r="C113" s="4">
        <v>2019</v>
      </c>
      <c r="D113">
        <v>2723.5</v>
      </c>
      <c r="E113">
        <v>1116.95</v>
      </c>
      <c r="F113">
        <v>3217.1</v>
      </c>
      <c r="G113" t="e">
        <f>VLOOKUP(B113,Sheet1!A114:B144,2,FALSE)</f>
        <v>#N/A</v>
      </c>
    </row>
    <row r="114" spans="1:7" x14ac:dyDescent="0.4">
      <c r="A114" s="5" t="s">
        <v>16</v>
      </c>
      <c r="B114" t="s">
        <v>46</v>
      </c>
      <c r="C114" s="4">
        <v>2012</v>
      </c>
      <c r="D114">
        <v>7869</v>
      </c>
      <c r="E114">
        <v>5860.69</v>
      </c>
      <c r="F114">
        <v>3247.49</v>
      </c>
      <c r="G114" t="e">
        <f>VLOOKUP(B114,Sheet1!A115:B145,2,FALSE)</f>
        <v>#N/A</v>
      </c>
    </row>
    <row r="115" spans="1:7" x14ac:dyDescent="0.4">
      <c r="A115" s="6" t="s">
        <v>16</v>
      </c>
      <c r="B115" t="s">
        <v>46</v>
      </c>
      <c r="C115" s="4">
        <v>2013</v>
      </c>
      <c r="D115">
        <v>7899</v>
      </c>
      <c r="E115">
        <v>6568.46</v>
      </c>
      <c r="F115">
        <v>4017.36</v>
      </c>
      <c r="G115" t="e">
        <f>VLOOKUP(B115,Sheet1!A116:B146,2,FALSE)</f>
        <v>#N/A</v>
      </c>
    </row>
    <row r="116" spans="1:7" x14ac:dyDescent="0.4">
      <c r="A116" s="6" t="s">
        <v>16</v>
      </c>
      <c r="B116" t="s">
        <v>46</v>
      </c>
      <c r="C116" s="4">
        <v>2014</v>
      </c>
      <c r="D116">
        <v>7920</v>
      </c>
      <c r="E116">
        <v>7233.14</v>
      </c>
      <c r="F116">
        <v>4914.0600000000004</v>
      </c>
      <c r="G116" t="e">
        <f>VLOOKUP(B116,Sheet1!A117:B147,2,FALSE)</f>
        <v>#N/A</v>
      </c>
    </row>
    <row r="117" spans="1:7" x14ac:dyDescent="0.4">
      <c r="A117" s="1" t="s">
        <v>16</v>
      </c>
      <c r="B117" t="s">
        <v>46</v>
      </c>
      <c r="C117" s="4">
        <v>2015</v>
      </c>
      <c r="D117">
        <v>7939</v>
      </c>
      <c r="E117">
        <v>8028.59</v>
      </c>
      <c r="F117">
        <v>6221.72</v>
      </c>
      <c r="G117" t="e">
        <f>VLOOKUP(B117,Sheet1!A118:B148,2,FALSE)</f>
        <v>#N/A</v>
      </c>
    </row>
    <row r="118" spans="1:7" x14ac:dyDescent="0.4">
      <c r="A118" s="6" t="s">
        <v>16</v>
      </c>
      <c r="B118" t="s">
        <v>46</v>
      </c>
      <c r="C118" s="4">
        <v>2016</v>
      </c>
      <c r="D118">
        <v>7960</v>
      </c>
      <c r="E118">
        <v>8121.23</v>
      </c>
      <c r="F118">
        <v>7027.67</v>
      </c>
      <c r="G118" t="e">
        <f>VLOOKUP(B118,Sheet1!A119:B149,2,FALSE)</f>
        <v>#N/A</v>
      </c>
    </row>
    <row r="119" spans="1:7" x14ac:dyDescent="0.4">
      <c r="A119" s="6" t="s">
        <v>16</v>
      </c>
      <c r="B119" t="s">
        <v>46</v>
      </c>
      <c r="C119" s="4">
        <v>2017</v>
      </c>
      <c r="D119">
        <v>7976</v>
      </c>
      <c r="E119">
        <v>8171.53</v>
      </c>
      <c r="F119">
        <v>7798.47</v>
      </c>
      <c r="G119" t="e">
        <f>VLOOKUP(B119,Sheet1!A120:B150,2,FALSE)</f>
        <v>#N/A</v>
      </c>
    </row>
    <row r="120" spans="1:7" x14ac:dyDescent="0.4">
      <c r="A120" s="6" t="s">
        <v>16</v>
      </c>
      <c r="B120" t="s">
        <v>46</v>
      </c>
      <c r="C120" s="4">
        <v>2018</v>
      </c>
      <c r="D120">
        <v>7999</v>
      </c>
      <c r="E120">
        <v>8630.16</v>
      </c>
      <c r="F120">
        <v>8472.4500000000007</v>
      </c>
      <c r="G120" t="e">
        <f>VLOOKUP(B120,Sheet1!A121:B151,2,FALSE)</f>
        <v>#N/A</v>
      </c>
    </row>
    <row r="121" spans="1:7" x14ac:dyDescent="0.4">
      <c r="A121" s="6" t="s">
        <v>16</v>
      </c>
      <c r="B121" t="s">
        <v>46</v>
      </c>
      <c r="C121" s="4">
        <v>2019</v>
      </c>
      <c r="D121">
        <v>8019.5</v>
      </c>
      <c r="E121">
        <v>8802.36</v>
      </c>
      <c r="F121">
        <v>9687.58</v>
      </c>
      <c r="G121" t="e">
        <f>VLOOKUP(B121,Sheet1!A122:B152,2,FALSE)</f>
        <v>#N/A</v>
      </c>
    </row>
    <row r="122" spans="1:7" x14ac:dyDescent="0.4">
      <c r="A122" s="5" t="s">
        <v>17</v>
      </c>
      <c r="B122" t="s">
        <v>50</v>
      </c>
      <c r="C122" s="4">
        <v>2012</v>
      </c>
      <c r="D122">
        <v>4462</v>
      </c>
      <c r="E122">
        <v>1371.99</v>
      </c>
      <c r="F122">
        <v>1210.07</v>
      </c>
      <c r="G122" t="e">
        <f>VLOOKUP(B122,Sheet1!A123:B153,2,FALSE)</f>
        <v>#N/A</v>
      </c>
    </row>
    <row r="123" spans="1:7" x14ac:dyDescent="0.4">
      <c r="A123" s="6" t="s">
        <v>17</v>
      </c>
      <c r="B123" t="s">
        <v>50</v>
      </c>
      <c r="C123" s="4">
        <v>2013</v>
      </c>
      <c r="D123">
        <v>4488</v>
      </c>
      <c r="E123">
        <v>1621.24</v>
      </c>
      <c r="F123">
        <v>1562.37</v>
      </c>
      <c r="G123" t="e">
        <f>VLOOKUP(B123,Sheet1!A124:B154,2,FALSE)</f>
        <v>#N/A</v>
      </c>
    </row>
    <row r="124" spans="1:7" x14ac:dyDescent="0.4">
      <c r="A124" s="6" t="s">
        <v>17</v>
      </c>
      <c r="B124" t="s">
        <v>50</v>
      </c>
      <c r="C124" s="4">
        <v>2014</v>
      </c>
      <c r="D124">
        <v>4504</v>
      </c>
      <c r="E124">
        <v>1881.83</v>
      </c>
      <c r="F124">
        <v>1923.26</v>
      </c>
      <c r="G124" t="e">
        <f>VLOOKUP(B124,Sheet1!A125:B155,2,FALSE)</f>
        <v>#N/A</v>
      </c>
    </row>
    <row r="125" spans="1:7" x14ac:dyDescent="0.4">
      <c r="A125" s="1" t="s">
        <v>17</v>
      </c>
      <c r="B125" t="s">
        <v>50</v>
      </c>
      <c r="C125" s="4">
        <v>2015</v>
      </c>
      <c r="D125">
        <v>4522</v>
      </c>
      <c r="E125">
        <v>2165.7399999999998</v>
      </c>
      <c r="F125">
        <v>2534.6</v>
      </c>
      <c r="G125" t="e">
        <f>VLOOKUP(B125,Sheet1!A126:B156,2,FALSE)</f>
        <v>#N/A</v>
      </c>
    </row>
    <row r="126" spans="1:7" x14ac:dyDescent="0.4">
      <c r="A126" s="6" t="s">
        <v>17</v>
      </c>
      <c r="B126" t="s">
        <v>50</v>
      </c>
      <c r="C126" s="4">
        <v>2016</v>
      </c>
      <c r="D126">
        <v>4542</v>
      </c>
      <c r="E126">
        <v>2151.4699999999998</v>
      </c>
      <c r="F126">
        <v>3019.22</v>
      </c>
      <c r="G126" t="e">
        <f>VLOOKUP(B126,Sheet1!A127:B157,2,FALSE)</f>
        <v>#N/A</v>
      </c>
    </row>
    <row r="127" spans="1:7" x14ac:dyDescent="0.4">
      <c r="A127" s="6" t="s">
        <v>17</v>
      </c>
      <c r="B127" t="s">
        <v>50</v>
      </c>
      <c r="C127" s="4">
        <v>2017</v>
      </c>
      <c r="D127">
        <v>4566</v>
      </c>
      <c r="E127">
        <v>2247.06</v>
      </c>
      <c r="F127">
        <v>3470.3</v>
      </c>
      <c r="G127" t="e">
        <f>VLOOKUP(B127,Sheet1!A128:B158,2,FALSE)</f>
        <v>#N/A</v>
      </c>
    </row>
    <row r="128" spans="1:7" x14ac:dyDescent="0.4">
      <c r="A128" s="6" t="s">
        <v>17</v>
      </c>
      <c r="B128" t="s">
        <v>50</v>
      </c>
      <c r="C128" s="4">
        <v>2018</v>
      </c>
      <c r="D128">
        <v>4592</v>
      </c>
      <c r="E128">
        <v>2373.0100000000002</v>
      </c>
      <c r="F128">
        <v>3882.7</v>
      </c>
      <c r="G128" t="e">
        <f>VLOOKUP(B128,Sheet1!A129:B159,2,FALSE)</f>
        <v>#N/A</v>
      </c>
    </row>
    <row r="129" spans="1:7" x14ac:dyDescent="0.4">
      <c r="A129" s="6" t="s">
        <v>17</v>
      </c>
      <c r="B129" t="s">
        <v>50</v>
      </c>
      <c r="C129" s="4">
        <v>2019</v>
      </c>
      <c r="D129">
        <v>4616.2</v>
      </c>
      <c r="E129">
        <v>2487.39</v>
      </c>
      <c r="F129">
        <v>4412.55</v>
      </c>
      <c r="G129" t="e">
        <f>VLOOKUP(B129,Sheet1!A130:B160,2,FALSE)</f>
        <v>#N/A</v>
      </c>
    </row>
    <row r="130" spans="1:7" x14ac:dyDescent="0.4">
      <c r="A130" s="5" t="s">
        <v>18</v>
      </c>
      <c r="B130" t="s">
        <v>42</v>
      </c>
      <c r="C130" s="4">
        <v>2012</v>
      </c>
      <c r="D130">
        <v>4375</v>
      </c>
      <c r="E130">
        <v>3105.38</v>
      </c>
      <c r="F130">
        <v>2153.4299999999998</v>
      </c>
      <c r="G130" t="e">
        <f>VLOOKUP(B130,Sheet1!A131:B161,2,FALSE)</f>
        <v>#N/A</v>
      </c>
    </row>
    <row r="131" spans="1:7" x14ac:dyDescent="0.4">
      <c r="A131" s="6" t="s">
        <v>18</v>
      </c>
      <c r="B131" t="s">
        <v>42</v>
      </c>
      <c r="C131" s="4">
        <v>2013</v>
      </c>
      <c r="D131">
        <v>4383</v>
      </c>
      <c r="E131">
        <v>3343.81</v>
      </c>
      <c r="F131">
        <v>2682.39</v>
      </c>
      <c r="G131" t="e">
        <f>VLOOKUP(B131,Sheet1!A132:B162,2,FALSE)</f>
        <v>#N/A</v>
      </c>
    </row>
    <row r="132" spans="1:7" x14ac:dyDescent="0.4">
      <c r="A132" s="6" t="s">
        <v>18</v>
      </c>
      <c r="B132" t="s">
        <v>42</v>
      </c>
      <c r="C132" s="4">
        <v>2014</v>
      </c>
      <c r="D132">
        <v>4389</v>
      </c>
      <c r="E132">
        <v>3192.78</v>
      </c>
      <c r="F132">
        <v>3195.82</v>
      </c>
      <c r="G132" t="e">
        <f>VLOOKUP(B132,Sheet1!A133:B163,2,FALSE)</f>
        <v>#N/A</v>
      </c>
    </row>
    <row r="133" spans="1:7" x14ac:dyDescent="0.4">
      <c r="A133" s="1" t="s">
        <v>18</v>
      </c>
      <c r="B133" t="s">
        <v>42</v>
      </c>
      <c r="C133" s="4">
        <v>2015</v>
      </c>
      <c r="D133">
        <v>4390</v>
      </c>
      <c r="E133">
        <v>2127.39</v>
      </c>
      <c r="F133">
        <v>3905.85</v>
      </c>
      <c r="G133" t="e">
        <f>VLOOKUP(B133,Sheet1!A134:B164,2,FALSE)</f>
        <v>#N/A</v>
      </c>
    </row>
    <row r="134" spans="1:7" x14ac:dyDescent="0.4">
      <c r="A134" s="6" t="s">
        <v>18</v>
      </c>
      <c r="B134" t="s">
        <v>42</v>
      </c>
      <c r="C134" s="4">
        <v>2016</v>
      </c>
      <c r="D134">
        <v>4391</v>
      </c>
      <c r="E134">
        <v>2200.4899999999998</v>
      </c>
      <c r="F134">
        <v>4558.59</v>
      </c>
      <c r="G134" t="e">
        <f>VLOOKUP(B134,Sheet1!A135:B165,2,FALSE)</f>
        <v>#N/A</v>
      </c>
    </row>
    <row r="135" spans="1:7" x14ac:dyDescent="0.4">
      <c r="A135" s="6" t="s">
        <v>18</v>
      </c>
      <c r="B135" t="s">
        <v>42</v>
      </c>
      <c r="C135" s="4">
        <v>2017</v>
      </c>
      <c r="D135">
        <v>4382</v>
      </c>
      <c r="E135">
        <v>2392.77</v>
      </c>
      <c r="F135">
        <v>5197.42</v>
      </c>
      <c r="G135" t="e">
        <f>VLOOKUP(B135,Sheet1!A136:B166,2,FALSE)</f>
        <v>#N/A</v>
      </c>
    </row>
    <row r="136" spans="1:7" x14ac:dyDescent="0.4">
      <c r="A136" s="6" t="s">
        <v>18</v>
      </c>
      <c r="B136" t="s">
        <v>42</v>
      </c>
      <c r="C136" s="4">
        <v>2018</v>
      </c>
      <c r="D136">
        <v>4378</v>
      </c>
      <c r="E136">
        <v>2616.08</v>
      </c>
      <c r="F136">
        <v>5080.49</v>
      </c>
      <c r="G136" t="e">
        <f>VLOOKUP(B136,Sheet1!A137:B167,2,FALSE)</f>
        <v>#N/A</v>
      </c>
    </row>
    <row r="137" spans="1:7" x14ac:dyDescent="0.4">
      <c r="A137" s="6" t="s">
        <v>18</v>
      </c>
      <c r="B137" t="s">
        <v>42</v>
      </c>
      <c r="C137" s="4">
        <v>2019</v>
      </c>
      <c r="D137">
        <v>4373.5</v>
      </c>
      <c r="E137">
        <v>2652.4</v>
      </c>
      <c r="F137">
        <v>4481.6099999999997</v>
      </c>
      <c r="G137" t="e">
        <f>VLOOKUP(B137,Sheet1!A138:B168,2,FALSE)</f>
        <v>#N/A</v>
      </c>
    </row>
    <row r="138" spans="1:7" ht="27" x14ac:dyDescent="0.4">
      <c r="A138" s="5" t="s">
        <v>19</v>
      </c>
      <c r="B138" t="s">
        <v>69</v>
      </c>
      <c r="C138" s="4">
        <v>2012</v>
      </c>
      <c r="D138">
        <v>2472</v>
      </c>
      <c r="E138">
        <v>1552.75</v>
      </c>
      <c r="F138">
        <v>1454.57</v>
      </c>
      <c r="G138" t="e">
        <f>VLOOKUP(B138,Sheet1!A139:B169,2,FALSE)</f>
        <v>#N/A</v>
      </c>
    </row>
    <row r="139" spans="1:7" x14ac:dyDescent="0.4">
      <c r="A139" s="6" t="s">
        <v>19</v>
      </c>
      <c r="B139" t="s">
        <v>69</v>
      </c>
      <c r="C139" s="4">
        <v>2013</v>
      </c>
      <c r="D139">
        <v>2482</v>
      </c>
      <c r="E139">
        <v>1720.98</v>
      </c>
      <c r="F139">
        <v>1926.84</v>
      </c>
      <c r="G139" t="e">
        <f>VLOOKUP(B139,Sheet1!A140:B170,2,FALSE)</f>
        <v>#N/A</v>
      </c>
    </row>
    <row r="140" spans="1:7" x14ac:dyDescent="0.4">
      <c r="A140" s="6" t="s">
        <v>19</v>
      </c>
      <c r="B140" t="s">
        <v>69</v>
      </c>
      <c r="C140" s="4">
        <v>2014</v>
      </c>
      <c r="D140">
        <v>2490</v>
      </c>
      <c r="E140">
        <v>1843.67</v>
      </c>
      <c r="F140">
        <v>2273.5</v>
      </c>
      <c r="G140" t="e">
        <f>VLOOKUP(B140,Sheet1!A141:B171,2,FALSE)</f>
        <v>#N/A</v>
      </c>
    </row>
    <row r="141" spans="1:7" ht="27" x14ac:dyDescent="0.4">
      <c r="A141" s="1" t="s">
        <v>19</v>
      </c>
      <c r="B141" t="s">
        <v>69</v>
      </c>
      <c r="C141" s="4">
        <v>2015</v>
      </c>
      <c r="D141">
        <v>2498</v>
      </c>
      <c r="E141">
        <v>1964.48</v>
      </c>
      <c r="F141">
        <v>2989.21</v>
      </c>
      <c r="G141" t="e">
        <f>VLOOKUP(B141,Sheet1!A142:B172,2,FALSE)</f>
        <v>#N/A</v>
      </c>
    </row>
    <row r="142" spans="1:7" x14ac:dyDescent="0.4">
      <c r="A142" s="6" t="s">
        <v>19</v>
      </c>
      <c r="B142" t="s">
        <v>69</v>
      </c>
      <c r="C142" s="4">
        <v>2016</v>
      </c>
      <c r="D142">
        <v>2505</v>
      </c>
      <c r="E142">
        <v>2016.43</v>
      </c>
      <c r="F142">
        <v>3425.99</v>
      </c>
      <c r="G142" t="e">
        <f>VLOOKUP(B142,Sheet1!A143:B173,2,FALSE)</f>
        <v>#N/A</v>
      </c>
    </row>
    <row r="143" spans="1:7" x14ac:dyDescent="0.4">
      <c r="A143" s="6" t="s">
        <v>19</v>
      </c>
      <c r="B143" t="s">
        <v>69</v>
      </c>
      <c r="C143" s="4">
        <v>2017</v>
      </c>
      <c r="D143">
        <v>2511</v>
      </c>
      <c r="E143">
        <v>1703.21</v>
      </c>
      <c r="F143">
        <v>3686.52</v>
      </c>
      <c r="G143" t="e">
        <f>VLOOKUP(B143,Sheet1!A144:B174,2,FALSE)</f>
        <v>#N/A</v>
      </c>
    </row>
    <row r="144" spans="1:7" x14ac:dyDescent="0.4">
      <c r="A144" s="6" t="s">
        <v>19</v>
      </c>
      <c r="B144" t="s">
        <v>69</v>
      </c>
      <c r="C144" s="4">
        <v>2018</v>
      </c>
      <c r="D144">
        <v>2520</v>
      </c>
      <c r="E144">
        <v>1857.65</v>
      </c>
      <c r="F144">
        <v>3879.98</v>
      </c>
      <c r="G144" t="e">
        <f>VLOOKUP(B144,Sheet1!A145:B175,2,FALSE)</f>
        <v>#N/A</v>
      </c>
    </row>
    <row r="145" spans="1:7" x14ac:dyDescent="0.4">
      <c r="A145" s="6" t="s">
        <v>19</v>
      </c>
      <c r="B145" t="s">
        <v>69</v>
      </c>
      <c r="C145" s="4">
        <v>2019</v>
      </c>
      <c r="D145">
        <v>2527.7000000000003</v>
      </c>
      <c r="E145">
        <v>2059.69</v>
      </c>
      <c r="F145">
        <v>4252.96</v>
      </c>
      <c r="G145" t="e">
        <f>VLOOKUP(B145,Sheet1!A146:B176,2,FALSE)</f>
        <v>#N/A</v>
      </c>
    </row>
    <row r="146" spans="1:7" ht="27" x14ac:dyDescent="0.4">
      <c r="A146" s="5" t="s">
        <v>20</v>
      </c>
      <c r="B146" t="s">
        <v>66</v>
      </c>
      <c r="C146" s="4">
        <v>2012</v>
      </c>
      <c r="D146">
        <v>633</v>
      </c>
      <c r="E146">
        <v>263.95999999999998</v>
      </c>
      <c r="F146">
        <v>324.61</v>
      </c>
      <c r="G146" t="e">
        <f>VLOOKUP(B146,Sheet1!A147:B177,2,FALSE)</f>
        <v>#N/A</v>
      </c>
    </row>
    <row r="147" spans="1:7" x14ac:dyDescent="0.4">
      <c r="A147" s="6" t="s">
        <v>20</v>
      </c>
      <c r="B147" t="s">
        <v>66</v>
      </c>
      <c r="C147" s="4">
        <v>2013</v>
      </c>
      <c r="D147">
        <v>639</v>
      </c>
      <c r="E147">
        <v>308.33999999999997</v>
      </c>
      <c r="F147">
        <v>432.36</v>
      </c>
      <c r="G147" t="e">
        <f>VLOOKUP(B147,Sheet1!A148:B178,2,FALSE)</f>
        <v>#N/A</v>
      </c>
    </row>
    <row r="148" spans="1:7" x14ac:dyDescent="0.4">
      <c r="A148" s="6" t="s">
        <v>20</v>
      </c>
      <c r="B148" t="s">
        <v>66</v>
      </c>
      <c r="C148" s="4">
        <v>2014</v>
      </c>
      <c r="D148">
        <v>647</v>
      </c>
      <c r="E148">
        <v>339.86</v>
      </c>
      <c r="F148">
        <v>557.53</v>
      </c>
      <c r="G148" t="e">
        <f>VLOOKUP(B148,Sheet1!A149:B179,2,FALSE)</f>
        <v>#N/A</v>
      </c>
    </row>
    <row r="149" spans="1:7" ht="27" x14ac:dyDescent="0.4">
      <c r="A149" s="1" t="s">
        <v>20</v>
      </c>
      <c r="B149" t="s">
        <v>66</v>
      </c>
      <c r="C149" s="4">
        <v>2015</v>
      </c>
      <c r="D149">
        <v>654</v>
      </c>
      <c r="E149">
        <v>373.45</v>
      </c>
      <c r="F149">
        <v>705.91</v>
      </c>
      <c r="G149" t="e">
        <f>VLOOKUP(B149,Sheet1!A150:B180,2,FALSE)</f>
        <v>#N/A</v>
      </c>
    </row>
    <row r="150" spans="1:7" x14ac:dyDescent="0.4">
      <c r="A150" s="6" t="s">
        <v>20</v>
      </c>
      <c r="B150" t="s">
        <v>66</v>
      </c>
      <c r="C150" s="4">
        <v>2016</v>
      </c>
      <c r="D150">
        <v>662</v>
      </c>
      <c r="E150">
        <v>387.66</v>
      </c>
      <c r="F150">
        <v>864.36</v>
      </c>
      <c r="G150" t="e">
        <f>VLOOKUP(B150,Sheet1!A151:B181,2,FALSE)</f>
        <v>#N/A</v>
      </c>
    </row>
    <row r="151" spans="1:7" x14ac:dyDescent="0.4">
      <c r="A151" s="6" t="s">
        <v>20</v>
      </c>
      <c r="B151" t="s">
        <v>66</v>
      </c>
      <c r="C151" s="4">
        <v>2017</v>
      </c>
      <c r="D151">
        <v>668</v>
      </c>
      <c r="E151">
        <v>417.59</v>
      </c>
      <c r="F151">
        <v>922.48</v>
      </c>
      <c r="G151" t="e">
        <f>VLOOKUP(B151,Sheet1!A152:B182,2,FALSE)</f>
        <v>#N/A</v>
      </c>
    </row>
    <row r="152" spans="1:7" x14ac:dyDescent="0.4">
      <c r="A152" s="6" t="s">
        <v>20</v>
      </c>
      <c r="B152" t="s">
        <v>66</v>
      </c>
      <c r="C152" s="4">
        <v>2018</v>
      </c>
      <c r="D152">
        <v>675</v>
      </c>
      <c r="E152">
        <v>436.52</v>
      </c>
      <c r="F152">
        <v>1000.45</v>
      </c>
      <c r="G152" t="e">
        <f>VLOOKUP(B152,Sheet1!A153:B183,2,FALSE)</f>
        <v>#N/A</v>
      </c>
    </row>
    <row r="153" spans="1:7" x14ac:dyDescent="0.4">
      <c r="A153" s="6" t="s">
        <v>20</v>
      </c>
      <c r="B153" t="s">
        <v>66</v>
      </c>
      <c r="C153" s="4">
        <v>2019</v>
      </c>
      <c r="D153">
        <v>681.9</v>
      </c>
      <c r="E153">
        <v>423.58</v>
      </c>
      <c r="F153">
        <v>1138.49</v>
      </c>
      <c r="G153" t="e">
        <f>VLOOKUP(B153,Sheet1!A154:B184,2,FALSE)</f>
        <v>#N/A</v>
      </c>
    </row>
    <row r="154" spans="1:7" x14ac:dyDescent="0.4">
      <c r="A154" s="5" t="s">
        <v>21</v>
      </c>
      <c r="B154" t="s">
        <v>65</v>
      </c>
      <c r="C154" s="4">
        <v>2012</v>
      </c>
      <c r="D154">
        <v>563</v>
      </c>
      <c r="E154">
        <v>186.42</v>
      </c>
      <c r="F154">
        <v>363.6</v>
      </c>
      <c r="G154" t="e">
        <f>VLOOKUP(B154,Sheet1!A155:B185,2,FALSE)</f>
        <v>#N/A</v>
      </c>
    </row>
    <row r="155" spans="1:7" x14ac:dyDescent="0.4">
      <c r="A155" s="6" t="s">
        <v>21</v>
      </c>
      <c r="B155" t="s">
        <v>65</v>
      </c>
      <c r="C155" s="4">
        <v>2013</v>
      </c>
      <c r="D155">
        <v>568</v>
      </c>
      <c r="E155">
        <v>223.86</v>
      </c>
      <c r="F155">
        <v>486.75</v>
      </c>
      <c r="G155" t="e">
        <f>VLOOKUP(B155,Sheet1!A156:B186,2,FALSE)</f>
        <v>#N/A</v>
      </c>
    </row>
    <row r="156" spans="1:7" x14ac:dyDescent="0.4">
      <c r="A156" s="6" t="s">
        <v>21</v>
      </c>
      <c r="B156" t="s">
        <v>65</v>
      </c>
      <c r="C156" s="4">
        <v>2014</v>
      </c>
      <c r="D156">
        <v>573</v>
      </c>
      <c r="E156">
        <v>251.68</v>
      </c>
      <c r="F156">
        <v>743.4</v>
      </c>
      <c r="G156" t="e">
        <f>VLOOKUP(B156,Sheet1!A157:B187,2,FALSE)</f>
        <v>#N/A</v>
      </c>
    </row>
    <row r="157" spans="1:7" x14ac:dyDescent="0.4">
      <c r="A157" s="1" t="s">
        <v>21</v>
      </c>
      <c r="B157" t="s">
        <v>65</v>
      </c>
      <c r="C157" s="4">
        <v>2015</v>
      </c>
      <c r="D157">
        <v>578</v>
      </c>
      <c r="E157">
        <v>267.13</v>
      </c>
      <c r="F157">
        <v>967.47</v>
      </c>
      <c r="G157" t="e">
        <f>VLOOKUP(B157,Sheet1!A158:B188,2,FALSE)</f>
        <v>#N/A</v>
      </c>
    </row>
    <row r="158" spans="1:7" x14ac:dyDescent="0.4">
      <c r="A158" s="6" t="s">
        <v>21</v>
      </c>
      <c r="B158" t="s">
        <v>65</v>
      </c>
      <c r="C158" s="4">
        <v>2016</v>
      </c>
      <c r="D158">
        <v>583</v>
      </c>
      <c r="E158">
        <v>238.51</v>
      </c>
      <c r="F158">
        <v>1159.05</v>
      </c>
      <c r="G158" t="e">
        <f>VLOOKUP(B158,Sheet1!A159:B189,2,FALSE)</f>
        <v>#N/A</v>
      </c>
    </row>
    <row r="159" spans="1:7" x14ac:dyDescent="0.4">
      <c r="A159" s="6" t="s">
        <v>21</v>
      </c>
      <c r="B159" t="s">
        <v>65</v>
      </c>
      <c r="C159" s="4">
        <v>2017</v>
      </c>
      <c r="D159">
        <v>588</v>
      </c>
      <c r="E159">
        <v>246.2</v>
      </c>
      <c r="F159">
        <v>1228.05</v>
      </c>
      <c r="G159" t="e">
        <f>VLOOKUP(B159,Sheet1!A160:B190,2,FALSE)</f>
        <v>#N/A</v>
      </c>
    </row>
    <row r="160" spans="1:7" x14ac:dyDescent="0.4">
      <c r="A160" s="6" t="s">
        <v>21</v>
      </c>
      <c r="B160" t="s">
        <v>65</v>
      </c>
      <c r="C160" s="4">
        <v>2018</v>
      </c>
      <c r="D160">
        <v>593</v>
      </c>
      <c r="E160">
        <v>272.89</v>
      </c>
      <c r="F160">
        <v>1347.43</v>
      </c>
      <c r="G160" t="e">
        <f>VLOOKUP(B160,Sheet1!A161:B191,2,FALSE)</f>
        <v>#N/A</v>
      </c>
    </row>
    <row r="161" spans="1:7" x14ac:dyDescent="0.4">
      <c r="A161" s="6" t="s">
        <v>21</v>
      </c>
      <c r="B161" t="s">
        <v>65</v>
      </c>
      <c r="C161" s="4">
        <v>2019</v>
      </c>
      <c r="D161">
        <v>598</v>
      </c>
      <c r="E161">
        <v>282.25</v>
      </c>
      <c r="F161">
        <v>1515.16</v>
      </c>
      <c r="G161" t="e">
        <f>VLOOKUP(B161,Sheet1!A162:B192,2,FALSE)</f>
        <v>#N/A</v>
      </c>
    </row>
    <row r="162" spans="1:7" x14ac:dyDescent="0.4">
      <c r="A162" s="5" t="s">
        <v>22</v>
      </c>
      <c r="B162" t="s">
        <v>51</v>
      </c>
      <c r="C162" s="4">
        <v>2012</v>
      </c>
      <c r="D162">
        <v>9588</v>
      </c>
      <c r="E162">
        <v>4059.43</v>
      </c>
      <c r="F162">
        <v>2704.66</v>
      </c>
      <c r="G162" t="e">
        <f>VLOOKUP(B162,Sheet1!A163:B193,2,FALSE)</f>
        <v>#N/A</v>
      </c>
    </row>
    <row r="163" spans="1:7" x14ac:dyDescent="0.4">
      <c r="A163" s="6" t="s">
        <v>22</v>
      </c>
      <c r="B163" t="s">
        <v>51</v>
      </c>
      <c r="C163" s="4">
        <v>2013</v>
      </c>
      <c r="D163">
        <v>9637</v>
      </c>
      <c r="E163">
        <v>4559.95</v>
      </c>
      <c r="F163">
        <v>3267.67</v>
      </c>
      <c r="G163" t="e">
        <f>VLOOKUP(B163,Sheet1!A164:B194,2,FALSE)</f>
        <v>#N/A</v>
      </c>
    </row>
    <row r="164" spans="1:7" x14ac:dyDescent="0.4">
      <c r="A164" s="6" t="s">
        <v>22</v>
      </c>
      <c r="B164" t="s">
        <v>51</v>
      </c>
      <c r="C164" s="4">
        <v>2014</v>
      </c>
      <c r="D164">
        <v>9685</v>
      </c>
      <c r="E164">
        <v>5026.83</v>
      </c>
      <c r="F164">
        <v>4145.03</v>
      </c>
      <c r="G164" t="e">
        <f>VLOOKUP(B164,Sheet1!A165:B195,2,FALSE)</f>
        <v>#N/A</v>
      </c>
    </row>
    <row r="165" spans="1:7" x14ac:dyDescent="0.4">
      <c r="A165" s="1" t="s">
        <v>22</v>
      </c>
      <c r="B165" t="s">
        <v>51</v>
      </c>
      <c r="C165" s="4">
        <v>2015</v>
      </c>
      <c r="D165">
        <v>9733</v>
      </c>
      <c r="E165">
        <v>5529.33</v>
      </c>
      <c r="F165">
        <v>5002.07</v>
      </c>
      <c r="G165" t="e">
        <f>VLOOKUP(B165,Sheet1!A166:B196,2,FALSE)</f>
        <v>#N/A</v>
      </c>
    </row>
    <row r="166" spans="1:7" x14ac:dyDescent="0.4">
      <c r="A166" s="6" t="s">
        <v>22</v>
      </c>
      <c r="B166" t="s">
        <v>51</v>
      </c>
      <c r="C166" s="4">
        <v>2016</v>
      </c>
      <c r="D166">
        <v>9789</v>
      </c>
      <c r="E166">
        <v>5860.18</v>
      </c>
      <c r="F166">
        <v>5904.52</v>
      </c>
      <c r="G166" t="e">
        <f>VLOOKUP(B166,Sheet1!A167:B197,2,FALSE)</f>
        <v>#N/A</v>
      </c>
    </row>
    <row r="167" spans="1:7" x14ac:dyDescent="0.4">
      <c r="A167" s="6" t="s">
        <v>22</v>
      </c>
      <c r="B167" t="s">
        <v>51</v>
      </c>
      <c r="C167" s="4">
        <v>2017</v>
      </c>
      <c r="D167">
        <v>9847</v>
      </c>
      <c r="E167">
        <v>6098.63</v>
      </c>
      <c r="F167">
        <v>6688.8</v>
      </c>
      <c r="G167" t="e">
        <f>VLOOKUP(B167,Sheet1!A168:B198,2,FALSE)</f>
        <v>#N/A</v>
      </c>
    </row>
    <row r="168" spans="1:7" x14ac:dyDescent="0.4">
      <c r="A168" s="6" t="s">
        <v>22</v>
      </c>
      <c r="B168" t="s">
        <v>51</v>
      </c>
      <c r="C168" s="4">
        <v>2018</v>
      </c>
      <c r="D168">
        <v>9947</v>
      </c>
      <c r="E168">
        <v>6485.4</v>
      </c>
      <c r="F168">
        <v>7177.31</v>
      </c>
      <c r="G168" t="e">
        <f>VLOOKUP(B168,Sheet1!A169:B199,2,FALSE)</f>
        <v>#N/A</v>
      </c>
    </row>
    <row r="169" spans="1:7" x14ac:dyDescent="0.4">
      <c r="A169" s="6" t="s">
        <v>22</v>
      </c>
      <c r="B169" t="s">
        <v>51</v>
      </c>
      <c r="C169" s="4">
        <v>2019</v>
      </c>
      <c r="D169">
        <v>10025.6</v>
      </c>
      <c r="E169">
        <v>6526.71</v>
      </c>
      <c r="F169">
        <v>8250.01</v>
      </c>
      <c r="G169" t="e">
        <f>VLOOKUP(B169,Sheet1!A170:B200,2,FALSE)</f>
        <v>#N/A</v>
      </c>
    </row>
    <row r="170" spans="1:7" x14ac:dyDescent="0.4">
      <c r="A170" s="5" t="s">
        <v>23</v>
      </c>
      <c r="B170" t="s">
        <v>40</v>
      </c>
      <c r="C170" s="4">
        <v>2012</v>
      </c>
      <c r="D170">
        <v>3574</v>
      </c>
      <c r="E170">
        <v>1516.38</v>
      </c>
      <c r="F170">
        <v>1315.02</v>
      </c>
      <c r="G170" t="e">
        <f>VLOOKUP(B170,Sheet1!A171:B201,2,FALSE)</f>
        <v>#N/A</v>
      </c>
    </row>
    <row r="171" spans="1:7" x14ac:dyDescent="0.4">
      <c r="A171" s="6" t="s">
        <v>23</v>
      </c>
      <c r="B171" t="s">
        <v>40</v>
      </c>
      <c r="C171" s="4">
        <v>2013</v>
      </c>
      <c r="D171">
        <v>3593</v>
      </c>
      <c r="E171">
        <v>1701.62</v>
      </c>
      <c r="F171">
        <v>1561.7</v>
      </c>
      <c r="G171" t="e">
        <f>VLOOKUP(B171,Sheet1!A172:B202,2,FALSE)</f>
        <v>#N/A</v>
      </c>
    </row>
    <row r="172" spans="1:7" x14ac:dyDescent="0.4">
      <c r="A172" s="6" t="s">
        <v>23</v>
      </c>
      <c r="B172" t="s">
        <v>40</v>
      </c>
      <c r="C172" s="4">
        <v>2014</v>
      </c>
      <c r="D172">
        <v>3611</v>
      </c>
      <c r="E172">
        <v>1820.64</v>
      </c>
      <c r="F172">
        <v>1931.36</v>
      </c>
      <c r="G172" t="e">
        <f>VLOOKUP(B172,Sheet1!A173:B203,2,FALSE)</f>
        <v>#N/A</v>
      </c>
    </row>
    <row r="173" spans="1:7" x14ac:dyDescent="0.4">
      <c r="A173" s="1" t="s">
        <v>23</v>
      </c>
      <c r="B173" t="s">
        <v>40</v>
      </c>
      <c r="C173" s="4">
        <v>2015</v>
      </c>
      <c r="D173">
        <v>3630</v>
      </c>
      <c r="E173">
        <v>1642.35</v>
      </c>
      <c r="F173">
        <v>2363.85</v>
      </c>
      <c r="G173" t="e">
        <f>VLOOKUP(B173,Sheet1!A174:B204,2,FALSE)</f>
        <v>#N/A</v>
      </c>
    </row>
    <row r="174" spans="1:7" x14ac:dyDescent="0.4">
      <c r="A174" s="6" t="s">
        <v>23</v>
      </c>
      <c r="B174" t="s">
        <v>40</v>
      </c>
      <c r="C174" s="4">
        <v>2016</v>
      </c>
      <c r="D174">
        <v>3648</v>
      </c>
      <c r="E174">
        <v>1557</v>
      </c>
      <c r="F174">
        <v>2759.46</v>
      </c>
      <c r="G174" t="e">
        <f>VLOOKUP(B174,Sheet1!A175:B205,2,FALSE)</f>
        <v>#N/A</v>
      </c>
    </row>
    <row r="175" spans="1:7" x14ac:dyDescent="0.4">
      <c r="A175" s="6" t="s">
        <v>23</v>
      </c>
      <c r="B175" t="s">
        <v>40</v>
      </c>
      <c r="C175" s="4">
        <v>2017</v>
      </c>
      <c r="D175">
        <v>3664</v>
      </c>
      <c r="E175">
        <v>1867</v>
      </c>
      <c r="F175">
        <v>3030.13</v>
      </c>
      <c r="G175" t="e">
        <f>VLOOKUP(B175,Sheet1!A176:B206,2,FALSE)</f>
        <v>#N/A</v>
      </c>
    </row>
    <row r="176" spans="1:7" x14ac:dyDescent="0.4">
      <c r="A176" s="6" t="s">
        <v>23</v>
      </c>
      <c r="B176" t="s">
        <v>40</v>
      </c>
      <c r="C176" s="4">
        <v>2018</v>
      </c>
      <c r="D176">
        <v>3682</v>
      </c>
      <c r="E176">
        <v>2292.6999999999998</v>
      </c>
      <c r="F176">
        <v>3085.28</v>
      </c>
      <c r="G176" t="e">
        <f>VLOOKUP(B176,Sheet1!A177:B207,2,FALSE)</f>
        <v>#N/A</v>
      </c>
    </row>
    <row r="177" spans="1:7" x14ac:dyDescent="0.4">
      <c r="A177" s="6" t="s">
        <v>23</v>
      </c>
      <c r="B177" t="s">
        <v>40</v>
      </c>
      <c r="C177" s="4">
        <v>2019</v>
      </c>
      <c r="D177">
        <v>3699.4</v>
      </c>
      <c r="E177">
        <v>2347.75</v>
      </c>
      <c r="F177">
        <v>3422.97</v>
      </c>
      <c r="G177" t="e">
        <f>VLOOKUP(B177,Sheet1!A178:B208,2,FALSE)</f>
        <v>#N/A</v>
      </c>
    </row>
    <row r="178" spans="1:7" x14ac:dyDescent="0.4">
      <c r="A178" s="5" t="s">
        <v>24</v>
      </c>
      <c r="B178" t="s">
        <v>63</v>
      </c>
      <c r="C178" s="4">
        <v>2012</v>
      </c>
      <c r="D178">
        <v>3735</v>
      </c>
      <c r="E178">
        <v>1600.69</v>
      </c>
      <c r="F178">
        <v>1428.52</v>
      </c>
      <c r="G178" t="e">
        <f>VLOOKUP(B178,Sheet1!A179:B209,2,FALSE)</f>
        <v>#N/A</v>
      </c>
    </row>
    <row r="179" spans="1:7" x14ac:dyDescent="0.4">
      <c r="A179" s="6" t="s">
        <v>24</v>
      </c>
      <c r="B179" t="s">
        <v>63</v>
      </c>
      <c r="C179" s="4">
        <v>2013</v>
      </c>
      <c r="D179">
        <v>3743</v>
      </c>
      <c r="E179">
        <v>1748.33</v>
      </c>
      <c r="F179">
        <v>1841.64</v>
      </c>
      <c r="G179" t="e">
        <f>VLOOKUP(B179,Sheet1!A180:B210,2,FALSE)</f>
        <v>#N/A</v>
      </c>
    </row>
    <row r="180" spans="1:7" x14ac:dyDescent="0.4">
      <c r="A180" s="6" t="s">
        <v>24</v>
      </c>
      <c r="B180" t="s">
        <v>63</v>
      </c>
      <c r="C180" s="4">
        <v>2014</v>
      </c>
      <c r="D180">
        <v>3753</v>
      </c>
      <c r="E180">
        <v>1890.4</v>
      </c>
      <c r="F180">
        <v>2218.83</v>
      </c>
      <c r="G180" t="e">
        <f>VLOOKUP(B180,Sheet1!A181:B211,2,FALSE)</f>
        <v>#N/A</v>
      </c>
    </row>
    <row r="181" spans="1:7" x14ac:dyDescent="0.4">
      <c r="A181" s="1" t="s">
        <v>24</v>
      </c>
      <c r="B181" t="s">
        <v>63</v>
      </c>
      <c r="C181" s="4">
        <v>2015</v>
      </c>
      <c r="D181">
        <v>3764</v>
      </c>
      <c r="E181">
        <v>2059.9499999999998</v>
      </c>
      <c r="F181">
        <v>2930.81</v>
      </c>
      <c r="G181" t="e">
        <f>VLOOKUP(B181,Sheet1!A182:B212,2,FALSE)</f>
        <v>#N/A</v>
      </c>
    </row>
    <row r="182" spans="1:7" x14ac:dyDescent="0.4">
      <c r="A182" s="6" t="s">
        <v>24</v>
      </c>
      <c r="B182" t="s">
        <v>63</v>
      </c>
      <c r="C182" s="4">
        <v>2016</v>
      </c>
      <c r="D182">
        <v>3775</v>
      </c>
      <c r="E182">
        <v>1833.99</v>
      </c>
      <c r="F182">
        <v>3323.8</v>
      </c>
      <c r="G182" t="e">
        <f>VLOOKUP(B182,Sheet1!A183:B213,2,FALSE)</f>
        <v>#N/A</v>
      </c>
    </row>
    <row r="183" spans="1:7" x14ac:dyDescent="0.4">
      <c r="A183" s="6" t="s">
        <v>24</v>
      </c>
      <c r="B183" t="s">
        <v>63</v>
      </c>
      <c r="C183" s="4">
        <v>2017</v>
      </c>
      <c r="D183">
        <v>3793</v>
      </c>
      <c r="E183">
        <v>2006.69</v>
      </c>
      <c r="F183">
        <v>3665.07</v>
      </c>
      <c r="G183" t="e">
        <f>VLOOKUP(B183,Sheet1!A184:B214,2,FALSE)</f>
        <v>#N/A</v>
      </c>
    </row>
    <row r="184" spans="1:7" x14ac:dyDescent="0.4">
      <c r="A184" s="6" t="s">
        <v>24</v>
      </c>
      <c r="B184" t="s">
        <v>63</v>
      </c>
      <c r="C184" s="4">
        <v>2018</v>
      </c>
      <c r="D184">
        <v>3813</v>
      </c>
      <c r="E184">
        <v>2243.14</v>
      </c>
      <c r="F184">
        <v>3962.5</v>
      </c>
      <c r="G184" t="e">
        <f>VLOOKUP(B184,Sheet1!A185:B215,2,FALSE)</f>
        <v>#N/A</v>
      </c>
    </row>
    <row r="185" spans="1:7" x14ac:dyDescent="0.4">
      <c r="A185" s="6" t="s">
        <v>24</v>
      </c>
      <c r="B185" t="s">
        <v>63</v>
      </c>
      <c r="C185" s="4">
        <v>2019</v>
      </c>
      <c r="D185">
        <v>3830.6</v>
      </c>
      <c r="E185">
        <v>2287.9</v>
      </c>
      <c r="F185">
        <v>4376.0600000000004</v>
      </c>
      <c r="G185" t="e">
        <f>VLOOKUP(B185,Sheet1!A186:B216,2,FALSE)</f>
        <v>#N/A</v>
      </c>
    </row>
    <row r="186" spans="1:7" x14ac:dyDescent="0.4">
      <c r="A186" s="5" t="s">
        <v>25</v>
      </c>
      <c r="B186" t="s">
        <v>45</v>
      </c>
      <c r="C186" s="4">
        <v>2012</v>
      </c>
      <c r="D186">
        <v>2303</v>
      </c>
      <c r="E186">
        <v>3743.71</v>
      </c>
      <c r="F186">
        <v>2593.92</v>
      </c>
      <c r="G186" t="e">
        <f>VLOOKUP(B186,Sheet1!A187:B217,2,FALSE)</f>
        <v>#N/A</v>
      </c>
    </row>
    <row r="187" spans="1:7" x14ac:dyDescent="0.4">
      <c r="A187" s="6" t="s">
        <v>25</v>
      </c>
      <c r="B187" t="s">
        <v>45</v>
      </c>
      <c r="C187" s="4">
        <v>2013</v>
      </c>
      <c r="D187">
        <v>2347</v>
      </c>
      <c r="E187">
        <v>4109.51</v>
      </c>
      <c r="F187">
        <v>2989.65</v>
      </c>
      <c r="G187" t="e">
        <f>VLOOKUP(B187,Sheet1!A188:B218,2,FALSE)</f>
        <v>#N/A</v>
      </c>
    </row>
    <row r="188" spans="1:7" x14ac:dyDescent="0.4">
      <c r="A188" s="6" t="s">
        <v>25</v>
      </c>
      <c r="B188" t="s">
        <v>45</v>
      </c>
      <c r="C188" s="4">
        <v>2014</v>
      </c>
      <c r="D188">
        <v>2380</v>
      </c>
      <c r="E188">
        <v>4585.55</v>
      </c>
      <c r="F188">
        <v>3302.89</v>
      </c>
      <c r="G188" t="e">
        <f>VLOOKUP(B188,Sheet1!A189:B219,2,FALSE)</f>
        <v>#N/A</v>
      </c>
    </row>
    <row r="189" spans="1:7" x14ac:dyDescent="0.4">
      <c r="A189" s="1" t="s">
        <v>25</v>
      </c>
      <c r="B189" t="s">
        <v>45</v>
      </c>
      <c r="C189" s="4">
        <v>2015</v>
      </c>
      <c r="D189">
        <v>2415</v>
      </c>
      <c r="E189">
        <v>5519.5</v>
      </c>
      <c r="F189">
        <v>3914.88</v>
      </c>
      <c r="G189" t="e">
        <f>VLOOKUP(B189,Sheet1!A190:B220,2,FALSE)</f>
        <v>#N/A</v>
      </c>
    </row>
    <row r="190" spans="1:7" x14ac:dyDescent="0.4">
      <c r="A190" s="6" t="s">
        <v>25</v>
      </c>
      <c r="B190" t="s">
        <v>45</v>
      </c>
      <c r="C190" s="4">
        <v>2016</v>
      </c>
      <c r="D190">
        <v>2426</v>
      </c>
      <c r="E190">
        <v>6406.13</v>
      </c>
      <c r="F190">
        <v>4184.0200000000004</v>
      </c>
      <c r="G190" t="e">
        <f>VLOOKUP(B190,Sheet1!A191:B221,2,FALSE)</f>
        <v>#N/A</v>
      </c>
    </row>
    <row r="191" spans="1:7" x14ac:dyDescent="0.4">
      <c r="A191" s="6" t="s">
        <v>25</v>
      </c>
      <c r="B191" t="s">
        <v>45</v>
      </c>
      <c r="C191" s="4">
        <v>2017</v>
      </c>
      <c r="D191">
        <v>2415</v>
      </c>
      <c r="E191">
        <v>6642.26</v>
      </c>
      <c r="F191">
        <v>4528.6099999999997</v>
      </c>
      <c r="G191" t="e">
        <f>VLOOKUP(B191,Sheet1!A192:B222,2,FALSE)</f>
        <v>#N/A</v>
      </c>
    </row>
    <row r="192" spans="1:7" x14ac:dyDescent="0.4">
      <c r="A192" s="6" t="s">
        <v>25</v>
      </c>
      <c r="B192" t="s">
        <v>45</v>
      </c>
      <c r="C192" s="4">
        <v>2018</v>
      </c>
      <c r="D192">
        <v>2420</v>
      </c>
      <c r="E192">
        <v>7108.15</v>
      </c>
      <c r="F192">
        <v>4923.4399999999996</v>
      </c>
      <c r="G192" t="e">
        <f>VLOOKUP(B192,Sheet1!A193:B223,2,FALSE)</f>
        <v>#N/A</v>
      </c>
    </row>
    <row r="193" spans="1:7" x14ac:dyDescent="0.4">
      <c r="A193" s="6" t="s">
        <v>25</v>
      </c>
      <c r="B193" t="s">
        <v>45</v>
      </c>
      <c r="C193" s="4">
        <v>2019</v>
      </c>
      <c r="D193">
        <v>2421.3999999999996</v>
      </c>
      <c r="E193">
        <v>7165.1</v>
      </c>
      <c r="F193">
        <v>6191.56</v>
      </c>
      <c r="G193" t="e">
        <f>VLOOKUP(B193,Sheet1!A194:B224,2,FALSE)</f>
        <v>#N/A</v>
      </c>
    </row>
    <row r="194" spans="1:7" x14ac:dyDescent="0.4">
      <c r="A194" s="5" t="s">
        <v>26</v>
      </c>
      <c r="B194" t="s">
        <v>59</v>
      </c>
      <c r="C194" s="4">
        <v>2012</v>
      </c>
      <c r="D194">
        <v>8045</v>
      </c>
      <c r="E194">
        <v>2421.27</v>
      </c>
      <c r="F194">
        <v>2948.83</v>
      </c>
      <c r="G194" t="e">
        <f>VLOOKUP(B194,Sheet1!A195:B225,2,FALSE)</f>
        <v>#N/A</v>
      </c>
    </row>
    <row r="195" spans="1:7" x14ac:dyDescent="0.4">
      <c r="A195" s="6" t="s">
        <v>26</v>
      </c>
      <c r="B195" t="s">
        <v>59</v>
      </c>
      <c r="C195" s="4">
        <v>2013</v>
      </c>
      <c r="D195">
        <v>8050</v>
      </c>
      <c r="E195">
        <v>2784.1</v>
      </c>
      <c r="F195">
        <v>3590.72</v>
      </c>
      <c r="G195" t="e">
        <f>VLOOKUP(B195,Sheet1!A196:B226,2,FALSE)</f>
        <v>#N/A</v>
      </c>
    </row>
    <row r="196" spans="1:7" x14ac:dyDescent="0.4">
      <c r="A196" s="6" t="s">
        <v>26</v>
      </c>
      <c r="B196" t="s">
        <v>59</v>
      </c>
      <c r="C196" s="4">
        <v>2014</v>
      </c>
      <c r="D196">
        <v>8076</v>
      </c>
      <c r="E196">
        <v>3061.07</v>
      </c>
      <c r="F196">
        <v>4257.9799999999996</v>
      </c>
      <c r="G196" t="e">
        <f>VLOOKUP(B196,Sheet1!A197:B227,2,FALSE)</f>
        <v>#N/A</v>
      </c>
    </row>
    <row r="197" spans="1:7" x14ac:dyDescent="0.4">
      <c r="A197" s="1" t="s">
        <v>26</v>
      </c>
      <c r="B197" t="s">
        <v>59</v>
      </c>
      <c r="C197" s="4">
        <v>2015</v>
      </c>
      <c r="D197">
        <v>8107</v>
      </c>
      <c r="E197">
        <v>3355.44</v>
      </c>
      <c r="F197">
        <v>4674.92</v>
      </c>
      <c r="G197" t="e">
        <f>VLOOKUP(B197,Sheet1!A198:B228,2,FALSE)</f>
        <v>#N/A</v>
      </c>
    </row>
    <row r="198" spans="1:7" x14ac:dyDescent="0.4">
      <c r="A198" s="6" t="s">
        <v>26</v>
      </c>
      <c r="B198" t="s">
        <v>59</v>
      </c>
      <c r="C198" s="4">
        <v>2016</v>
      </c>
      <c r="D198">
        <v>8140</v>
      </c>
      <c r="E198">
        <v>3388.85</v>
      </c>
      <c r="F198">
        <v>5450.99</v>
      </c>
      <c r="G198" t="e">
        <f>VLOOKUP(B198,Sheet1!A199:B229,2,FALSE)</f>
        <v>#N/A</v>
      </c>
    </row>
    <row r="199" spans="1:7" x14ac:dyDescent="0.4">
      <c r="A199" s="6" t="s">
        <v>26</v>
      </c>
      <c r="B199" t="s">
        <v>59</v>
      </c>
      <c r="C199" s="4">
        <v>2017</v>
      </c>
      <c r="D199">
        <v>8204</v>
      </c>
      <c r="E199">
        <v>3577.99</v>
      </c>
      <c r="F199">
        <v>6220.91</v>
      </c>
      <c r="G199" t="e">
        <f>VLOOKUP(B199,Sheet1!A200:B230,2,FALSE)</f>
        <v>#N/A</v>
      </c>
    </row>
    <row r="200" spans="1:7" x14ac:dyDescent="0.4">
      <c r="A200" s="6" t="s">
        <v>26</v>
      </c>
      <c r="B200" t="s">
        <v>59</v>
      </c>
      <c r="C200" s="4">
        <v>2018</v>
      </c>
      <c r="D200">
        <v>8262</v>
      </c>
      <c r="E200">
        <v>3911.01</v>
      </c>
      <c r="F200">
        <v>6796.61</v>
      </c>
      <c r="G200" t="e">
        <f>VLOOKUP(B200,Sheet1!A201:B231,2,FALSE)</f>
        <v>#N/A</v>
      </c>
    </row>
    <row r="201" spans="1:7" x14ac:dyDescent="0.4">
      <c r="A201" s="6" t="s">
        <v>26</v>
      </c>
      <c r="B201" t="s">
        <v>59</v>
      </c>
      <c r="C201" s="4">
        <v>2019</v>
      </c>
      <c r="D201">
        <v>8316.8000000000011</v>
      </c>
      <c r="E201">
        <v>4070.83</v>
      </c>
      <c r="F201">
        <v>7497.51</v>
      </c>
      <c r="G201" t="e">
        <f>VLOOKUP(B201,Sheet1!A202:B232,2,FALSE)</f>
        <v>#N/A</v>
      </c>
    </row>
    <row r="202" spans="1:7" x14ac:dyDescent="0.4">
      <c r="A202" s="5" t="s">
        <v>27</v>
      </c>
      <c r="B202" t="s">
        <v>38</v>
      </c>
      <c r="C202" s="4">
        <v>2012</v>
      </c>
      <c r="D202">
        <v>1299</v>
      </c>
      <c r="E202">
        <v>1760.02</v>
      </c>
      <c r="F202">
        <v>867.72</v>
      </c>
      <c r="G202" t="e">
        <f>VLOOKUP(B202,Sheet1!A203:B233,2,FALSE)</f>
        <v>#N/A</v>
      </c>
    </row>
    <row r="203" spans="1:7" x14ac:dyDescent="0.4">
      <c r="A203" s="6" t="s">
        <v>27</v>
      </c>
      <c r="B203" t="s">
        <v>38</v>
      </c>
      <c r="C203" s="4">
        <v>2013</v>
      </c>
      <c r="D203">
        <v>1355</v>
      </c>
      <c r="E203">
        <v>2079.0700000000002</v>
      </c>
      <c r="F203">
        <v>1124.28</v>
      </c>
      <c r="G203" t="e">
        <f>VLOOKUP(B203,Sheet1!A204:B234,2,FALSE)</f>
        <v>#N/A</v>
      </c>
    </row>
    <row r="204" spans="1:7" x14ac:dyDescent="0.4">
      <c r="A204" s="6" t="s">
        <v>27</v>
      </c>
      <c r="B204" t="s">
        <v>38</v>
      </c>
      <c r="C204" s="4">
        <v>2014</v>
      </c>
      <c r="D204">
        <v>1413</v>
      </c>
      <c r="E204">
        <v>2390.35</v>
      </c>
      <c r="F204">
        <v>1376.84</v>
      </c>
      <c r="G204" t="e">
        <f>VLOOKUP(B204,Sheet1!A205:B235,2,FALSE)</f>
        <v>#N/A</v>
      </c>
    </row>
    <row r="205" spans="1:7" x14ac:dyDescent="0.4">
      <c r="A205" s="1" t="s">
        <v>27</v>
      </c>
      <c r="B205" t="s">
        <v>38</v>
      </c>
      <c r="C205" s="4">
        <v>2015</v>
      </c>
      <c r="D205">
        <v>1472</v>
      </c>
      <c r="E205">
        <v>2667.11</v>
      </c>
      <c r="F205">
        <v>1796.33</v>
      </c>
      <c r="G205" t="e">
        <f>VLOOKUP(B205,Sheet1!A206:B236,2,FALSE)</f>
        <v>#N/A</v>
      </c>
    </row>
    <row r="206" spans="1:7" x14ac:dyDescent="0.4">
      <c r="A206" s="6" t="s">
        <v>27</v>
      </c>
      <c r="B206" t="s">
        <v>38</v>
      </c>
      <c r="C206" s="4">
        <v>2016</v>
      </c>
      <c r="D206">
        <v>1517</v>
      </c>
      <c r="E206">
        <v>2723.5</v>
      </c>
      <c r="F206">
        <v>2143.21</v>
      </c>
      <c r="G206" t="e">
        <f>VLOOKUP(B206,Sheet1!A207:B237,2,FALSE)</f>
        <v>#N/A</v>
      </c>
    </row>
    <row r="207" spans="1:7" x14ac:dyDescent="0.4">
      <c r="A207" s="6" t="s">
        <v>27</v>
      </c>
      <c r="B207" t="s">
        <v>38</v>
      </c>
      <c r="C207" s="4">
        <v>2017</v>
      </c>
      <c r="D207">
        <v>1547</v>
      </c>
      <c r="E207">
        <v>2310.36</v>
      </c>
      <c r="F207">
        <v>2549.21</v>
      </c>
      <c r="G207" t="e">
        <f>VLOOKUP(B207,Sheet1!A208:B238,2,FALSE)</f>
        <v>#N/A</v>
      </c>
    </row>
    <row r="208" spans="1:7" x14ac:dyDescent="0.4">
      <c r="A208" s="6" t="s">
        <v>27</v>
      </c>
      <c r="B208" t="s">
        <v>38</v>
      </c>
      <c r="C208" s="4">
        <v>2018</v>
      </c>
      <c r="D208">
        <v>1562</v>
      </c>
      <c r="E208">
        <v>2106.2399999999998</v>
      </c>
      <c r="F208">
        <v>2884.7</v>
      </c>
      <c r="G208" t="e">
        <f>VLOOKUP(B208,Sheet1!A209:B239,2,FALSE)</f>
        <v>#N/A</v>
      </c>
    </row>
    <row r="209" spans="1:7" x14ac:dyDescent="0.4">
      <c r="A209" s="6" t="s">
        <v>27</v>
      </c>
      <c r="B209" t="s">
        <v>38</v>
      </c>
      <c r="C209" s="4">
        <v>2019</v>
      </c>
      <c r="D209">
        <v>1587.5</v>
      </c>
      <c r="E209">
        <v>2410.41</v>
      </c>
      <c r="F209">
        <v>3232.35</v>
      </c>
      <c r="G209" t="e">
        <f>VLOOKUP(B209,Sheet1!A210:B240,2,FALSE)</f>
        <v>#N/A</v>
      </c>
    </row>
    <row r="210" spans="1:7" ht="27" x14ac:dyDescent="0.4">
      <c r="A210" s="5" t="s">
        <v>28</v>
      </c>
      <c r="B210" t="s">
        <v>62</v>
      </c>
      <c r="C210" s="4">
        <v>2012</v>
      </c>
      <c r="D210">
        <v>300</v>
      </c>
      <c r="E210">
        <v>86.58</v>
      </c>
      <c r="F210">
        <v>380.66</v>
      </c>
      <c r="G210" t="e">
        <f>VLOOKUP(B210,Sheet1!A211:B241,2,FALSE)</f>
        <v>#N/A</v>
      </c>
    </row>
    <row r="211" spans="1:7" x14ac:dyDescent="0.4">
      <c r="A211" s="6" t="s">
        <v>28</v>
      </c>
      <c r="B211" t="s">
        <v>62</v>
      </c>
      <c r="C211" s="4">
        <v>2013</v>
      </c>
      <c r="D211">
        <v>303</v>
      </c>
      <c r="E211">
        <v>95.02</v>
      </c>
      <c r="F211">
        <v>470.13</v>
      </c>
      <c r="G211" t="e">
        <f>VLOOKUP(B211,Sheet1!A212:B242,2,FALSE)</f>
        <v>#N/A</v>
      </c>
    </row>
    <row r="212" spans="1:7" x14ac:dyDescent="0.4">
      <c r="A212" s="6" t="s">
        <v>28</v>
      </c>
      <c r="B212" t="s">
        <v>62</v>
      </c>
      <c r="C212" s="4">
        <v>2014</v>
      </c>
      <c r="D212">
        <v>308</v>
      </c>
      <c r="E212">
        <v>124.27</v>
      </c>
      <c r="F212">
        <v>551.04</v>
      </c>
      <c r="G212" t="e">
        <f>VLOOKUP(B212,Sheet1!A213:B243,2,FALSE)</f>
        <v>#N/A</v>
      </c>
    </row>
    <row r="213" spans="1:7" ht="27" x14ac:dyDescent="0.4">
      <c r="A213" s="1" t="s">
        <v>28</v>
      </c>
      <c r="B213" t="s">
        <v>62</v>
      </c>
      <c r="C213" s="4">
        <v>2015</v>
      </c>
      <c r="D213">
        <v>312</v>
      </c>
      <c r="E213">
        <v>137.13</v>
      </c>
      <c r="F213">
        <v>758.11</v>
      </c>
      <c r="G213" t="e">
        <f>VLOOKUP(B213,Sheet1!A214:B244,2,FALSE)</f>
        <v>#N/A</v>
      </c>
    </row>
    <row r="214" spans="1:7" x14ac:dyDescent="0.4">
      <c r="A214" s="6" t="s">
        <v>28</v>
      </c>
      <c r="B214" t="s">
        <v>62</v>
      </c>
      <c r="C214" s="4">
        <v>2016</v>
      </c>
      <c r="D214">
        <v>318</v>
      </c>
      <c r="E214">
        <v>155.99</v>
      </c>
      <c r="F214">
        <v>905.34</v>
      </c>
      <c r="G214" t="e">
        <f>VLOOKUP(B214,Sheet1!A215:B245,2,FALSE)</f>
        <v>#N/A</v>
      </c>
    </row>
    <row r="215" spans="1:7" x14ac:dyDescent="0.4">
      <c r="A215" s="6" t="s">
        <v>28</v>
      </c>
      <c r="B215" t="s">
        <v>62</v>
      </c>
      <c r="C215" s="4">
        <v>2017</v>
      </c>
      <c r="D215">
        <v>324</v>
      </c>
      <c r="E215">
        <v>185.83</v>
      </c>
      <c r="F215">
        <v>1014.31</v>
      </c>
      <c r="G215" t="e">
        <f>VLOOKUP(B215,Sheet1!A216:B246,2,FALSE)</f>
        <v>#N/A</v>
      </c>
    </row>
    <row r="216" spans="1:7" x14ac:dyDescent="0.4">
      <c r="A216" s="6" t="s">
        <v>28</v>
      </c>
      <c r="B216" t="s">
        <v>62</v>
      </c>
      <c r="C216" s="4">
        <v>2018</v>
      </c>
      <c r="D216">
        <v>331</v>
      </c>
      <c r="E216">
        <v>230.35</v>
      </c>
      <c r="F216">
        <v>1185.51</v>
      </c>
      <c r="G216" t="e">
        <f>VLOOKUP(B216,Sheet1!A217:B247,2,FALSE)</f>
        <v>#N/A</v>
      </c>
    </row>
    <row r="217" spans="1:7" x14ac:dyDescent="0.4">
      <c r="A217" s="6" t="s">
        <v>28</v>
      </c>
      <c r="B217" t="s">
        <v>62</v>
      </c>
      <c r="C217" s="4">
        <v>2019</v>
      </c>
      <c r="D217">
        <v>337.5</v>
      </c>
      <c r="E217">
        <v>221.99</v>
      </c>
      <c r="F217">
        <v>1381.46</v>
      </c>
      <c r="G217" t="e">
        <f>VLOOKUP(B217,Sheet1!A218:B248,2,FALSE)</f>
        <v>#N/A</v>
      </c>
    </row>
    <row r="218" spans="1:7" ht="27" x14ac:dyDescent="0.4">
      <c r="A218" s="5" t="s">
        <v>29</v>
      </c>
      <c r="B218" t="s">
        <v>67</v>
      </c>
      <c r="C218" s="4">
        <v>2012</v>
      </c>
      <c r="D218">
        <v>2185</v>
      </c>
      <c r="E218">
        <v>908.97</v>
      </c>
      <c r="F218">
        <v>1059.3599999999999</v>
      </c>
      <c r="G218" t="e">
        <f>VLOOKUP(B218,Sheet1!A219:B249,2,FALSE)</f>
        <v>#N/A</v>
      </c>
    </row>
    <row r="219" spans="1:7" x14ac:dyDescent="0.4">
      <c r="A219" s="6" t="s">
        <v>29</v>
      </c>
      <c r="B219" t="s">
        <v>67</v>
      </c>
      <c r="C219" s="4">
        <v>2013</v>
      </c>
      <c r="D219">
        <v>2209</v>
      </c>
      <c r="E219">
        <v>1128.49</v>
      </c>
      <c r="F219">
        <v>1346.91</v>
      </c>
      <c r="G219" t="e">
        <f>VLOOKUP(B219,Sheet1!A220:B250,2,FALSE)</f>
        <v>#N/A</v>
      </c>
    </row>
    <row r="220" spans="1:7" x14ac:dyDescent="0.4">
      <c r="A220" s="6" t="s">
        <v>29</v>
      </c>
      <c r="B220" t="s">
        <v>67</v>
      </c>
      <c r="C220" s="4">
        <v>2014</v>
      </c>
      <c r="D220">
        <v>2233</v>
      </c>
      <c r="E220">
        <v>1282.3399999999999</v>
      </c>
      <c r="F220">
        <v>1698.91</v>
      </c>
      <c r="G220" t="e">
        <f>VLOOKUP(B220,Sheet1!A221:B251,2,FALSE)</f>
        <v>#N/A</v>
      </c>
    </row>
    <row r="221" spans="1:7" ht="27" x14ac:dyDescent="0.4">
      <c r="A221" s="1" t="s">
        <v>29</v>
      </c>
      <c r="B221" t="s">
        <v>67</v>
      </c>
      <c r="C221" s="4">
        <v>2015</v>
      </c>
      <c r="D221">
        <v>2264</v>
      </c>
      <c r="E221">
        <v>1330.85</v>
      </c>
      <c r="F221">
        <v>2284.4899999999998</v>
      </c>
      <c r="G221" t="e">
        <f>VLOOKUP(B221,Sheet1!A222:B252,2,FALSE)</f>
        <v>#N/A</v>
      </c>
    </row>
    <row r="222" spans="1:7" x14ac:dyDescent="0.4">
      <c r="A222" s="6" t="s">
        <v>29</v>
      </c>
      <c r="B222" t="s">
        <v>67</v>
      </c>
      <c r="C222" s="4">
        <v>2016</v>
      </c>
      <c r="D222">
        <v>2298</v>
      </c>
      <c r="E222">
        <v>1298.95</v>
      </c>
      <c r="F222">
        <v>2720.07</v>
      </c>
      <c r="G222" t="e">
        <f>VLOOKUP(B222,Sheet1!A223:B253,2,FALSE)</f>
        <v>#N/A</v>
      </c>
    </row>
    <row r="223" spans="1:7" x14ac:dyDescent="0.4">
      <c r="A223" s="6" t="s">
        <v>29</v>
      </c>
      <c r="B223" t="s">
        <v>67</v>
      </c>
      <c r="C223" s="4">
        <v>2017</v>
      </c>
      <c r="D223">
        <v>2360</v>
      </c>
      <c r="E223">
        <v>1466.52</v>
      </c>
      <c r="F223">
        <v>3067.12</v>
      </c>
      <c r="G223" t="e">
        <f>VLOOKUP(B223,Sheet1!A224:B254,2,FALSE)</f>
        <v>#N/A</v>
      </c>
    </row>
    <row r="224" spans="1:7" x14ac:dyDescent="0.4">
      <c r="A224" s="6" t="s">
        <v>29</v>
      </c>
      <c r="B224" t="s">
        <v>67</v>
      </c>
      <c r="C224" s="4">
        <v>2018</v>
      </c>
      <c r="D224">
        <v>2398</v>
      </c>
      <c r="E224">
        <v>1531.42</v>
      </c>
      <c r="F224">
        <v>3317.79</v>
      </c>
      <c r="G224" t="e">
        <f>VLOOKUP(B224,Sheet1!A225:B255,2,FALSE)</f>
        <v>#N/A</v>
      </c>
    </row>
    <row r="225" spans="1:7" x14ac:dyDescent="0.4">
      <c r="A225" s="6" t="s">
        <v>29</v>
      </c>
      <c r="B225" t="s">
        <v>67</v>
      </c>
      <c r="C225" s="4">
        <v>2019</v>
      </c>
      <c r="D225">
        <v>2442.4</v>
      </c>
      <c r="E225">
        <v>1577.63</v>
      </c>
      <c r="F225">
        <v>3804.87</v>
      </c>
      <c r="G225" t="e">
        <f>VLOOKUP(B225,Sheet1!A226:B256,2,FALSE)</f>
        <v>#N/A</v>
      </c>
    </row>
    <row r="226" spans="1:7" x14ac:dyDescent="0.4">
      <c r="A226" s="5" t="s">
        <v>30</v>
      </c>
      <c r="B226" t="s">
        <v>61</v>
      </c>
      <c r="C226" s="4">
        <v>2012</v>
      </c>
      <c r="D226">
        <v>4602</v>
      </c>
      <c r="E226">
        <v>1338.15</v>
      </c>
      <c r="F226">
        <v>1470.24</v>
      </c>
      <c r="G226" t="e">
        <f>VLOOKUP(B226,Sheet1!A227:B257,2,FALSE)</f>
        <v>#N/A</v>
      </c>
    </row>
    <row r="227" spans="1:7" x14ac:dyDescent="0.4">
      <c r="A227" s="6" t="s">
        <v>30</v>
      </c>
      <c r="B227" t="s">
        <v>61</v>
      </c>
      <c r="C227" s="4">
        <v>2013</v>
      </c>
      <c r="D227">
        <v>4631</v>
      </c>
      <c r="E227">
        <v>1611.3</v>
      </c>
      <c r="F227">
        <v>1952.34</v>
      </c>
      <c r="G227" t="e">
        <f>VLOOKUP(B227,Sheet1!A228:B258,2,FALSE)</f>
        <v>#N/A</v>
      </c>
    </row>
    <row r="228" spans="1:7" x14ac:dyDescent="0.4">
      <c r="A228" s="6" t="s">
        <v>30</v>
      </c>
      <c r="B228" t="s">
        <v>61</v>
      </c>
      <c r="C228" s="4">
        <v>2014</v>
      </c>
      <c r="D228">
        <v>4659</v>
      </c>
      <c r="E228">
        <v>1698.06</v>
      </c>
      <c r="F228">
        <v>2285.7199999999998</v>
      </c>
      <c r="G228" t="e">
        <f>VLOOKUP(B228,Sheet1!A229:B259,2,FALSE)</f>
        <v>#N/A</v>
      </c>
    </row>
    <row r="229" spans="1:7" x14ac:dyDescent="0.4">
      <c r="A229" s="1" t="s">
        <v>30</v>
      </c>
      <c r="B229" t="s">
        <v>61</v>
      </c>
      <c r="C229" s="4">
        <v>2015</v>
      </c>
      <c r="D229">
        <v>4687</v>
      </c>
      <c r="E229">
        <v>1808.15</v>
      </c>
      <c r="F229">
        <v>2929.6</v>
      </c>
      <c r="G229" t="e">
        <f>VLOOKUP(B229,Sheet1!A230:B260,2,FALSE)</f>
        <v>#N/A</v>
      </c>
    </row>
    <row r="230" spans="1:7" x14ac:dyDescent="0.4">
      <c r="A230" s="6" t="s">
        <v>30</v>
      </c>
      <c r="B230" t="s">
        <v>61</v>
      </c>
      <c r="C230" s="4">
        <v>2016</v>
      </c>
      <c r="D230">
        <v>4714</v>
      </c>
      <c r="E230">
        <v>1812.29</v>
      </c>
      <c r="F230">
        <v>3572.66</v>
      </c>
      <c r="G230" t="e">
        <f>VLOOKUP(B230,Sheet1!A231:B261,2,FALSE)</f>
        <v>#N/A</v>
      </c>
    </row>
    <row r="231" spans="1:7" x14ac:dyDescent="0.4">
      <c r="A231" s="6" t="s">
        <v>30</v>
      </c>
      <c r="B231" t="s">
        <v>61</v>
      </c>
      <c r="C231" s="4">
        <v>2017</v>
      </c>
      <c r="D231">
        <v>4742</v>
      </c>
      <c r="E231">
        <v>1886.17</v>
      </c>
      <c r="F231">
        <v>4096.51</v>
      </c>
      <c r="G231" t="e">
        <f>VLOOKUP(B231,Sheet1!A232:B262,2,FALSE)</f>
        <v>#N/A</v>
      </c>
    </row>
    <row r="232" spans="1:7" x14ac:dyDescent="0.4">
      <c r="A232" s="6" t="s">
        <v>30</v>
      </c>
      <c r="B232" t="s">
        <v>61</v>
      </c>
      <c r="C232" s="4">
        <v>2018</v>
      </c>
      <c r="D232">
        <v>4771</v>
      </c>
      <c r="E232">
        <v>1994.35</v>
      </c>
      <c r="F232">
        <v>4437.9799999999996</v>
      </c>
      <c r="G232" t="e">
        <f>VLOOKUP(B232,Sheet1!A233:B263,2,FALSE)</f>
        <v>#N/A</v>
      </c>
    </row>
    <row r="233" spans="1:7" x14ac:dyDescent="0.4">
      <c r="A233" s="6" t="s">
        <v>30</v>
      </c>
      <c r="B233" t="s">
        <v>61</v>
      </c>
      <c r="C233" s="4">
        <v>2019</v>
      </c>
      <c r="D233">
        <v>4799.2999999999993</v>
      </c>
      <c r="E233">
        <v>2073.56</v>
      </c>
      <c r="F233">
        <v>4712.83</v>
      </c>
      <c r="G233" t="e">
        <f>VLOOKUP(B233,Sheet1!A234:B264,2,FALSE)</f>
        <v>#N/A</v>
      </c>
    </row>
    <row r="234" spans="1:7" x14ac:dyDescent="0.4">
      <c r="A234" s="5" t="s">
        <v>31</v>
      </c>
      <c r="B234" t="s">
        <v>47</v>
      </c>
      <c r="C234" s="4">
        <v>2012</v>
      </c>
      <c r="D234">
        <v>5447</v>
      </c>
      <c r="E234">
        <v>3441.23</v>
      </c>
      <c r="F234">
        <v>2208.58</v>
      </c>
      <c r="G234" t="e">
        <f>VLOOKUP(B234,Sheet1!A235:B265,2,FALSE)</f>
        <v>#N/A</v>
      </c>
    </row>
    <row r="235" spans="1:7" x14ac:dyDescent="0.4">
      <c r="A235" s="6" t="s">
        <v>31</v>
      </c>
      <c r="B235" t="s">
        <v>47</v>
      </c>
      <c r="C235" s="4">
        <v>2013</v>
      </c>
      <c r="D235">
        <v>5463</v>
      </c>
      <c r="E235">
        <v>3796.92</v>
      </c>
      <c r="F235">
        <v>2653.35</v>
      </c>
      <c r="G235" t="e">
        <f>VLOOKUP(B235,Sheet1!A236:B266,2,FALSE)</f>
        <v>#N/A</v>
      </c>
    </row>
    <row r="236" spans="1:7" x14ac:dyDescent="0.4">
      <c r="A236" s="6" t="s">
        <v>31</v>
      </c>
      <c r="B236" t="s">
        <v>47</v>
      </c>
      <c r="C236" s="4">
        <v>2014</v>
      </c>
      <c r="D236">
        <v>5477</v>
      </c>
      <c r="E236">
        <v>4122.0200000000004</v>
      </c>
      <c r="F236">
        <v>3207.88</v>
      </c>
      <c r="G236" t="e">
        <f>VLOOKUP(B236,Sheet1!A237:B267,2,FALSE)</f>
        <v>#N/A</v>
      </c>
    </row>
    <row r="237" spans="1:7" x14ac:dyDescent="0.4">
      <c r="A237" s="1" t="s">
        <v>31</v>
      </c>
      <c r="B237" t="s">
        <v>47</v>
      </c>
      <c r="C237" s="4">
        <v>2015</v>
      </c>
      <c r="D237">
        <v>5498</v>
      </c>
      <c r="E237">
        <v>4809.9399999999996</v>
      </c>
      <c r="F237">
        <v>3842.59</v>
      </c>
      <c r="G237" t="e">
        <f>VLOOKUP(B237,Sheet1!A238:B268,2,FALSE)</f>
        <v>#N/A</v>
      </c>
    </row>
    <row r="238" spans="1:7" x14ac:dyDescent="0.4">
      <c r="A238" s="6" t="s">
        <v>31</v>
      </c>
      <c r="B238" t="s">
        <v>47</v>
      </c>
      <c r="C238" s="4">
        <v>2016</v>
      </c>
      <c r="D238">
        <v>5508</v>
      </c>
      <c r="E238">
        <v>5301.98</v>
      </c>
      <c r="F238">
        <v>4161.88</v>
      </c>
      <c r="G238" t="e">
        <f>VLOOKUP(B238,Sheet1!A239:B269,2,FALSE)</f>
        <v>#N/A</v>
      </c>
    </row>
    <row r="239" spans="1:7" x14ac:dyDescent="0.4">
      <c r="A239" s="6" t="s">
        <v>31</v>
      </c>
      <c r="B239" t="s">
        <v>47</v>
      </c>
      <c r="C239" s="4">
        <v>2017</v>
      </c>
      <c r="D239">
        <v>5539</v>
      </c>
      <c r="E239">
        <v>5804.38</v>
      </c>
      <c r="F239">
        <v>4730.47</v>
      </c>
      <c r="G239" t="e">
        <f>VLOOKUP(B239,Sheet1!A240:B270,2,FALSE)</f>
        <v>#N/A</v>
      </c>
    </row>
    <row r="240" spans="1:7" x14ac:dyDescent="0.4">
      <c r="A240" s="6" t="s">
        <v>31</v>
      </c>
      <c r="B240" t="s">
        <v>47</v>
      </c>
      <c r="C240" s="4">
        <v>2018</v>
      </c>
      <c r="D240">
        <v>5590</v>
      </c>
      <c r="E240">
        <v>6598.21</v>
      </c>
      <c r="F240">
        <v>5159.57</v>
      </c>
      <c r="G240" t="e">
        <f>VLOOKUP(B240,Sheet1!A241:B271,2,FALSE)</f>
        <v>#N/A</v>
      </c>
    </row>
    <row r="241" spans="1:7" x14ac:dyDescent="0.4">
      <c r="A241" s="6" t="s">
        <v>31</v>
      </c>
      <c r="B241" t="s">
        <v>47</v>
      </c>
      <c r="C241" s="4">
        <v>2019</v>
      </c>
      <c r="D241">
        <v>5626.8</v>
      </c>
      <c r="E241">
        <v>7048.58</v>
      </c>
      <c r="F241">
        <v>6645.98</v>
      </c>
      <c r="G241" t="e">
        <f>VLOOKUP(B241,Sheet1!A242:B272,2,FALSE)</f>
        <v>#N/A</v>
      </c>
    </row>
    <row r="242" spans="1:7" x14ac:dyDescent="0.4">
      <c r="A242" s="5" t="s">
        <v>32</v>
      </c>
      <c r="B242" t="s">
        <v>58</v>
      </c>
      <c r="C242" s="4">
        <v>2012</v>
      </c>
      <c r="D242">
        <v>2885</v>
      </c>
      <c r="E242">
        <v>1703.49</v>
      </c>
      <c r="F242">
        <v>1016.01</v>
      </c>
      <c r="G242" t="e">
        <f>VLOOKUP(B242,Sheet1!A243:B273,2,FALSE)</f>
        <v>#N/A</v>
      </c>
    </row>
    <row r="243" spans="1:7" x14ac:dyDescent="0.4">
      <c r="A243" s="6" t="s">
        <v>32</v>
      </c>
      <c r="B243" t="s">
        <v>58</v>
      </c>
      <c r="C243" s="4">
        <v>2013</v>
      </c>
      <c r="D243">
        <v>2919</v>
      </c>
      <c r="E243">
        <v>1693.24</v>
      </c>
      <c r="F243">
        <v>1292.0899999999999</v>
      </c>
      <c r="G243" t="e">
        <f>VLOOKUP(B243,Sheet1!A244:B274,2,FALSE)</f>
        <v>#N/A</v>
      </c>
    </row>
    <row r="244" spans="1:7" x14ac:dyDescent="0.4">
      <c r="A244" s="6" t="s">
        <v>32</v>
      </c>
      <c r="B244" t="s">
        <v>58</v>
      </c>
      <c r="C244" s="4">
        <v>2014</v>
      </c>
      <c r="D244">
        <v>2945</v>
      </c>
      <c r="E244">
        <v>1922.02</v>
      </c>
      <c r="F244">
        <v>1709.04</v>
      </c>
      <c r="G244" t="e">
        <f>VLOOKUP(B244,Sheet1!A245:B275,2,FALSE)</f>
        <v>#N/A</v>
      </c>
    </row>
    <row r="245" spans="1:7" x14ac:dyDescent="0.4">
      <c r="A245" s="1" t="s">
        <v>32</v>
      </c>
      <c r="B245" t="s">
        <v>58</v>
      </c>
      <c r="C245" s="4">
        <v>2015</v>
      </c>
      <c r="D245">
        <v>2970</v>
      </c>
      <c r="E245">
        <v>2154.83</v>
      </c>
      <c r="F245">
        <v>2570.2399999999998</v>
      </c>
      <c r="G245" t="e">
        <f>VLOOKUP(B245,Sheet1!A246:B276,2,FALSE)</f>
        <v>#N/A</v>
      </c>
    </row>
    <row r="246" spans="1:7" x14ac:dyDescent="0.4">
      <c r="A246" s="6" t="s">
        <v>32</v>
      </c>
      <c r="B246" t="s">
        <v>58</v>
      </c>
      <c r="C246" s="4">
        <v>2016</v>
      </c>
      <c r="D246">
        <v>2991</v>
      </c>
      <c r="E246">
        <v>2227.91</v>
      </c>
      <c r="F246">
        <v>3046.36</v>
      </c>
      <c r="G246" t="e">
        <f>VLOOKUP(B246,Sheet1!A247:B277,2,FALSE)</f>
        <v>#N/A</v>
      </c>
    </row>
    <row r="247" spans="1:7" x14ac:dyDescent="0.4">
      <c r="A247" s="6" t="s">
        <v>32</v>
      </c>
      <c r="B247" t="s">
        <v>58</v>
      </c>
      <c r="C247" s="4">
        <v>2017</v>
      </c>
      <c r="D247">
        <v>3017</v>
      </c>
      <c r="E247">
        <v>2252.38</v>
      </c>
      <c r="F247">
        <v>3062.28</v>
      </c>
      <c r="G247" t="e">
        <f>VLOOKUP(B247,Sheet1!A248:B278,2,FALSE)</f>
        <v>#N/A</v>
      </c>
    </row>
    <row r="248" spans="1:7" x14ac:dyDescent="0.4">
      <c r="A248" s="6" t="s">
        <v>32</v>
      </c>
      <c r="B248" t="s">
        <v>58</v>
      </c>
      <c r="C248" s="4">
        <v>2018</v>
      </c>
      <c r="D248">
        <v>3048</v>
      </c>
      <c r="E248">
        <v>2265.54</v>
      </c>
      <c r="F248">
        <v>3304.39</v>
      </c>
      <c r="G248" t="e">
        <f>VLOOKUP(B248,Sheet1!A249:B279,2,FALSE)</f>
        <v>#N/A</v>
      </c>
    </row>
    <row r="249" spans="1:7" x14ac:dyDescent="0.4">
      <c r="A249" s="6" t="s">
        <v>32</v>
      </c>
      <c r="B249" t="s">
        <v>58</v>
      </c>
      <c r="C249" s="4">
        <v>2019</v>
      </c>
      <c r="D249">
        <v>3075.5</v>
      </c>
      <c r="E249">
        <v>2134.9299999999998</v>
      </c>
      <c r="F249">
        <v>3792</v>
      </c>
      <c r="G249" t="e">
        <f>VLOOKUP(B249,Sheet1!A250:B280,2,FALSE)</f>
        <v>#N/A</v>
      </c>
    </row>
  </sheetData>
  <autoFilter ref="A1:D249" xr:uid="{C3D4F4BF-9378-45E8-8F66-D31BBA531193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1A2-03E8-4729-A309-2959429102A5}">
  <dimension ref="A1:U33"/>
  <sheetViews>
    <sheetView zoomScale="110" zoomScaleNormal="110" workbookViewId="0">
      <selection activeCell="A3" sqref="A3:A33"/>
    </sheetView>
  </sheetViews>
  <sheetFormatPr defaultRowHeight="13.9" x14ac:dyDescent="0.4"/>
  <cols>
    <col min="2" max="2" width="10.53125" bestFit="1" customWidth="1"/>
    <col min="21" max="21" width="9.46484375" bestFit="1" customWidth="1"/>
  </cols>
  <sheetData>
    <row r="1" spans="1:21" ht="27.75" x14ac:dyDescent="0.4">
      <c r="A1" s="8" t="s">
        <v>76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</row>
    <row r="2" spans="1:21" x14ac:dyDescent="0.4">
      <c r="A2" s="8" t="s">
        <v>72</v>
      </c>
      <c r="B2" s="8">
        <v>97209.367499999993</v>
      </c>
      <c r="C2" s="8">
        <v>108553.25039999996</v>
      </c>
      <c r="D2" s="8">
        <v>120575.61449999994</v>
      </c>
      <c r="E2" s="8">
        <v>139254.07999999999</v>
      </c>
      <c r="F2" s="8">
        <v>167587.16999999998</v>
      </c>
      <c r="G2" s="8">
        <v>199206.34000000003</v>
      </c>
      <c r="H2" s="8">
        <v>232815.33000000007</v>
      </c>
      <c r="I2" s="8">
        <v>279736.27999999997</v>
      </c>
      <c r="J2" s="8">
        <v>333313.95999999996</v>
      </c>
      <c r="K2" s="8">
        <v>365303.69</v>
      </c>
      <c r="L2" s="8">
        <v>437041.98999999993</v>
      </c>
      <c r="M2" s="8">
        <v>521441.10999999987</v>
      </c>
      <c r="N2" s="8">
        <v>576551.84000000008</v>
      </c>
      <c r="O2" s="8">
        <v>634345.31999999995</v>
      </c>
      <c r="P2" s="8">
        <v>684349.41999999969</v>
      </c>
      <c r="Q2" s="8">
        <v>722767.86820000026</v>
      </c>
      <c r="R2" s="8">
        <v>780069.96999999986</v>
      </c>
      <c r="S2" s="8">
        <v>847140.09589999996</v>
      </c>
      <c r="T2" s="8">
        <v>914707.46</v>
      </c>
      <c r="U2" s="8">
        <v>985333.11</v>
      </c>
    </row>
    <row r="3" spans="1:21" x14ac:dyDescent="0.4">
      <c r="A3" s="8" t="s">
        <v>37</v>
      </c>
      <c r="B3" s="8">
        <v>2478.7600000000002</v>
      </c>
      <c r="C3" s="8">
        <v>3710.52</v>
      </c>
      <c r="D3" s="8">
        <v>4330.3999999999996</v>
      </c>
      <c r="E3" s="8">
        <v>5023.7700000000004</v>
      </c>
      <c r="F3" s="8">
        <v>6060.28</v>
      </c>
      <c r="G3" s="8">
        <v>6969.52</v>
      </c>
      <c r="H3" s="8">
        <v>8117.78</v>
      </c>
      <c r="I3" s="8">
        <v>9846.81</v>
      </c>
      <c r="J3" s="8">
        <v>11115</v>
      </c>
      <c r="K3" s="8">
        <v>12153.03</v>
      </c>
      <c r="L3" s="8">
        <v>14113.58</v>
      </c>
      <c r="M3" s="8">
        <v>16251.93</v>
      </c>
      <c r="N3" s="8">
        <v>17879.400000000001</v>
      </c>
      <c r="O3" s="8">
        <v>19800.810000000001</v>
      </c>
      <c r="P3" s="8">
        <v>21330.83</v>
      </c>
      <c r="Q3" s="8">
        <v>23014.59</v>
      </c>
      <c r="R3" s="8">
        <v>25669.13</v>
      </c>
      <c r="S3" s="8">
        <v>28014.94</v>
      </c>
      <c r="T3" s="8">
        <v>30319.98</v>
      </c>
      <c r="U3" s="8">
        <v>35371.279999999999</v>
      </c>
    </row>
    <row r="4" spans="1:21" x14ac:dyDescent="0.4">
      <c r="A4" s="8" t="s">
        <v>38</v>
      </c>
      <c r="B4" s="8">
        <v>1639.36</v>
      </c>
      <c r="C4" s="8">
        <v>1919.09</v>
      </c>
      <c r="D4" s="8">
        <v>2150.7633999999998</v>
      </c>
      <c r="E4" s="8">
        <v>2578.0300000000002</v>
      </c>
      <c r="F4" s="8">
        <v>3110.97</v>
      </c>
      <c r="G4" s="8">
        <v>3905.64</v>
      </c>
      <c r="H4" s="8">
        <v>4462.74</v>
      </c>
      <c r="I4" s="8">
        <v>5252.76</v>
      </c>
      <c r="J4" s="8">
        <v>6719.01</v>
      </c>
      <c r="K4" s="8">
        <v>7521.85</v>
      </c>
      <c r="L4" s="8">
        <v>9224.4599999999991</v>
      </c>
      <c r="M4" s="8">
        <v>11307.28</v>
      </c>
      <c r="N4" s="8">
        <v>12893.88</v>
      </c>
      <c r="O4" s="8">
        <v>14442.01</v>
      </c>
      <c r="P4" s="8">
        <v>15726.93</v>
      </c>
      <c r="Q4" s="8">
        <v>16538.189999999999</v>
      </c>
      <c r="R4" s="8">
        <v>17885.39</v>
      </c>
      <c r="S4" s="8">
        <v>18549.189999999999</v>
      </c>
      <c r="T4" s="8">
        <v>18809.64</v>
      </c>
      <c r="U4" s="8">
        <v>14104.28</v>
      </c>
    </row>
    <row r="5" spans="1:21" x14ac:dyDescent="0.4">
      <c r="A5" s="8" t="s">
        <v>39</v>
      </c>
      <c r="B5" s="8">
        <v>5088.96</v>
      </c>
      <c r="C5" s="8">
        <v>5516.76</v>
      </c>
      <c r="D5" s="8">
        <v>6018.28</v>
      </c>
      <c r="E5" s="8">
        <v>6921.29</v>
      </c>
      <c r="F5" s="8">
        <v>8477.6299999999992</v>
      </c>
      <c r="G5" s="8">
        <v>10012.11</v>
      </c>
      <c r="H5" s="8">
        <v>11467.6</v>
      </c>
      <c r="I5" s="8">
        <v>13607.32</v>
      </c>
      <c r="J5" s="8">
        <v>16011.97</v>
      </c>
      <c r="K5" s="8">
        <v>17235.48</v>
      </c>
      <c r="L5" s="8">
        <v>20394.259999999998</v>
      </c>
      <c r="M5" s="8">
        <v>24515.759999999998</v>
      </c>
      <c r="N5" s="8">
        <v>26575.01</v>
      </c>
      <c r="O5" s="8">
        <v>28442.95</v>
      </c>
      <c r="P5" s="8">
        <v>29421.15</v>
      </c>
      <c r="Q5" s="8">
        <v>29806.11</v>
      </c>
      <c r="R5" s="8">
        <v>32070.45</v>
      </c>
      <c r="S5" s="8">
        <v>34016.32</v>
      </c>
      <c r="T5" s="8">
        <v>36010.269999999997</v>
      </c>
      <c r="U5" s="8">
        <v>35104.519999999997</v>
      </c>
    </row>
    <row r="6" spans="1:21" x14ac:dyDescent="0.4">
      <c r="A6" s="8" t="s">
        <v>40</v>
      </c>
      <c r="B6" s="8">
        <v>1643.81</v>
      </c>
      <c r="C6" s="8">
        <v>2029.53</v>
      </c>
      <c r="D6" s="8">
        <v>2324.8000000000002</v>
      </c>
      <c r="E6" s="8">
        <v>2855.23</v>
      </c>
      <c r="F6" s="8">
        <v>3571.37</v>
      </c>
      <c r="G6" s="8">
        <v>4230.53</v>
      </c>
      <c r="H6" s="8">
        <v>4878.6099999999997</v>
      </c>
      <c r="I6" s="8">
        <v>6024.45</v>
      </c>
      <c r="J6" s="8">
        <v>7315.4</v>
      </c>
      <c r="K6" s="8">
        <v>7358.31</v>
      </c>
      <c r="L6" s="8">
        <v>9200.86</v>
      </c>
      <c r="M6" s="8">
        <v>11237.55</v>
      </c>
      <c r="N6" s="8">
        <v>12112.83</v>
      </c>
      <c r="O6" s="8">
        <v>12665.25</v>
      </c>
      <c r="P6" s="8">
        <v>12761.49</v>
      </c>
      <c r="Q6" s="8">
        <v>12766.49</v>
      </c>
      <c r="R6" s="8">
        <v>13050.41</v>
      </c>
      <c r="S6" s="8">
        <v>15528.42</v>
      </c>
      <c r="T6" s="8">
        <v>16818.11</v>
      </c>
      <c r="U6" s="8">
        <v>17026.68</v>
      </c>
    </row>
    <row r="7" spans="1:21" x14ac:dyDescent="0.4">
      <c r="A7" s="8" t="s">
        <v>41</v>
      </c>
      <c r="B7" s="8">
        <v>1401.01</v>
      </c>
      <c r="C7" s="8">
        <v>1713.81</v>
      </c>
      <c r="D7" s="8">
        <v>1940.94</v>
      </c>
      <c r="E7" s="8">
        <v>2388.38</v>
      </c>
      <c r="F7" s="8">
        <v>3041.07</v>
      </c>
      <c r="G7" s="8">
        <v>3905.03</v>
      </c>
      <c r="H7" s="8">
        <v>4944.25</v>
      </c>
      <c r="I7" s="8">
        <v>6423.18</v>
      </c>
      <c r="J7" s="8">
        <v>8496.2000000000007</v>
      </c>
      <c r="K7" s="8">
        <v>9740.25</v>
      </c>
      <c r="L7" s="8">
        <v>11672</v>
      </c>
      <c r="M7" s="8">
        <v>14359.88</v>
      </c>
      <c r="N7" s="8">
        <v>15880.58</v>
      </c>
      <c r="O7" s="8">
        <v>16916.5</v>
      </c>
      <c r="P7" s="8">
        <v>17770.189999999999</v>
      </c>
      <c r="Q7" s="8">
        <v>17831.5088</v>
      </c>
      <c r="R7" s="8">
        <v>18128.099999999999</v>
      </c>
      <c r="S7" s="8">
        <v>16096.21</v>
      </c>
      <c r="T7" s="8">
        <v>17289.22</v>
      </c>
      <c r="U7" s="8">
        <v>17212.53</v>
      </c>
    </row>
    <row r="8" spans="1:21" x14ac:dyDescent="0.4">
      <c r="A8" s="8" t="s">
        <v>42</v>
      </c>
      <c r="B8" s="8">
        <v>4669.0600000000004</v>
      </c>
      <c r="C8" s="8">
        <v>5033.08</v>
      </c>
      <c r="D8" s="8">
        <v>5458.22</v>
      </c>
      <c r="E8" s="8">
        <v>6002.54</v>
      </c>
      <c r="F8" s="8">
        <v>6672</v>
      </c>
      <c r="G8" s="8">
        <v>8047.26</v>
      </c>
      <c r="H8" s="8">
        <v>9304.52</v>
      </c>
      <c r="I8" s="8">
        <v>11164.3</v>
      </c>
      <c r="J8" s="8">
        <v>13668.58</v>
      </c>
      <c r="K8" s="8">
        <v>15212.49</v>
      </c>
      <c r="L8" s="8">
        <v>18457.27</v>
      </c>
      <c r="M8" s="8">
        <v>22226.7</v>
      </c>
      <c r="N8" s="8">
        <v>24846.43</v>
      </c>
      <c r="O8" s="8">
        <v>27213.22</v>
      </c>
      <c r="P8" s="8">
        <v>28626.58</v>
      </c>
      <c r="Q8" s="8">
        <v>28669.016</v>
      </c>
      <c r="R8" s="8">
        <v>22246.9</v>
      </c>
      <c r="S8" s="8">
        <v>23409.24</v>
      </c>
      <c r="T8" s="8">
        <v>25315.35</v>
      </c>
      <c r="U8" s="8">
        <v>24909.45</v>
      </c>
    </row>
    <row r="9" spans="1:21" x14ac:dyDescent="0.4">
      <c r="A9" s="8" t="s">
        <v>43</v>
      </c>
      <c r="B9" s="8">
        <v>1821.19</v>
      </c>
      <c r="C9" s="8">
        <v>2120.35</v>
      </c>
      <c r="D9" s="8">
        <v>2348.54</v>
      </c>
      <c r="E9" s="8">
        <v>2662.08</v>
      </c>
      <c r="F9" s="8">
        <v>3122.01</v>
      </c>
      <c r="G9" s="8">
        <v>3620.27</v>
      </c>
      <c r="H9" s="8">
        <v>4275.12</v>
      </c>
      <c r="I9" s="8">
        <v>5284.69</v>
      </c>
      <c r="J9" s="8">
        <v>6426.1</v>
      </c>
      <c r="K9" s="8">
        <v>7278.75</v>
      </c>
      <c r="L9" s="8">
        <v>8667.58</v>
      </c>
      <c r="M9" s="8">
        <v>10568.83</v>
      </c>
      <c r="N9" s="8">
        <v>11939.24</v>
      </c>
      <c r="O9" s="8">
        <v>13046.4</v>
      </c>
      <c r="P9" s="8">
        <v>13803.14</v>
      </c>
      <c r="Q9" s="8">
        <v>14063.13</v>
      </c>
      <c r="R9" s="8">
        <v>14776.8</v>
      </c>
      <c r="S9" s="8">
        <v>14944.53</v>
      </c>
      <c r="T9" s="8">
        <v>15074.62</v>
      </c>
      <c r="U9" s="8">
        <v>11726.82</v>
      </c>
    </row>
    <row r="10" spans="1:21" x14ac:dyDescent="0.4">
      <c r="A10" s="8" t="s">
        <v>44</v>
      </c>
      <c r="B10" s="8">
        <v>3253</v>
      </c>
      <c r="C10" s="8">
        <v>3390.13</v>
      </c>
      <c r="D10" s="8">
        <v>3637.2</v>
      </c>
      <c r="E10" s="8">
        <v>4057.4</v>
      </c>
      <c r="F10" s="8">
        <v>4750.6000000000004</v>
      </c>
      <c r="G10" s="8">
        <v>5513.7</v>
      </c>
      <c r="H10" s="8">
        <v>6211.8</v>
      </c>
      <c r="I10" s="8">
        <v>7104</v>
      </c>
      <c r="J10" s="8">
        <v>8314.3700000000008</v>
      </c>
      <c r="K10" s="8">
        <v>8587</v>
      </c>
      <c r="L10" s="8">
        <v>10368.6</v>
      </c>
      <c r="M10" s="8">
        <v>12582</v>
      </c>
      <c r="N10" s="8">
        <v>13691.58</v>
      </c>
      <c r="O10" s="8">
        <v>14454.91</v>
      </c>
      <c r="P10" s="8">
        <v>15039.38</v>
      </c>
      <c r="Q10" s="8">
        <v>15083.67</v>
      </c>
      <c r="R10" s="8">
        <v>15386.09</v>
      </c>
      <c r="S10" s="8">
        <v>15902.681699999999</v>
      </c>
      <c r="T10" s="8">
        <v>16361.62</v>
      </c>
      <c r="U10" s="8">
        <v>13612.68</v>
      </c>
    </row>
    <row r="11" spans="1:21" x14ac:dyDescent="0.4">
      <c r="A11" s="8" t="s">
        <v>45</v>
      </c>
      <c r="B11" s="8">
        <v>4551.1499999999996</v>
      </c>
      <c r="C11" s="8">
        <v>5210.12</v>
      </c>
      <c r="D11" s="8">
        <v>5741.03</v>
      </c>
      <c r="E11" s="8">
        <v>6694.23</v>
      </c>
      <c r="F11" s="8">
        <v>8072.83</v>
      </c>
      <c r="G11" s="8">
        <v>9247.66</v>
      </c>
      <c r="H11" s="8">
        <v>10572.24</v>
      </c>
      <c r="I11" s="8">
        <v>12494.01</v>
      </c>
      <c r="J11" s="8">
        <v>14069.87</v>
      </c>
      <c r="K11" s="8">
        <v>15046.45</v>
      </c>
      <c r="L11" s="8">
        <v>17165.98</v>
      </c>
      <c r="M11" s="8">
        <v>19195.689999999999</v>
      </c>
      <c r="N11" s="8">
        <v>20181.72</v>
      </c>
      <c r="O11" s="8">
        <v>21818.15</v>
      </c>
      <c r="P11" s="8">
        <v>23567.7</v>
      </c>
      <c r="Q11" s="8">
        <v>25123.45</v>
      </c>
      <c r="R11" s="8">
        <v>28178.65</v>
      </c>
      <c r="S11" s="8">
        <v>30632.99</v>
      </c>
      <c r="T11" s="8">
        <v>32679.87</v>
      </c>
      <c r="U11" s="8">
        <v>38155.32</v>
      </c>
    </row>
    <row r="12" spans="1:21" x14ac:dyDescent="0.4">
      <c r="A12" s="8" t="s">
        <v>46</v>
      </c>
      <c r="B12" s="8">
        <v>8582.7276000000002</v>
      </c>
      <c r="C12" s="8">
        <v>9456.84</v>
      </c>
      <c r="D12" s="8">
        <v>10606.85</v>
      </c>
      <c r="E12" s="8">
        <v>12442.87</v>
      </c>
      <c r="F12" s="8">
        <v>15003.6</v>
      </c>
      <c r="G12" s="8">
        <v>18598.689999999999</v>
      </c>
      <c r="H12" s="8">
        <v>21742.05</v>
      </c>
      <c r="I12" s="8">
        <v>26018.48</v>
      </c>
      <c r="J12" s="8">
        <v>30981.98</v>
      </c>
      <c r="K12" s="8">
        <v>34457.300000000003</v>
      </c>
      <c r="L12" s="8">
        <v>41425.480000000003</v>
      </c>
      <c r="M12" s="8">
        <v>49110.27</v>
      </c>
      <c r="N12" s="8">
        <v>54058.22</v>
      </c>
      <c r="O12" s="8">
        <v>59753.37</v>
      </c>
      <c r="P12" s="8">
        <v>65088.32</v>
      </c>
      <c r="Q12" s="8">
        <v>70116.38</v>
      </c>
      <c r="R12" s="8">
        <v>77388.28</v>
      </c>
      <c r="S12" s="8">
        <v>85869.759999999995</v>
      </c>
      <c r="T12" s="8">
        <v>92595.4</v>
      </c>
      <c r="U12" s="8">
        <v>99631.52</v>
      </c>
    </row>
    <row r="13" spans="1:21" x14ac:dyDescent="0.4">
      <c r="A13" s="8" t="s">
        <v>47</v>
      </c>
      <c r="B13" s="8">
        <v>6036.34</v>
      </c>
      <c r="C13" s="8">
        <v>6898.3388000000004</v>
      </c>
      <c r="D13" s="8">
        <v>8003.67</v>
      </c>
      <c r="E13" s="8">
        <v>9705.02</v>
      </c>
      <c r="F13" s="8">
        <v>11648.7</v>
      </c>
      <c r="G13" s="8">
        <v>13417.68</v>
      </c>
      <c r="H13" s="8">
        <v>15718.47</v>
      </c>
      <c r="I13" s="8">
        <v>18753.73</v>
      </c>
      <c r="J13" s="8">
        <v>21462.69</v>
      </c>
      <c r="K13" s="8">
        <v>22990.35</v>
      </c>
      <c r="L13" s="8">
        <v>27722.31</v>
      </c>
      <c r="M13" s="8">
        <v>32318.85</v>
      </c>
      <c r="N13" s="8">
        <v>34665.33</v>
      </c>
      <c r="O13" s="8">
        <v>37756.58</v>
      </c>
      <c r="P13" s="8">
        <v>40173.03</v>
      </c>
      <c r="Q13" s="8">
        <v>42886.49</v>
      </c>
      <c r="R13" s="8">
        <v>47251.360000000001</v>
      </c>
      <c r="S13" s="8">
        <v>51768.26</v>
      </c>
      <c r="T13" s="8">
        <v>56197.15</v>
      </c>
      <c r="U13" s="8">
        <v>62351.74</v>
      </c>
    </row>
    <row r="14" spans="1:21" x14ac:dyDescent="0.4">
      <c r="A14" s="8" t="s">
        <v>48</v>
      </c>
      <c r="B14" s="8">
        <v>3038.2359000000001</v>
      </c>
      <c r="C14" s="8">
        <v>3246.7145999999998</v>
      </c>
      <c r="D14" s="8">
        <v>3519.7195000000002</v>
      </c>
      <c r="E14" s="8">
        <v>3923.1</v>
      </c>
      <c r="F14" s="8">
        <v>4759.32</v>
      </c>
      <c r="G14" s="8">
        <v>5350.17</v>
      </c>
      <c r="H14" s="8">
        <v>6112.5</v>
      </c>
      <c r="I14" s="8">
        <v>7360.92</v>
      </c>
      <c r="J14" s="8">
        <v>8851.66</v>
      </c>
      <c r="K14" s="8">
        <v>10062.82</v>
      </c>
      <c r="L14" s="8">
        <v>12359.33</v>
      </c>
      <c r="M14" s="8">
        <v>15300.65</v>
      </c>
      <c r="N14" s="8">
        <v>17212.05</v>
      </c>
      <c r="O14" s="8">
        <v>19229.34</v>
      </c>
      <c r="P14" s="8">
        <v>20848.75</v>
      </c>
      <c r="Q14" s="8">
        <v>22005.63</v>
      </c>
      <c r="R14" s="8">
        <v>24407.62</v>
      </c>
      <c r="S14" s="8">
        <v>27018</v>
      </c>
      <c r="T14" s="8">
        <v>30006.82</v>
      </c>
      <c r="U14" s="8">
        <v>37113.980000000003</v>
      </c>
    </row>
    <row r="15" spans="1:21" x14ac:dyDescent="0.4">
      <c r="A15" s="8" t="s">
        <v>49</v>
      </c>
      <c r="B15" s="8">
        <v>3920.07</v>
      </c>
      <c r="C15" s="8">
        <v>4072.85</v>
      </c>
      <c r="D15" s="8">
        <v>4467.55</v>
      </c>
      <c r="E15" s="8">
        <v>4983.67</v>
      </c>
      <c r="F15" s="8">
        <v>5763.35</v>
      </c>
      <c r="G15" s="8">
        <v>6554.69</v>
      </c>
      <c r="H15" s="8">
        <v>7583.85</v>
      </c>
      <c r="I15" s="8">
        <v>9248.5300000000007</v>
      </c>
      <c r="J15" s="8">
        <v>10823.01</v>
      </c>
      <c r="K15" s="8">
        <v>12236.53</v>
      </c>
      <c r="L15" s="8">
        <v>14737.12</v>
      </c>
      <c r="M15" s="8">
        <v>17560.18</v>
      </c>
      <c r="N15" s="8">
        <v>19701.78</v>
      </c>
      <c r="O15" s="8">
        <v>21868.49</v>
      </c>
      <c r="P15" s="8">
        <v>24055.759999999998</v>
      </c>
      <c r="Q15" s="8">
        <v>25979.82</v>
      </c>
      <c r="R15" s="8">
        <v>28810.58</v>
      </c>
      <c r="S15" s="8">
        <v>32182.09</v>
      </c>
      <c r="T15" s="8">
        <v>35804.04</v>
      </c>
      <c r="U15" s="8">
        <v>42395</v>
      </c>
    </row>
    <row r="16" spans="1:21" x14ac:dyDescent="0.4">
      <c r="A16" s="8" t="s">
        <v>50</v>
      </c>
      <c r="B16" s="8">
        <v>2003.07</v>
      </c>
      <c r="C16" s="8">
        <v>2175.6799999999998</v>
      </c>
      <c r="D16" s="8">
        <v>2450.48</v>
      </c>
      <c r="E16" s="8">
        <v>2807.41</v>
      </c>
      <c r="F16" s="8">
        <v>3456.7</v>
      </c>
      <c r="G16" s="8">
        <v>4056.76</v>
      </c>
      <c r="H16" s="8">
        <v>4820.53</v>
      </c>
      <c r="I16" s="8">
        <v>5800.25</v>
      </c>
      <c r="J16" s="8">
        <v>6971.05</v>
      </c>
      <c r="K16" s="8">
        <v>7655.18</v>
      </c>
      <c r="L16" s="8">
        <v>9451.26</v>
      </c>
      <c r="M16" s="8">
        <v>11702.82</v>
      </c>
      <c r="N16" s="8">
        <v>12948.88</v>
      </c>
      <c r="O16" s="8">
        <v>14410.19</v>
      </c>
      <c r="P16" s="8">
        <v>15714.63</v>
      </c>
      <c r="Q16" s="8">
        <v>16723.78</v>
      </c>
      <c r="R16" s="8">
        <v>18499</v>
      </c>
      <c r="S16" s="8">
        <v>20006.310000000001</v>
      </c>
      <c r="T16" s="8">
        <v>21984.78</v>
      </c>
      <c r="U16" s="8">
        <v>24757.5</v>
      </c>
    </row>
    <row r="17" spans="1:21" x14ac:dyDescent="0.4">
      <c r="A17" s="8" t="s">
        <v>51</v>
      </c>
      <c r="B17" s="8">
        <v>8542.44</v>
      </c>
      <c r="C17" s="8">
        <v>9195.0360000000001</v>
      </c>
      <c r="D17" s="8">
        <v>10275.495699999999</v>
      </c>
      <c r="E17" s="8">
        <v>12078.15</v>
      </c>
      <c r="F17" s="8">
        <v>15021.84</v>
      </c>
      <c r="G17" s="8">
        <v>18366.87</v>
      </c>
      <c r="H17" s="8">
        <v>21900.19</v>
      </c>
      <c r="I17" s="8">
        <v>25776.91</v>
      </c>
      <c r="J17" s="8">
        <v>30933.279999999999</v>
      </c>
      <c r="K17" s="8">
        <v>33896.65</v>
      </c>
      <c r="L17" s="8">
        <v>39169.919999999998</v>
      </c>
      <c r="M17" s="8">
        <v>45361.85</v>
      </c>
      <c r="N17" s="8">
        <v>50013.24</v>
      </c>
      <c r="O17" s="8">
        <v>55230.32</v>
      </c>
      <c r="P17" s="8">
        <v>59426.59</v>
      </c>
      <c r="Q17" s="8">
        <v>63002.332499999997</v>
      </c>
      <c r="R17" s="8">
        <v>68024.490000000005</v>
      </c>
      <c r="S17" s="8">
        <v>72634.149099999995</v>
      </c>
      <c r="T17" s="8">
        <v>76469.67</v>
      </c>
      <c r="U17" s="8">
        <v>71067.53</v>
      </c>
    </row>
    <row r="18" spans="1:21" x14ac:dyDescent="0.4">
      <c r="A18" s="8" t="s">
        <v>52</v>
      </c>
      <c r="B18" s="8">
        <v>5137.66</v>
      </c>
      <c r="C18" s="8">
        <v>5533.01</v>
      </c>
      <c r="D18" s="8">
        <v>6035.48</v>
      </c>
      <c r="E18" s="8">
        <v>6867.7</v>
      </c>
      <c r="F18" s="8">
        <v>8553.7900000000009</v>
      </c>
      <c r="G18" s="8">
        <v>10587.42</v>
      </c>
      <c r="H18" s="8">
        <v>12362.79</v>
      </c>
      <c r="I18" s="8">
        <v>15012.46</v>
      </c>
      <c r="J18" s="8">
        <v>18018.53</v>
      </c>
      <c r="K18" s="8">
        <v>19480.46</v>
      </c>
      <c r="L18" s="8">
        <v>23092.36</v>
      </c>
      <c r="M18" s="8">
        <v>26931.03</v>
      </c>
      <c r="N18" s="8">
        <v>29599.31</v>
      </c>
      <c r="O18" s="8">
        <v>32191.3</v>
      </c>
      <c r="P18" s="8">
        <v>34938.239999999998</v>
      </c>
      <c r="Q18" s="8">
        <v>37002.160000000003</v>
      </c>
      <c r="R18" s="8">
        <v>40471.79</v>
      </c>
      <c r="S18" s="8">
        <v>44552.83</v>
      </c>
      <c r="T18" s="8">
        <v>48055.86</v>
      </c>
      <c r="U18" s="8">
        <v>54259.199999999997</v>
      </c>
    </row>
    <row r="19" spans="1:21" x14ac:dyDescent="0.4">
      <c r="A19" s="8" t="s">
        <v>53</v>
      </c>
      <c r="B19" s="8">
        <v>4276.32</v>
      </c>
      <c r="C19" s="8">
        <v>3880.53</v>
      </c>
      <c r="D19" s="8">
        <v>4212.82</v>
      </c>
      <c r="E19" s="8">
        <v>4757.45</v>
      </c>
      <c r="F19" s="8">
        <v>5633.24</v>
      </c>
      <c r="G19" s="8">
        <v>6590.19</v>
      </c>
      <c r="H19" s="8">
        <v>7617.47</v>
      </c>
      <c r="I19" s="8">
        <v>9333.4</v>
      </c>
      <c r="J19" s="8">
        <v>11328.92</v>
      </c>
      <c r="K19" s="8">
        <v>12961.1</v>
      </c>
      <c r="L19" s="8">
        <v>15967.61</v>
      </c>
      <c r="M19" s="8">
        <v>19632.259999999998</v>
      </c>
      <c r="N19" s="8">
        <v>22250.45</v>
      </c>
      <c r="O19" s="8">
        <v>24791.83</v>
      </c>
      <c r="P19" s="8">
        <v>27379.22</v>
      </c>
      <c r="Q19" s="8">
        <v>29550.188099999999</v>
      </c>
      <c r="R19" s="8">
        <v>32665.38</v>
      </c>
      <c r="S19" s="8">
        <v>35478.089999999997</v>
      </c>
      <c r="T19" s="8">
        <v>39366.550000000003</v>
      </c>
      <c r="U19" s="8">
        <v>45828.31</v>
      </c>
    </row>
    <row r="20" spans="1:21" x14ac:dyDescent="0.4">
      <c r="A20" s="8" t="s">
        <v>54</v>
      </c>
      <c r="B20" s="8">
        <v>3691.88</v>
      </c>
      <c r="C20" s="8">
        <v>3831.9</v>
      </c>
      <c r="D20" s="8">
        <v>4151.54</v>
      </c>
      <c r="E20" s="8">
        <v>4659.99</v>
      </c>
      <c r="F20" s="8">
        <v>5641.94</v>
      </c>
      <c r="G20" s="8">
        <v>6596.1</v>
      </c>
      <c r="H20" s="8">
        <v>7688.67</v>
      </c>
      <c r="I20" s="8">
        <v>9439.6</v>
      </c>
      <c r="J20" s="8">
        <v>11555</v>
      </c>
      <c r="K20" s="8">
        <v>13059.69</v>
      </c>
      <c r="L20" s="8">
        <v>16037.96</v>
      </c>
      <c r="M20" s="8">
        <v>19669.560000000001</v>
      </c>
      <c r="N20" s="8">
        <v>22154.23</v>
      </c>
      <c r="O20" s="8">
        <v>24621.67</v>
      </c>
      <c r="P20" s="8">
        <v>27037.32</v>
      </c>
      <c r="Q20" s="8">
        <v>28902.213899999999</v>
      </c>
      <c r="R20" s="8">
        <v>31551.37</v>
      </c>
      <c r="S20" s="8">
        <v>33902.959999999999</v>
      </c>
      <c r="T20" s="8">
        <v>36425.78</v>
      </c>
      <c r="U20" s="8">
        <v>39752.120000000003</v>
      </c>
    </row>
    <row r="21" spans="1:21" x14ac:dyDescent="0.4">
      <c r="A21" s="8" t="s">
        <v>55</v>
      </c>
      <c r="B21" s="8">
        <v>9662.23</v>
      </c>
      <c r="C21" s="8">
        <v>12039.2536</v>
      </c>
      <c r="D21" s="8">
        <v>13502.4249</v>
      </c>
      <c r="E21" s="8">
        <v>15844.64</v>
      </c>
      <c r="F21" s="8">
        <v>18864.62</v>
      </c>
      <c r="G21" s="8">
        <v>22557.37</v>
      </c>
      <c r="H21" s="8">
        <v>26587.759999999998</v>
      </c>
      <c r="I21" s="8">
        <v>31777.01</v>
      </c>
      <c r="J21" s="8">
        <v>36796.71</v>
      </c>
      <c r="K21" s="8">
        <v>39482.559999999998</v>
      </c>
      <c r="L21" s="8">
        <v>46013.06</v>
      </c>
      <c r="M21" s="8">
        <v>53210.28</v>
      </c>
      <c r="N21" s="8">
        <v>57067.92</v>
      </c>
      <c r="O21" s="8">
        <v>62474.79</v>
      </c>
      <c r="P21" s="8">
        <v>67809.850000000006</v>
      </c>
      <c r="Q21" s="8">
        <v>72812.55</v>
      </c>
      <c r="R21" s="8">
        <v>80854.91</v>
      </c>
      <c r="S21" s="8">
        <v>89705.23</v>
      </c>
      <c r="T21" s="8">
        <v>97277.77</v>
      </c>
      <c r="U21" s="8">
        <v>107671.07</v>
      </c>
    </row>
    <row r="22" spans="1:21" x14ac:dyDescent="0.4">
      <c r="A22" s="8" t="s">
        <v>56</v>
      </c>
      <c r="B22" s="8">
        <v>2050.14</v>
      </c>
      <c r="C22" s="8">
        <v>2279.34</v>
      </c>
      <c r="D22" s="8">
        <v>2523.73</v>
      </c>
      <c r="E22" s="8">
        <v>2821.11</v>
      </c>
      <c r="F22" s="8">
        <v>3433.5</v>
      </c>
      <c r="G22" s="8">
        <v>3984.1</v>
      </c>
      <c r="H22" s="8">
        <v>4746.16</v>
      </c>
      <c r="I22" s="8">
        <v>5823.41</v>
      </c>
      <c r="J22" s="8">
        <v>7021</v>
      </c>
      <c r="K22" s="8">
        <v>7759.16</v>
      </c>
      <c r="L22" s="8">
        <v>9569.85</v>
      </c>
      <c r="M22" s="8">
        <v>11720.87</v>
      </c>
      <c r="N22" s="8">
        <v>13035.1</v>
      </c>
      <c r="O22" s="8">
        <v>14449.9</v>
      </c>
      <c r="P22" s="8">
        <v>15672.89</v>
      </c>
      <c r="Q22" s="8">
        <v>16803.12</v>
      </c>
      <c r="R22" s="8">
        <v>18317.64</v>
      </c>
      <c r="S22" s="8">
        <v>18523.259999999998</v>
      </c>
      <c r="T22" s="8">
        <v>20352.509999999998</v>
      </c>
      <c r="U22" s="8">
        <v>21237.14</v>
      </c>
    </row>
    <row r="23" spans="1:21" x14ac:dyDescent="0.4">
      <c r="A23" s="8" t="s">
        <v>57</v>
      </c>
      <c r="B23" s="8">
        <v>518.48</v>
      </c>
      <c r="C23" s="8">
        <v>558.41369999999995</v>
      </c>
      <c r="D23" s="8">
        <v>621.97400000000005</v>
      </c>
      <c r="E23" s="8">
        <v>693.2</v>
      </c>
      <c r="F23" s="8">
        <v>798.9</v>
      </c>
      <c r="G23" s="8">
        <v>897.99</v>
      </c>
      <c r="H23" s="8">
        <v>1044.9100000000001</v>
      </c>
      <c r="I23" s="8">
        <v>1254.17</v>
      </c>
      <c r="J23" s="8">
        <v>1503.06</v>
      </c>
      <c r="K23" s="8">
        <v>1654.21</v>
      </c>
      <c r="L23" s="8">
        <v>2064.5</v>
      </c>
      <c r="M23" s="8">
        <v>2522.66</v>
      </c>
      <c r="N23" s="8">
        <v>2855.54</v>
      </c>
      <c r="O23" s="8">
        <v>3177.56</v>
      </c>
      <c r="P23" s="8">
        <v>3500.72</v>
      </c>
      <c r="Q23" s="8">
        <v>3702.76</v>
      </c>
      <c r="R23" s="8">
        <v>4053.2</v>
      </c>
      <c r="S23" s="8">
        <v>4462.54</v>
      </c>
      <c r="T23" s="8">
        <v>4832.05</v>
      </c>
      <c r="U23" s="8">
        <v>5308.93</v>
      </c>
    </row>
    <row r="24" spans="1:21" x14ac:dyDescent="0.4">
      <c r="A24" s="8" t="s">
        <v>58</v>
      </c>
      <c r="B24" s="8">
        <v>1589.34</v>
      </c>
      <c r="C24" s="8">
        <v>1765.68</v>
      </c>
      <c r="D24" s="8">
        <v>1990.01</v>
      </c>
      <c r="E24" s="8">
        <v>2272.8200000000002</v>
      </c>
      <c r="F24" s="8">
        <v>2692.81</v>
      </c>
      <c r="G24" s="8">
        <v>3467.72</v>
      </c>
      <c r="H24" s="8">
        <v>3907.23</v>
      </c>
      <c r="I24" s="8">
        <v>4676.13</v>
      </c>
      <c r="J24" s="8">
        <v>5793.66</v>
      </c>
      <c r="K24" s="8">
        <v>6530.01</v>
      </c>
      <c r="L24" s="8">
        <v>7925.58</v>
      </c>
      <c r="M24" s="8">
        <v>10011.370000000001</v>
      </c>
      <c r="N24" s="8">
        <v>11409.6</v>
      </c>
      <c r="O24" s="8">
        <v>12783.26</v>
      </c>
      <c r="P24" s="8">
        <v>14262.6</v>
      </c>
      <c r="Q24" s="8">
        <v>15717.27</v>
      </c>
      <c r="R24" s="8">
        <v>17740.59</v>
      </c>
      <c r="S24" s="8">
        <v>19424.73</v>
      </c>
      <c r="T24" s="8">
        <v>20363.189999999999</v>
      </c>
      <c r="U24" s="8">
        <v>23605.77</v>
      </c>
    </row>
    <row r="25" spans="1:21" x14ac:dyDescent="0.4">
      <c r="A25" s="8" t="s">
        <v>59</v>
      </c>
      <c r="B25" s="8">
        <v>4010.25</v>
      </c>
      <c r="C25" s="8">
        <v>4293.491</v>
      </c>
      <c r="D25" s="8">
        <v>4725.0133999999998</v>
      </c>
      <c r="E25" s="8">
        <v>5333.09</v>
      </c>
      <c r="F25" s="8">
        <v>6379.63</v>
      </c>
      <c r="G25" s="8">
        <v>7385.1</v>
      </c>
      <c r="H25" s="8">
        <v>8690.24</v>
      </c>
      <c r="I25" s="8">
        <v>10562.39</v>
      </c>
      <c r="J25" s="8">
        <v>12601.23</v>
      </c>
      <c r="K25" s="8">
        <v>14151.28</v>
      </c>
      <c r="L25" s="8">
        <v>17185.48</v>
      </c>
      <c r="M25" s="8">
        <v>21026.68</v>
      </c>
      <c r="N25" s="8">
        <v>23872.799999999999</v>
      </c>
      <c r="O25" s="8">
        <v>26392.07</v>
      </c>
      <c r="P25" s="8">
        <v>28536.66</v>
      </c>
      <c r="Q25" s="8">
        <v>30053.1</v>
      </c>
      <c r="R25" s="8">
        <v>32934.54</v>
      </c>
      <c r="S25" s="8">
        <v>36980.22</v>
      </c>
      <c r="T25" s="8">
        <v>40678.129999999997</v>
      </c>
      <c r="U25" s="8">
        <v>46615.82</v>
      </c>
    </row>
    <row r="26" spans="1:21" x14ac:dyDescent="0.4">
      <c r="A26" s="8" t="s">
        <v>60</v>
      </c>
      <c r="B26" s="8">
        <v>993.53</v>
      </c>
      <c r="C26" s="8">
        <v>1133.27</v>
      </c>
      <c r="D26" s="8">
        <v>1243.43</v>
      </c>
      <c r="E26" s="8">
        <v>1426.34</v>
      </c>
      <c r="F26" s="8">
        <v>1677.8</v>
      </c>
      <c r="G26" s="8">
        <v>2005.42</v>
      </c>
      <c r="H26" s="8">
        <v>2338.98</v>
      </c>
      <c r="I26" s="8">
        <v>2884.11</v>
      </c>
      <c r="J26" s="8">
        <v>3561.56</v>
      </c>
      <c r="K26" s="8">
        <v>3912.68</v>
      </c>
      <c r="L26" s="8">
        <v>4602.16</v>
      </c>
      <c r="M26" s="8">
        <v>5701.84</v>
      </c>
      <c r="N26" s="8">
        <v>6852.2</v>
      </c>
      <c r="O26" s="8">
        <v>8086.86</v>
      </c>
      <c r="P26" s="8">
        <v>9266.39</v>
      </c>
      <c r="Q26" s="8">
        <v>10502.56</v>
      </c>
      <c r="R26" s="8">
        <v>11776.73</v>
      </c>
      <c r="S26" s="8">
        <v>13540.8256</v>
      </c>
      <c r="T26" s="8">
        <v>14806.45</v>
      </c>
      <c r="U26" s="8">
        <v>16769.34</v>
      </c>
    </row>
    <row r="27" spans="1:21" x14ac:dyDescent="0.4">
      <c r="A27" s="8" t="s">
        <v>61</v>
      </c>
      <c r="B27" s="8">
        <v>1955.09</v>
      </c>
      <c r="C27" s="8">
        <v>2138.31</v>
      </c>
      <c r="D27" s="8">
        <v>2312.8200000000002</v>
      </c>
      <c r="E27" s="8">
        <v>2556.02</v>
      </c>
      <c r="F27" s="8">
        <v>3081.91</v>
      </c>
      <c r="G27" s="8">
        <v>3461.73</v>
      </c>
      <c r="H27" s="8">
        <v>3988.14</v>
      </c>
      <c r="I27" s="8">
        <v>4772.5200000000004</v>
      </c>
      <c r="J27" s="8">
        <v>5692.12</v>
      </c>
      <c r="K27" s="8">
        <v>6169.75</v>
      </c>
      <c r="L27" s="8">
        <v>7224.18</v>
      </c>
      <c r="M27" s="8">
        <v>8893.1200000000008</v>
      </c>
      <c r="N27" s="8">
        <v>10309.469999999999</v>
      </c>
      <c r="O27" s="8">
        <v>11832.31</v>
      </c>
      <c r="P27" s="8">
        <v>12814.59</v>
      </c>
      <c r="Q27" s="8">
        <v>13619.17</v>
      </c>
      <c r="R27" s="8">
        <v>14788.42</v>
      </c>
      <c r="S27" s="8">
        <v>16376.34</v>
      </c>
      <c r="T27" s="8">
        <v>17881.12</v>
      </c>
      <c r="U27" s="8">
        <v>23223.75</v>
      </c>
    </row>
    <row r="28" spans="1:21" x14ac:dyDescent="0.4">
      <c r="A28" s="8" t="s">
        <v>62</v>
      </c>
      <c r="B28" s="8">
        <v>117.464</v>
      </c>
      <c r="C28" s="8">
        <v>146.0352</v>
      </c>
      <c r="D28" s="8">
        <v>166.5582</v>
      </c>
      <c r="E28" s="8">
        <v>189.09</v>
      </c>
      <c r="F28" s="8">
        <v>220.34</v>
      </c>
      <c r="G28" s="8">
        <v>248.8</v>
      </c>
      <c r="H28" s="8">
        <v>290.76</v>
      </c>
      <c r="I28" s="8">
        <v>341.43</v>
      </c>
      <c r="J28" s="8">
        <v>394.85</v>
      </c>
      <c r="K28" s="8">
        <v>441.36</v>
      </c>
      <c r="L28" s="8">
        <v>507.46</v>
      </c>
      <c r="M28" s="8">
        <v>605.83000000000004</v>
      </c>
      <c r="N28" s="8">
        <v>701.03</v>
      </c>
      <c r="O28" s="8">
        <v>815.67</v>
      </c>
      <c r="P28" s="8">
        <v>920.83</v>
      </c>
      <c r="Q28" s="8">
        <v>1026.3911000000001</v>
      </c>
      <c r="R28" s="8">
        <v>1151.4100000000001</v>
      </c>
      <c r="S28" s="8">
        <v>1310.92</v>
      </c>
      <c r="T28" s="8">
        <v>1477.63</v>
      </c>
      <c r="U28" s="8">
        <v>1697.82</v>
      </c>
    </row>
    <row r="29" spans="1:21" x14ac:dyDescent="0.4">
      <c r="A29" s="8" t="s">
        <v>63</v>
      </c>
      <c r="B29" s="8">
        <v>1660.92</v>
      </c>
      <c r="C29" s="8">
        <v>2010.62</v>
      </c>
      <c r="D29" s="8">
        <v>2253.39</v>
      </c>
      <c r="E29" s="8">
        <v>2587.7199999999998</v>
      </c>
      <c r="F29" s="8">
        <v>3175.58</v>
      </c>
      <c r="G29" s="8">
        <v>3933.72</v>
      </c>
      <c r="H29" s="8">
        <v>4743.6099999999997</v>
      </c>
      <c r="I29" s="8">
        <v>5757.29</v>
      </c>
      <c r="J29" s="8">
        <v>7314.58</v>
      </c>
      <c r="K29" s="8">
        <v>8169.8</v>
      </c>
      <c r="L29" s="8">
        <v>10123.48</v>
      </c>
      <c r="M29" s="8">
        <v>12512.3</v>
      </c>
      <c r="N29" s="8">
        <v>14453.68</v>
      </c>
      <c r="O29" s="8">
        <v>16205.45</v>
      </c>
      <c r="P29" s="8">
        <v>17689.939999999999</v>
      </c>
      <c r="Q29" s="8">
        <v>18021.8609</v>
      </c>
      <c r="R29" s="8">
        <v>19399.59</v>
      </c>
      <c r="S29" s="8">
        <v>21898.81</v>
      </c>
      <c r="T29" s="8">
        <v>24438.32</v>
      </c>
      <c r="U29" s="8">
        <v>25793.17</v>
      </c>
    </row>
    <row r="30" spans="1:21" x14ac:dyDescent="0.4">
      <c r="A30" s="8" t="s">
        <v>64</v>
      </c>
      <c r="B30" s="8">
        <v>983.36</v>
      </c>
      <c r="C30" s="8">
        <v>1125.3728000000001</v>
      </c>
      <c r="D30" s="8">
        <v>1232.0301999999999</v>
      </c>
      <c r="E30" s="8">
        <v>1399.83</v>
      </c>
      <c r="F30" s="8">
        <v>1688.49</v>
      </c>
      <c r="G30" s="8">
        <v>1933.98</v>
      </c>
      <c r="H30" s="8">
        <v>2276.6999999999998</v>
      </c>
      <c r="I30" s="8">
        <v>2702.4</v>
      </c>
      <c r="J30" s="8">
        <v>3166.82</v>
      </c>
      <c r="K30" s="8">
        <v>3387.56</v>
      </c>
      <c r="L30" s="8">
        <v>4120.75</v>
      </c>
      <c r="M30" s="8">
        <v>5020.37</v>
      </c>
      <c r="N30" s="8">
        <v>5650.2</v>
      </c>
      <c r="O30" s="8">
        <v>6330.69</v>
      </c>
      <c r="P30" s="8">
        <v>6836.82</v>
      </c>
      <c r="Q30" s="8">
        <v>6790.3168999999998</v>
      </c>
      <c r="R30" s="8">
        <v>7200.37</v>
      </c>
      <c r="S30" s="8">
        <v>7459.8995000000004</v>
      </c>
      <c r="T30" s="8">
        <v>8246.07</v>
      </c>
      <c r="U30" s="8">
        <v>8718.2999999999993</v>
      </c>
    </row>
    <row r="31" spans="1:21" x14ac:dyDescent="0.4">
      <c r="A31" s="8" t="s">
        <v>65</v>
      </c>
      <c r="B31" s="8">
        <v>263.58999999999997</v>
      </c>
      <c r="C31" s="8">
        <v>300.13</v>
      </c>
      <c r="D31" s="8">
        <v>340.65</v>
      </c>
      <c r="E31" s="8">
        <v>390.2</v>
      </c>
      <c r="F31" s="8">
        <v>466.1</v>
      </c>
      <c r="G31" s="8">
        <v>543.32000000000005</v>
      </c>
      <c r="H31" s="8">
        <v>648.5</v>
      </c>
      <c r="I31" s="8">
        <v>797.35</v>
      </c>
      <c r="J31" s="8">
        <v>1018.62</v>
      </c>
      <c r="K31" s="8">
        <v>1081.27</v>
      </c>
      <c r="L31" s="8">
        <v>1350.43</v>
      </c>
      <c r="M31" s="8">
        <v>1670.44</v>
      </c>
      <c r="N31" s="8">
        <v>1893.54</v>
      </c>
      <c r="O31" s="8">
        <v>2122.06</v>
      </c>
      <c r="P31" s="8">
        <v>2303.3200000000002</v>
      </c>
      <c r="Q31" s="8">
        <v>2417.0500000000002</v>
      </c>
      <c r="R31" s="8">
        <v>2572.4899999999998</v>
      </c>
      <c r="S31" s="8">
        <v>2624.83</v>
      </c>
      <c r="T31" s="8">
        <v>2865.23</v>
      </c>
      <c r="U31" s="8">
        <v>2965.95</v>
      </c>
    </row>
    <row r="32" spans="1:21" x14ac:dyDescent="0.4">
      <c r="A32" s="8" t="s">
        <v>66</v>
      </c>
      <c r="B32" s="8">
        <v>265.57</v>
      </c>
      <c r="C32" s="8">
        <v>337.44470000000001</v>
      </c>
      <c r="D32" s="8">
        <v>377.15519999999998</v>
      </c>
      <c r="E32" s="8">
        <v>445.36</v>
      </c>
      <c r="F32" s="8">
        <v>537.16</v>
      </c>
      <c r="G32" s="8">
        <v>612.61</v>
      </c>
      <c r="H32" s="8">
        <v>725.9</v>
      </c>
      <c r="I32" s="8">
        <v>919.11</v>
      </c>
      <c r="J32" s="8">
        <v>1203.92</v>
      </c>
      <c r="K32" s="8">
        <v>1353.31</v>
      </c>
      <c r="L32" s="8">
        <v>1689.65</v>
      </c>
      <c r="M32" s="8">
        <v>2102.21</v>
      </c>
      <c r="N32" s="8">
        <v>2341.29</v>
      </c>
      <c r="O32" s="8">
        <v>2577.5700000000002</v>
      </c>
      <c r="P32" s="8">
        <v>2752.1</v>
      </c>
      <c r="Q32" s="8">
        <v>2911.77</v>
      </c>
      <c r="R32" s="8">
        <v>3168.59</v>
      </c>
      <c r="S32" s="8">
        <v>3443.56</v>
      </c>
      <c r="T32" s="8">
        <v>3705.18</v>
      </c>
      <c r="U32" s="8">
        <v>3748.48</v>
      </c>
    </row>
    <row r="33" spans="1:21" x14ac:dyDescent="0.4">
      <c r="A33" s="8" t="s">
        <v>67</v>
      </c>
      <c r="B33" s="8">
        <v>1364.36</v>
      </c>
      <c r="C33" s="8">
        <v>1491.6</v>
      </c>
      <c r="D33" s="8">
        <v>1612.65</v>
      </c>
      <c r="E33" s="8">
        <v>1886.35</v>
      </c>
      <c r="F33" s="8">
        <v>2209.09</v>
      </c>
      <c r="G33" s="8">
        <v>2604.19</v>
      </c>
      <c r="H33" s="8">
        <v>3045.26</v>
      </c>
      <c r="I33" s="8">
        <v>3523.16</v>
      </c>
      <c r="J33" s="8">
        <v>4183.21</v>
      </c>
      <c r="K33" s="8">
        <v>4277.05</v>
      </c>
      <c r="L33" s="8">
        <v>5437.47</v>
      </c>
      <c r="M33" s="8">
        <v>6610.05</v>
      </c>
      <c r="N33" s="8">
        <v>7505.31</v>
      </c>
      <c r="O33" s="8">
        <v>8443.84</v>
      </c>
      <c r="P33" s="8">
        <v>9273.4599999999991</v>
      </c>
      <c r="Q33" s="8">
        <v>9324.7999999999993</v>
      </c>
      <c r="R33" s="8">
        <v>9649.7000000000007</v>
      </c>
      <c r="S33" s="8">
        <v>10881.96</v>
      </c>
      <c r="T33" s="8">
        <v>12199.08</v>
      </c>
      <c r="U33" s="8">
        <v>13597.11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C92D-ACED-4C0E-9406-C5EFF87CBD43}">
  <dimension ref="A1:DQ590"/>
  <sheetViews>
    <sheetView workbookViewId="0">
      <pane xSplit="1" topLeftCell="B1" activePane="topRight" state="frozen"/>
      <selection pane="topRight" activeCell="K9" sqref="K9"/>
    </sheetView>
  </sheetViews>
  <sheetFormatPr defaultRowHeight="12.75" x14ac:dyDescent="0.4"/>
  <cols>
    <col min="1" max="1" width="9.06640625" style="10"/>
    <col min="2" max="121" width="10.06640625" style="10" bestFit="1" customWidth="1"/>
    <col min="122" max="16384" width="9.06640625" style="10"/>
  </cols>
  <sheetData>
    <row r="1" spans="1:121" s="12" customFormat="1" x14ac:dyDescent="0.4">
      <c r="A1" s="12" t="s">
        <v>109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</row>
    <row r="2" spans="1:121" x14ac:dyDescent="0.4">
      <c r="A2" s="10" t="s">
        <v>107</v>
      </c>
      <c r="B2" s="10">
        <v>5814.5800000000008</v>
      </c>
      <c r="C2" s="10">
        <v>6580.6</v>
      </c>
      <c r="D2" s="10">
        <v>7293.7600000000011</v>
      </c>
      <c r="E2" s="10">
        <v>8064.2000000000007</v>
      </c>
      <c r="F2" s="10">
        <v>9706.36</v>
      </c>
      <c r="G2" s="10">
        <v>10571.84</v>
      </c>
      <c r="H2" s="10">
        <v>11455.060000000001</v>
      </c>
      <c r="I2" s="10">
        <v>12481.260000000002</v>
      </c>
      <c r="J2" s="10">
        <v>13597.98</v>
      </c>
      <c r="K2" s="10">
        <v>14769.7</v>
      </c>
      <c r="L2" s="10">
        <v>5810.5839472872149</v>
      </c>
      <c r="M2" s="10">
        <v>6213.6322199288988</v>
      </c>
      <c r="N2" s="10">
        <v>7860.405476984015</v>
      </c>
      <c r="O2" s="10">
        <v>7804.8191755029202</v>
      </c>
      <c r="P2" s="10">
        <v>11584.975597031749</v>
      </c>
      <c r="Q2" s="10">
        <v>11488.070181523282</v>
      </c>
      <c r="R2" s="10">
        <v>12998.042464018954</v>
      </c>
      <c r="S2" s="10">
        <v>14048.406554772746</v>
      </c>
      <c r="T2" s="10">
        <v>14618.435094581801</v>
      </c>
      <c r="U2" s="10">
        <v>16120.301836536366</v>
      </c>
      <c r="V2" s="10">
        <v>5669.1003736282737</v>
      </c>
      <c r="W2" s="10">
        <v>5727.869043842813</v>
      </c>
      <c r="X2" s="10">
        <v>8115.3335082170952</v>
      </c>
      <c r="Y2" s="10">
        <v>8344.6849045569052</v>
      </c>
      <c r="Z2" s="10">
        <v>10543.651895982046</v>
      </c>
      <c r="AA2" s="10">
        <v>11787.701123384795</v>
      </c>
      <c r="AB2" s="10">
        <v>12498.282650270294</v>
      </c>
      <c r="AC2" s="10">
        <v>12784.815421553052</v>
      </c>
      <c r="AD2" s="10">
        <v>14384.962869659486</v>
      </c>
      <c r="AE2" s="10">
        <v>18383.918511666969</v>
      </c>
      <c r="AF2" s="10">
        <v>5399.1231876167076</v>
      </c>
      <c r="AG2" s="10">
        <v>5298.0023628903145</v>
      </c>
      <c r="AH2" s="10">
        <v>9927.1703383684417</v>
      </c>
      <c r="AI2" s="10">
        <v>8301.2131173045636</v>
      </c>
      <c r="AJ2" s="10">
        <v>10570.718568835982</v>
      </c>
      <c r="AK2" s="10">
        <v>11691.197692940346</v>
      </c>
      <c r="AL2" s="10">
        <v>13937.078587563497</v>
      </c>
      <c r="AM2" s="10">
        <v>11119.041810060113</v>
      </c>
      <c r="AN2" s="10">
        <v>14876.191534650623</v>
      </c>
      <c r="AO2" s="10">
        <v>18725.081358367977</v>
      </c>
      <c r="AP2" s="10">
        <v>4824.0024111760795</v>
      </c>
      <c r="AQ2" s="10">
        <v>5275.8217302154007</v>
      </c>
      <c r="AR2" s="10">
        <v>10858.980991003506</v>
      </c>
      <c r="AS2" s="10">
        <v>8775.322240875621</v>
      </c>
      <c r="AT2" s="10">
        <v>10715.740544089364</v>
      </c>
      <c r="AU2" s="10">
        <v>11963.659740962396</v>
      </c>
      <c r="AV2" s="10">
        <v>11472.266879312159</v>
      </c>
      <c r="AW2" s="10">
        <v>10292.83522549915</v>
      </c>
      <c r="AX2" s="10">
        <v>15685.347489096577</v>
      </c>
      <c r="AY2" s="10">
        <v>19636.648429992398</v>
      </c>
      <c r="AZ2" s="10">
        <v>5735.8770042967999</v>
      </c>
      <c r="BA2" s="10">
        <v>5566.5413474802226</v>
      </c>
      <c r="BB2" s="10">
        <v>11217.25641602617</v>
      </c>
      <c r="BC2" s="10">
        <v>9041.4303709029573</v>
      </c>
      <c r="BD2" s="10">
        <v>9694.6794240282361</v>
      </c>
      <c r="BE2" s="10">
        <v>8273.5249818023967</v>
      </c>
      <c r="BF2" s="10">
        <v>11519.840939615224</v>
      </c>
      <c r="BG2" s="10">
        <v>10808.908335524946</v>
      </c>
      <c r="BH2" s="10">
        <v>15524.629460243268</v>
      </c>
      <c r="BI2" s="10">
        <v>21007.462247907119</v>
      </c>
      <c r="BJ2" s="10">
        <v>5081.2559917927028</v>
      </c>
      <c r="BK2" s="10">
        <v>5851.8795437221579</v>
      </c>
      <c r="BL2" s="10">
        <v>11212.550926233529</v>
      </c>
      <c r="BM2" s="10">
        <v>9784.9445099781806</v>
      </c>
      <c r="BN2" s="10">
        <v>10357.07891921408</v>
      </c>
      <c r="BO2" s="10">
        <v>8192.5627202757241</v>
      </c>
      <c r="BP2" s="10">
        <v>10170.366368063891</v>
      </c>
      <c r="BQ2" s="10">
        <v>11991.702751667983</v>
      </c>
      <c r="BR2" s="10">
        <v>14746.627477433391</v>
      </c>
      <c r="BS2" s="10">
        <v>18252.996758785474</v>
      </c>
      <c r="BT2" s="10">
        <v>4268.2231207669456</v>
      </c>
      <c r="BU2" s="10">
        <v>5697.6312510141834</v>
      </c>
      <c r="BV2" s="10">
        <v>10621.431859065517</v>
      </c>
      <c r="BW2" s="10">
        <v>10436.862620989159</v>
      </c>
      <c r="BX2" s="10">
        <v>8800.3758351618508</v>
      </c>
      <c r="BY2" s="10">
        <v>7102.9695621429073</v>
      </c>
      <c r="BZ2" s="10">
        <v>10564.501029293468</v>
      </c>
      <c r="CA2" s="10">
        <v>12010.820093358978</v>
      </c>
      <c r="CB2" s="10">
        <v>14769.24279590635</v>
      </c>
      <c r="CC2" s="10">
        <v>17320.780180560363</v>
      </c>
      <c r="CD2" s="10">
        <v>4208.9091695536854</v>
      </c>
      <c r="CE2" s="10">
        <v>5931.4054826416477</v>
      </c>
      <c r="CF2" s="10">
        <v>10761.733350053233</v>
      </c>
      <c r="CG2" s="10">
        <v>10922.061204394429</v>
      </c>
      <c r="CH2" s="10">
        <v>10239.086911952812</v>
      </c>
      <c r="CI2" s="10">
        <v>7191.1878716432439</v>
      </c>
      <c r="CJ2" s="10">
        <v>9804.2231564419726</v>
      </c>
      <c r="CK2" s="10">
        <v>10805.340671324562</v>
      </c>
      <c r="CL2" s="10">
        <v>12531.1426211256</v>
      </c>
      <c r="CM2" s="10">
        <v>17536.196743171466</v>
      </c>
      <c r="CN2" s="10">
        <v>3964.1419256633617</v>
      </c>
      <c r="CO2" s="10">
        <v>5681.6913916371186</v>
      </c>
      <c r="CP2" s="10">
        <v>9952.5959773707455</v>
      </c>
      <c r="CQ2" s="10">
        <v>10299.404342680835</v>
      </c>
      <c r="CR2" s="10">
        <v>10292.999511851391</v>
      </c>
      <c r="CS2" s="10">
        <v>8504.758909950493</v>
      </c>
      <c r="CT2" s="10">
        <v>10732.835522173278</v>
      </c>
      <c r="CU2" s="10">
        <v>10400.959940059911</v>
      </c>
      <c r="CV2" s="10">
        <v>12003.246702702134</v>
      </c>
      <c r="CW2" s="10">
        <v>15791.622623626312</v>
      </c>
      <c r="CX2" s="10">
        <v>3352.6876355118739</v>
      </c>
      <c r="CY2" s="10">
        <v>5640.935732955968</v>
      </c>
      <c r="CZ2" s="10">
        <v>11561.398685138796</v>
      </c>
      <c r="DA2" s="10">
        <v>9576.2529104266214</v>
      </c>
      <c r="DB2" s="10">
        <v>12562.882718723216</v>
      </c>
      <c r="DC2" s="10">
        <v>9546.6224757691289</v>
      </c>
      <c r="DD2" s="10">
        <v>10101.944023577418</v>
      </c>
      <c r="DE2" s="10">
        <v>11063.249504153813</v>
      </c>
      <c r="DF2" s="10">
        <v>12027.419139252997</v>
      </c>
      <c r="DG2" s="10">
        <v>17412.075084618416</v>
      </c>
      <c r="DH2" s="10">
        <v>3084.0047403261665</v>
      </c>
      <c r="DI2" s="10">
        <v>6253.8013933008642</v>
      </c>
      <c r="DJ2" s="10">
        <v>11734.402190027286</v>
      </c>
      <c r="DK2" s="10">
        <v>10866.627161577106</v>
      </c>
      <c r="DL2" s="10">
        <v>12101.726057940201</v>
      </c>
      <c r="DM2" s="10">
        <v>9131.6858794815598</v>
      </c>
      <c r="DN2" s="10">
        <v>8765.2066388901258</v>
      </c>
      <c r="DO2" s="10">
        <v>12070.66221371129</v>
      </c>
      <c r="DP2" s="10">
        <v>13337.046851030793</v>
      </c>
      <c r="DQ2" s="10">
        <v>14889.299984284802</v>
      </c>
    </row>
    <row r="3" spans="1:121" x14ac:dyDescent="0.4">
      <c r="A3" s="10" t="s">
        <v>106</v>
      </c>
      <c r="B3" s="10">
        <v>4858.5199999999995</v>
      </c>
      <c r="C3" s="10">
        <v>5384.18</v>
      </c>
      <c r="D3" s="10">
        <v>5925.2800000000007</v>
      </c>
      <c r="E3" s="10">
        <v>6458.72</v>
      </c>
      <c r="F3" s="10">
        <v>6301.2000000000007</v>
      </c>
      <c r="G3" s="10">
        <v>6820.2600000000011</v>
      </c>
      <c r="H3" s="10">
        <v>7421.92</v>
      </c>
      <c r="I3" s="10">
        <v>8055.5</v>
      </c>
      <c r="J3" s="10">
        <v>8595.26</v>
      </c>
      <c r="K3" s="10">
        <v>9223.7800000000007</v>
      </c>
      <c r="L3" s="10">
        <v>4427.4990778147949</v>
      </c>
      <c r="M3" s="10">
        <v>4314.5011157033923</v>
      </c>
      <c r="N3" s="10">
        <v>6198.9784073432893</v>
      </c>
      <c r="O3" s="10">
        <v>6942.9445024043371</v>
      </c>
      <c r="P3" s="10">
        <v>5152.9752055089884</v>
      </c>
      <c r="Q3" s="10">
        <v>7890.4681852805215</v>
      </c>
      <c r="R3" s="10">
        <v>6252.2623020824049</v>
      </c>
      <c r="S3" s="10">
        <v>8174.5320491841576</v>
      </c>
      <c r="T3" s="10">
        <v>8527.1947887048082</v>
      </c>
      <c r="U3" s="10">
        <v>8139.1582272415581</v>
      </c>
      <c r="V3" s="10">
        <v>4035.3870663759608</v>
      </c>
      <c r="W3" s="10">
        <v>4133.1946438798141</v>
      </c>
      <c r="X3" s="10">
        <v>6497.5841576751318</v>
      </c>
      <c r="Y3" s="10">
        <v>6998.9897140111125</v>
      </c>
      <c r="Z3" s="10">
        <v>4470.2854620829648</v>
      </c>
      <c r="AA3" s="10">
        <v>7804.894819801455</v>
      </c>
      <c r="AB3" s="10">
        <v>5659.6212708139792</v>
      </c>
      <c r="AC3" s="10">
        <v>7774.8017035164812</v>
      </c>
      <c r="AD3" s="10">
        <v>6932.2745481109323</v>
      </c>
      <c r="AE3" s="10">
        <v>8761.7595400730206</v>
      </c>
      <c r="AF3" s="10">
        <v>3826.296296908406</v>
      </c>
      <c r="AG3" s="10">
        <v>3775.3564937347942</v>
      </c>
      <c r="AH3" s="10">
        <v>6422.64834609838</v>
      </c>
      <c r="AI3" s="10">
        <v>7782.7962097493328</v>
      </c>
      <c r="AJ3" s="10">
        <v>4279.1290033343075</v>
      </c>
      <c r="AK3" s="10">
        <v>8498.4789413781273</v>
      </c>
      <c r="AL3" s="10">
        <v>5134.8309895769153</v>
      </c>
      <c r="AM3" s="10">
        <v>9454.614052095134</v>
      </c>
      <c r="AN3" s="10">
        <v>6991.2237725266405</v>
      </c>
      <c r="AO3" s="10">
        <v>9387.9866112035725</v>
      </c>
      <c r="AP3" s="10">
        <v>3733.6486806893627</v>
      </c>
      <c r="AQ3" s="10">
        <v>3301.5009898631088</v>
      </c>
      <c r="AR3" s="10">
        <v>6637.6476071754096</v>
      </c>
      <c r="AS3" s="10">
        <v>8214.0822431262477</v>
      </c>
      <c r="AT3" s="10">
        <v>5050.580404147051</v>
      </c>
      <c r="AU3" s="10">
        <v>9955.6414725834748</v>
      </c>
      <c r="AV3" s="10">
        <v>5820.4875601669373</v>
      </c>
      <c r="AW3" s="10">
        <v>10206.296328281993</v>
      </c>
      <c r="AX3" s="10">
        <v>7548.3704582135606</v>
      </c>
      <c r="AY3" s="10">
        <v>11814.454509192961</v>
      </c>
      <c r="AZ3" s="10">
        <v>4224.6631236172861</v>
      </c>
      <c r="BA3" s="10">
        <v>2852.3321130872564</v>
      </c>
      <c r="BB3" s="10">
        <v>7355.8148721734678</v>
      </c>
      <c r="BC3" s="10">
        <v>7762.8417522758382</v>
      </c>
      <c r="BD3" s="10">
        <v>5380.2644491265828</v>
      </c>
      <c r="BE3" s="10">
        <v>11067.251048482285</v>
      </c>
      <c r="BF3" s="10">
        <v>5440.4262188413059</v>
      </c>
      <c r="BG3" s="10">
        <v>9334.0352373150981</v>
      </c>
      <c r="BH3" s="10">
        <v>7255.9177030683513</v>
      </c>
      <c r="BI3" s="10">
        <v>11480.011241661274</v>
      </c>
      <c r="BJ3" s="10">
        <v>4387.8213656174648</v>
      </c>
      <c r="BK3" s="10">
        <v>2572.0733708553876</v>
      </c>
      <c r="BL3" s="10">
        <v>6774.6809660565232</v>
      </c>
      <c r="BM3" s="10">
        <v>7642.9097529589681</v>
      </c>
      <c r="BN3" s="10">
        <v>5006.0965063864205</v>
      </c>
      <c r="BO3" s="10">
        <v>9724.1072548511474</v>
      </c>
      <c r="BP3" s="10">
        <v>4117.0344839499367</v>
      </c>
      <c r="BQ3" s="10">
        <v>9999.1217415580941</v>
      </c>
      <c r="BR3" s="10">
        <v>8738.0302548129966</v>
      </c>
      <c r="BS3" s="10">
        <v>12995.322730500366</v>
      </c>
      <c r="BT3" s="10">
        <v>3838.9809087317117</v>
      </c>
      <c r="BU3" s="10">
        <v>2453.3292110437897</v>
      </c>
      <c r="BV3" s="10">
        <v>6739.6397150411394</v>
      </c>
      <c r="BW3" s="10">
        <v>7926.7027226830469</v>
      </c>
      <c r="BX3" s="10">
        <v>4720.2114030633302</v>
      </c>
      <c r="BY3" s="10">
        <v>9406.6237541913943</v>
      </c>
      <c r="BZ3" s="10">
        <v>3794.1086734157493</v>
      </c>
      <c r="CA3" s="10">
        <v>8420.0490545311586</v>
      </c>
      <c r="CB3" s="10">
        <v>9738.8378744944785</v>
      </c>
      <c r="CC3" s="10">
        <v>12291.860062489264</v>
      </c>
      <c r="CD3" s="10">
        <v>4887.021204264408</v>
      </c>
      <c r="CE3" s="10">
        <v>2829.0830068332389</v>
      </c>
      <c r="CF3" s="10">
        <v>6342.4664998083126</v>
      </c>
      <c r="CG3" s="10">
        <v>8111.0331588451581</v>
      </c>
      <c r="CH3" s="10">
        <v>5152.7198129944099</v>
      </c>
      <c r="CI3" s="10">
        <v>9175.9958268272003</v>
      </c>
      <c r="CJ3" s="10">
        <v>4079.1849493880736</v>
      </c>
      <c r="CK3" s="10">
        <v>8064.8475941930556</v>
      </c>
      <c r="CL3" s="10">
        <v>9066.6074292968933</v>
      </c>
      <c r="CM3" s="10">
        <v>13437.45619246885</v>
      </c>
      <c r="CN3" s="10">
        <v>5502.5747233520606</v>
      </c>
      <c r="CO3" s="10">
        <v>2376.1428459248536</v>
      </c>
      <c r="CP3" s="10">
        <v>6347.6896850632438</v>
      </c>
      <c r="CQ3" s="10">
        <v>7793.6491414904613</v>
      </c>
      <c r="CR3" s="10">
        <v>5795.2752389996149</v>
      </c>
      <c r="CS3" s="10">
        <v>8684.3973970179941</v>
      </c>
      <c r="CT3" s="10">
        <v>3462.1017131150511</v>
      </c>
      <c r="CU3" s="10">
        <v>7242.4793465991861</v>
      </c>
      <c r="CV3" s="10">
        <v>9342.3304900445219</v>
      </c>
      <c r="CW3" s="10">
        <v>12938.630637901297</v>
      </c>
      <c r="CX3" s="10">
        <v>5462.5749053565178</v>
      </c>
      <c r="CY3" s="10">
        <v>2427.7533722362155</v>
      </c>
      <c r="CZ3" s="10">
        <v>7795.7375723915411</v>
      </c>
      <c r="DA3" s="10">
        <v>8524.2136344182345</v>
      </c>
      <c r="DB3" s="10">
        <v>6297.00482219267</v>
      </c>
      <c r="DC3" s="10">
        <v>7984.9593333939474</v>
      </c>
      <c r="DD3" s="10">
        <v>3885.7770945278726</v>
      </c>
      <c r="DE3" s="10">
        <v>7561.951066197521</v>
      </c>
      <c r="DF3" s="10">
        <v>9475.6400963288725</v>
      </c>
      <c r="DG3" s="10">
        <v>13135.254990350775</v>
      </c>
      <c r="DH3" s="10">
        <v>6669.766401326604</v>
      </c>
      <c r="DI3" s="10">
        <v>2299.2855987421694</v>
      </c>
      <c r="DJ3" s="10">
        <v>6638.167553661795</v>
      </c>
      <c r="DK3" s="10">
        <v>8751.358604305753</v>
      </c>
      <c r="DL3" s="10">
        <v>6620.5865672156906</v>
      </c>
      <c r="DM3" s="10">
        <v>7575.8799433837139</v>
      </c>
      <c r="DN3" s="10">
        <v>3598.4564542897497</v>
      </c>
      <c r="DO3" s="10">
        <v>7579.940585121366</v>
      </c>
      <c r="DP3" s="10">
        <v>9943.1321018702529</v>
      </c>
      <c r="DQ3" s="10">
        <v>13794.834600507696</v>
      </c>
    </row>
    <row r="4" spans="1:121" x14ac:dyDescent="0.4">
      <c r="A4" s="10" t="s">
        <v>104</v>
      </c>
      <c r="B4" s="10">
        <v>3286.5905967448803</v>
      </c>
      <c r="C4" s="10">
        <v>3837.12885368768</v>
      </c>
      <c r="D4" s="10">
        <v>4301.4957727143401</v>
      </c>
      <c r="E4" s="10">
        <v>4774.6603077129203</v>
      </c>
      <c r="F4" s="10">
        <v>5153.6728429391806</v>
      </c>
      <c r="G4" s="10">
        <v>5545.3519790025402</v>
      </c>
      <c r="H4" s="10">
        <v>5926.4285669996007</v>
      </c>
      <c r="I4" s="10">
        <v>6293.8671381535805</v>
      </c>
      <c r="J4" s="10">
        <v>6734.4378378243409</v>
      </c>
      <c r="K4" s="10">
        <v>7272.3598244222412</v>
      </c>
      <c r="L4" s="10">
        <v>2883.7015356008801</v>
      </c>
      <c r="M4" s="10">
        <v>3387.3471081124999</v>
      </c>
      <c r="N4" s="10">
        <v>3872.1817463746202</v>
      </c>
      <c r="O4" s="10">
        <v>4263.2721027584603</v>
      </c>
      <c r="P4" s="10">
        <v>4608.5971430819</v>
      </c>
      <c r="Q4" s="10">
        <v>4954.2419288130404</v>
      </c>
      <c r="R4" s="10">
        <v>5254.5680745376803</v>
      </c>
      <c r="S4" s="10">
        <v>5596.1149993826402</v>
      </c>
      <c r="T4" s="10">
        <v>5982.2469343400408</v>
      </c>
      <c r="U4" s="10">
        <v>6450.3954535756002</v>
      </c>
      <c r="V4" s="10">
        <v>3310.2729410270404</v>
      </c>
      <c r="W4" s="10">
        <v>3924.4437420553604</v>
      </c>
      <c r="X4" s="10">
        <v>4214.1608062810001</v>
      </c>
      <c r="Y4" s="10">
        <v>4622.93440449026</v>
      </c>
      <c r="Z4" s="10">
        <v>4965.03155042254</v>
      </c>
      <c r="AA4" s="10">
        <v>5282.7935696495806</v>
      </c>
      <c r="AB4" s="10">
        <v>5560.24588792758</v>
      </c>
      <c r="AC4" s="10">
        <v>5916.1016247549405</v>
      </c>
      <c r="AD4" s="10">
        <v>6294.7321287392606</v>
      </c>
      <c r="AE4" s="10">
        <v>6716.4791813647798</v>
      </c>
      <c r="AF4" s="10">
        <v>3135.0634503650599</v>
      </c>
      <c r="AG4" s="10">
        <v>3685.8674734946799</v>
      </c>
      <c r="AH4" s="10">
        <v>4127.8205433378007</v>
      </c>
      <c r="AI4" s="10">
        <v>4536.47477712824</v>
      </c>
      <c r="AJ4" s="10">
        <v>4913.0021836298802</v>
      </c>
      <c r="AK4" s="10">
        <v>5281.4773474021204</v>
      </c>
      <c r="AL4" s="10">
        <v>5618.7524908072201</v>
      </c>
      <c r="AM4" s="10">
        <v>6012.0651651637199</v>
      </c>
      <c r="AN4" s="10">
        <v>6404.7944289713805</v>
      </c>
      <c r="AO4" s="10">
        <v>6885.2584183593199</v>
      </c>
      <c r="AP4" s="10">
        <v>3237.3804228502599</v>
      </c>
      <c r="AQ4" s="10">
        <v>3754.9054173392396</v>
      </c>
      <c r="AR4" s="10">
        <v>4204.8105934738005</v>
      </c>
      <c r="AS4" s="10">
        <v>4625.2916528211799</v>
      </c>
      <c r="AT4" s="10">
        <v>4981.4391100884204</v>
      </c>
      <c r="AU4" s="10">
        <v>5330.1398477946004</v>
      </c>
      <c r="AV4" s="10">
        <v>5644.6180988144806</v>
      </c>
      <c r="AW4" s="10">
        <v>6028.45212953386</v>
      </c>
      <c r="AX4" s="10">
        <v>6432.358422212641</v>
      </c>
      <c r="AY4" s="10">
        <v>6925.3105810697598</v>
      </c>
      <c r="AZ4" s="10">
        <v>3269.8901640634604</v>
      </c>
      <c r="BA4" s="10">
        <v>3778.1125188548199</v>
      </c>
      <c r="BB4" s="10">
        <v>4346.8542518642407</v>
      </c>
      <c r="BC4" s="10">
        <v>4777.1928227988001</v>
      </c>
      <c r="BD4" s="10">
        <v>5145.0366701542998</v>
      </c>
      <c r="BE4" s="10">
        <v>5500.0442003949611</v>
      </c>
      <c r="BF4" s="10">
        <v>5797.81659340434</v>
      </c>
      <c r="BG4" s="10">
        <v>6197.8659383492404</v>
      </c>
      <c r="BH4" s="10">
        <v>6569.7378946501995</v>
      </c>
      <c r="BI4" s="10">
        <v>7020.0034312186608</v>
      </c>
      <c r="BJ4" s="10">
        <v>3263.8147980950603</v>
      </c>
      <c r="BK4" s="10">
        <v>3789.3249153899001</v>
      </c>
      <c r="BL4" s="10">
        <v>4292.7423820012</v>
      </c>
      <c r="BM4" s="10">
        <v>4717.7238778193196</v>
      </c>
      <c r="BN4" s="10">
        <v>5130.4303626509609</v>
      </c>
      <c r="BO4" s="10">
        <v>5504.9517791244798</v>
      </c>
      <c r="BP4" s="10">
        <v>5829.7439340928204</v>
      </c>
      <c r="BQ4" s="10">
        <v>6185.3583140724804</v>
      </c>
      <c r="BR4" s="10">
        <v>6589.4076964956403</v>
      </c>
      <c r="BS4" s="10">
        <v>7037.4874198573598</v>
      </c>
      <c r="BT4" s="10">
        <v>2806.3924688650404</v>
      </c>
      <c r="BU4" s="10">
        <v>3255.7657349385404</v>
      </c>
      <c r="BV4" s="10">
        <v>3690.4159132007198</v>
      </c>
      <c r="BW4" s="10">
        <v>4081.6000000000004</v>
      </c>
      <c r="BX4" s="10">
        <v>4445.2705599999999</v>
      </c>
      <c r="BY4" s="10">
        <v>4809.7827459200007</v>
      </c>
      <c r="BZ4" s="10">
        <v>5127.2284071507202</v>
      </c>
      <c r="CA4" s="10">
        <v>5460.4982536155203</v>
      </c>
      <c r="CB4" s="10">
        <v>5820.8911383541408</v>
      </c>
      <c r="CC4" s="10">
        <v>6248.1230188515001</v>
      </c>
      <c r="CD4" s="10">
        <v>2791.5131526617402</v>
      </c>
      <c r="CE4" s="10">
        <v>3208.2622486764203</v>
      </c>
      <c r="CF4" s="10">
        <v>3642.5841674249405</v>
      </c>
      <c r="CG4" s="10">
        <v>4003.2000000000003</v>
      </c>
      <c r="CH4" s="10">
        <v>4346.9147519999997</v>
      </c>
      <c r="CI4" s="10">
        <v>4690.3210174080004</v>
      </c>
      <c r="CJ4" s="10">
        <v>4997.4432376278801</v>
      </c>
      <c r="CK4" s="10">
        <v>5307.2847183608001</v>
      </c>
      <c r="CL4" s="10">
        <v>5668.1800792093409</v>
      </c>
      <c r="CM4" s="10">
        <v>6075.0210810519202</v>
      </c>
      <c r="CN4" s="10">
        <v>2975.9980850355405</v>
      </c>
      <c r="CO4" s="10">
        <v>3488.3179186955999</v>
      </c>
      <c r="CP4" s="10">
        <v>3956.5326023375601</v>
      </c>
      <c r="CQ4" s="10">
        <v>4364.0554603783403</v>
      </c>
      <c r="CR4" s="10">
        <v>4721.9080081293605</v>
      </c>
      <c r="CS4" s="10">
        <v>5099.6606487797208</v>
      </c>
      <c r="CT4" s="10">
        <v>5417.0635275597597</v>
      </c>
      <c r="CU4" s="10">
        <v>5774.5897203786999</v>
      </c>
      <c r="CV4" s="10">
        <v>6138.3888727625599</v>
      </c>
      <c r="CW4" s="10">
        <v>6578.9797226994197</v>
      </c>
      <c r="CX4" s="10">
        <v>2780.2184723288201</v>
      </c>
      <c r="CY4" s="10">
        <v>3171.3788197153604</v>
      </c>
      <c r="CZ4" s="10">
        <v>3640.58234758872</v>
      </c>
      <c r="DA4" s="10">
        <v>4001</v>
      </c>
      <c r="DB4" s="10">
        <v>4297.0739999999996</v>
      </c>
      <c r="DC4" s="10">
        <v>4580.6808840000003</v>
      </c>
      <c r="DD4" s="10">
        <v>4836.09965009184</v>
      </c>
      <c r="DE4" s="10">
        <v>5140.7739280476198</v>
      </c>
      <c r="DF4" s="10">
        <v>5464.6426855146201</v>
      </c>
      <c r="DG4" s="10">
        <v>5836.23838812962</v>
      </c>
      <c r="DH4" s="10">
        <v>2780.2184723288201</v>
      </c>
      <c r="DI4" s="10">
        <v>3171.3788197153604</v>
      </c>
      <c r="DJ4" s="10">
        <v>3640.58234758872</v>
      </c>
      <c r="DK4" s="10">
        <v>4001</v>
      </c>
      <c r="DL4" s="10">
        <v>4297.0739999999996</v>
      </c>
      <c r="DM4" s="10">
        <v>4580.6808840000003</v>
      </c>
      <c r="DN4" s="10">
        <v>4836.09965009184</v>
      </c>
      <c r="DO4" s="10">
        <v>5140.7739280476198</v>
      </c>
      <c r="DP4" s="10">
        <v>5464.6426855146201</v>
      </c>
      <c r="DQ4" s="10">
        <v>5836.23838812962</v>
      </c>
    </row>
    <row r="5" spans="1:121" x14ac:dyDescent="0.4">
      <c r="A5" s="10" t="s">
        <v>98</v>
      </c>
      <c r="B5" s="10">
        <v>5476.6</v>
      </c>
      <c r="C5" s="10">
        <v>6220</v>
      </c>
      <c r="D5" s="10">
        <v>7018.4000000000005</v>
      </c>
      <c r="E5" s="10">
        <v>7706.2000000000007</v>
      </c>
      <c r="F5" s="10">
        <v>8513.6</v>
      </c>
      <c r="G5" s="10">
        <v>9220.8000000000011</v>
      </c>
      <c r="H5" s="10">
        <v>9999.4000000000015</v>
      </c>
      <c r="I5" s="10">
        <v>10907.6</v>
      </c>
      <c r="J5" s="10">
        <v>11861.6</v>
      </c>
      <c r="K5" s="10">
        <v>12874.400000000001</v>
      </c>
      <c r="L5" s="10">
        <v>5550</v>
      </c>
      <c r="M5" s="10">
        <v>6327.6</v>
      </c>
      <c r="N5" s="10">
        <v>7132.6</v>
      </c>
      <c r="O5" s="10">
        <v>7799.8</v>
      </c>
      <c r="P5" s="10">
        <v>8346.2000000000007</v>
      </c>
      <c r="Q5" s="10">
        <v>9025.8000000000011</v>
      </c>
      <c r="R5" s="10">
        <v>9725.6</v>
      </c>
      <c r="S5" s="10">
        <v>10531.800000000001</v>
      </c>
      <c r="T5" s="10">
        <v>11397.800000000001</v>
      </c>
      <c r="U5" s="10">
        <v>12383</v>
      </c>
      <c r="V5" s="10">
        <v>3352.4</v>
      </c>
      <c r="W5" s="10">
        <v>3841.2000000000003</v>
      </c>
      <c r="X5" s="10">
        <v>4343.2</v>
      </c>
      <c r="Y5" s="10">
        <v>4754</v>
      </c>
      <c r="Z5" s="10">
        <v>4816</v>
      </c>
      <c r="AA5" s="10">
        <v>5243.8</v>
      </c>
      <c r="AB5" s="10">
        <v>5684.2000000000007</v>
      </c>
      <c r="AC5" s="10">
        <v>6197.4000000000005</v>
      </c>
      <c r="AD5" s="10">
        <v>6717.2000000000007</v>
      </c>
      <c r="AE5" s="10">
        <v>7243</v>
      </c>
      <c r="AF5" s="10">
        <v>5175</v>
      </c>
      <c r="AG5" s="10">
        <v>5911.8</v>
      </c>
      <c r="AH5" s="10">
        <v>6665.2000000000007</v>
      </c>
      <c r="AI5" s="10">
        <v>7322.2000000000007</v>
      </c>
      <c r="AJ5" s="10">
        <v>7896.6</v>
      </c>
      <c r="AK5" s="10">
        <v>8542</v>
      </c>
      <c r="AL5" s="10">
        <v>9211.6</v>
      </c>
      <c r="AM5" s="10">
        <v>9991</v>
      </c>
      <c r="AN5" s="10">
        <v>10800</v>
      </c>
      <c r="AO5" s="10">
        <v>11669</v>
      </c>
      <c r="AP5" s="10">
        <v>6073.2000000000007</v>
      </c>
      <c r="AQ5" s="10">
        <v>6923.4000000000005</v>
      </c>
      <c r="AR5" s="10">
        <v>7815.8</v>
      </c>
      <c r="AS5" s="10">
        <v>8549.6</v>
      </c>
      <c r="AT5" s="10">
        <v>9335.4</v>
      </c>
      <c r="AU5" s="10">
        <v>10078</v>
      </c>
      <c r="AV5" s="10">
        <v>10868.2</v>
      </c>
      <c r="AW5" s="10">
        <v>11761.2</v>
      </c>
      <c r="AX5" s="10">
        <v>12696.2</v>
      </c>
      <c r="AY5" s="10">
        <v>13725.800000000001</v>
      </c>
      <c r="AZ5" s="10">
        <v>4365</v>
      </c>
      <c r="BA5" s="10">
        <v>5018.8</v>
      </c>
      <c r="BB5" s="10">
        <v>5658.4000000000005</v>
      </c>
      <c r="BC5" s="10">
        <v>6211.8</v>
      </c>
      <c r="BD5" s="10">
        <v>6674.8</v>
      </c>
      <c r="BE5" s="10">
        <v>7258.2000000000007</v>
      </c>
      <c r="BF5" s="10">
        <v>7849.4000000000005</v>
      </c>
      <c r="BG5" s="10">
        <v>8551.2000000000007</v>
      </c>
      <c r="BH5" s="10">
        <v>9264.2000000000007</v>
      </c>
      <c r="BI5" s="10">
        <v>10043.400000000001</v>
      </c>
      <c r="BJ5" s="10">
        <v>3158</v>
      </c>
      <c r="BK5" s="10">
        <v>3696.6000000000004</v>
      </c>
      <c r="BL5" s="10">
        <v>4163.2</v>
      </c>
      <c r="BM5" s="10">
        <v>4597</v>
      </c>
      <c r="BN5" s="10">
        <v>4719</v>
      </c>
      <c r="BO5" s="10">
        <v>5145.6000000000004</v>
      </c>
      <c r="BP5" s="10">
        <v>5570.6</v>
      </c>
      <c r="BQ5" s="10">
        <v>6058.6</v>
      </c>
      <c r="BR5" s="10">
        <v>6549.8</v>
      </c>
      <c r="BS5" s="10">
        <v>7078</v>
      </c>
      <c r="BT5" s="10">
        <v>3196.6000000000004</v>
      </c>
      <c r="BU5" s="10">
        <v>3702</v>
      </c>
      <c r="BV5" s="10">
        <v>4190</v>
      </c>
      <c r="BW5" s="10">
        <v>4621.4000000000005</v>
      </c>
      <c r="BX5" s="10">
        <v>5159.6000000000004</v>
      </c>
      <c r="BY5" s="10">
        <v>5621</v>
      </c>
      <c r="BZ5" s="10">
        <v>6067</v>
      </c>
      <c r="CA5" s="10">
        <v>6595.2000000000007</v>
      </c>
      <c r="CB5" s="10">
        <v>7165.6</v>
      </c>
      <c r="CC5" s="10">
        <v>7790.4000000000005</v>
      </c>
      <c r="CD5" s="10">
        <v>3387</v>
      </c>
      <c r="CE5" s="10">
        <v>3882.8</v>
      </c>
      <c r="CF5" s="10">
        <v>4388.2</v>
      </c>
      <c r="CG5" s="10">
        <v>4823.8</v>
      </c>
      <c r="CH5" s="10">
        <v>5170.8</v>
      </c>
      <c r="CI5" s="10">
        <v>5640</v>
      </c>
      <c r="CJ5" s="10">
        <v>6099.2000000000007</v>
      </c>
      <c r="CK5" s="10">
        <v>6623</v>
      </c>
      <c r="CL5" s="10">
        <v>7179.2000000000007</v>
      </c>
      <c r="CM5" s="10">
        <v>7763.2000000000007</v>
      </c>
      <c r="CN5" s="10">
        <v>3907.4</v>
      </c>
      <c r="CO5" s="10">
        <v>4567</v>
      </c>
      <c r="CP5" s="10">
        <v>5142.4000000000005</v>
      </c>
      <c r="CQ5" s="10">
        <v>5629</v>
      </c>
      <c r="CR5" s="10">
        <v>6064.4000000000005</v>
      </c>
      <c r="CS5" s="10">
        <v>6589.2000000000007</v>
      </c>
      <c r="CT5" s="10">
        <v>7131.8</v>
      </c>
      <c r="CU5" s="10">
        <v>7765.6</v>
      </c>
      <c r="CV5" s="10">
        <v>8399.8000000000011</v>
      </c>
      <c r="CW5" s="10">
        <v>9110</v>
      </c>
      <c r="CX5" s="10">
        <v>4644.8</v>
      </c>
      <c r="CY5" s="10">
        <v>5327.4000000000005</v>
      </c>
      <c r="CZ5" s="10">
        <v>6009</v>
      </c>
      <c r="DA5" s="10">
        <v>6595.4000000000005</v>
      </c>
      <c r="DB5" s="10">
        <v>7150.4000000000005</v>
      </c>
      <c r="DC5" s="10">
        <v>7733.2000000000007</v>
      </c>
      <c r="DD5" s="10">
        <v>8358.8000000000011</v>
      </c>
      <c r="DE5" s="10">
        <v>9077.2000000000007</v>
      </c>
      <c r="DF5" s="10">
        <v>9780.6</v>
      </c>
      <c r="DG5" s="10">
        <v>10542.6</v>
      </c>
      <c r="DH5" s="10">
        <v>4051</v>
      </c>
      <c r="DI5" s="10">
        <v>4719.4000000000005</v>
      </c>
      <c r="DJ5" s="10">
        <v>5314.8</v>
      </c>
      <c r="DK5" s="10">
        <v>5822.4000000000005</v>
      </c>
      <c r="DL5" s="10">
        <v>6269.2000000000007</v>
      </c>
      <c r="DM5" s="10">
        <v>6818.4000000000005</v>
      </c>
      <c r="DN5" s="10">
        <v>7365.6</v>
      </c>
      <c r="DO5" s="10">
        <v>8011.8</v>
      </c>
      <c r="DP5" s="10">
        <v>8690.4</v>
      </c>
      <c r="DQ5" s="10">
        <v>9443.2000000000007</v>
      </c>
    </row>
    <row r="6" spans="1:121" x14ac:dyDescent="0.4">
      <c r="A6" s="10" t="s">
        <v>97</v>
      </c>
      <c r="B6" s="10">
        <v>5827.8</v>
      </c>
      <c r="C6" s="10">
        <v>6486.8</v>
      </c>
      <c r="D6" s="10">
        <v>7140.8</v>
      </c>
      <c r="E6" s="10">
        <v>8185</v>
      </c>
      <c r="F6" s="10">
        <v>8926.4</v>
      </c>
      <c r="G6" s="10">
        <v>9663.2000000000007</v>
      </c>
      <c r="H6" s="10">
        <v>10437</v>
      </c>
      <c r="I6" s="10">
        <v>11255.2</v>
      </c>
      <c r="J6" s="10">
        <v>12234.400000000001</v>
      </c>
      <c r="K6" s="10">
        <v>13213.6</v>
      </c>
      <c r="L6" s="10">
        <v>5995.4000000000005</v>
      </c>
      <c r="M6" s="10">
        <v>6864.2000000000007</v>
      </c>
      <c r="N6" s="10">
        <v>7608.6</v>
      </c>
      <c r="O6" s="10">
        <v>8085.2000000000007</v>
      </c>
      <c r="P6" s="10">
        <v>8831</v>
      </c>
      <c r="Q6" s="10">
        <v>9570.4</v>
      </c>
      <c r="R6" s="10">
        <v>10312</v>
      </c>
      <c r="S6" s="10">
        <v>11131.2</v>
      </c>
      <c r="T6" s="10">
        <v>12026.800000000001</v>
      </c>
      <c r="U6" s="10">
        <v>12977.2</v>
      </c>
      <c r="V6" s="10">
        <v>5450</v>
      </c>
      <c r="W6" s="10">
        <v>6349.8</v>
      </c>
      <c r="X6" s="10">
        <v>6964</v>
      </c>
      <c r="Y6" s="10">
        <v>7453.2000000000007</v>
      </c>
      <c r="Z6" s="10">
        <v>8102</v>
      </c>
      <c r="AA6" s="10">
        <v>8805.2000000000007</v>
      </c>
      <c r="AB6" s="10">
        <v>9557</v>
      </c>
      <c r="AC6" s="10">
        <v>10373.200000000001</v>
      </c>
      <c r="AD6" s="10">
        <v>11219.400000000001</v>
      </c>
      <c r="AE6" s="10">
        <v>12191.400000000001</v>
      </c>
      <c r="AF6" s="10">
        <v>5497.4000000000005</v>
      </c>
      <c r="AG6" s="10">
        <v>6304</v>
      </c>
      <c r="AH6" s="10">
        <v>7139.2000000000007</v>
      </c>
      <c r="AI6" s="10">
        <v>7734.2000000000007</v>
      </c>
      <c r="AJ6" s="10">
        <v>8428.6</v>
      </c>
      <c r="AK6" s="10">
        <v>9099.8000000000011</v>
      </c>
      <c r="AL6" s="10">
        <v>9785.2000000000007</v>
      </c>
      <c r="AM6" s="10">
        <v>10611.400000000001</v>
      </c>
      <c r="AN6" s="10">
        <v>11487.400000000001</v>
      </c>
      <c r="AO6" s="10">
        <v>12388</v>
      </c>
      <c r="AP6" s="10">
        <v>5145.8</v>
      </c>
      <c r="AQ6" s="10">
        <v>5873.4000000000005</v>
      </c>
      <c r="AR6" s="10">
        <v>6597.4000000000005</v>
      </c>
      <c r="AS6" s="10">
        <v>7150</v>
      </c>
      <c r="AT6" s="10">
        <v>7791.8</v>
      </c>
      <c r="AU6" s="10">
        <v>8447.6</v>
      </c>
      <c r="AV6" s="10">
        <v>9158.8000000000011</v>
      </c>
      <c r="AW6" s="10">
        <v>9986.8000000000011</v>
      </c>
      <c r="AX6" s="10">
        <v>10878.6</v>
      </c>
      <c r="AY6" s="10">
        <v>11805.6</v>
      </c>
      <c r="AZ6" s="10">
        <v>6032.8</v>
      </c>
      <c r="BA6" s="10">
        <v>6654.6</v>
      </c>
      <c r="BB6" s="10">
        <v>7382.2000000000007</v>
      </c>
      <c r="BC6" s="10">
        <v>7913.4000000000005</v>
      </c>
      <c r="BD6" s="10">
        <v>8633.4</v>
      </c>
      <c r="BE6" s="10">
        <v>9349.4</v>
      </c>
      <c r="BF6" s="10">
        <v>10061</v>
      </c>
      <c r="BG6" s="10">
        <v>10889</v>
      </c>
      <c r="BH6" s="10">
        <v>11809.800000000001</v>
      </c>
      <c r="BI6" s="10">
        <v>12787</v>
      </c>
      <c r="BJ6" s="10">
        <v>5005.8</v>
      </c>
      <c r="BK6" s="10">
        <v>5945.8</v>
      </c>
      <c r="BL6" s="10">
        <v>6632.8</v>
      </c>
      <c r="BM6" s="10">
        <v>7277.2000000000007</v>
      </c>
      <c r="BN6" s="10">
        <v>7961.4000000000005</v>
      </c>
      <c r="BO6" s="10">
        <v>8638.6</v>
      </c>
      <c r="BP6" s="10">
        <v>9310.8000000000011</v>
      </c>
      <c r="BQ6" s="10">
        <v>10130.6</v>
      </c>
      <c r="BR6" s="10">
        <v>10976.6</v>
      </c>
      <c r="BS6" s="10">
        <v>11869.6</v>
      </c>
      <c r="BT6" s="10">
        <v>4362.2</v>
      </c>
      <c r="BU6" s="10">
        <v>4980</v>
      </c>
      <c r="BV6" s="10">
        <v>5246.4000000000005</v>
      </c>
      <c r="BW6" s="10">
        <v>5596.2000000000007</v>
      </c>
      <c r="BX6" s="10">
        <v>6116.6</v>
      </c>
      <c r="BY6" s="10">
        <v>6642.4000000000005</v>
      </c>
      <c r="BZ6" s="10">
        <v>7237.6</v>
      </c>
      <c r="CA6" s="10">
        <v>7915.4000000000005</v>
      </c>
      <c r="CB6" s="10">
        <v>8625.2000000000007</v>
      </c>
      <c r="CC6" s="10">
        <v>9386.6</v>
      </c>
      <c r="CD6" s="10">
        <v>5248.4000000000005</v>
      </c>
      <c r="CE6" s="10">
        <v>6099.2000000000007</v>
      </c>
      <c r="CF6" s="10">
        <v>6844.8</v>
      </c>
      <c r="CG6" s="10">
        <v>7559.8</v>
      </c>
      <c r="CH6" s="10">
        <v>8293.2000000000007</v>
      </c>
      <c r="CI6" s="10">
        <v>8969</v>
      </c>
      <c r="CJ6" s="10">
        <v>9684.6</v>
      </c>
      <c r="CK6" s="10">
        <v>10503.2</v>
      </c>
      <c r="CL6" s="10">
        <v>11324.400000000001</v>
      </c>
      <c r="CM6" s="10">
        <v>12295.800000000001</v>
      </c>
      <c r="CN6" s="10">
        <v>5442.4000000000005</v>
      </c>
      <c r="CO6" s="10">
        <v>6098</v>
      </c>
      <c r="CP6" s="10">
        <v>6795.8</v>
      </c>
      <c r="CQ6" s="10">
        <v>7296</v>
      </c>
      <c r="CR6" s="10">
        <v>7952.6</v>
      </c>
      <c r="CS6" s="10">
        <v>8653.2000000000007</v>
      </c>
      <c r="CT6" s="10">
        <v>9432.4</v>
      </c>
      <c r="CU6" s="10">
        <v>10274.800000000001</v>
      </c>
      <c r="CV6" s="10">
        <v>11141</v>
      </c>
      <c r="CW6" s="10">
        <v>12070.2</v>
      </c>
      <c r="CX6" s="10">
        <v>4218.6000000000004</v>
      </c>
      <c r="CY6" s="10">
        <v>4678.2</v>
      </c>
      <c r="CZ6" s="10">
        <v>5261.8</v>
      </c>
      <c r="DA6" s="10">
        <v>5601</v>
      </c>
      <c r="DB6" s="10">
        <v>6082.6</v>
      </c>
      <c r="DC6" s="10">
        <v>6575</v>
      </c>
      <c r="DD6" s="10">
        <v>7193.6</v>
      </c>
      <c r="DE6" s="10">
        <v>7799.2000000000007</v>
      </c>
      <c r="DF6" s="10">
        <v>8511.4</v>
      </c>
      <c r="DG6" s="10">
        <v>9287.4</v>
      </c>
      <c r="DH6" s="10">
        <v>4218.6000000000004</v>
      </c>
      <c r="DI6" s="10">
        <v>4678.2</v>
      </c>
      <c r="DJ6" s="10">
        <v>5261.8</v>
      </c>
      <c r="DK6" s="10">
        <v>5601</v>
      </c>
      <c r="DL6" s="10">
        <v>6082.6</v>
      </c>
      <c r="DM6" s="10">
        <v>6575</v>
      </c>
      <c r="DN6" s="10">
        <v>7193.6</v>
      </c>
      <c r="DO6" s="10">
        <v>7799.2000000000007</v>
      </c>
      <c r="DP6" s="10">
        <v>8511.4</v>
      </c>
      <c r="DQ6" s="10">
        <v>9287.4</v>
      </c>
    </row>
    <row r="7" spans="1:121" x14ac:dyDescent="0.4">
      <c r="A7" s="10" t="s">
        <v>96</v>
      </c>
      <c r="B7" s="10">
        <v>3810.1000000000004</v>
      </c>
      <c r="C7" s="10">
        <v>4491.7820000000002</v>
      </c>
      <c r="D7" s="10">
        <v>5086.8300000000008</v>
      </c>
      <c r="E7" s="10">
        <v>5616.5480000000007</v>
      </c>
      <c r="F7" s="10">
        <v>5869.6</v>
      </c>
      <c r="G7" s="10">
        <v>6397.8</v>
      </c>
      <c r="H7" s="10">
        <v>6970.4000000000005</v>
      </c>
      <c r="I7" s="10">
        <v>7594.4000000000005</v>
      </c>
      <c r="J7" s="10">
        <v>8296.8000000000011</v>
      </c>
      <c r="K7" s="10">
        <v>9080.8000000000011</v>
      </c>
      <c r="L7" s="10">
        <v>3225.9240000000004</v>
      </c>
      <c r="M7" s="10">
        <v>4202.134</v>
      </c>
      <c r="N7" s="10">
        <v>4756.8160000000007</v>
      </c>
      <c r="O7" s="10">
        <v>5252.8300000000008</v>
      </c>
      <c r="P7" s="10">
        <v>5476.8</v>
      </c>
      <c r="Q7" s="10">
        <v>5953.2000000000007</v>
      </c>
      <c r="R7" s="10">
        <v>6463</v>
      </c>
      <c r="S7" s="10">
        <v>7035</v>
      </c>
      <c r="T7" s="10">
        <v>7679.4000000000005</v>
      </c>
      <c r="U7" s="10">
        <v>8412.8000000000011</v>
      </c>
      <c r="V7" s="10">
        <v>3075.1759999999999</v>
      </c>
      <c r="W7" s="10">
        <v>3628.6580000000004</v>
      </c>
      <c r="X7" s="10">
        <v>4125.7839999999997</v>
      </c>
      <c r="Y7" s="10">
        <v>4547.7860000000001</v>
      </c>
      <c r="Z7" s="10">
        <v>4829.4000000000005</v>
      </c>
      <c r="AA7" s="10">
        <v>5273.8</v>
      </c>
      <c r="AB7" s="10">
        <v>5730.6</v>
      </c>
      <c r="AC7" s="10">
        <v>6232</v>
      </c>
      <c r="AD7" s="10">
        <v>6771</v>
      </c>
      <c r="AE7" s="10">
        <v>7405.6</v>
      </c>
      <c r="AF7" s="10">
        <v>3075.3740000000003</v>
      </c>
      <c r="AG7" s="10">
        <v>3643.7919999999999</v>
      </c>
      <c r="AH7" s="10">
        <v>4146.6360000000004</v>
      </c>
      <c r="AI7" s="10">
        <v>4583.9160000000002</v>
      </c>
      <c r="AJ7" s="10">
        <v>5253.4000000000005</v>
      </c>
      <c r="AK7" s="10">
        <v>5621.2000000000007</v>
      </c>
      <c r="AL7" s="10">
        <v>5619.6</v>
      </c>
      <c r="AM7" s="10">
        <v>6081</v>
      </c>
      <c r="AN7" s="10">
        <v>6570.4000000000005</v>
      </c>
      <c r="AO7" s="10">
        <v>7165.2000000000007</v>
      </c>
      <c r="AP7" s="10">
        <v>4631.7420000000002</v>
      </c>
      <c r="AQ7" s="10">
        <v>5465.880000000001</v>
      </c>
      <c r="AR7" s="10">
        <v>6187.3760000000002</v>
      </c>
      <c r="AS7" s="10">
        <v>6809.6100000000006</v>
      </c>
      <c r="AT7" s="10">
        <v>6512</v>
      </c>
      <c r="AU7" s="10">
        <v>7052.4000000000005</v>
      </c>
      <c r="AV7" s="10">
        <v>7628.4000000000005</v>
      </c>
      <c r="AW7" s="10">
        <v>8280.6</v>
      </c>
      <c r="AX7" s="10">
        <v>9021.6</v>
      </c>
      <c r="AY7" s="10">
        <v>9802</v>
      </c>
      <c r="AZ7" s="10">
        <v>3038.1380000000004</v>
      </c>
      <c r="BA7" s="10">
        <v>3575.1019999999999</v>
      </c>
      <c r="BB7" s="10">
        <v>4072.0419999999999</v>
      </c>
      <c r="BC7" s="10">
        <v>4492.0839999999998</v>
      </c>
      <c r="BD7" s="10">
        <v>4757.4000000000005</v>
      </c>
      <c r="BE7" s="10">
        <v>5138</v>
      </c>
      <c r="BF7" s="10">
        <v>5449.6</v>
      </c>
      <c r="BG7" s="10">
        <v>5915.6</v>
      </c>
      <c r="BH7" s="10">
        <v>6391.8</v>
      </c>
      <c r="BI7" s="10">
        <v>6945.4000000000005</v>
      </c>
      <c r="BJ7" s="10">
        <v>3737.9459999999999</v>
      </c>
      <c r="BK7" s="10">
        <v>4365.0780000000004</v>
      </c>
      <c r="BL7" s="10">
        <v>4936.9040000000005</v>
      </c>
      <c r="BM7" s="10">
        <v>5430.8760000000002</v>
      </c>
      <c r="BN7" s="10">
        <v>5846.8</v>
      </c>
      <c r="BO7" s="10">
        <v>6349.6</v>
      </c>
      <c r="BP7" s="10">
        <v>6126.6</v>
      </c>
      <c r="BQ7" s="10">
        <v>6656.6</v>
      </c>
      <c r="BR7" s="10">
        <v>7199</v>
      </c>
      <c r="BS7" s="10">
        <v>7851.2000000000007</v>
      </c>
      <c r="BT7" s="10">
        <v>3029.34</v>
      </c>
      <c r="BU7" s="10">
        <v>3600.9519999999998</v>
      </c>
      <c r="BV7" s="10">
        <v>4090.6820000000002</v>
      </c>
      <c r="BW7" s="10">
        <v>4536.6220000000003</v>
      </c>
      <c r="BX7" s="10">
        <v>4421.8</v>
      </c>
      <c r="BY7" s="10">
        <v>4793.2</v>
      </c>
      <c r="BZ7" s="10">
        <v>5300.4000000000005</v>
      </c>
      <c r="CA7" s="10">
        <v>5735</v>
      </c>
      <c r="CB7" s="10">
        <v>6237.4000000000005</v>
      </c>
      <c r="CC7" s="10">
        <v>6808.2000000000007</v>
      </c>
      <c r="CD7" s="10">
        <v>3166.826</v>
      </c>
      <c r="CE7" s="10">
        <v>3733.8040000000001</v>
      </c>
      <c r="CF7" s="10">
        <v>4241.6019999999999</v>
      </c>
      <c r="CG7" s="10">
        <v>4671.1279999999997</v>
      </c>
      <c r="CH7" s="10">
        <v>4838.8</v>
      </c>
      <c r="CI7" s="10">
        <v>5245.2000000000007</v>
      </c>
      <c r="CJ7" s="10">
        <v>5678.6</v>
      </c>
      <c r="CK7" s="10">
        <v>6164.2000000000007</v>
      </c>
      <c r="CL7" s="10">
        <v>6710.2000000000007</v>
      </c>
      <c r="CM7" s="10">
        <v>7331.6</v>
      </c>
      <c r="CN7" s="10">
        <v>3020.7240000000002</v>
      </c>
      <c r="CO7" s="10">
        <v>3583.5540000000001</v>
      </c>
      <c r="CP7" s="10">
        <v>4085.252</v>
      </c>
      <c r="CQ7" s="10">
        <v>4518.2740000000003</v>
      </c>
      <c r="CR7" s="10">
        <v>4418.2</v>
      </c>
      <c r="CS7" s="10">
        <v>4833.6000000000004</v>
      </c>
      <c r="CT7" s="10">
        <v>5257.2000000000007</v>
      </c>
      <c r="CU7" s="10">
        <v>5722.4000000000005</v>
      </c>
      <c r="CV7" s="10">
        <v>6246</v>
      </c>
      <c r="CW7" s="10">
        <v>6818.2000000000007</v>
      </c>
      <c r="CX7" s="10">
        <v>2796.2640000000001</v>
      </c>
      <c r="CY7" s="10">
        <v>3337.2000000000003</v>
      </c>
      <c r="CZ7" s="10">
        <v>3794.3960000000002</v>
      </c>
      <c r="DA7" s="10">
        <v>4186.6220000000003</v>
      </c>
      <c r="DB7" s="10">
        <v>4343</v>
      </c>
      <c r="DC7" s="10">
        <v>4699.2</v>
      </c>
      <c r="DD7" s="10">
        <v>5096.6000000000004</v>
      </c>
      <c r="DE7" s="10">
        <v>5542.6</v>
      </c>
      <c r="DF7" s="10">
        <v>6022.6</v>
      </c>
      <c r="DG7" s="10">
        <v>6568.8</v>
      </c>
      <c r="DH7" s="10">
        <v>2933.7740000000003</v>
      </c>
      <c r="DI7" s="10">
        <v>3512.518</v>
      </c>
      <c r="DJ7" s="10">
        <v>3946.2400000000002</v>
      </c>
      <c r="DK7" s="10">
        <v>4342.5</v>
      </c>
      <c r="DL7" s="10">
        <v>4388.2</v>
      </c>
      <c r="DM7" s="10">
        <v>4726</v>
      </c>
      <c r="DN7" s="10">
        <v>5106.6000000000004</v>
      </c>
      <c r="DO7" s="10">
        <v>5540.6</v>
      </c>
      <c r="DP7" s="10">
        <v>6020</v>
      </c>
      <c r="DQ7" s="10">
        <v>6528.6</v>
      </c>
    </row>
    <row r="8" spans="1:121" x14ac:dyDescent="0.4">
      <c r="A8" s="10" t="s">
        <v>95</v>
      </c>
      <c r="B8" s="10">
        <v>4544.6000000000004</v>
      </c>
      <c r="C8" s="10">
        <v>5210</v>
      </c>
      <c r="D8" s="10">
        <v>5879.8</v>
      </c>
      <c r="E8" s="10">
        <v>6453</v>
      </c>
      <c r="F8" s="10">
        <v>6490.1720000000005</v>
      </c>
      <c r="G8" s="10">
        <v>6996.4000000000005</v>
      </c>
      <c r="H8" s="10">
        <v>7566.6</v>
      </c>
      <c r="I8" s="10">
        <v>8194.6</v>
      </c>
      <c r="J8" s="10">
        <v>8891.4</v>
      </c>
      <c r="K8" s="10">
        <v>9584</v>
      </c>
      <c r="L8" s="10">
        <v>5850.6</v>
      </c>
      <c r="M8" s="10">
        <v>6713</v>
      </c>
      <c r="N8" s="10">
        <v>7515.2000000000007</v>
      </c>
      <c r="O8" s="10">
        <v>8272</v>
      </c>
      <c r="P8" s="10">
        <v>7925.018</v>
      </c>
      <c r="Q8" s="10">
        <v>8521.4</v>
      </c>
      <c r="R8" s="10">
        <v>9250.8000000000011</v>
      </c>
      <c r="S8" s="10">
        <v>10003.800000000001</v>
      </c>
      <c r="T8" s="10">
        <v>10880.2</v>
      </c>
      <c r="U8" s="10">
        <v>11803.6</v>
      </c>
      <c r="V8" s="10">
        <v>3813.6000000000004</v>
      </c>
      <c r="W8" s="10">
        <v>4368.6000000000004</v>
      </c>
      <c r="X8" s="10">
        <v>4938</v>
      </c>
      <c r="Y8" s="10">
        <v>5446.6</v>
      </c>
      <c r="Z8" s="10">
        <v>5374.1660000000011</v>
      </c>
      <c r="AA8" s="10">
        <v>5854.4000000000005</v>
      </c>
      <c r="AB8" s="10">
        <v>6363.6</v>
      </c>
      <c r="AC8" s="10">
        <v>6898</v>
      </c>
      <c r="AD8" s="10">
        <v>7433.8</v>
      </c>
      <c r="AE8" s="10">
        <v>8013</v>
      </c>
      <c r="AF8" s="10">
        <v>3638.8</v>
      </c>
      <c r="AG8" s="10">
        <v>4155.6000000000004</v>
      </c>
      <c r="AH8" s="10">
        <v>4685.8</v>
      </c>
      <c r="AI8" s="10">
        <v>5144.8</v>
      </c>
      <c r="AJ8" s="10">
        <v>5039.4080000000004</v>
      </c>
      <c r="AK8" s="10">
        <v>5478.6</v>
      </c>
      <c r="AL8" s="10">
        <v>5935.4000000000005</v>
      </c>
      <c r="AM8" s="10">
        <v>6452.2000000000007</v>
      </c>
      <c r="AN8" s="10">
        <v>6972.4000000000005</v>
      </c>
      <c r="AO8" s="10">
        <v>7588.4000000000005</v>
      </c>
      <c r="AP8" s="10">
        <v>5031</v>
      </c>
      <c r="AQ8" s="10">
        <v>5740.6</v>
      </c>
      <c r="AR8" s="10">
        <v>6456.6</v>
      </c>
      <c r="AS8" s="10">
        <v>7086</v>
      </c>
      <c r="AT8" s="10">
        <v>6837.9039999999995</v>
      </c>
      <c r="AU8" s="10">
        <v>7455</v>
      </c>
      <c r="AV8" s="10">
        <v>7931.2000000000007</v>
      </c>
      <c r="AW8" s="10">
        <v>8539.2000000000007</v>
      </c>
      <c r="AX8" s="10">
        <v>9222.2000000000007</v>
      </c>
      <c r="AY8" s="10">
        <v>9918.4000000000015</v>
      </c>
      <c r="AZ8" s="10">
        <v>3696.4</v>
      </c>
      <c r="BA8" s="10">
        <v>4227.4000000000005</v>
      </c>
      <c r="BB8" s="10">
        <v>4790.2</v>
      </c>
      <c r="BC8" s="10">
        <v>5294.2000000000007</v>
      </c>
      <c r="BD8" s="10">
        <v>5148.2839999999997</v>
      </c>
      <c r="BE8" s="10">
        <v>5618.4000000000005</v>
      </c>
      <c r="BF8" s="10">
        <v>6145.2000000000007</v>
      </c>
      <c r="BG8" s="10">
        <v>6671.8</v>
      </c>
      <c r="BH8" s="10">
        <v>7199.4000000000005</v>
      </c>
      <c r="BI8" s="10">
        <v>7795</v>
      </c>
      <c r="BJ8" s="10">
        <v>3466.4</v>
      </c>
      <c r="BK8" s="10">
        <v>3947</v>
      </c>
      <c r="BL8" s="10">
        <v>4447</v>
      </c>
      <c r="BM8" s="10">
        <v>4863.6000000000004</v>
      </c>
      <c r="BN8" s="10">
        <v>4814.8559999999998</v>
      </c>
      <c r="BO8" s="10">
        <v>5224</v>
      </c>
      <c r="BP8" s="10">
        <v>5563.6</v>
      </c>
      <c r="BQ8" s="10">
        <v>6014</v>
      </c>
      <c r="BR8" s="10">
        <v>6496.8</v>
      </c>
      <c r="BS8" s="10">
        <v>7029.6</v>
      </c>
      <c r="BT8" s="10">
        <v>3681.2000000000003</v>
      </c>
      <c r="BU8" s="10">
        <v>4217</v>
      </c>
      <c r="BV8" s="10">
        <v>4753</v>
      </c>
      <c r="BW8" s="10">
        <v>5256.2000000000007</v>
      </c>
      <c r="BX8" s="10">
        <v>5230.6140000000005</v>
      </c>
      <c r="BY8" s="10">
        <v>5643.6</v>
      </c>
      <c r="BZ8" s="10">
        <v>6081.6</v>
      </c>
      <c r="CA8" s="10">
        <v>6604.4000000000005</v>
      </c>
      <c r="CB8" s="10">
        <v>7151.8</v>
      </c>
      <c r="CC8" s="10">
        <v>7763</v>
      </c>
      <c r="CD8" s="10">
        <v>3363</v>
      </c>
      <c r="CE8" s="10">
        <v>3862.8</v>
      </c>
      <c r="CF8" s="10">
        <v>4365</v>
      </c>
      <c r="CG8" s="10">
        <v>4790.2</v>
      </c>
      <c r="CH8" s="10">
        <v>4791.2719999999999</v>
      </c>
      <c r="CI8" s="10">
        <v>5205.8</v>
      </c>
      <c r="CJ8" s="10">
        <v>5632.8</v>
      </c>
      <c r="CK8" s="10">
        <v>6100.4000000000005</v>
      </c>
      <c r="CL8" s="10">
        <v>6584.2000000000007</v>
      </c>
      <c r="CM8" s="10">
        <v>7177.4000000000005</v>
      </c>
      <c r="CN8" s="10">
        <v>5097.2515687977102</v>
      </c>
      <c r="CO8" s="10">
        <v>6106.0426138734911</v>
      </c>
      <c r="CP8" s="10">
        <v>5711.9748555746701</v>
      </c>
      <c r="CQ8" s="10">
        <v>6165.1682767923858</v>
      </c>
      <c r="CR8" s="10">
        <v>6286.7731913933894</v>
      </c>
      <c r="CS8" s="10">
        <v>7829.7073259991203</v>
      </c>
      <c r="CT8" s="10">
        <v>7799.0800470496342</v>
      </c>
      <c r="CU8" s="10">
        <v>7275.0963610499812</v>
      </c>
      <c r="CV8" s="10">
        <v>9252.4132302830621</v>
      </c>
      <c r="CW8" s="10">
        <v>10066.198784899661</v>
      </c>
      <c r="CX8" s="10">
        <v>6367.2867181060874</v>
      </c>
      <c r="CY8" s="10">
        <v>5342.8420043109818</v>
      </c>
      <c r="CZ8" s="10">
        <v>7691.9006433517752</v>
      </c>
      <c r="DA8" s="10">
        <v>6995.9000166658188</v>
      </c>
      <c r="DB8" s="10">
        <v>8634.4740506711587</v>
      </c>
      <c r="DC8" s="10">
        <v>8487.549428829303</v>
      </c>
      <c r="DD8" s="10">
        <v>9069.0917097688216</v>
      </c>
      <c r="DE8" s="10">
        <v>8440.8345020749639</v>
      </c>
      <c r="DF8" s="10">
        <v>12244.166464183996</v>
      </c>
      <c r="DG8" s="10">
        <v>12689.989841981782</v>
      </c>
      <c r="DH8" s="10">
        <v>3541.236815879296</v>
      </c>
      <c r="DI8" s="10">
        <v>4335.2948001557661</v>
      </c>
      <c r="DJ8" s="10">
        <v>4621.9152829611921</v>
      </c>
      <c r="DK8" s="10">
        <v>5557.1324045182264</v>
      </c>
      <c r="DL8" s="10">
        <v>5772.9755103187526</v>
      </c>
      <c r="DM8" s="10">
        <v>6272.9159406472154</v>
      </c>
      <c r="DN8" s="10">
        <v>6301.6825366421172</v>
      </c>
      <c r="DO8" s="10">
        <v>6200.5799427995589</v>
      </c>
      <c r="DP8" s="10">
        <v>6971.6311590667747</v>
      </c>
      <c r="DQ8" s="10">
        <v>9109.5163288306376</v>
      </c>
    </row>
    <row r="9" spans="1:121" x14ac:dyDescent="0.4">
      <c r="A9" s="10" t="s">
        <v>94</v>
      </c>
      <c r="B9" s="10">
        <v>3655.2000000000003</v>
      </c>
      <c r="C9" s="10">
        <v>4148.2420000000002</v>
      </c>
      <c r="D9" s="10">
        <v>4720.4780000000001</v>
      </c>
      <c r="E9" s="10">
        <v>5233</v>
      </c>
      <c r="F9" s="10">
        <v>5818.2000000000007</v>
      </c>
      <c r="G9" s="10">
        <v>6388.4000000000005</v>
      </c>
      <c r="H9" s="10">
        <v>6923.8</v>
      </c>
      <c r="I9" s="10">
        <v>7535</v>
      </c>
      <c r="J9" s="10">
        <v>8168.8</v>
      </c>
      <c r="K9" s="10">
        <v>8827.2000000000007</v>
      </c>
      <c r="L9" s="10">
        <v>3331.4</v>
      </c>
      <c r="M9" s="10">
        <v>3792.87</v>
      </c>
      <c r="N9" s="10">
        <v>4324.2699999999995</v>
      </c>
      <c r="O9" s="10">
        <v>4798.2</v>
      </c>
      <c r="P9" s="10">
        <v>5325</v>
      </c>
      <c r="Q9" s="10">
        <v>5820.2000000000007</v>
      </c>
      <c r="R9" s="10">
        <v>6283.6</v>
      </c>
      <c r="S9" s="10">
        <v>6856.6</v>
      </c>
      <c r="T9" s="10">
        <v>7436.6</v>
      </c>
      <c r="U9" s="10">
        <v>8028.6</v>
      </c>
      <c r="V9" s="10">
        <v>3276.2000000000003</v>
      </c>
      <c r="W9" s="10">
        <v>3729.2660000000005</v>
      </c>
      <c r="X9" s="10">
        <v>4251.442</v>
      </c>
      <c r="Y9" s="10">
        <v>4699.2</v>
      </c>
      <c r="Z9" s="10">
        <v>5203.8</v>
      </c>
      <c r="AA9" s="10">
        <v>5667</v>
      </c>
      <c r="AB9" s="10">
        <v>6126</v>
      </c>
      <c r="AC9" s="10">
        <v>6624</v>
      </c>
      <c r="AD9" s="10">
        <v>7152.6</v>
      </c>
      <c r="AE9" s="10">
        <v>7700.4000000000005</v>
      </c>
      <c r="AF9" s="10">
        <v>3152.8</v>
      </c>
      <c r="AG9" s="10">
        <v>3582.152</v>
      </c>
      <c r="AH9" s="10">
        <v>4066.0800000000004</v>
      </c>
      <c r="AI9" s="10">
        <v>4500.8</v>
      </c>
      <c r="AJ9" s="10">
        <v>5015.4000000000005</v>
      </c>
      <c r="AK9" s="10">
        <v>5527</v>
      </c>
      <c r="AL9" s="10">
        <v>6002.2000000000007</v>
      </c>
      <c r="AM9" s="10">
        <v>6518.4000000000005</v>
      </c>
      <c r="AN9" s="10">
        <v>7053</v>
      </c>
      <c r="AO9" s="10">
        <v>7615.2000000000007</v>
      </c>
      <c r="AP9" s="10">
        <v>3471.6000000000004</v>
      </c>
      <c r="AQ9" s="10">
        <v>3943.8379999999997</v>
      </c>
      <c r="AR9" s="10">
        <v>4494.0559999999996</v>
      </c>
      <c r="AS9" s="10">
        <v>4950.2000000000007</v>
      </c>
      <c r="AT9" s="10">
        <v>5525.2000000000007</v>
      </c>
      <c r="AU9" s="10">
        <v>5967.2000000000007</v>
      </c>
      <c r="AV9" s="10">
        <v>6432.6</v>
      </c>
      <c r="AW9" s="10">
        <v>6955</v>
      </c>
      <c r="AX9" s="10">
        <v>7518.4000000000005</v>
      </c>
      <c r="AY9" s="10">
        <v>8122</v>
      </c>
      <c r="AZ9" s="10">
        <v>3123.6000000000004</v>
      </c>
      <c r="BA9" s="10">
        <v>3503.5680000000002</v>
      </c>
      <c r="BB9" s="10">
        <v>3976.5339999999997</v>
      </c>
      <c r="BC9" s="10">
        <v>4418</v>
      </c>
      <c r="BD9" s="10">
        <v>4918.2000000000007</v>
      </c>
      <c r="BE9" s="10">
        <v>5390.4000000000005</v>
      </c>
      <c r="BF9" s="10">
        <v>5823.2000000000007</v>
      </c>
      <c r="BG9" s="10">
        <v>6339.2000000000007</v>
      </c>
      <c r="BH9" s="10">
        <v>6852.6</v>
      </c>
      <c r="BI9" s="10">
        <v>7430.2000000000007</v>
      </c>
      <c r="BJ9" s="10">
        <v>2840.6000000000004</v>
      </c>
      <c r="BK9" s="10">
        <v>3211.5419999999999</v>
      </c>
      <c r="BL9" s="10">
        <v>3740.8540000000003</v>
      </c>
      <c r="BM9" s="10">
        <v>4113.2</v>
      </c>
      <c r="BN9" s="10">
        <v>4587</v>
      </c>
      <c r="BO9" s="10">
        <v>5000.2000000000007</v>
      </c>
      <c r="BP9" s="10">
        <v>5417.2000000000007</v>
      </c>
      <c r="BQ9" s="10">
        <v>5913.4000000000005</v>
      </c>
      <c r="BR9" s="10">
        <v>6432.6</v>
      </c>
      <c r="BS9" s="10">
        <v>6965.2000000000007</v>
      </c>
      <c r="BT9" s="10">
        <v>3109.4</v>
      </c>
      <c r="BU9" s="10">
        <v>3538.4639999999999</v>
      </c>
      <c r="BV9" s="10">
        <v>4026.7360000000003</v>
      </c>
      <c r="BW9" s="10">
        <v>4455.6000000000004</v>
      </c>
      <c r="BX9" s="10">
        <v>4959.4000000000005</v>
      </c>
      <c r="BY9" s="10">
        <v>5415.6</v>
      </c>
      <c r="BZ9" s="10">
        <v>5861.4000000000005</v>
      </c>
      <c r="CA9" s="10">
        <v>6387.2000000000007</v>
      </c>
      <c r="CB9" s="10">
        <v>6938.4000000000005</v>
      </c>
      <c r="CC9" s="10">
        <v>7508.6</v>
      </c>
      <c r="CD9" s="10">
        <v>2866.6000000000004</v>
      </c>
      <c r="CE9" s="10">
        <v>3286.288</v>
      </c>
      <c r="CF9" s="10">
        <v>3779.1680000000001</v>
      </c>
      <c r="CG9" s="10">
        <v>4174.2</v>
      </c>
      <c r="CH9" s="10">
        <v>4644.2</v>
      </c>
      <c r="CI9" s="10">
        <v>5076.2000000000007</v>
      </c>
      <c r="CJ9" s="10">
        <v>5490.4000000000005</v>
      </c>
      <c r="CK9" s="10">
        <v>5974.2000000000007</v>
      </c>
      <c r="CL9" s="10">
        <v>6449.6</v>
      </c>
      <c r="CM9" s="10">
        <v>6966.2000000000007</v>
      </c>
      <c r="CN9" s="10">
        <v>2889</v>
      </c>
      <c r="CO9" s="10">
        <v>3326.6800000000003</v>
      </c>
      <c r="CP9" s="10">
        <v>3786.4920000000002</v>
      </c>
      <c r="CQ9" s="10">
        <v>4167</v>
      </c>
      <c r="CR9" s="10">
        <v>4620.2</v>
      </c>
      <c r="CS9" s="10">
        <v>5013</v>
      </c>
      <c r="CT9" s="10">
        <v>5439</v>
      </c>
      <c r="CU9" s="10">
        <v>5892.6</v>
      </c>
      <c r="CV9" s="10">
        <v>6395.2000000000007</v>
      </c>
      <c r="CW9" s="10">
        <v>6903.6</v>
      </c>
      <c r="CX9" s="10">
        <v>3107</v>
      </c>
      <c r="CY9" s="10">
        <v>3539.6280000000002</v>
      </c>
      <c r="CZ9" s="10">
        <v>4035.4780000000001</v>
      </c>
      <c r="DA9" s="10">
        <v>4439</v>
      </c>
      <c r="DB9" s="10">
        <v>4931.2000000000007</v>
      </c>
      <c r="DC9" s="10">
        <v>5384.8</v>
      </c>
      <c r="DD9" s="10">
        <v>5830.6</v>
      </c>
      <c r="DE9" s="10">
        <v>6370.6</v>
      </c>
      <c r="DF9" s="10">
        <v>6931.2000000000007</v>
      </c>
      <c r="DG9" s="10">
        <v>7491.2000000000007</v>
      </c>
      <c r="DH9" s="10">
        <v>3107</v>
      </c>
      <c r="DI9" s="10">
        <v>3539.6280000000002</v>
      </c>
      <c r="DJ9" s="10">
        <v>4035.4780000000001</v>
      </c>
      <c r="DK9" s="10">
        <v>4439</v>
      </c>
      <c r="DL9" s="10">
        <v>4931.2000000000007</v>
      </c>
      <c r="DM9" s="10">
        <v>5384.8</v>
      </c>
      <c r="DN9" s="10">
        <v>5830.6</v>
      </c>
      <c r="DO9" s="10">
        <v>6370.6</v>
      </c>
      <c r="DP9" s="10">
        <v>6931.2000000000007</v>
      </c>
      <c r="DQ9" s="10">
        <v>7491.2000000000007</v>
      </c>
    </row>
    <row r="10" spans="1:121" x14ac:dyDescent="0.4">
      <c r="A10" s="10" t="s">
        <v>93</v>
      </c>
      <c r="B10" s="10">
        <v>5064.2120000000004</v>
      </c>
      <c r="C10" s="10">
        <v>5778.3940000000002</v>
      </c>
      <c r="D10" s="10">
        <v>6514</v>
      </c>
      <c r="E10" s="10">
        <v>7129.6</v>
      </c>
      <c r="F10" s="10">
        <v>7752.55454523142</v>
      </c>
      <c r="G10" s="10">
        <v>7977.8</v>
      </c>
      <c r="H10" s="10">
        <v>8610.4318616</v>
      </c>
      <c r="I10" s="10">
        <v>9328.4</v>
      </c>
      <c r="J10" s="10">
        <v>10029.200000000001</v>
      </c>
      <c r="K10" s="10">
        <v>10382.6</v>
      </c>
      <c r="L10" s="10">
        <v>4999.6260000000002</v>
      </c>
      <c r="M10" s="10">
        <v>5713.4980000000005</v>
      </c>
      <c r="N10" s="10">
        <v>6429</v>
      </c>
      <c r="O10" s="10">
        <v>7045.4000000000005</v>
      </c>
      <c r="P10" s="10">
        <v>7658.8</v>
      </c>
      <c r="Q10" s="10">
        <v>8074</v>
      </c>
      <c r="R10" s="10">
        <v>8719.6013576000005</v>
      </c>
      <c r="S10" s="10">
        <v>9435.2000000000007</v>
      </c>
      <c r="T10" s="10">
        <v>10163.400000000001</v>
      </c>
      <c r="U10" s="10">
        <v>10896.800000000001</v>
      </c>
      <c r="V10" s="10">
        <v>4356.7560000000003</v>
      </c>
      <c r="W10" s="10">
        <v>4991.0800000000008</v>
      </c>
      <c r="X10" s="10">
        <v>5637.8</v>
      </c>
      <c r="Y10" s="10">
        <v>6177.8</v>
      </c>
      <c r="Z10" s="10">
        <v>6706.8</v>
      </c>
      <c r="AA10" s="10">
        <v>6758.6</v>
      </c>
      <c r="AB10" s="10">
        <v>7287.257338800001</v>
      </c>
      <c r="AC10" s="10">
        <v>7882</v>
      </c>
      <c r="AD10" s="10">
        <v>8455.4</v>
      </c>
      <c r="AE10" s="10">
        <v>9047.4</v>
      </c>
      <c r="AF10" s="10">
        <v>4759.1260000000002</v>
      </c>
      <c r="AG10" s="10">
        <v>5468.5300000000007</v>
      </c>
      <c r="AH10" s="10">
        <v>6190.6</v>
      </c>
      <c r="AI10" s="10">
        <v>6796.6</v>
      </c>
      <c r="AJ10" s="10">
        <v>7388</v>
      </c>
      <c r="AK10" s="10">
        <v>7747</v>
      </c>
      <c r="AL10" s="10">
        <v>8315.9304850000008</v>
      </c>
      <c r="AM10" s="10">
        <v>8952.6</v>
      </c>
      <c r="AN10" s="10">
        <v>9582.4</v>
      </c>
      <c r="AO10" s="10">
        <v>10225.6</v>
      </c>
      <c r="AP10" s="10">
        <v>4657.66</v>
      </c>
      <c r="AQ10" s="10">
        <v>5308.35</v>
      </c>
      <c r="AR10" s="10">
        <v>6009</v>
      </c>
      <c r="AS10" s="10">
        <v>6591.2000000000007</v>
      </c>
      <c r="AT10" s="10">
        <v>7158.2783971028612</v>
      </c>
      <c r="AU10" s="10">
        <v>7181.4000000000005</v>
      </c>
      <c r="AV10" s="10">
        <v>7748.7937304000006</v>
      </c>
      <c r="AW10" s="10">
        <v>8367.4</v>
      </c>
      <c r="AX10" s="10">
        <v>8975</v>
      </c>
      <c r="AY10" s="10">
        <v>9595.4</v>
      </c>
      <c r="AZ10" s="10">
        <v>3935.0120000000006</v>
      </c>
      <c r="BA10" s="10">
        <v>4501.63</v>
      </c>
      <c r="BB10" s="10">
        <v>5163.4000000000005</v>
      </c>
      <c r="BC10" s="10">
        <v>5677.2000000000007</v>
      </c>
      <c r="BD10" s="10">
        <v>6194.6273825171202</v>
      </c>
      <c r="BE10" s="10">
        <v>6212</v>
      </c>
      <c r="BF10" s="10">
        <v>6721.7727442000005</v>
      </c>
      <c r="BG10" s="10">
        <v>7257.2000000000007</v>
      </c>
      <c r="BH10" s="10">
        <v>7808.4000000000005</v>
      </c>
      <c r="BI10" s="10">
        <v>8332.8000000000011</v>
      </c>
      <c r="BJ10" s="10">
        <v>3965.2919999999999</v>
      </c>
      <c r="BK10" s="10">
        <v>4481.1080000000002</v>
      </c>
      <c r="BL10" s="10">
        <v>5090.8</v>
      </c>
      <c r="BM10" s="10">
        <v>5591.2000000000007</v>
      </c>
      <c r="BN10" s="10">
        <v>6085.5260000000007</v>
      </c>
      <c r="BO10" s="10">
        <v>5577.4000000000005</v>
      </c>
      <c r="BP10" s="10">
        <v>5997.3586452000009</v>
      </c>
      <c r="BQ10" s="10">
        <v>6484</v>
      </c>
      <c r="BR10" s="10">
        <v>6959.2000000000007</v>
      </c>
      <c r="BS10" s="10">
        <v>7427.8</v>
      </c>
      <c r="BT10" s="10">
        <v>3990.6900000000005</v>
      </c>
      <c r="BU10" s="10">
        <v>4537.4279999999999</v>
      </c>
      <c r="BV10" s="10">
        <v>5131.8</v>
      </c>
      <c r="BW10" s="10">
        <v>5640.2000000000007</v>
      </c>
      <c r="BX10" s="10">
        <v>6142.9307047329203</v>
      </c>
      <c r="BY10" s="10">
        <v>5626.4000000000005</v>
      </c>
      <c r="BZ10" s="10">
        <v>6059.8768322000005</v>
      </c>
      <c r="CA10" s="10">
        <v>6547.8</v>
      </c>
      <c r="CB10" s="10">
        <v>7039.2000000000007</v>
      </c>
      <c r="CC10" s="10">
        <v>7539</v>
      </c>
      <c r="CD10" s="10">
        <v>4447.0460000000003</v>
      </c>
      <c r="CE10" s="10">
        <v>5058.0480000000007</v>
      </c>
      <c r="CF10" s="10">
        <v>5726</v>
      </c>
      <c r="CG10" s="10">
        <v>6288.4000000000005</v>
      </c>
      <c r="CH10" s="10">
        <v>6850.8350682236196</v>
      </c>
      <c r="CI10" s="10">
        <v>7267.2000000000007</v>
      </c>
      <c r="CJ10" s="10">
        <v>7872.6430989999999</v>
      </c>
      <c r="CK10" s="10">
        <v>8540.6</v>
      </c>
      <c r="CL10" s="10">
        <v>9179.2000000000007</v>
      </c>
      <c r="CM10" s="10">
        <v>9808.8000000000011</v>
      </c>
      <c r="CN10" s="10">
        <v>3511.65</v>
      </c>
      <c r="CO10" s="10">
        <v>4019.5820000000003</v>
      </c>
      <c r="CP10" s="10">
        <v>4563.4000000000005</v>
      </c>
      <c r="CQ10" s="10">
        <v>5018</v>
      </c>
      <c r="CR10" s="10">
        <v>5508.0595778952202</v>
      </c>
      <c r="CS10" s="10">
        <v>5243.4000000000005</v>
      </c>
      <c r="CT10" s="10">
        <v>5668.0910336000006</v>
      </c>
      <c r="CU10" s="10">
        <v>6158</v>
      </c>
      <c r="CV10" s="10">
        <v>6656</v>
      </c>
      <c r="CW10" s="10">
        <v>7146.4000000000005</v>
      </c>
      <c r="CX10" s="10">
        <v>4197.5260000000007</v>
      </c>
      <c r="CY10" s="10">
        <v>4701.7740000000003</v>
      </c>
      <c r="CZ10" s="10">
        <v>5317.8</v>
      </c>
      <c r="DA10" s="10">
        <v>5835.8</v>
      </c>
      <c r="DB10" s="10">
        <v>6345.6</v>
      </c>
      <c r="DC10" s="10">
        <v>6043.8</v>
      </c>
      <c r="DD10" s="10">
        <v>6472.8383446000007</v>
      </c>
      <c r="DE10" s="10">
        <v>6977.8</v>
      </c>
      <c r="DF10" s="10">
        <v>7480.2000000000007</v>
      </c>
      <c r="DG10" s="10">
        <v>7480.2000000000007</v>
      </c>
      <c r="DH10" s="10">
        <v>4207.5980000000009</v>
      </c>
      <c r="DI10" s="10">
        <v>4846.3120000000008</v>
      </c>
      <c r="DJ10" s="10">
        <v>5524.8</v>
      </c>
      <c r="DK10" s="10">
        <v>6063.4000000000005</v>
      </c>
      <c r="DL10" s="10">
        <v>6605.1707987223199</v>
      </c>
      <c r="DM10" s="10">
        <v>5725.4000000000005</v>
      </c>
      <c r="DN10" s="10">
        <v>6171.8903166</v>
      </c>
      <c r="DO10" s="10">
        <v>6653.2000000000007</v>
      </c>
      <c r="DP10" s="10">
        <v>7145.4000000000005</v>
      </c>
      <c r="DQ10" s="10">
        <v>7582.4000000000005</v>
      </c>
    </row>
    <row r="11" spans="1:121" x14ac:dyDescent="0.4">
      <c r="A11" s="10" t="s">
        <v>92</v>
      </c>
      <c r="B11" s="10">
        <v>3779.3911357440006</v>
      </c>
      <c r="C11" s="10">
        <v>4322.4518480390607</v>
      </c>
      <c r="D11" s="10">
        <v>4849.2</v>
      </c>
      <c r="E11" s="10">
        <v>5323</v>
      </c>
      <c r="F11" s="10">
        <v>5819</v>
      </c>
      <c r="G11" s="10">
        <v>6219.8</v>
      </c>
      <c r="H11" s="10">
        <v>6642.8</v>
      </c>
      <c r="I11" s="10">
        <v>7210</v>
      </c>
      <c r="J11" s="10">
        <v>7808.4000000000005</v>
      </c>
      <c r="K11" s="10">
        <v>8417.4</v>
      </c>
      <c r="L11" s="10">
        <v>2739</v>
      </c>
      <c r="M11" s="10">
        <v>3111.5040000000004</v>
      </c>
      <c r="N11" s="10">
        <v>3508.9364060000003</v>
      </c>
      <c r="O11" s="10">
        <v>3898.4</v>
      </c>
      <c r="P11" s="10">
        <v>4293.4000000000005</v>
      </c>
      <c r="Q11" s="10">
        <v>4584.6000000000004</v>
      </c>
      <c r="R11" s="10">
        <v>4919.2000000000007</v>
      </c>
      <c r="S11" s="10">
        <v>5372.8</v>
      </c>
      <c r="T11" s="10">
        <v>5818.8</v>
      </c>
      <c r="U11" s="10">
        <v>6261</v>
      </c>
      <c r="V11" s="10">
        <v>3527.841112348</v>
      </c>
      <c r="W11" s="10">
        <v>4032.6751755250002</v>
      </c>
      <c r="X11" s="10">
        <v>4527.1224040000006</v>
      </c>
      <c r="Y11" s="10">
        <v>4964</v>
      </c>
      <c r="Z11" s="10">
        <v>5394.8</v>
      </c>
      <c r="AA11" s="10">
        <v>5737.2000000000007</v>
      </c>
      <c r="AB11" s="10">
        <v>6150.4000000000005</v>
      </c>
      <c r="AC11" s="10">
        <v>6654.6</v>
      </c>
      <c r="AD11" s="10">
        <v>7187</v>
      </c>
      <c r="AE11" s="10">
        <v>7726</v>
      </c>
      <c r="AF11" s="10">
        <v>3241.6406534400003</v>
      </c>
      <c r="AG11" s="10">
        <v>3669.5372196940802</v>
      </c>
      <c r="AH11" s="10">
        <v>4122.0287300000009</v>
      </c>
      <c r="AI11" s="10">
        <v>4496.4000000000005</v>
      </c>
      <c r="AJ11" s="10">
        <v>4878.6000000000004</v>
      </c>
      <c r="AK11" s="10">
        <v>5118.4000000000005</v>
      </c>
      <c r="AL11" s="10">
        <v>5420.4000000000005</v>
      </c>
      <c r="AM11" s="10">
        <v>5925</v>
      </c>
      <c r="AN11" s="10">
        <v>6416.8</v>
      </c>
      <c r="AO11" s="10">
        <v>6853.2000000000007</v>
      </c>
      <c r="AP11" s="10">
        <v>3278.7848940962404</v>
      </c>
      <c r="AQ11" s="10">
        <v>3737.1590222908999</v>
      </c>
      <c r="AR11" s="10">
        <v>4208.415876</v>
      </c>
      <c r="AS11" s="10">
        <v>4603.8</v>
      </c>
      <c r="AT11" s="10">
        <v>5034.4000000000005</v>
      </c>
      <c r="AU11" s="10">
        <v>5302.6</v>
      </c>
      <c r="AV11" s="10">
        <v>5633.6</v>
      </c>
      <c r="AW11" s="10">
        <v>6084.2000000000007</v>
      </c>
      <c r="AX11" s="10">
        <v>6540.6</v>
      </c>
      <c r="AY11" s="10">
        <v>6991.8</v>
      </c>
      <c r="AZ11" s="10">
        <v>3011.7898343000002</v>
      </c>
      <c r="BA11" s="10">
        <v>3450.9087921409405</v>
      </c>
      <c r="BB11" s="10">
        <v>3856.7347800000007</v>
      </c>
      <c r="BC11" s="10">
        <v>4245.6000000000004</v>
      </c>
      <c r="BD11" s="10">
        <v>4622.6000000000004</v>
      </c>
      <c r="BE11" s="10">
        <v>4908</v>
      </c>
      <c r="BF11" s="10">
        <v>5236.8</v>
      </c>
      <c r="BG11" s="10">
        <v>5704</v>
      </c>
      <c r="BH11" s="10">
        <v>6137.6</v>
      </c>
      <c r="BI11" s="10">
        <v>6567.2000000000007</v>
      </c>
      <c r="BJ11" s="10">
        <v>3150.3320000000003</v>
      </c>
      <c r="BK11" s="10">
        <v>3597.6791440000002</v>
      </c>
      <c r="BL11" s="10">
        <v>4031.8480220000001</v>
      </c>
      <c r="BM11" s="10">
        <v>4421</v>
      </c>
      <c r="BN11" s="10">
        <v>4796.6000000000004</v>
      </c>
      <c r="BO11" s="10">
        <v>5069.8</v>
      </c>
      <c r="BP11" s="10">
        <v>5378.6</v>
      </c>
      <c r="BQ11" s="10">
        <v>5814.2000000000007</v>
      </c>
      <c r="BR11" s="10">
        <v>6261.8</v>
      </c>
      <c r="BS11" s="10">
        <v>6725.2000000000007</v>
      </c>
      <c r="BT11" s="10">
        <v>3156.2740000000003</v>
      </c>
      <c r="BU11" s="10">
        <v>3601.018</v>
      </c>
      <c r="BV11" s="10">
        <v>4027.2344899999998</v>
      </c>
      <c r="BW11" s="10">
        <v>4411.6000000000004</v>
      </c>
      <c r="BX11" s="10">
        <v>4795.4000000000005</v>
      </c>
      <c r="BY11" s="10">
        <v>5047.2000000000007</v>
      </c>
      <c r="BZ11" s="10">
        <v>5375.2000000000007</v>
      </c>
      <c r="CA11" s="10">
        <v>5844</v>
      </c>
      <c r="CB11" s="10">
        <v>6299.8</v>
      </c>
      <c r="CC11" s="10">
        <v>6791.2000000000007</v>
      </c>
      <c r="CD11" s="10">
        <v>3027.6835293093404</v>
      </c>
      <c r="CE11" s="10">
        <v>3445.5038563540402</v>
      </c>
      <c r="CF11" s="10">
        <v>3902.2055560000003</v>
      </c>
      <c r="CG11" s="10">
        <v>4314.2</v>
      </c>
      <c r="CH11" s="10">
        <v>4753.4000000000005</v>
      </c>
      <c r="CI11" s="10">
        <v>4985.6000000000004</v>
      </c>
      <c r="CJ11" s="10">
        <v>5296.4000000000005</v>
      </c>
      <c r="CK11" s="10">
        <v>5764.6</v>
      </c>
      <c r="CL11" s="10">
        <v>6208.4000000000005</v>
      </c>
      <c r="CM11" s="10">
        <v>6655.4000000000005</v>
      </c>
      <c r="CN11" s="10">
        <v>3034.2330547538404</v>
      </c>
      <c r="CO11" s="10">
        <v>3500.5946752695199</v>
      </c>
      <c r="CP11" s="10">
        <v>3936.9080360000003</v>
      </c>
      <c r="CQ11" s="10">
        <v>4343.4000000000005</v>
      </c>
      <c r="CR11" s="10">
        <v>4750.6000000000004</v>
      </c>
      <c r="CS11" s="10">
        <v>5045</v>
      </c>
      <c r="CT11" s="10">
        <v>5403.2000000000007</v>
      </c>
      <c r="CU11" s="10">
        <v>5889</v>
      </c>
      <c r="CV11" s="10">
        <v>6383.6</v>
      </c>
      <c r="CW11" s="10">
        <v>6875.2000000000007</v>
      </c>
      <c r="CX11" s="10">
        <v>3006.4688024202005</v>
      </c>
      <c r="CY11" s="10">
        <v>3412.3420907469199</v>
      </c>
      <c r="CZ11" s="10">
        <v>3836.8373440000005</v>
      </c>
      <c r="DA11" s="10">
        <v>4187.6000000000004</v>
      </c>
      <c r="DB11" s="10">
        <v>4547.8</v>
      </c>
      <c r="DC11" s="10">
        <v>4765</v>
      </c>
      <c r="DD11" s="10">
        <v>5050.8</v>
      </c>
      <c r="DE11" s="10">
        <v>5512.4000000000005</v>
      </c>
      <c r="DF11" s="10">
        <v>5964.4000000000005</v>
      </c>
      <c r="DG11" s="10">
        <v>6435.6</v>
      </c>
      <c r="DH11" s="10">
        <v>3015.4819176656401</v>
      </c>
      <c r="DI11" s="10">
        <v>3457.8531149871997</v>
      </c>
      <c r="DJ11" s="10">
        <v>3908.7581620000001</v>
      </c>
      <c r="DK11" s="10">
        <v>4330.6000000000004</v>
      </c>
      <c r="DL11" s="10">
        <v>4742.2</v>
      </c>
      <c r="DM11" s="10">
        <v>5028</v>
      </c>
      <c r="DN11" s="10">
        <v>5379.6</v>
      </c>
      <c r="DO11" s="10">
        <v>5825.6</v>
      </c>
      <c r="DP11" s="10">
        <v>6262.6</v>
      </c>
      <c r="DQ11" s="10">
        <v>6688.4000000000005</v>
      </c>
    </row>
    <row r="12" spans="1:121" x14ac:dyDescent="0.4">
      <c r="A12" s="10" t="s">
        <v>91</v>
      </c>
      <c r="B12" s="10">
        <v>4161.2</v>
      </c>
      <c r="C12" s="10">
        <v>4747.6000000000004</v>
      </c>
      <c r="D12" s="10">
        <v>5412.2000000000007</v>
      </c>
      <c r="E12" s="10">
        <v>5964.2000000000007</v>
      </c>
      <c r="F12" s="10">
        <v>6654</v>
      </c>
      <c r="G12" s="10">
        <v>7287.2000000000007</v>
      </c>
      <c r="H12" s="10">
        <v>7947.4000000000005</v>
      </c>
      <c r="I12" s="10">
        <v>8681</v>
      </c>
      <c r="J12" s="10">
        <v>9471.8000000000011</v>
      </c>
      <c r="K12" s="10">
        <v>10341.200000000001</v>
      </c>
      <c r="L12" s="10">
        <v>3092</v>
      </c>
      <c r="M12" s="10">
        <v>3400.6000000000004</v>
      </c>
      <c r="N12" s="10">
        <v>4002.8</v>
      </c>
      <c r="O12" s="10">
        <v>4266</v>
      </c>
      <c r="P12" s="10">
        <v>5041.6000000000004</v>
      </c>
      <c r="Q12" s="10">
        <v>5507.2000000000007</v>
      </c>
      <c r="R12" s="10">
        <v>5981.2000000000007</v>
      </c>
      <c r="S12" s="10">
        <v>6507</v>
      </c>
      <c r="T12" s="10">
        <v>7065.4000000000005</v>
      </c>
      <c r="U12" s="10">
        <v>7745</v>
      </c>
      <c r="V12" s="10">
        <v>3226</v>
      </c>
      <c r="W12" s="10">
        <v>2834.4</v>
      </c>
      <c r="X12" s="10">
        <v>3976</v>
      </c>
      <c r="Y12" s="10">
        <v>3538.8</v>
      </c>
      <c r="Z12" s="10">
        <v>4428.6000000000004</v>
      </c>
      <c r="AA12" s="10">
        <v>4811.4000000000005</v>
      </c>
      <c r="AB12" s="10">
        <v>5206</v>
      </c>
      <c r="AC12" s="10">
        <v>5703.6</v>
      </c>
      <c r="AD12" s="10">
        <v>6154.2000000000007</v>
      </c>
      <c r="AE12" s="10">
        <v>6715.4000000000005</v>
      </c>
      <c r="AF12" s="10">
        <v>3111.4</v>
      </c>
      <c r="AG12" s="10">
        <v>3290.2000000000003</v>
      </c>
      <c r="AH12" s="10">
        <v>4102</v>
      </c>
      <c r="AI12" s="10">
        <v>4186.8</v>
      </c>
      <c r="AJ12" s="10">
        <v>5005</v>
      </c>
      <c r="AK12" s="10">
        <v>5455</v>
      </c>
      <c r="AL12" s="10">
        <v>5947</v>
      </c>
      <c r="AM12" s="10">
        <v>6463.2000000000007</v>
      </c>
      <c r="AN12" s="10">
        <v>7002.2000000000007</v>
      </c>
      <c r="AO12" s="10">
        <v>7692.6</v>
      </c>
      <c r="AP12" s="10">
        <v>2951.2000000000003</v>
      </c>
      <c r="AQ12" s="10">
        <v>3369</v>
      </c>
      <c r="AR12" s="10">
        <v>3808.6000000000004</v>
      </c>
      <c r="AS12" s="10">
        <v>3865.8</v>
      </c>
      <c r="AT12" s="10">
        <v>5172.6000000000004</v>
      </c>
      <c r="AU12" s="10">
        <v>5256.4000000000005</v>
      </c>
      <c r="AV12" s="10">
        <v>5758.8</v>
      </c>
      <c r="AW12" s="10">
        <v>6263.2000000000007</v>
      </c>
      <c r="AX12" s="10">
        <v>6789.4000000000005</v>
      </c>
      <c r="AY12" s="10">
        <v>7459.4000000000005</v>
      </c>
      <c r="AZ12" s="10">
        <v>2957.6000000000004</v>
      </c>
      <c r="BA12" s="10">
        <v>3401.6000000000004</v>
      </c>
      <c r="BB12" s="10">
        <v>3861.4</v>
      </c>
      <c r="BC12" s="10">
        <v>4175.6000000000004</v>
      </c>
      <c r="BD12" s="10">
        <v>4552.6000000000004</v>
      </c>
      <c r="BE12" s="10">
        <v>4954.8</v>
      </c>
      <c r="BF12" s="10">
        <v>5397.2000000000007</v>
      </c>
      <c r="BG12" s="10">
        <v>5879.8</v>
      </c>
      <c r="BH12" s="10">
        <v>6348.4000000000005</v>
      </c>
      <c r="BI12" s="10">
        <v>6908.2000000000007</v>
      </c>
      <c r="BJ12" s="10">
        <v>3054.2000000000003</v>
      </c>
      <c r="BK12" s="10">
        <v>3105.2000000000003</v>
      </c>
      <c r="BL12" s="10">
        <v>3925.6000000000004</v>
      </c>
      <c r="BM12" s="10">
        <v>3964</v>
      </c>
      <c r="BN12" s="10">
        <v>5299.6</v>
      </c>
      <c r="BO12" s="10">
        <v>5346.2000000000007</v>
      </c>
      <c r="BP12" s="10">
        <v>5784</v>
      </c>
      <c r="BQ12" s="10">
        <v>6263.4000000000005</v>
      </c>
      <c r="BR12" s="10">
        <v>6755.8</v>
      </c>
      <c r="BS12" s="10">
        <v>7361</v>
      </c>
      <c r="BT12" s="10">
        <v>2759.2000000000003</v>
      </c>
      <c r="BU12" s="10">
        <v>3177.6000000000004</v>
      </c>
      <c r="BV12" s="10">
        <v>3867.2000000000003</v>
      </c>
      <c r="BW12" s="10">
        <v>3963.8</v>
      </c>
      <c r="BX12" s="10">
        <v>4582.4000000000005</v>
      </c>
      <c r="BY12" s="10">
        <v>5150.6000000000004</v>
      </c>
      <c r="BZ12" s="10">
        <v>5587.8</v>
      </c>
      <c r="CA12" s="10">
        <v>6052.8</v>
      </c>
      <c r="CB12" s="10">
        <v>6537</v>
      </c>
      <c r="CC12" s="10">
        <v>7139</v>
      </c>
      <c r="CD12" s="10">
        <v>2941.6000000000004</v>
      </c>
      <c r="CE12" s="10">
        <v>2989.4</v>
      </c>
      <c r="CF12" s="10">
        <v>3642.2000000000003</v>
      </c>
      <c r="CG12" s="10">
        <v>3741.2000000000003</v>
      </c>
      <c r="CH12" s="10">
        <v>5186</v>
      </c>
      <c r="CI12" s="10">
        <v>5076.4000000000005</v>
      </c>
      <c r="CJ12" s="10">
        <v>5533.2000000000007</v>
      </c>
      <c r="CK12" s="10">
        <v>5994.6</v>
      </c>
      <c r="CL12" s="10">
        <v>6518</v>
      </c>
      <c r="CM12" s="10">
        <v>7182</v>
      </c>
      <c r="CN12" s="10">
        <v>2567.2000000000003</v>
      </c>
      <c r="CO12" s="10">
        <v>2946.2000000000003</v>
      </c>
      <c r="CP12" s="10">
        <v>3353</v>
      </c>
      <c r="CQ12" s="10">
        <v>3686.4</v>
      </c>
      <c r="CR12" s="10">
        <v>4648.4000000000005</v>
      </c>
      <c r="CS12" s="10">
        <v>4524</v>
      </c>
      <c r="CT12" s="10">
        <v>4959.2000000000007</v>
      </c>
      <c r="CU12" s="10">
        <v>5376.8</v>
      </c>
      <c r="CV12" s="10">
        <v>5795.6</v>
      </c>
      <c r="CW12" s="10">
        <v>6362.4000000000005</v>
      </c>
      <c r="CX12" s="10">
        <v>2804.4</v>
      </c>
      <c r="CY12" s="10">
        <v>2975</v>
      </c>
      <c r="CZ12" s="10">
        <v>3643.6000000000004</v>
      </c>
      <c r="DA12" s="10">
        <v>3716.2000000000003</v>
      </c>
      <c r="DB12" s="10">
        <v>4751.6000000000004</v>
      </c>
      <c r="DC12" s="10">
        <v>4701</v>
      </c>
      <c r="DD12" s="10">
        <v>5167.8</v>
      </c>
      <c r="DE12" s="10">
        <v>5610.6</v>
      </c>
      <c r="DF12" s="10">
        <v>6067.4000000000005</v>
      </c>
      <c r="DG12" s="10">
        <v>6638.2000000000007</v>
      </c>
      <c r="DH12" s="10">
        <v>3056</v>
      </c>
      <c r="DI12" s="10">
        <v>3174</v>
      </c>
      <c r="DJ12" s="10">
        <v>3634.2000000000003</v>
      </c>
      <c r="DK12" s="10">
        <v>3961.2000000000003</v>
      </c>
      <c r="DL12" s="10">
        <v>4587.8</v>
      </c>
      <c r="DM12" s="10">
        <v>4558.2</v>
      </c>
      <c r="DN12" s="10">
        <v>4959.8</v>
      </c>
      <c r="DO12" s="10">
        <v>5391.8</v>
      </c>
      <c r="DP12" s="10">
        <v>5847.4000000000005</v>
      </c>
      <c r="DQ12" s="10">
        <v>6392.2000000000007</v>
      </c>
    </row>
    <row r="13" spans="1:121" x14ac:dyDescent="0.4">
      <c r="A13" s="10" t="s">
        <v>90</v>
      </c>
      <c r="B13" s="10">
        <v>4562.7839999999997</v>
      </c>
      <c r="C13" s="10">
        <v>5290.2000000000007</v>
      </c>
      <c r="D13" s="10">
        <v>6057.5760000000009</v>
      </c>
      <c r="E13" s="10">
        <v>6732.4000000000005</v>
      </c>
      <c r="F13" s="10">
        <v>7365.2000000000007</v>
      </c>
      <c r="G13" s="10">
        <v>7992.2000000000007</v>
      </c>
      <c r="H13" s="10">
        <v>8658.8000000000011</v>
      </c>
      <c r="I13" s="10">
        <v>9389.6</v>
      </c>
      <c r="J13" s="10">
        <v>10158.378467345921</v>
      </c>
      <c r="K13" s="10">
        <v>11042.160000000002</v>
      </c>
      <c r="L13" s="10">
        <v>3928.56</v>
      </c>
      <c r="M13" s="10">
        <v>4526.6000000000004</v>
      </c>
      <c r="N13" s="10">
        <v>5183.1586868095001</v>
      </c>
      <c r="O13" s="10">
        <v>5739.6</v>
      </c>
      <c r="P13" s="10">
        <v>6267.6</v>
      </c>
      <c r="Q13" s="10">
        <v>6795.4000000000005</v>
      </c>
      <c r="R13" s="10">
        <v>7365.6</v>
      </c>
      <c r="S13" s="10">
        <v>7957.4000000000005</v>
      </c>
      <c r="T13" s="10">
        <v>8573.3678049437003</v>
      </c>
      <c r="U13" s="10">
        <v>9310.68</v>
      </c>
      <c r="V13" s="10">
        <v>3611.8960000000002</v>
      </c>
      <c r="W13" s="10">
        <v>4122.8</v>
      </c>
      <c r="X13" s="10">
        <v>4709.8094376860599</v>
      </c>
      <c r="Y13" s="10">
        <v>4962</v>
      </c>
      <c r="Z13" s="10">
        <v>5413.6</v>
      </c>
      <c r="AA13" s="10">
        <v>5847.4000000000005</v>
      </c>
      <c r="AB13" s="10">
        <v>6321.4000000000005</v>
      </c>
      <c r="AC13" s="10">
        <v>6833.4000000000005</v>
      </c>
      <c r="AD13" s="10">
        <v>7373.2967540586806</v>
      </c>
      <c r="AE13" s="10">
        <v>7977.9000000000005</v>
      </c>
      <c r="AF13" s="10">
        <v>3126.962</v>
      </c>
      <c r="AG13" s="10">
        <v>3573.2000000000003</v>
      </c>
      <c r="AH13" s="10">
        <v>4076.0424134424597</v>
      </c>
      <c r="AI13" s="10">
        <v>4459.4000000000005</v>
      </c>
      <c r="AJ13" s="10">
        <v>4874</v>
      </c>
      <c r="AK13" s="10">
        <v>5303</v>
      </c>
      <c r="AL13" s="10">
        <v>5769.6</v>
      </c>
      <c r="AM13" s="10">
        <v>6260</v>
      </c>
      <c r="AN13" s="10">
        <v>6748.2528272558402</v>
      </c>
      <c r="AO13" s="10">
        <v>7308.3600000000006</v>
      </c>
      <c r="AP13" s="10">
        <v>2339.5500000000002</v>
      </c>
      <c r="AQ13" s="10">
        <v>2716.8</v>
      </c>
      <c r="AR13" s="10">
        <v>3091.4160000000002</v>
      </c>
      <c r="AS13" s="10">
        <v>3529.4</v>
      </c>
      <c r="AT13" s="10">
        <v>3868.2000000000003</v>
      </c>
      <c r="AU13" s="10">
        <v>4214</v>
      </c>
      <c r="AV13" s="10">
        <v>4599.2</v>
      </c>
      <c r="AW13" s="10">
        <v>5005.8</v>
      </c>
      <c r="AX13" s="10">
        <v>5433.3395745445005</v>
      </c>
      <c r="AY13" s="10">
        <v>5900.6</v>
      </c>
      <c r="AZ13" s="10">
        <v>3462.384</v>
      </c>
      <c r="BA13" s="10">
        <v>3936</v>
      </c>
      <c r="BB13" s="10">
        <v>4422.2</v>
      </c>
      <c r="BC13" s="10">
        <v>4238.6000000000004</v>
      </c>
      <c r="BD13" s="10">
        <v>4624.2</v>
      </c>
      <c r="BE13" s="10">
        <v>5040.4000000000005</v>
      </c>
      <c r="BF13" s="10">
        <v>5509.2000000000007</v>
      </c>
      <c r="BG13" s="10">
        <v>6001.8</v>
      </c>
      <c r="BH13" s="10">
        <v>6485.0127318190807</v>
      </c>
      <c r="BI13" s="10">
        <v>7023.2600000000011</v>
      </c>
      <c r="BJ13" s="10">
        <v>2541.0520000000001</v>
      </c>
      <c r="BK13" s="10">
        <v>2819.6000000000004</v>
      </c>
      <c r="BL13" s="10">
        <v>3128.1731235406005</v>
      </c>
      <c r="BM13" s="10">
        <v>3316</v>
      </c>
      <c r="BN13" s="10">
        <v>3611</v>
      </c>
      <c r="BO13" s="10">
        <v>3894.6000000000004</v>
      </c>
      <c r="BP13" s="10">
        <v>4206</v>
      </c>
      <c r="BQ13" s="10">
        <v>4588.8</v>
      </c>
      <c r="BR13" s="10">
        <v>4965.0560476745004</v>
      </c>
      <c r="BS13" s="10">
        <v>5362.26</v>
      </c>
      <c r="BT13" s="10">
        <v>3079.6779999999999</v>
      </c>
      <c r="BU13" s="10">
        <v>3465.6000000000004</v>
      </c>
      <c r="BV13" s="10">
        <v>3952.9734386468804</v>
      </c>
      <c r="BW13" s="10">
        <v>3785.6000000000004</v>
      </c>
      <c r="BX13" s="10">
        <v>4137.6000000000004</v>
      </c>
      <c r="BY13" s="10">
        <v>4514.2</v>
      </c>
      <c r="BZ13" s="10">
        <v>4949</v>
      </c>
      <c r="CA13" s="10">
        <v>5386.8</v>
      </c>
      <c r="CB13" s="10">
        <v>5824.6584013951606</v>
      </c>
      <c r="CC13" s="10">
        <v>6313.92</v>
      </c>
      <c r="CD13" s="10">
        <v>3068.326</v>
      </c>
      <c r="CE13" s="10">
        <v>3521.2000000000003</v>
      </c>
      <c r="CF13" s="10">
        <v>4003.12456531512</v>
      </c>
      <c r="CG13" s="10">
        <v>4326.8</v>
      </c>
      <c r="CH13" s="10">
        <v>4724.2</v>
      </c>
      <c r="CI13" s="10">
        <v>5106.8</v>
      </c>
      <c r="CJ13" s="10">
        <v>5546</v>
      </c>
      <c r="CK13" s="10">
        <v>6001</v>
      </c>
      <c r="CL13" s="10">
        <v>6481.1433209657607</v>
      </c>
      <c r="CM13" s="10">
        <v>7032.04</v>
      </c>
      <c r="CN13" s="10">
        <v>3008.2520000000004</v>
      </c>
      <c r="CO13" s="10">
        <v>3438.6000000000004</v>
      </c>
      <c r="CP13" s="10">
        <v>3934.1356678257398</v>
      </c>
      <c r="CQ13" s="10">
        <v>3705.2000000000003</v>
      </c>
      <c r="CR13" s="10">
        <v>4035</v>
      </c>
      <c r="CS13" s="10">
        <v>4387.6000000000004</v>
      </c>
      <c r="CT13" s="10">
        <v>4805.2</v>
      </c>
      <c r="CU13" s="10">
        <v>5238</v>
      </c>
      <c r="CV13" s="10">
        <v>5694.0063509073407</v>
      </c>
      <c r="CW13" s="10">
        <v>6217.8600000000006</v>
      </c>
      <c r="CX13" s="10">
        <v>2504.6440000000002</v>
      </c>
      <c r="CY13" s="10">
        <v>2764.8</v>
      </c>
      <c r="CZ13" s="10">
        <v>3133.2618839002203</v>
      </c>
      <c r="DA13" s="10">
        <v>3526.4</v>
      </c>
      <c r="DB13" s="10">
        <v>3841</v>
      </c>
      <c r="DC13" s="10">
        <v>4138.6000000000004</v>
      </c>
      <c r="DD13" s="10">
        <v>4510.8</v>
      </c>
      <c r="DE13" s="10">
        <v>4899.6000000000004</v>
      </c>
      <c r="DF13" s="10">
        <v>5340.6543630433207</v>
      </c>
      <c r="DG13" s="10">
        <v>5821.32</v>
      </c>
      <c r="DH13" s="10">
        <v>3005.0419999999999</v>
      </c>
      <c r="DI13" s="10">
        <v>3378.4</v>
      </c>
      <c r="DJ13" s="10">
        <v>3838.8857261616804</v>
      </c>
      <c r="DK13" s="10">
        <v>3736</v>
      </c>
      <c r="DL13" s="10">
        <v>4064.8</v>
      </c>
      <c r="DM13" s="10">
        <v>4367.6000000000004</v>
      </c>
      <c r="DN13" s="10">
        <v>4733.8</v>
      </c>
      <c r="DO13" s="10">
        <v>5126.8</v>
      </c>
      <c r="DP13" s="10">
        <v>5583.2497510243602</v>
      </c>
      <c r="DQ13" s="10">
        <v>6102.5</v>
      </c>
    </row>
    <row r="14" spans="1:121" x14ac:dyDescent="0.4">
      <c r="A14" s="10" t="s">
        <v>99</v>
      </c>
      <c r="B14" s="10">
        <v>6367.62</v>
      </c>
      <c r="C14" s="10">
        <v>7246.1</v>
      </c>
      <c r="D14" s="10">
        <v>8037.6600000000008</v>
      </c>
      <c r="E14" s="10">
        <v>8770.2800000000007</v>
      </c>
      <c r="F14" s="10">
        <v>9768.2800000000007</v>
      </c>
      <c r="G14" s="10">
        <v>10592.380000000001</v>
      </c>
      <c r="H14" s="10">
        <v>11538.34</v>
      </c>
      <c r="I14" s="10">
        <v>12519.14</v>
      </c>
      <c r="J14" s="10">
        <v>13606.720000000001</v>
      </c>
      <c r="K14" s="10">
        <v>14723.060000000001</v>
      </c>
      <c r="L14" s="10">
        <v>5675.5934231854735</v>
      </c>
      <c r="M14" s="10">
        <v>7717.3849103872089</v>
      </c>
      <c r="N14" s="10">
        <v>6629.1456909726539</v>
      </c>
      <c r="O14" s="10">
        <v>10591.717883369218</v>
      </c>
      <c r="P14" s="10">
        <v>9641.623843082516</v>
      </c>
      <c r="Q14" s="10">
        <v>10292.73658837827</v>
      </c>
      <c r="R14" s="10">
        <v>12195.591718253636</v>
      </c>
      <c r="S14" s="10">
        <v>11194.99506016634</v>
      </c>
      <c r="T14" s="10">
        <v>14200.028395746422</v>
      </c>
      <c r="U14" s="10">
        <v>14252.694793394945</v>
      </c>
      <c r="V14" s="10">
        <v>5494.2143788816193</v>
      </c>
      <c r="W14" s="10">
        <v>7970.4815984557126</v>
      </c>
      <c r="X14" s="10">
        <v>6822.372824291313</v>
      </c>
      <c r="Y14" s="10">
        <v>10126.557813596266</v>
      </c>
      <c r="Z14" s="10">
        <v>9813.7561745463227</v>
      </c>
      <c r="AA14" s="10">
        <v>9901.8704157453376</v>
      </c>
      <c r="AB14" s="10">
        <v>12693.080322263415</v>
      </c>
      <c r="AC14" s="10">
        <v>12177.385279757549</v>
      </c>
      <c r="AD14" s="10">
        <v>13919.910328552054</v>
      </c>
      <c r="AE14" s="10">
        <v>13483.73826962374</v>
      </c>
      <c r="AF14" s="10">
        <v>4663.094094960109</v>
      </c>
      <c r="AG14" s="10">
        <v>7876.3934701135286</v>
      </c>
      <c r="AH14" s="10">
        <v>5895.793722115427</v>
      </c>
      <c r="AI14" s="10">
        <v>11479.9341255705</v>
      </c>
      <c r="AJ14" s="10">
        <v>9779.9584268527015</v>
      </c>
      <c r="AK14" s="10">
        <v>9108.5393143225338</v>
      </c>
      <c r="AL14" s="10">
        <v>12736.386996534227</v>
      </c>
      <c r="AM14" s="10">
        <v>9997.8757472417801</v>
      </c>
      <c r="AN14" s="10">
        <v>14803.987953035563</v>
      </c>
      <c r="AO14" s="10">
        <v>13468.73671754094</v>
      </c>
      <c r="AP14" s="10">
        <v>5220.9365198361138</v>
      </c>
      <c r="AQ14" s="10">
        <v>7088.049315449005</v>
      </c>
      <c r="AR14" s="10">
        <v>4764.0728815082939</v>
      </c>
      <c r="AS14" s="10">
        <v>12145.654779661558</v>
      </c>
      <c r="AT14" s="10">
        <v>8996.9959765873118</v>
      </c>
      <c r="AU14" s="10">
        <v>9102.1548023010728</v>
      </c>
      <c r="AV14" s="10">
        <v>13961.966928635426</v>
      </c>
      <c r="AW14" s="10">
        <v>10814.717933351658</v>
      </c>
      <c r="AX14" s="10">
        <v>15856.984684809493</v>
      </c>
      <c r="AY14" s="10">
        <v>14206.109741327211</v>
      </c>
      <c r="AZ14" s="10">
        <v>5207.9826560696984</v>
      </c>
      <c r="BA14" s="10">
        <v>6062.0523089755407</v>
      </c>
      <c r="BB14" s="10">
        <v>5365.3713647513569</v>
      </c>
      <c r="BC14" s="10">
        <v>11525.229798559762</v>
      </c>
      <c r="BD14" s="10">
        <v>9642.6600027848399</v>
      </c>
      <c r="BE14" s="10">
        <v>10030.070867289134</v>
      </c>
      <c r="BF14" s="10">
        <v>14408.517961573782</v>
      </c>
      <c r="BG14" s="10">
        <v>10462.034424230284</v>
      </c>
      <c r="BH14" s="10">
        <v>13779.1752684475</v>
      </c>
      <c r="BI14" s="10">
        <v>13948.587095413477</v>
      </c>
      <c r="BJ14" s="10">
        <v>4551.4501263119873</v>
      </c>
      <c r="BK14" s="10">
        <v>6645.0747962151436</v>
      </c>
      <c r="BL14" s="10">
        <v>5213.6160678287051</v>
      </c>
      <c r="BM14" s="10">
        <v>11101.28840408822</v>
      </c>
      <c r="BN14" s="10">
        <v>9731.9685527748115</v>
      </c>
      <c r="BO14" s="10">
        <v>11753.534796597833</v>
      </c>
      <c r="BP14" s="10">
        <v>14569.988129334546</v>
      </c>
      <c r="BQ14" s="10">
        <v>9896.1416907111943</v>
      </c>
      <c r="BR14" s="10">
        <v>13846.817641153109</v>
      </c>
      <c r="BS14" s="10">
        <v>14777.942667962181</v>
      </c>
      <c r="BT14" s="10">
        <v>4067.7159457788812</v>
      </c>
      <c r="BU14" s="10">
        <v>7962.3454163246824</v>
      </c>
      <c r="BV14" s="10">
        <v>5536.7727744595413</v>
      </c>
      <c r="BW14" s="10">
        <v>13472.006039100781</v>
      </c>
      <c r="BX14" s="10">
        <v>11015.396615462727</v>
      </c>
      <c r="BY14" s="10">
        <v>14401.131919910829</v>
      </c>
      <c r="BZ14" s="10">
        <v>15575.458580131897</v>
      </c>
      <c r="CA14" s="10">
        <v>7926.3462363608987</v>
      </c>
      <c r="CB14" s="10">
        <v>12513.704883099668</v>
      </c>
      <c r="CC14" s="10">
        <v>16087.58915376583</v>
      </c>
      <c r="CD14" s="10">
        <v>4495.9983421035349</v>
      </c>
      <c r="CE14" s="10">
        <v>6315.7383416304892</v>
      </c>
      <c r="CF14" s="10">
        <v>5784.5804363471634</v>
      </c>
      <c r="CG14" s="10">
        <v>11606.008452747546</v>
      </c>
      <c r="CH14" s="10">
        <v>8953.8174991614342</v>
      </c>
      <c r="CI14" s="10">
        <v>12500.174019744485</v>
      </c>
      <c r="CJ14" s="10">
        <v>15982.650608555952</v>
      </c>
      <c r="CK14" s="10">
        <v>8600.2053258953583</v>
      </c>
      <c r="CL14" s="10">
        <v>14665.040441818865</v>
      </c>
      <c r="CM14" s="10">
        <v>17174.742678109811</v>
      </c>
      <c r="CN14" s="10">
        <v>5673.4897558638413</v>
      </c>
      <c r="CO14" s="10">
        <v>7999.1822265670971</v>
      </c>
      <c r="CP14" s="10">
        <v>6825.1100691378342</v>
      </c>
      <c r="CQ14" s="10">
        <v>9964.3507879955305</v>
      </c>
      <c r="CR14" s="10">
        <v>8906.254367497937</v>
      </c>
      <c r="CS14" s="10">
        <v>13582.673959258187</v>
      </c>
      <c r="CT14" s="10">
        <v>15830.421199811626</v>
      </c>
      <c r="CU14" s="10">
        <v>7383.0574058822713</v>
      </c>
      <c r="CV14" s="10">
        <v>14323.758783204281</v>
      </c>
      <c r="CW14" s="10">
        <v>18374.97605804558</v>
      </c>
      <c r="CX14" s="10">
        <v>6283.0816243689078</v>
      </c>
      <c r="CY14" s="10">
        <v>7175.897183439517</v>
      </c>
      <c r="CZ14" s="10">
        <v>7226.6980823868626</v>
      </c>
      <c r="DA14" s="10">
        <v>9701.2302912959185</v>
      </c>
      <c r="DB14" s="10">
        <v>7659.7070804110672</v>
      </c>
      <c r="DC14" s="10">
        <v>12708.210153074235</v>
      </c>
      <c r="DD14" s="10">
        <v>14186.913732679981</v>
      </c>
      <c r="DE14" s="10">
        <v>8625.6019545175313</v>
      </c>
      <c r="DF14" s="10">
        <v>17325.348439011366</v>
      </c>
      <c r="DG14" s="10">
        <v>16925.154254569432</v>
      </c>
      <c r="DH14" s="10">
        <v>6676.7130371236854</v>
      </c>
      <c r="DI14" s="10">
        <v>7864.2195008860435</v>
      </c>
      <c r="DJ14" s="10">
        <v>7489.9448570642671</v>
      </c>
      <c r="DK14" s="10">
        <v>9912.471383535074</v>
      </c>
      <c r="DL14" s="10">
        <v>8029.1557321946721</v>
      </c>
      <c r="DM14" s="10">
        <v>12765.691450699291</v>
      </c>
      <c r="DN14" s="10">
        <v>14768.101980966965</v>
      </c>
      <c r="DO14" s="10">
        <v>8501.7840653536568</v>
      </c>
      <c r="DP14" s="10">
        <v>16611.491117857</v>
      </c>
      <c r="DQ14" s="10">
        <v>15767.954928513062</v>
      </c>
    </row>
    <row r="15" spans="1:121" x14ac:dyDescent="0.4">
      <c r="A15" s="10" t="s">
        <v>89</v>
      </c>
      <c r="B15" s="10">
        <v>6131.6980000000003</v>
      </c>
      <c r="C15" s="10">
        <v>6887.6160000000009</v>
      </c>
      <c r="D15" s="10">
        <v>7610.7039999999997</v>
      </c>
      <c r="E15" s="10">
        <v>8409.8279200000015</v>
      </c>
      <c r="F15" s="10">
        <v>8590.92</v>
      </c>
      <c r="G15" s="10">
        <v>9346.92</v>
      </c>
      <c r="H15" s="10">
        <v>10188.143846400002</v>
      </c>
      <c r="I15" s="10">
        <v>11080.09793068004</v>
      </c>
      <c r="J15" s="10">
        <v>11996.422029547281</v>
      </c>
      <c r="K15" s="10">
        <v>13010.421376473501</v>
      </c>
      <c r="L15" s="10">
        <v>3604.1220000000003</v>
      </c>
      <c r="M15" s="10">
        <v>4065.7660000000005</v>
      </c>
      <c r="N15" s="10">
        <v>4636.7260000000006</v>
      </c>
      <c r="O15" s="10">
        <v>5118.9455040000003</v>
      </c>
      <c r="P15" s="10">
        <v>4316.66</v>
      </c>
      <c r="Q15" s="10">
        <v>4700.84</v>
      </c>
      <c r="R15" s="10">
        <v>5170.9270140000008</v>
      </c>
      <c r="S15" s="10">
        <v>5661.1832804783007</v>
      </c>
      <c r="T15" s="10">
        <v>6057.4661101117808</v>
      </c>
      <c r="U15" s="10">
        <v>6526.7760683701599</v>
      </c>
      <c r="V15" s="10">
        <v>6476.1720000000005</v>
      </c>
      <c r="W15" s="10">
        <v>7301.0080000000007</v>
      </c>
      <c r="X15" s="10">
        <v>8148.3760000000002</v>
      </c>
      <c r="Y15" s="10">
        <v>8930.6200960000006</v>
      </c>
      <c r="Z15" s="10">
        <v>8189.6</v>
      </c>
      <c r="AA15" s="10">
        <v>8926.6600000000017</v>
      </c>
      <c r="AB15" s="10">
        <v>9738.9904240000014</v>
      </c>
      <c r="AC15" s="10">
        <v>10587.60589887648</v>
      </c>
      <c r="AD15" s="10">
        <v>11508.727612078741</v>
      </c>
      <c r="AE15" s="10">
        <v>12504.478186717501</v>
      </c>
      <c r="AF15" s="10">
        <v>5076.3160000000007</v>
      </c>
      <c r="AG15" s="10">
        <v>5746.1379999999999</v>
      </c>
      <c r="AH15" s="10">
        <v>6595.6419999999998</v>
      </c>
      <c r="AI15" s="10">
        <v>7274.9931260000003</v>
      </c>
      <c r="AJ15" s="10">
        <v>7057.4600000000009</v>
      </c>
      <c r="AK15" s="10">
        <v>7664.4000000000005</v>
      </c>
      <c r="AL15" s="10">
        <v>8507.4857315999998</v>
      </c>
      <c r="AM15" s="10">
        <v>9365.2775826792404</v>
      </c>
      <c r="AN15" s="10">
        <v>10142.595622041621</v>
      </c>
      <c r="AO15" s="10">
        <v>11043.862427477941</v>
      </c>
      <c r="AP15" s="10">
        <v>3035.7180000000003</v>
      </c>
      <c r="AQ15" s="10">
        <v>3494.7780000000002</v>
      </c>
      <c r="AR15" s="10">
        <v>4004.7080000000005</v>
      </c>
      <c r="AS15" s="10">
        <v>4441.2211720000005</v>
      </c>
      <c r="AT15" s="10">
        <v>4289.18</v>
      </c>
      <c r="AU15" s="10">
        <v>4652.0199999999995</v>
      </c>
      <c r="AV15" s="10">
        <v>5024.1738754136604</v>
      </c>
      <c r="AW15" s="10">
        <v>5435.0127027556009</v>
      </c>
      <c r="AX15" s="10">
        <v>5815.4635919485008</v>
      </c>
      <c r="AY15" s="10">
        <v>6283.1603345984204</v>
      </c>
      <c r="AZ15" s="10">
        <v>5448.9360000000006</v>
      </c>
      <c r="BA15" s="10">
        <v>6143.5980000000009</v>
      </c>
      <c r="BB15" s="10">
        <v>6915.9440000000004</v>
      </c>
      <c r="BC15" s="10">
        <v>7607.5384000000013</v>
      </c>
      <c r="BD15" s="10">
        <v>7310.94</v>
      </c>
      <c r="BE15" s="10">
        <v>7951.380000000001</v>
      </c>
      <c r="BF15" s="10">
        <v>8624.0649519023991</v>
      </c>
      <c r="BG15" s="10">
        <v>9369.699818000141</v>
      </c>
      <c r="BH15" s="10">
        <v>10147.38490289416</v>
      </c>
      <c r="BI15" s="10">
        <v>11046.553862516961</v>
      </c>
      <c r="BJ15" s="10">
        <v>4230.5</v>
      </c>
      <c r="BK15" s="10">
        <v>4784.7260000000006</v>
      </c>
      <c r="BL15" s="10">
        <v>5403.3160000000007</v>
      </c>
      <c r="BM15" s="10">
        <v>5954.454232</v>
      </c>
      <c r="BN15" s="10">
        <v>4995.2400000000007</v>
      </c>
      <c r="BO15" s="10">
        <v>5423.34</v>
      </c>
      <c r="BP15" s="10">
        <v>5911.4319541200002</v>
      </c>
      <c r="BQ15" s="10">
        <v>6495.5642932962801</v>
      </c>
      <c r="BR15" s="10">
        <v>7093.1562082795399</v>
      </c>
      <c r="BS15" s="10">
        <v>7719.0361948127211</v>
      </c>
      <c r="BT15" s="10">
        <v>3061.01</v>
      </c>
      <c r="BU15" s="10">
        <v>3516.7240000000002</v>
      </c>
      <c r="BV15" s="10">
        <v>4045.4639999999999</v>
      </c>
      <c r="BW15" s="10">
        <v>4474.2831839999999</v>
      </c>
      <c r="BX15" s="10">
        <v>4263.4800000000005</v>
      </c>
      <c r="BY15" s="10">
        <v>4625.88</v>
      </c>
      <c r="BZ15" s="10">
        <v>4977.4423607999997</v>
      </c>
      <c r="CA15" s="10">
        <v>5423.8579201846205</v>
      </c>
      <c r="CB15" s="10">
        <v>5809.2568470690203</v>
      </c>
      <c r="CC15" s="10">
        <v>6248.1418537521204</v>
      </c>
      <c r="CD15" s="10">
        <v>2872.0460000000003</v>
      </c>
      <c r="CE15" s="10">
        <v>3222.6779999999999</v>
      </c>
      <c r="CF15" s="10">
        <v>3606.8260000000005</v>
      </c>
      <c r="CG15" s="10">
        <v>4007.1836860000003</v>
      </c>
      <c r="CH15" s="10">
        <v>3908.1000000000004</v>
      </c>
      <c r="CI15" s="10">
        <v>4279.3599999999997</v>
      </c>
      <c r="CJ15" s="10">
        <v>4664.5127549999997</v>
      </c>
      <c r="CK15" s="10">
        <v>5063.0812930277807</v>
      </c>
      <c r="CL15" s="10">
        <v>5432.6862274188006</v>
      </c>
      <c r="CM15" s="10">
        <v>5880.9718442368003</v>
      </c>
      <c r="CN15" s="10">
        <v>3366.4740000000002</v>
      </c>
      <c r="CO15" s="10">
        <v>3807.9300000000003</v>
      </c>
      <c r="CP15" s="10">
        <v>4350.88</v>
      </c>
      <c r="CQ15" s="10">
        <v>4785.9679999999998</v>
      </c>
      <c r="CR15" s="10">
        <v>4345.16</v>
      </c>
      <c r="CS15" s="10">
        <v>4749.26</v>
      </c>
      <c r="CT15" s="10">
        <v>5181.44252908</v>
      </c>
      <c r="CU15" s="10">
        <v>5655.2268850167602</v>
      </c>
      <c r="CV15" s="10">
        <v>6135.9211702431803</v>
      </c>
      <c r="CW15" s="10">
        <v>6651.9575393941996</v>
      </c>
      <c r="CX15" s="10">
        <v>4713.0480000000007</v>
      </c>
      <c r="CY15" s="10">
        <v>5321.7880000000005</v>
      </c>
      <c r="CZ15" s="10">
        <v>5993.0040000000008</v>
      </c>
      <c r="DA15" s="10">
        <v>6598.2974040000008</v>
      </c>
      <c r="DB15" s="10">
        <v>5459.92</v>
      </c>
      <c r="DC15" s="10">
        <v>6011.380000000001</v>
      </c>
      <c r="DD15" s="10">
        <v>6642.5659716</v>
      </c>
      <c r="DE15" s="10">
        <v>7321.6663056827401</v>
      </c>
      <c r="DF15" s="10">
        <v>7914.7212764430406</v>
      </c>
      <c r="DG15" s="10">
        <v>8599.8865685098008</v>
      </c>
      <c r="DH15" s="10">
        <v>2945.5320000000002</v>
      </c>
      <c r="DI15" s="10">
        <v>3352.2120000000004</v>
      </c>
      <c r="DJ15" s="10">
        <v>3739.8300000000004</v>
      </c>
      <c r="DK15" s="10">
        <v>4147.4714699999995</v>
      </c>
      <c r="DL15" s="10">
        <v>3969.12</v>
      </c>
      <c r="DM15" s="10">
        <v>4362.0600000000004</v>
      </c>
      <c r="DN15" s="10">
        <v>4728.4761619199999</v>
      </c>
      <c r="DO15" s="10">
        <v>5138.9125757770198</v>
      </c>
      <c r="DP15" s="10">
        <v>5477.0530232631399</v>
      </c>
      <c r="DQ15" s="10">
        <v>5847.0614697752608</v>
      </c>
    </row>
    <row r="16" spans="1:121" x14ac:dyDescent="0.4">
      <c r="A16" s="10" t="s">
        <v>88</v>
      </c>
      <c r="B16" s="10">
        <v>3606.4</v>
      </c>
      <c r="C16" s="10">
        <v>4001</v>
      </c>
      <c r="D16" s="10">
        <v>4512.2</v>
      </c>
      <c r="E16" s="10">
        <v>4963.4000000000005</v>
      </c>
      <c r="F16" s="10">
        <v>5308</v>
      </c>
      <c r="G16" s="10">
        <v>5706.2000000000007</v>
      </c>
      <c r="H16" s="10">
        <v>6145.6</v>
      </c>
      <c r="I16" s="10">
        <v>6643.4000000000005</v>
      </c>
      <c r="J16" s="10">
        <v>7055.2000000000007</v>
      </c>
      <c r="K16" s="10">
        <v>7535</v>
      </c>
      <c r="L16" s="10">
        <v>3553.2000000000003</v>
      </c>
      <c r="M16" s="10">
        <v>3923</v>
      </c>
      <c r="N16" s="10">
        <v>4436.2</v>
      </c>
      <c r="O16" s="10">
        <v>4871</v>
      </c>
      <c r="P16" s="10">
        <v>5238.6000000000004</v>
      </c>
      <c r="Q16" s="10">
        <v>5636.8</v>
      </c>
      <c r="R16" s="10">
        <v>6054</v>
      </c>
      <c r="S16" s="10">
        <v>6532.2000000000007</v>
      </c>
      <c r="T16" s="10">
        <v>6969.8</v>
      </c>
      <c r="U16" s="10">
        <v>7471.6</v>
      </c>
      <c r="V16" s="10">
        <v>3589.8</v>
      </c>
      <c r="W16" s="10">
        <v>3976.4</v>
      </c>
      <c r="X16" s="10">
        <v>4460</v>
      </c>
      <c r="Y16" s="10">
        <v>4910.4000000000005</v>
      </c>
      <c r="Z16" s="10">
        <v>5237.8</v>
      </c>
      <c r="AA16" s="10">
        <v>5620.2000000000007</v>
      </c>
      <c r="AB16" s="10">
        <v>6024.8</v>
      </c>
      <c r="AC16" s="10">
        <v>6506.8</v>
      </c>
      <c r="AD16" s="10">
        <v>6929.8</v>
      </c>
      <c r="AE16" s="10">
        <v>7435.6</v>
      </c>
      <c r="AF16" s="10">
        <v>3285.4</v>
      </c>
      <c r="AG16" s="10">
        <v>3647.8</v>
      </c>
      <c r="AH16" s="10">
        <v>4112.6000000000004</v>
      </c>
      <c r="AI16" s="10">
        <v>4507.4000000000005</v>
      </c>
      <c r="AJ16" s="10">
        <v>4788.8</v>
      </c>
      <c r="AK16" s="10">
        <v>5109.6000000000004</v>
      </c>
      <c r="AL16" s="10">
        <v>5452</v>
      </c>
      <c r="AM16" s="10">
        <v>5871.8</v>
      </c>
      <c r="AN16" s="10">
        <v>6241.8</v>
      </c>
      <c r="AO16" s="10">
        <v>6703.6</v>
      </c>
      <c r="AP16" s="10">
        <v>3359.6000000000004</v>
      </c>
      <c r="AQ16" s="10">
        <v>3731.2000000000003</v>
      </c>
      <c r="AR16" s="10">
        <v>4240.4000000000005</v>
      </c>
      <c r="AS16" s="10">
        <v>4681.4000000000005</v>
      </c>
      <c r="AT16" s="10">
        <v>5123.6000000000004</v>
      </c>
      <c r="AU16" s="10">
        <v>5502.8</v>
      </c>
      <c r="AV16" s="10">
        <v>5882.4000000000005</v>
      </c>
      <c r="AW16" s="10">
        <v>6382.4000000000005</v>
      </c>
      <c r="AX16" s="10">
        <v>6865</v>
      </c>
      <c r="AY16" s="10">
        <v>7320.4000000000005</v>
      </c>
      <c r="AZ16" s="10">
        <v>3566.2000000000003</v>
      </c>
      <c r="BA16" s="10">
        <v>3944.4</v>
      </c>
      <c r="BB16" s="10">
        <v>4440.6000000000004</v>
      </c>
      <c r="BC16" s="10">
        <v>4884.6000000000004</v>
      </c>
      <c r="BD16" s="10">
        <v>5145.4000000000005</v>
      </c>
      <c r="BE16" s="10">
        <v>5515.8</v>
      </c>
      <c r="BF16" s="10">
        <v>5951.6</v>
      </c>
      <c r="BG16" s="10">
        <v>6415.8</v>
      </c>
      <c r="BH16" s="10">
        <v>6865</v>
      </c>
      <c r="BI16" s="10">
        <v>7277</v>
      </c>
      <c r="BJ16" s="10">
        <v>3471.2000000000003</v>
      </c>
      <c r="BK16" s="10">
        <v>3849.6000000000004</v>
      </c>
      <c r="BL16" s="10">
        <v>4320</v>
      </c>
      <c r="BM16" s="10">
        <v>4739</v>
      </c>
      <c r="BN16" s="10">
        <v>5100.2000000000007</v>
      </c>
      <c r="BO16" s="10">
        <v>5472.6</v>
      </c>
      <c r="BP16" s="10">
        <v>5872</v>
      </c>
      <c r="BQ16" s="10">
        <v>6283</v>
      </c>
      <c r="BR16" s="10">
        <v>6697.6</v>
      </c>
      <c r="BS16" s="10">
        <v>7146.4000000000005</v>
      </c>
      <c r="BT16" s="10">
        <v>3106.2000000000003</v>
      </c>
      <c r="BU16" s="10">
        <v>3403.4</v>
      </c>
      <c r="BV16" s="10">
        <v>3862.8</v>
      </c>
      <c r="BW16" s="10">
        <v>4272.2</v>
      </c>
      <c r="BX16" s="10">
        <v>4650.4000000000005</v>
      </c>
      <c r="BY16" s="10">
        <v>4976</v>
      </c>
      <c r="BZ16" s="10">
        <v>5354.2000000000007</v>
      </c>
      <c r="CA16" s="10">
        <v>5761.2000000000007</v>
      </c>
      <c r="CB16" s="10">
        <v>6101.2000000000007</v>
      </c>
      <c r="CC16" s="10">
        <v>6583.2000000000007</v>
      </c>
      <c r="CD16" s="10">
        <v>3528.4</v>
      </c>
      <c r="CE16" s="10">
        <v>3918</v>
      </c>
      <c r="CF16" s="10">
        <v>4434.2</v>
      </c>
      <c r="CG16" s="10">
        <v>4873.2</v>
      </c>
      <c r="CH16" s="10">
        <v>5196.8</v>
      </c>
      <c r="CI16" s="10">
        <v>5617.8</v>
      </c>
      <c r="CJ16" s="10">
        <v>6016.6</v>
      </c>
      <c r="CK16" s="10">
        <v>6431.8</v>
      </c>
      <c r="CL16" s="10">
        <v>6792</v>
      </c>
      <c r="CM16" s="10">
        <v>7226.6</v>
      </c>
      <c r="CN16" s="10">
        <v>3195.2000000000003</v>
      </c>
      <c r="CO16" s="10">
        <v>3476.8</v>
      </c>
      <c r="CP16" s="10">
        <v>3912.2000000000003</v>
      </c>
      <c r="CQ16" s="10">
        <v>4291.6000000000004</v>
      </c>
      <c r="CR16" s="10">
        <v>4671.8</v>
      </c>
      <c r="CS16" s="10">
        <v>5008.2000000000007</v>
      </c>
      <c r="CT16" s="10">
        <v>5383.8</v>
      </c>
      <c r="CU16" s="10">
        <v>5825.2000000000007</v>
      </c>
      <c r="CV16" s="10">
        <v>6122.2000000000007</v>
      </c>
      <c r="CW16" s="10">
        <v>6556.8</v>
      </c>
      <c r="CX16" s="10">
        <v>3160.4</v>
      </c>
      <c r="CY16" s="10">
        <v>3521.2000000000003</v>
      </c>
      <c r="CZ16" s="10">
        <v>3971</v>
      </c>
      <c r="DA16" s="10">
        <v>4336.4000000000005</v>
      </c>
      <c r="DB16" s="10">
        <v>4722.6000000000004</v>
      </c>
      <c r="DC16" s="10">
        <v>5043.8</v>
      </c>
      <c r="DD16" s="10">
        <v>5376.6</v>
      </c>
      <c r="DE16" s="10">
        <v>5779.8</v>
      </c>
      <c r="DF16" s="10">
        <v>6172.8</v>
      </c>
      <c r="DG16" s="10">
        <v>6635.8</v>
      </c>
      <c r="DH16" s="10">
        <v>2977.8</v>
      </c>
      <c r="DI16" s="10">
        <v>3289.6000000000004</v>
      </c>
      <c r="DJ16" s="10">
        <v>3592.8</v>
      </c>
      <c r="DK16" s="10">
        <v>3930.6000000000004</v>
      </c>
      <c r="DL16" s="10">
        <v>4176</v>
      </c>
      <c r="DM16" s="10">
        <v>4447.4000000000005</v>
      </c>
      <c r="DN16" s="10">
        <v>4732</v>
      </c>
      <c r="DO16" s="10">
        <v>5129.4000000000005</v>
      </c>
      <c r="DP16" s="10">
        <v>5493.6</v>
      </c>
      <c r="DQ16" s="10">
        <v>5933</v>
      </c>
    </row>
    <row r="17" spans="1:121" x14ac:dyDescent="0.4">
      <c r="A17" s="10" t="s">
        <v>85</v>
      </c>
      <c r="B17" s="10">
        <v>3983.9085</v>
      </c>
      <c r="C17" s="10">
        <v>4609.6000000000004</v>
      </c>
      <c r="D17" s="10">
        <v>5318</v>
      </c>
      <c r="E17" s="10">
        <v>5993.6</v>
      </c>
      <c r="F17" s="10">
        <v>6533</v>
      </c>
      <c r="G17" s="10">
        <v>6695.1748011393202</v>
      </c>
      <c r="H17" s="10">
        <v>7180.4000000000005</v>
      </c>
      <c r="I17" s="10">
        <v>7783.6</v>
      </c>
      <c r="J17" s="10">
        <v>8425.6</v>
      </c>
      <c r="K17" s="10">
        <v>9175.6</v>
      </c>
      <c r="L17" s="10">
        <v>2907.5328000000004</v>
      </c>
      <c r="M17" s="10">
        <v>3370.4</v>
      </c>
      <c r="N17" s="10">
        <v>3889.4</v>
      </c>
      <c r="O17" s="10">
        <v>4297.8</v>
      </c>
      <c r="P17" s="10">
        <v>4710.4000000000005</v>
      </c>
      <c r="Q17" s="10">
        <v>5253.3667216447202</v>
      </c>
      <c r="R17" s="10">
        <v>5691</v>
      </c>
      <c r="S17" s="10">
        <v>6203.2000000000007</v>
      </c>
      <c r="T17" s="10">
        <v>6719.4000000000005</v>
      </c>
      <c r="U17" s="10">
        <v>7324.4000000000005</v>
      </c>
      <c r="V17" s="10">
        <v>3376.3533440000001</v>
      </c>
      <c r="W17" s="10">
        <v>3947</v>
      </c>
      <c r="X17" s="10">
        <v>4561.6000000000004</v>
      </c>
      <c r="Y17" s="10">
        <v>4981.2000000000007</v>
      </c>
      <c r="Z17" s="10">
        <v>5464.4000000000005</v>
      </c>
      <c r="AA17" s="10">
        <v>6072.3205723154006</v>
      </c>
      <c r="AB17" s="10">
        <v>6572</v>
      </c>
      <c r="AC17" s="10">
        <v>7124</v>
      </c>
      <c r="AD17" s="10">
        <v>7702</v>
      </c>
      <c r="AE17" s="10">
        <v>8372.8000000000011</v>
      </c>
      <c r="AF17" s="10">
        <v>3101.06808</v>
      </c>
      <c r="AG17" s="10">
        <v>3576.8</v>
      </c>
      <c r="AH17" s="10">
        <v>4149.2</v>
      </c>
      <c r="AI17" s="10">
        <v>4564.2</v>
      </c>
      <c r="AJ17" s="10">
        <v>5048</v>
      </c>
      <c r="AK17" s="10">
        <v>5331.1102824626805</v>
      </c>
      <c r="AL17" s="10">
        <v>5791.8</v>
      </c>
      <c r="AM17" s="10">
        <v>6289.8</v>
      </c>
      <c r="AN17" s="10">
        <v>6828.2000000000007</v>
      </c>
      <c r="AO17" s="10">
        <v>7450.4000000000005</v>
      </c>
      <c r="AP17" s="10">
        <v>3240.4290450000003</v>
      </c>
      <c r="AQ17" s="10">
        <v>3874.2000000000003</v>
      </c>
      <c r="AR17" s="10">
        <v>4474.8</v>
      </c>
      <c r="AS17" s="10">
        <v>4940.2000000000007</v>
      </c>
      <c r="AT17" s="10">
        <v>5399.6</v>
      </c>
      <c r="AU17" s="10">
        <v>5409.7960648474209</v>
      </c>
      <c r="AV17" s="10">
        <v>5831.8</v>
      </c>
      <c r="AW17" s="10">
        <v>6321.8</v>
      </c>
      <c r="AX17" s="10">
        <v>6843.2000000000007</v>
      </c>
      <c r="AY17" s="10">
        <v>7444.4000000000005</v>
      </c>
      <c r="AZ17" s="10">
        <v>3103.1859000000004</v>
      </c>
      <c r="BA17" s="10">
        <v>3599.6000000000004</v>
      </c>
      <c r="BB17" s="10">
        <v>4151</v>
      </c>
      <c r="BC17" s="10">
        <v>4620</v>
      </c>
      <c r="BD17" s="10">
        <v>5068.2000000000007</v>
      </c>
      <c r="BE17" s="10">
        <v>5434.082722831321</v>
      </c>
      <c r="BF17" s="10">
        <v>5881.4000000000005</v>
      </c>
      <c r="BG17" s="10">
        <v>6364.4000000000005</v>
      </c>
      <c r="BH17" s="10">
        <v>6882.2000000000007</v>
      </c>
      <c r="BI17" s="10">
        <v>7490.8</v>
      </c>
      <c r="BJ17" s="10">
        <v>2501.7619618072004</v>
      </c>
      <c r="BK17" s="10">
        <v>2927</v>
      </c>
      <c r="BL17" s="10">
        <v>3402.4</v>
      </c>
      <c r="BM17" s="10">
        <v>3742.6000000000004</v>
      </c>
      <c r="BN17" s="10">
        <v>4109.4000000000005</v>
      </c>
      <c r="BO17" s="10">
        <v>4725.6668942021597</v>
      </c>
      <c r="BP17" s="10">
        <v>5152.4000000000005</v>
      </c>
      <c r="BQ17" s="10">
        <v>5626.4000000000005</v>
      </c>
      <c r="BR17" s="10">
        <v>6118.4000000000005</v>
      </c>
      <c r="BS17" s="10">
        <v>6696.2000000000007</v>
      </c>
      <c r="BT17" s="10">
        <v>2755.6943120000001</v>
      </c>
      <c r="BU17" s="10">
        <v>3218.6000000000004</v>
      </c>
      <c r="BV17" s="10">
        <v>3743.2000000000003</v>
      </c>
      <c r="BW17" s="10">
        <v>4147.4000000000005</v>
      </c>
      <c r="BX17" s="10">
        <v>4558</v>
      </c>
      <c r="BY17" s="10">
        <v>5002.3127159903806</v>
      </c>
      <c r="BZ17" s="10">
        <v>5392.4000000000005</v>
      </c>
      <c r="CA17" s="10">
        <v>5861.6</v>
      </c>
      <c r="CB17" s="10">
        <v>6366</v>
      </c>
      <c r="CC17" s="10">
        <v>6970.8</v>
      </c>
      <c r="CD17" s="10">
        <v>2864.8821549600002</v>
      </c>
      <c r="CE17" s="10">
        <v>3320.4</v>
      </c>
      <c r="CF17" s="10">
        <v>3828.4</v>
      </c>
      <c r="CG17" s="10">
        <v>4222.8</v>
      </c>
      <c r="CH17" s="10">
        <v>4632.4000000000005</v>
      </c>
      <c r="CI17" s="10">
        <v>5157.3245302964406</v>
      </c>
      <c r="CJ17" s="10">
        <v>5597.2000000000007</v>
      </c>
      <c r="CK17" s="10">
        <v>6078.6</v>
      </c>
      <c r="CL17" s="10">
        <v>6596.4000000000005</v>
      </c>
      <c r="CM17" s="10">
        <v>7211.8</v>
      </c>
      <c r="CN17" s="10">
        <v>3047.4014000000002</v>
      </c>
      <c r="CO17" s="10">
        <v>3528.8</v>
      </c>
      <c r="CP17" s="10">
        <v>4079.4</v>
      </c>
      <c r="CQ17" s="10">
        <v>4532.2</v>
      </c>
      <c r="CR17" s="10">
        <v>4958.2000000000007</v>
      </c>
      <c r="CS17" s="10">
        <v>5272.1258327957203</v>
      </c>
      <c r="CT17" s="10">
        <v>5716.6</v>
      </c>
      <c r="CU17" s="10">
        <v>6214</v>
      </c>
      <c r="CV17" s="10">
        <v>6732.6</v>
      </c>
      <c r="CW17" s="10">
        <v>7335.2000000000007</v>
      </c>
      <c r="CX17" s="10">
        <v>2527.6302071999999</v>
      </c>
      <c r="CY17" s="10">
        <v>2959.6000000000004</v>
      </c>
      <c r="CZ17" s="10">
        <v>3445</v>
      </c>
      <c r="DA17" s="10">
        <v>3841.2000000000003</v>
      </c>
      <c r="DB17" s="10">
        <v>4244.6000000000004</v>
      </c>
      <c r="DC17" s="10">
        <v>4790.0445401267198</v>
      </c>
      <c r="DD17" s="10">
        <v>5198.6000000000004</v>
      </c>
      <c r="DE17" s="10">
        <v>5666.6</v>
      </c>
      <c r="DF17" s="10">
        <v>6162</v>
      </c>
      <c r="DG17" s="10">
        <v>6749.8</v>
      </c>
      <c r="DH17" s="10">
        <v>2928.88041837936</v>
      </c>
      <c r="DI17" s="10">
        <v>3407.6000000000004</v>
      </c>
      <c r="DJ17" s="10">
        <v>3953.2000000000003</v>
      </c>
      <c r="DK17" s="10">
        <v>4380.2</v>
      </c>
      <c r="DL17" s="10">
        <v>4827</v>
      </c>
      <c r="DM17" s="10">
        <v>5278.9491752737003</v>
      </c>
      <c r="DN17" s="10">
        <v>5738.2000000000007</v>
      </c>
      <c r="DO17" s="10">
        <v>6226</v>
      </c>
      <c r="DP17" s="10">
        <v>6739.4000000000005</v>
      </c>
      <c r="DQ17" s="10">
        <v>7348.6</v>
      </c>
    </row>
    <row r="18" spans="1:121" x14ac:dyDescent="0.4">
      <c r="A18" s="10" t="s">
        <v>83</v>
      </c>
      <c r="B18" s="10">
        <v>3775.2000000000003</v>
      </c>
      <c r="C18" s="10">
        <v>4393.2</v>
      </c>
      <c r="D18" s="10">
        <v>5116.2000000000007</v>
      </c>
      <c r="E18" s="10">
        <v>5747.4000000000005</v>
      </c>
      <c r="F18" s="10">
        <v>6259</v>
      </c>
      <c r="G18" s="10">
        <v>6791</v>
      </c>
      <c r="H18" s="10">
        <v>7347.8</v>
      </c>
      <c r="I18" s="10">
        <v>7957.6</v>
      </c>
      <c r="J18" s="10">
        <v>8597.6</v>
      </c>
      <c r="K18" s="10">
        <v>9257.8000000000011</v>
      </c>
      <c r="L18" s="10">
        <v>3188</v>
      </c>
      <c r="M18" s="10">
        <v>3681.6000000000004</v>
      </c>
      <c r="N18" s="10">
        <v>4088.4</v>
      </c>
      <c r="O18" s="10">
        <v>4587.2</v>
      </c>
      <c r="P18" s="10">
        <v>5004.6000000000004</v>
      </c>
      <c r="Q18" s="10">
        <v>5420</v>
      </c>
      <c r="R18" s="10">
        <v>5897</v>
      </c>
      <c r="S18" s="10">
        <v>6386.4000000000005</v>
      </c>
      <c r="T18" s="10">
        <v>6884.6</v>
      </c>
      <c r="U18" s="10">
        <v>7462.8</v>
      </c>
      <c r="V18" s="10">
        <v>3294.2000000000003</v>
      </c>
      <c r="W18" s="10">
        <v>3705.4</v>
      </c>
      <c r="X18" s="10">
        <v>4356.2</v>
      </c>
      <c r="Y18" s="10">
        <v>4945.2000000000007</v>
      </c>
      <c r="Z18" s="10">
        <v>5444.6</v>
      </c>
      <c r="AA18" s="10">
        <v>5926.2000000000007</v>
      </c>
      <c r="AB18" s="10">
        <v>6435.4000000000005</v>
      </c>
      <c r="AC18" s="10">
        <v>6976</v>
      </c>
      <c r="AD18" s="10">
        <v>7530</v>
      </c>
      <c r="AE18" s="10">
        <v>8154</v>
      </c>
      <c r="AF18" s="10">
        <v>2871.2000000000003</v>
      </c>
      <c r="AG18" s="10">
        <v>3245.8</v>
      </c>
      <c r="AH18" s="10">
        <v>3776.6000000000004</v>
      </c>
      <c r="AI18" s="10">
        <v>4305.6000000000004</v>
      </c>
      <c r="AJ18" s="10">
        <v>4727.6000000000004</v>
      </c>
      <c r="AK18" s="10">
        <v>5129.4000000000005</v>
      </c>
      <c r="AL18" s="10">
        <v>5560.2000000000007</v>
      </c>
      <c r="AM18" s="10">
        <v>6032.8</v>
      </c>
      <c r="AN18" s="10">
        <v>6527.2000000000007</v>
      </c>
      <c r="AO18" s="10">
        <v>7070.2000000000007</v>
      </c>
      <c r="AP18" s="10">
        <v>2459</v>
      </c>
      <c r="AQ18" s="10">
        <v>2814.6000000000004</v>
      </c>
      <c r="AR18" s="10">
        <v>3218</v>
      </c>
      <c r="AS18" s="10">
        <v>3675.2000000000003</v>
      </c>
      <c r="AT18" s="10">
        <v>4006</v>
      </c>
      <c r="AU18" s="10">
        <v>4354.6000000000004</v>
      </c>
      <c r="AV18" s="10">
        <v>4729</v>
      </c>
      <c r="AW18" s="10">
        <v>5112</v>
      </c>
      <c r="AX18" s="10">
        <v>5526.4000000000005</v>
      </c>
      <c r="AY18" s="10">
        <v>5986</v>
      </c>
      <c r="AZ18" s="10">
        <v>2748</v>
      </c>
      <c r="BA18" s="10">
        <v>3162.4</v>
      </c>
      <c r="BB18" s="10">
        <v>3781.4</v>
      </c>
      <c r="BC18" s="10">
        <v>4310.8</v>
      </c>
      <c r="BD18" s="10">
        <v>4750.4000000000005</v>
      </c>
      <c r="BE18" s="10">
        <v>5160.6000000000004</v>
      </c>
      <c r="BF18" s="10">
        <v>5619.8</v>
      </c>
      <c r="BG18" s="10">
        <v>6080.6</v>
      </c>
      <c r="BH18" s="10">
        <v>6580.6</v>
      </c>
      <c r="BI18" s="10">
        <v>7133.4000000000005</v>
      </c>
      <c r="BJ18" s="10">
        <v>2694.2000000000003</v>
      </c>
      <c r="BK18" s="10">
        <v>2975.4</v>
      </c>
      <c r="BL18" s="10">
        <v>3509.2000000000003</v>
      </c>
      <c r="BM18" s="10">
        <v>3896</v>
      </c>
      <c r="BN18" s="10">
        <v>4211.6000000000004</v>
      </c>
      <c r="BO18" s="10">
        <v>4566</v>
      </c>
      <c r="BP18" s="10">
        <v>4959</v>
      </c>
      <c r="BQ18" s="10">
        <v>5370.6</v>
      </c>
      <c r="BR18" s="10">
        <v>5817.6</v>
      </c>
      <c r="BS18" s="10">
        <v>6291.2000000000007</v>
      </c>
      <c r="BT18" s="10">
        <v>2571.4</v>
      </c>
      <c r="BU18" s="10">
        <v>2831.8</v>
      </c>
      <c r="BV18" s="10">
        <v>3162</v>
      </c>
      <c r="BW18" s="10">
        <v>3579.4</v>
      </c>
      <c r="BX18" s="10">
        <v>3905.2000000000003</v>
      </c>
      <c r="BY18" s="10">
        <v>4245</v>
      </c>
      <c r="BZ18" s="10">
        <v>4614.4000000000005</v>
      </c>
      <c r="CA18" s="10">
        <v>5011.2000000000007</v>
      </c>
      <c r="CB18" s="10">
        <v>5432.2000000000007</v>
      </c>
      <c r="CC18" s="10">
        <v>5904.8</v>
      </c>
      <c r="CD18" s="10">
        <v>4499.01012463189</v>
      </c>
      <c r="CE18" s="10">
        <v>4107.0352605808284</v>
      </c>
      <c r="CF18" s="10">
        <v>4818.2779855066183</v>
      </c>
      <c r="CG18" s="10">
        <v>5435.1443854334393</v>
      </c>
      <c r="CH18" s="10">
        <v>5924.9276869778323</v>
      </c>
      <c r="CI18" s="10">
        <v>7498.1173008935912</v>
      </c>
      <c r="CJ18" s="10">
        <v>6761.3620899035514</v>
      </c>
      <c r="CK18" s="10">
        <v>8101.9097858577943</v>
      </c>
      <c r="CL18" s="10">
        <v>8979.0541433185372</v>
      </c>
      <c r="CM18" s="10">
        <v>8379.149293968143</v>
      </c>
      <c r="CN18" s="10">
        <v>3335.9141423374658</v>
      </c>
      <c r="CO18" s="10">
        <v>3079.5927419638101</v>
      </c>
      <c r="CP18" s="10">
        <v>4493.0212509650792</v>
      </c>
      <c r="CQ18" s="10">
        <v>5191.9721329792555</v>
      </c>
      <c r="CR18" s="10">
        <v>4477.4246057275514</v>
      </c>
      <c r="CS18" s="10">
        <v>4570.5451669492822</v>
      </c>
      <c r="CT18" s="10">
        <v>4463.6603211390111</v>
      </c>
      <c r="CU18" s="10">
        <v>6613.9009823943488</v>
      </c>
      <c r="CV18" s="10">
        <v>6524.2249940641741</v>
      </c>
      <c r="CW18" s="10">
        <v>6821.1997438476747</v>
      </c>
      <c r="CX18" s="10">
        <v>3547.9989343271518</v>
      </c>
      <c r="CY18" s="10">
        <v>3985.9336610299879</v>
      </c>
      <c r="CZ18" s="10">
        <v>3540.622478447603</v>
      </c>
      <c r="DA18" s="10">
        <v>5033.5441377446232</v>
      </c>
      <c r="DB18" s="10">
        <v>6227.6331387122746</v>
      </c>
      <c r="DC18" s="10">
        <v>6541.5641824350305</v>
      </c>
      <c r="DD18" s="10">
        <v>6311.2982379770301</v>
      </c>
      <c r="DE18" s="10">
        <v>8156.3385563940647</v>
      </c>
      <c r="DF18" s="10">
        <v>8232.1414628566436</v>
      </c>
      <c r="DG18" s="10">
        <v>7981.6535766505667</v>
      </c>
      <c r="DH18" s="10">
        <v>2736.6282325253519</v>
      </c>
      <c r="DI18" s="10">
        <v>2970.7818487382247</v>
      </c>
      <c r="DJ18" s="10">
        <v>3757.0707272874834</v>
      </c>
      <c r="DK18" s="10">
        <v>4974.7729141766367</v>
      </c>
      <c r="DL18" s="10">
        <v>5176.1832328081873</v>
      </c>
      <c r="DM18" s="10">
        <v>3956.5482801072503</v>
      </c>
      <c r="DN18" s="10">
        <v>5888.4047595131951</v>
      </c>
      <c r="DO18" s="10">
        <v>6241.6842106587274</v>
      </c>
      <c r="DP18" s="10">
        <v>5359.0940942540192</v>
      </c>
      <c r="DQ18" s="10">
        <v>6777.4264424695111</v>
      </c>
    </row>
    <row r="19" spans="1:121" x14ac:dyDescent="0.4">
      <c r="A19" s="10" t="s">
        <v>80</v>
      </c>
      <c r="B19" s="10">
        <v>2812.3680000000004</v>
      </c>
      <c r="C19" s="10">
        <v>3190.5140000000001</v>
      </c>
      <c r="D19" s="10">
        <v>3688.5519999999997</v>
      </c>
      <c r="E19" s="10">
        <v>4153.3519999999999</v>
      </c>
      <c r="F19" s="10">
        <v>4606.0199999999995</v>
      </c>
      <c r="G19" s="10">
        <v>5417.6</v>
      </c>
      <c r="H19" s="10">
        <v>5932.2823367999999</v>
      </c>
      <c r="I19" s="10">
        <v>6466.2000000000007</v>
      </c>
      <c r="J19" s="10">
        <v>7002.8</v>
      </c>
      <c r="K19" s="10">
        <v>7619</v>
      </c>
      <c r="L19" s="10">
        <v>3348.3300000000004</v>
      </c>
      <c r="M19" s="10">
        <v>3786.26</v>
      </c>
      <c r="N19" s="10">
        <v>4401.174</v>
      </c>
      <c r="O19" s="10">
        <v>4858.9000000000005</v>
      </c>
      <c r="P19" s="10">
        <v>5378.8</v>
      </c>
      <c r="Q19" s="10">
        <v>6142.8</v>
      </c>
      <c r="R19" s="10">
        <v>6707.9394116000003</v>
      </c>
      <c r="S19" s="10">
        <v>7298.2000000000007</v>
      </c>
      <c r="T19" s="10">
        <v>7925.8</v>
      </c>
      <c r="U19" s="10">
        <v>8520.2000000000007</v>
      </c>
      <c r="V19" s="10">
        <v>3535.72</v>
      </c>
      <c r="W19" s="10">
        <v>4014.8820000000001</v>
      </c>
      <c r="X19" s="10">
        <v>4659.0199999999995</v>
      </c>
      <c r="Y19" s="10">
        <v>4757.2760000000007</v>
      </c>
      <c r="Z19" s="10">
        <v>5252.0400000000009</v>
      </c>
      <c r="AA19" s="10">
        <v>5934</v>
      </c>
      <c r="AB19" s="10">
        <v>6414.6996606000002</v>
      </c>
      <c r="AC19" s="10">
        <v>6934.4000000000005</v>
      </c>
      <c r="AD19" s="10">
        <v>7496</v>
      </c>
      <c r="AE19" s="10">
        <v>8110.6</v>
      </c>
      <c r="AF19" s="10">
        <v>2842.6380000000004</v>
      </c>
      <c r="AG19" s="10">
        <v>3191.9880000000003</v>
      </c>
      <c r="AH19" s="10">
        <v>3706.5360000000001</v>
      </c>
      <c r="AI19" s="10">
        <v>3655.9480000000003</v>
      </c>
      <c r="AJ19" s="10">
        <v>4010.56</v>
      </c>
      <c r="AK19" s="10">
        <v>4687.6000000000004</v>
      </c>
      <c r="AL19" s="10">
        <v>5062.6050280000009</v>
      </c>
      <c r="AM19" s="10">
        <v>5493</v>
      </c>
      <c r="AN19" s="10">
        <v>5894</v>
      </c>
      <c r="AO19" s="10">
        <v>6353.8</v>
      </c>
      <c r="AP19" s="10">
        <v>2301.346</v>
      </c>
      <c r="AQ19" s="10">
        <v>2610.21</v>
      </c>
      <c r="AR19" s="10">
        <v>3035.4580000000005</v>
      </c>
      <c r="AS19" s="10">
        <v>3378.46</v>
      </c>
      <c r="AT19" s="10">
        <v>3712.92</v>
      </c>
      <c r="AU19" s="10">
        <v>4161.8</v>
      </c>
      <c r="AV19" s="10">
        <v>4536.76</v>
      </c>
      <c r="AW19" s="10">
        <v>4922.4000000000005</v>
      </c>
      <c r="AX19" s="10">
        <v>5316.2000000000007</v>
      </c>
      <c r="AY19" s="10">
        <v>5741.4000000000005</v>
      </c>
      <c r="AZ19" s="10">
        <v>2310.1560000000004</v>
      </c>
      <c r="BA19" s="10">
        <v>2652.2080000000005</v>
      </c>
      <c r="BB19" s="10">
        <v>3079.482</v>
      </c>
      <c r="BC19" s="10">
        <v>3473.66</v>
      </c>
      <c r="BD19" s="10">
        <v>3807.12</v>
      </c>
      <c r="BE19" s="10">
        <v>4340.4000000000005</v>
      </c>
      <c r="BF19" s="10">
        <v>4722.3531012000003</v>
      </c>
      <c r="BG19" s="10">
        <v>5114.4000000000005</v>
      </c>
      <c r="BH19" s="10">
        <v>5533.6</v>
      </c>
      <c r="BI19" s="10">
        <v>6009.6</v>
      </c>
      <c r="BJ19" s="10">
        <v>2171.06</v>
      </c>
      <c r="BK19" s="10">
        <v>2479.92</v>
      </c>
      <c r="BL19" s="10">
        <v>2878.9480000000003</v>
      </c>
      <c r="BM19" s="10">
        <v>3175.482</v>
      </c>
      <c r="BN19" s="10">
        <v>3477.16</v>
      </c>
      <c r="BO19" s="10">
        <v>3934.6000000000004</v>
      </c>
      <c r="BP19" s="10">
        <v>4300.5230733999997</v>
      </c>
      <c r="BQ19" s="10">
        <v>4661.8</v>
      </c>
      <c r="BR19" s="10">
        <v>5053.4000000000005</v>
      </c>
      <c r="BS19" s="10">
        <v>5493</v>
      </c>
      <c r="BT19" s="10">
        <v>2353.1240000000003</v>
      </c>
      <c r="BU19" s="10">
        <v>2670.9180000000001</v>
      </c>
      <c r="BV19" s="10">
        <v>3101.16</v>
      </c>
      <c r="BW19" s="10">
        <v>3470.2000000000003</v>
      </c>
      <c r="BX19" s="10">
        <v>3817.22</v>
      </c>
      <c r="BY19" s="10">
        <v>4298</v>
      </c>
      <c r="BZ19" s="10">
        <v>4689.2556208000005</v>
      </c>
      <c r="CA19" s="10">
        <v>5083</v>
      </c>
      <c r="CB19" s="10">
        <v>5489.6</v>
      </c>
      <c r="CC19" s="10">
        <v>5928.8</v>
      </c>
      <c r="CD19" s="10">
        <v>3020.7160000000003</v>
      </c>
      <c r="CE19" s="10">
        <v>3453.0400000000004</v>
      </c>
      <c r="CF19" s="10">
        <v>4012.41</v>
      </c>
      <c r="CG19" s="10">
        <v>4477.84</v>
      </c>
      <c r="CH19" s="10">
        <v>4930.12</v>
      </c>
      <c r="CI19" s="10">
        <v>5558.6</v>
      </c>
      <c r="CJ19" s="10">
        <v>6014.4200235999997</v>
      </c>
      <c r="CK19" s="10">
        <v>6495.6</v>
      </c>
      <c r="CL19" s="10">
        <v>7047.8</v>
      </c>
      <c r="CM19" s="10">
        <v>7646.8</v>
      </c>
      <c r="CN19" s="10">
        <v>2490.56</v>
      </c>
      <c r="CO19" s="10">
        <v>2877.6260000000002</v>
      </c>
      <c r="CP19" s="10">
        <v>3332.306</v>
      </c>
      <c r="CQ19" s="10">
        <v>3752.1800000000003</v>
      </c>
      <c r="CR19" s="10">
        <v>4127.4000000000005</v>
      </c>
      <c r="CS19" s="10">
        <v>4685.2</v>
      </c>
      <c r="CT19" s="10">
        <v>5060.0196836000005</v>
      </c>
      <c r="CU19" s="10">
        <v>5495.2000000000007</v>
      </c>
      <c r="CV19" s="10">
        <v>5929.2000000000007</v>
      </c>
      <c r="CW19" s="10">
        <v>6421.4000000000005</v>
      </c>
      <c r="CX19" s="10">
        <v>2158.0500000000002</v>
      </c>
      <c r="CY19" s="10">
        <v>2457.9279999999999</v>
      </c>
      <c r="CZ19" s="10">
        <v>2856.1680000000001</v>
      </c>
      <c r="DA19" s="10">
        <v>3144.634</v>
      </c>
      <c r="DB19" s="10">
        <v>3443.3800000000006</v>
      </c>
      <c r="DC19" s="10">
        <v>3833.4</v>
      </c>
      <c r="DD19" s="10">
        <v>4163.0757278000001</v>
      </c>
      <c r="DE19" s="10">
        <v>4508.6000000000004</v>
      </c>
      <c r="DF19" s="10">
        <v>4860.4000000000005</v>
      </c>
      <c r="DG19" s="10">
        <v>5244.4000000000005</v>
      </c>
      <c r="DH19" s="10">
        <v>2124.5459999999998</v>
      </c>
      <c r="DI19" s="10">
        <v>2424.7180000000003</v>
      </c>
      <c r="DJ19" s="10">
        <v>2815.34</v>
      </c>
      <c r="DK19" s="10">
        <v>3110.9540000000002</v>
      </c>
      <c r="DL19" s="10">
        <v>3400.26</v>
      </c>
      <c r="DM19" s="10">
        <v>3783</v>
      </c>
      <c r="DN19" s="10">
        <v>4100.7653751999997</v>
      </c>
      <c r="DO19" s="10">
        <v>4437</v>
      </c>
      <c r="DP19" s="10">
        <v>4756.4000000000005</v>
      </c>
      <c r="DQ19" s="10">
        <v>5122.6000000000004</v>
      </c>
    </row>
    <row r="20" spans="1:121" x14ac:dyDescent="0.4">
      <c r="A20" s="10" t="s">
        <v>79</v>
      </c>
      <c r="B20" s="10">
        <v>3026.6000000000004</v>
      </c>
      <c r="C20" s="10">
        <v>3404.2000000000003</v>
      </c>
      <c r="D20" s="10">
        <v>3789.2000000000003</v>
      </c>
      <c r="E20" s="10">
        <v>4178.2</v>
      </c>
      <c r="F20" s="10">
        <v>4575</v>
      </c>
      <c r="G20" s="10">
        <v>5040.4000000000005</v>
      </c>
      <c r="H20" s="10">
        <v>5501</v>
      </c>
      <c r="I20" s="10">
        <v>6001.4000000000005</v>
      </c>
      <c r="J20" s="10">
        <v>6492</v>
      </c>
      <c r="K20" s="10">
        <v>6969.2000000000007</v>
      </c>
      <c r="L20" s="10">
        <v>2741</v>
      </c>
      <c r="M20" s="10">
        <v>3120.6000000000004</v>
      </c>
      <c r="N20" s="10">
        <v>3538.2000000000003</v>
      </c>
      <c r="O20" s="10">
        <v>3884.8</v>
      </c>
      <c r="P20" s="10">
        <v>4241.6000000000004</v>
      </c>
      <c r="Q20" s="10">
        <v>4672.2</v>
      </c>
      <c r="R20" s="10">
        <v>5096</v>
      </c>
      <c r="S20" s="10">
        <v>5544.8</v>
      </c>
      <c r="T20" s="10">
        <v>5971.4000000000005</v>
      </c>
      <c r="U20" s="10">
        <v>6392.4000000000005</v>
      </c>
      <c r="V20" s="10">
        <v>2898.3453099871417</v>
      </c>
      <c r="W20" s="10">
        <v>2959.9732610643837</v>
      </c>
      <c r="X20" s="10">
        <v>4255.0897552841798</v>
      </c>
      <c r="Y20" s="10">
        <v>4447.4733333090699</v>
      </c>
      <c r="Z20" s="10">
        <v>3486.4611121169023</v>
      </c>
      <c r="AA20" s="10">
        <v>5752.2408640610729</v>
      </c>
      <c r="AB20" s="10">
        <v>5126.9543912165645</v>
      </c>
      <c r="AC20" s="10">
        <v>6371.2771771609177</v>
      </c>
      <c r="AD20" s="10">
        <v>4962.7900704134709</v>
      </c>
      <c r="AE20" s="10">
        <v>7213.5388554661859</v>
      </c>
      <c r="AF20" s="10">
        <v>3057.6522124619341</v>
      </c>
      <c r="AG20" s="10">
        <v>2845.3050052262383</v>
      </c>
      <c r="AH20" s="10">
        <v>3545.8443804874573</v>
      </c>
      <c r="AI20" s="10">
        <v>3874.6154596617198</v>
      </c>
      <c r="AJ20" s="10">
        <v>3640.0293693793169</v>
      </c>
      <c r="AK20" s="10">
        <v>5084.9741683308621</v>
      </c>
      <c r="AL20" s="10">
        <v>5390.9311702476962</v>
      </c>
      <c r="AM20" s="10">
        <v>5563.5252366392269</v>
      </c>
      <c r="AN20" s="10">
        <v>5425.3883300416346</v>
      </c>
      <c r="AO20" s="10">
        <v>7044.6757047724932</v>
      </c>
      <c r="AP20" s="10">
        <v>3203.9712695053113</v>
      </c>
      <c r="AQ20" s="10">
        <v>2649.8624429158735</v>
      </c>
      <c r="AR20" s="10">
        <v>4766.9352487480264</v>
      </c>
      <c r="AS20" s="10">
        <v>3725.0159545240458</v>
      </c>
      <c r="AT20" s="10">
        <v>3051.7048178165605</v>
      </c>
      <c r="AU20" s="10">
        <v>5994.0712270013255</v>
      </c>
      <c r="AV20" s="10">
        <v>5375.2804394336636</v>
      </c>
      <c r="AW20" s="10">
        <v>6739.9782276264123</v>
      </c>
      <c r="AX20" s="10">
        <v>5774.6070121909097</v>
      </c>
      <c r="AY20" s="10">
        <v>6707.8836764819735</v>
      </c>
      <c r="AZ20" s="10">
        <v>3035.6436983282724</v>
      </c>
      <c r="BA20" s="10">
        <v>2831.9086793990077</v>
      </c>
      <c r="BB20" s="10">
        <v>3196.7027011578657</v>
      </c>
      <c r="BC20" s="10">
        <v>3999.1051848089992</v>
      </c>
      <c r="BD20" s="10">
        <v>4161.8054816285612</v>
      </c>
      <c r="BE20" s="10">
        <v>5421.1637482172373</v>
      </c>
      <c r="BF20" s="10">
        <v>4971.0297753688519</v>
      </c>
      <c r="BG20" s="10">
        <v>6674.8602493044591</v>
      </c>
      <c r="BH20" s="10">
        <v>5170.7127086380242</v>
      </c>
      <c r="BI20" s="10">
        <v>7863.3818493491335</v>
      </c>
      <c r="BJ20" s="10">
        <v>3373.1543779924004</v>
      </c>
      <c r="BK20" s="10">
        <v>2849.388155324521</v>
      </c>
      <c r="BL20" s="10">
        <v>4688.927938519525</v>
      </c>
      <c r="BM20" s="10">
        <v>3517.2719017801342</v>
      </c>
      <c r="BN20" s="10">
        <v>3262.59544214067</v>
      </c>
      <c r="BO20" s="10">
        <v>5368.9698628197966</v>
      </c>
      <c r="BP20" s="10">
        <v>4905.5412255500751</v>
      </c>
      <c r="BQ20" s="10">
        <v>6696.9092565394158</v>
      </c>
      <c r="BR20" s="10">
        <v>6179.442864537973</v>
      </c>
      <c r="BS20" s="10">
        <v>6354.9047617861434</v>
      </c>
      <c r="BT20" s="10">
        <v>3243.5745418738916</v>
      </c>
      <c r="BU20" s="10">
        <v>2727.6178255148334</v>
      </c>
      <c r="BV20" s="10">
        <v>2607.8391262735277</v>
      </c>
      <c r="BW20" s="10">
        <v>4182.0286227992574</v>
      </c>
      <c r="BX20" s="10">
        <v>4131.4101116783668</v>
      </c>
      <c r="BY20" s="10">
        <v>5037.0375756049834</v>
      </c>
      <c r="BZ20" s="10">
        <v>5266.8416826696484</v>
      </c>
      <c r="CA20" s="10">
        <v>6192.5886598117431</v>
      </c>
      <c r="CB20" s="10">
        <v>5370.629495818961</v>
      </c>
      <c r="CC20" s="10">
        <v>8514.9705788995179</v>
      </c>
      <c r="CD20" s="10">
        <v>3629.9708376947001</v>
      </c>
      <c r="CE20" s="10">
        <v>2746.3934957942338</v>
      </c>
      <c r="CF20" s="10">
        <v>5107.8122314052816</v>
      </c>
      <c r="CG20" s="10">
        <v>3318.375104464616</v>
      </c>
      <c r="CH20" s="10">
        <v>3242.7980152164946</v>
      </c>
      <c r="CI20" s="10">
        <v>4443.3193243903834</v>
      </c>
      <c r="CJ20" s="10">
        <v>4833.105321092432</v>
      </c>
      <c r="CK20" s="10">
        <v>6823.5092698479239</v>
      </c>
      <c r="CL20" s="10">
        <v>6346.8324299717142</v>
      </c>
      <c r="CM20" s="10">
        <v>6893.003125721023</v>
      </c>
      <c r="CN20" s="10">
        <v>3313.4115615165229</v>
      </c>
      <c r="CO20" s="10">
        <v>2819.6169505272724</v>
      </c>
      <c r="CP20" s="10">
        <v>2724.3258214529305</v>
      </c>
      <c r="CQ20" s="10">
        <v>4805.6121531830686</v>
      </c>
      <c r="CR20" s="10">
        <v>3906.1410860501546</v>
      </c>
      <c r="CS20" s="10">
        <v>5388.8652999219412</v>
      </c>
      <c r="CT20" s="10">
        <v>5425.1503599762818</v>
      </c>
      <c r="CU20" s="10">
        <v>6591.5022816407036</v>
      </c>
      <c r="CV20" s="10">
        <v>4898.5632637542403</v>
      </c>
      <c r="CW20" s="10">
        <v>8290.9134359793006</v>
      </c>
      <c r="CX20" s="10">
        <v>3349.2877083723797</v>
      </c>
      <c r="CY20" s="10">
        <v>2651.1257342023168</v>
      </c>
      <c r="CZ20" s="10">
        <v>5193.5932524403215</v>
      </c>
      <c r="DA20" s="10">
        <v>2852.925180382003</v>
      </c>
      <c r="DB20" s="10">
        <v>3658.8505462763605</v>
      </c>
      <c r="DC20" s="10">
        <v>4729.3643393076627</v>
      </c>
      <c r="DD20" s="10">
        <v>4501.4679569181862</v>
      </c>
      <c r="DE20" s="10">
        <v>6885.1028153289808</v>
      </c>
      <c r="DF20" s="10">
        <v>6132.1138146009771</v>
      </c>
      <c r="DG20" s="10">
        <v>6830.7487684489652</v>
      </c>
      <c r="DH20" s="10">
        <v>3109.7750513367628</v>
      </c>
      <c r="DI20" s="10">
        <v>2923.6733292257682</v>
      </c>
      <c r="DJ20" s="10">
        <v>2708.5958584637683</v>
      </c>
      <c r="DK20" s="10">
        <v>3878.105078018019</v>
      </c>
      <c r="DL20" s="10">
        <v>4144.0797158817068</v>
      </c>
      <c r="DM20" s="10">
        <v>5529.3218378543379</v>
      </c>
      <c r="DN20" s="10">
        <v>5354.4346524443308</v>
      </c>
      <c r="DO20" s="10">
        <v>6360.6137588404235</v>
      </c>
      <c r="DP20" s="10">
        <v>4294.3034855618089</v>
      </c>
      <c r="DQ20" s="10">
        <v>7158.9002546350885</v>
      </c>
    </row>
    <row r="21" spans="1:121" x14ac:dyDescent="0.4">
      <c r="A21" s="10" t="s">
        <v>86</v>
      </c>
      <c r="B21" s="10">
        <v>3506.4800000000005</v>
      </c>
      <c r="C21" s="10">
        <v>4049.9400000000005</v>
      </c>
      <c r="D21" s="10">
        <v>4593.62</v>
      </c>
      <c r="E21" s="10">
        <v>5043.22</v>
      </c>
      <c r="F21" s="10">
        <v>5029.4400000000005</v>
      </c>
      <c r="G21" s="10">
        <v>5447.76</v>
      </c>
      <c r="H21" s="10">
        <v>5922</v>
      </c>
      <c r="I21" s="10">
        <v>6438.64</v>
      </c>
      <c r="J21" s="10">
        <v>6977.8600000000006</v>
      </c>
      <c r="K21" s="10">
        <v>7587.72</v>
      </c>
      <c r="L21" s="10">
        <v>2897.0726677374278</v>
      </c>
      <c r="M21" s="10">
        <v>3968.051414248298</v>
      </c>
      <c r="N21" s="10">
        <v>4202.4709847029653</v>
      </c>
      <c r="O21" s="10">
        <v>4785.13777509182</v>
      </c>
      <c r="P21" s="10">
        <v>4775.4779566903126</v>
      </c>
      <c r="Q21" s="10">
        <v>4995.3533179960987</v>
      </c>
      <c r="R21" s="10">
        <v>6801.0742769498247</v>
      </c>
      <c r="S21" s="10">
        <v>6929.8093419145416</v>
      </c>
      <c r="T21" s="10">
        <v>6310.3505810950301</v>
      </c>
      <c r="U21" s="10">
        <v>7538.6428097482394</v>
      </c>
      <c r="V21" s="10">
        <v>2425.8124885331617</v>
      </c>
      <c r="W21" s="10">
        <v>3859.9275626523031</v>
      </c>
      <c r="X21" s="10">
        <v>3719.3317242647545</v>
      </c>
      <c r="Y21" s="10">
        <v>5934.2932748692483</v>
      </c>
      <c r="Z21" s="10">
        <v>4678.6952267747474</v>
      </c>
      <c r="AA21" s="10">
        <v>4806.2411156496837</v>
      </c>
      <c r="AB21" s="10">
        <v>6446.6342599911486</v>
      </c>
      <c r="AC21" s="10">
        <v>8858.1966382429291</v>
      </c>
      <c r="AD21" s="10">
        <v>6059.5468043170576</v>
      </c>
      <c r="AE21" s="10">
        <v>7386.3093907881521</v>
      </c>
      <c r="AF21" s="10">
        <v>2475.1320827621316</v>
      </c>
      <c r="AG21" s="10">
        <v>3480.6247923133096</v>
      </c>
      <c r="AH21" s="10">
        <v>3745.4874168429269</v>
      </c>
      <c r="AI21" s="10">
        <v>5456.9933135290121</v>
      </c>
      <c r="AJ21" s="10">
        <v>4310.3394652891466</v>
      </c>
      <c r="AK21" s="10">
        <v>4098.7231210755608</v>
      </c>
      <c r="AL21" s="10">
        <v>6150.1684871677089</v>
      </c>
      <c r="AM21" s="10">
        <v>9390.3350212914629</v>
      </c>
      <c r="AN21" s="10">
        <v>6878.9361287778374</v>
      </c>
      <c r="AO21" s="10">
        <v>7192.6859392814513</v>
      </c>
      <c r="AP21" s="10">
        <v>2514.2472011252175</v>
      </c>
      <c r="AQ21" s="10">
        <v>3350.5030864272758</v>
      </c>
      <c r="AR21" s="10">
        <v>4063.6982316766612</v>
      </c>
      <c r="AS21" s="10">
        <v>4121.3046729239722</v>
      </c>
      <c r="AT21" s="10">
        <v>4071.2519009629973</v>
      </c>
      <c r="AU21" s="10">
        <v>3931.7361827207278</v>
      </c>
      <c r="AV21" s="10">
        <v>6088.0852662154102</v>
      </c>
      <c r="AW21" s="10">
        <v>9590.8258609196473</v>
      </c>
      <c r="AX21" s="10">
        <v>6748.5059913551131</v>
      </c>
      <c r="AY21" s="10">
        <v>7795.294616248776</v>
      </c>
      <c r="AZ21" s="10">
        <v>2453.3096882612531</v>
      </c>
      <c r="BA21" s="10">
        <v>3613.2648575228932</v>
      </c>
      <c r="BB21" s="10">
        <v>3996.5082148624128</v>
      </c>
      <c r="BC21" s="10">
        <v>4445.3334695717595</v>
      </c>
      <c r="BD21" s="10">
        <v>3806.5918857131737</v>
      </c>
      <c r="BE21" s="10">
        <v>3367.1220273842491</v>
      </c>
      <c r="BF21" s="10">
        <v>5388.8443737382731</v>
      </c>
      <c r="BG21" s="10">
        <v>11501.287733591842</v>
      </c>
      <c r="BH21" s="10">
        <v>6670.4413713640188</v>
      </c>
      <c r="BI21" s="10">
        <v>6614.1881461072335</v>
      </c>
      <c r="BJ21" s="10">
        <v>2184.4705277894218</v>
      </c>
      <c r="BK21" s="10">
        <v>3350.1465631784363</v>
      </c>
      <c r="BL21" s="10">
        <v>4259.1980442986523</v>
      </c>
      <c r="BM21" s="10">
        <v>4942.7037722154055</v>
      </c>
      <c r="BN21" s="10">
        <v>3367.4094670619961</v>
      </c>
      <c r="BO21" s="10">
        <v>2987.2853577426304</v>
      </c>
      <c r="BP21" s="10">
        <v>6096.4913486076748</v>
      </c>
      <c r="BQ21" s="10">
        <v>9839.9546356578776</v>
      </c>
      <c r="BR21" s="10">
        <v>7793.805361488171</v>
      </c>
      <c r="BS21" s="10">
        <v>6760.0743281043387</v>
      </c>
      <c r="BT21" s="10">
        <v>2158.8575278597787</v>
      </c>
      <c r="BU21" s="10">
        <v>3363.483500499704</v>
      </c>
      <c r="BV21" s="10">
        <v>3831.4914314682205</v>
      </c>
      <c r="BW21" s="10">
        <v>5264.1571605486797</v>
      </c>
      <c r="BX21" s="10">
        <v>2892.749546150013</v>
      </c>
      <c r="BY21" s="10">
        <v>2939.027830070816</v>
      </c>
      <c r="BZ21" s="10">
        <v>5618.2106355449432</v>
      </c>
      <c r="CA21" s="10">
        <v>10007.428008959714</v>
      </c>
      <c r="CB21" s="10">
        <v>8539.6252548811299</v>
      </c>
      <c r="CC21" s="10">
        <v>6481.5646499879249</v>
      </c>
      <c r="CD21" s="10">
        <v>2509.7994319302293</v>
      </c>
      <c r="CE21" s="10">
        <v>3169.4459571088582</v>
      </c>
      <c r="CF21" s="10">
        <v>3865.568683173055</v>
      </c>
      <c r="CG21" s="10">
        <v>6439.5479838168631</v>
      </c>
      <c r="CH21" s="10">
        <v>2777.5442337151121</v>
      </c>
      <c r="CI21" s="10">
        <v>2873.2346780653547</v>
      </c>
      <c r="CJ21" s="10">
        <v>6249.0647753544836</v>
      </c>
      <c r="CK21" s="10">
        <v>8897.0021984377017</v>
      </c>
      <c r="CL21" s="10">
        <v>7307.9230448475864</v>
      </c>
      <c r="CM21" s="10">
        <v>6148.4681619085059</v>
      </c>
      <c r="CN21" s="10">
        <v>2360.811335067337</v>
      </c>
      <c r="CO21" s="10">
        <v>3307.5134390423636</v>
      </c>
      <c r="CP21" s="10">
        <v>4340.0790269802355</v>
      </c>
      <c r="CQ21" s="10">
        <v>7670.5183103785957</v>
      </c>
      <c r="CR21" s="10">
        <v>2759.4860657113145</v>
      </c>
      <c r="CS21" s="10">
        <v>2989.3189573247919</v>
      </c>
      <c r="CT21" s="10">
        <v>6516.8765786013792</v>
      </c>
      <c r="CU21" s="10">
        <v>8004.8409273450961</v>
      </c>
      <c r="CV21" s="10">
        <v>8071.394264810805</v>
      </c>
      <c r="CW21" s="10">
        <v>5450.6308633312101</v>
      </c>
      <c r="CX21" s="10">
        <v>2397.1229681314776</v>
      </c>
      <c r="CY21" s="10">
        <v>3359.0064675305971</v>
      </c>
      <c r="CZ21" s="10">
        <v>4263.6518426767461</v>
      </c>
      <c r="DA21" s="10">
        <v>6942.4513009880147</v>
      </c>
      <c r="DB21" s="10">
        <v>2132.7054905891287</v>
      </c>
      <c r="DC21" s="10">
        <v>2901.0088948232133</v>
      </c>
      <c r="DD21" s="10">
        <v>7740.9433917888937</v>
      </c>
      <c r="DE21" s="10">
        <v>7502.225608725008</v>
      </c>
      <c r="DF21" s="10">
        <v>6566.000862333889</v>
      </c>
      <c r="DG21" s="10">
        <v>5130.0922926459662</v>
      </c>
      <c r="DH21" s="10">
        <v>2440.9385691909874</v>
      </c>
      <c r="DI21" s="10">
        <v>3049.4885094769811</v>
      </c>
      <c r="DJ21" s="10">
        <v>4555.4693516988718</v>
      </c>
      <c r="DK21" s="10">
        <v>7552.948225037162</v>
      </c>
      <c r="DL21" s="10">
        <v>1999.3424273056389</v>
      </c>
      <c r="DM21" s="10">
        <v>2119.6092359757554</v>
      </c>
      <c r="DN21" s="10">
        <v>7558.5344715787041</v>
      </c>
      <c r="DO21" s="10">
        <v>7340.3724921075254</v>
      </c>
      <c r="DP21" s="10">
        <v>6545.727389395056</v>
      </c>
      <c r="DQ21" s="10">
        <v>5366.2424699090188</v>
      </c>
    </row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  <row r="303" s="10" customFormat="1" x14ac:dyDescent="0.4"/>
    <row r="304" s="10" customFormat="1" x14ac:dyDescent="0.4"/>
    <row r="305" s="10" customFormat="1" x14ac:dyDescent="0.4"/>
    <row r="306" s="10" customFormat="1" x14ac:dyDescent="0.4"/>
    <row r="307" s="10" customFormat="1" x14ac:dyDescent="0.4"/>
    <row r="308" s="10" customFormat="1" x14ac:dyDescent="0.4"/>
    <row r="309" s="10" customFormat="1" x14ac:dyDescent="0.4"/>
    <row r="310" s="10" customFormat="1" x14ac:dyDescent="0.4"/>
    <row r="311" s="10" customFormat="1" x14ac:dyDescent="0.4"/>
    <row r="312" s="10" customFormat="1" x14ac:dyDescent="0.4"/>
    <row r="313" s="10" customFormat="1" x14ac:dyDescent="0.4"/>
    <row r="314" s="10" customFormat="1" x14ac:dyDescent="0.4"/>
    <row r="315" s="10" customFormat="1" x14ac:dyDescent="0.4"/>
    <row r="316" s="10" customFormat="1" x14ac:dyDescent="0.4"/>
    <row r="317" s="10" customFormat="1" x14ac:dyDescent="0.4"/>
    <row r="318" s="10" customFormat="1" x14ac:dyDescent="0.4"/>
    <row r="319" s="10" customFormat="1" x14ac:dyDescent="0.4"/>
    <row r="320" s="10" customFormat="1" x14ac:dyDescent="0.4"/>
    <row r="321" s="10" customFormat="1" x14ac:dyDescent="0.4"/>
    <row r="322" s="10" customFormat="1" x14ac:dyDescent="0.4"/>
    <row r="323" s="10" customFormat="1" x14ac:dyDescent="0.4"/>
    <row r="324" s="10" customFormat="1" x14ac:dyDescent="0.4"/>
    <row r="325" s="10" customFormat="1" x14ac:dyDescent="0.4"/>
    <row r="326" s="10" customFormat="1" x14ac:dyDescent="0.4"/>
    <row r="327" s="10" customFormat="1" x14ac:dyDescent="0.4"/>
    <row r="328" s="10" customFormat="1" x14ac:dyDescent="0.4"/>
    <row r="329" s="10" customFormat="1" x14ac:dyDescent="0.4"/>
    <row r="330" s="10" customFormat="1" x14ac:dyDescent="0.4"/>
    <row r="331" s="10" customFormat="1" x14ac:dyDescent="0.4"/>
    <row r="332" s="10" customFormat="1" x14ac:dyDescent="0.4"/>
    <row r="333" s="10" customFormat="1" x14ac:dyDescent="0.4"/>
    <row r="334" s="10" customFormat="1" x14ac:dyDescent="0.4"/>
    <row r="335" s="10" customFormat="1" x14ac:dyDescent="0.4"/>
    <row r="336" s="10" customFormat="1" x14ac:dyDescent="0.4"/>
    <row r="337" s="10" customFormat="1" x14ac:dyDescent="0.4"/>
    <row r="338" s="10" customFormat="1" x14ac:dyDescent="0.4"/>
    <row r="339" s="10" customFormat="1" x14ac:dyDescent="0.4"/>
    <row r="340" s="10" customFormat="1" x14ac:dyDescent="0.4"/>
    <row r="341" s="10" customFormat="1" x14ac:dyDescent="0.4"/>
    <row r="342" s="10" customFormat="1" x14ac:dyDescent="0.4"/>
    <row r="343" s="10" customFormat="1" x14ac:dyDescent="0.4"/>
    <row r="344" s="10" customFormat="1" x14ac:dyDescent="0.4"/>
    <row r="345" s="10" customFormat="1" x14ac:dyDescent="0.4"/>
    <row r="346" s="10" customFormat="1" x14ac:dyDescent="0.4"/>
    <row r="347" s="10" customFormat="1" x14ac:dyDescent="0.4"/>
    <row r="348" s="10" customFormat="1" x14ac:dyDescent="0.4"/>
    <row r="349" s="10" customFormat="1" x14ac:dyDescent="0.4"/>
    <row r="350" s="10" customFormat="1" x14ac:dyDescent="0.4"/>
    <row r="351" s="10" customFormat="1" x14ac:dyDescent="0.4"/>
    <row r="352" s="10" customFormat="1" x14ac:dyDescent="0.4"/>
    <row r="353" s="10" customFormat="1" x14ac:dyDescent="0.4"/>
    <row r="354" s="10" customFormat="1" x14ac:dyDescent="0.4"/>
    <row r="355" s="10" customFormat="1" x14ac:dyDescent="0.4"/>
    <row r="356" s="10" customFormat="1" x14ac:dyDescent="0.4"/>
    <row r="357" s="10" customFormat="1" x14ac:dyDescent="0.4"/>
    <row r="358" s="10" customFormat="1" x14ac:dyDescent="0.4"/>
    <row r="359" s="10" customFormat="1" x14ac:dyDescent="0.4"/>
    <row r="360" s="10" customFormat="1" x14ac:dyDescent="0.4"/>
    <row r="361" s="10" customFormat="1" x14ac:dyDescent="0.4"/>
    <row r="362" s="10" customFormat="1" x14ac:dyDescent="0.4"/>
    <row r="363" s="10" customFormat="1" x14ac:dyDescent="0.4"/>
    <row r="364" s="10" customFormat="1" x14ac:dyDescent="0.4"/>
    <row r="365" s="10" customFormat="1" x14ac:dyDescent="0.4"/>
    <row r="366" s="10" customFormat="1" x14ac:dyDescent="0.4"/>
    <row r="367" s="10" customFormat="1" x14ac:dyDescent="0.4"/>
    <row r="368" s="10" customFormat="1" x14ac:dyDescent="0.4"/>
    <row r="369" s="10" customFormat="1" x14ac:dyDescent="0.4"/>
    <row r="370" s="10" customFormat="1" x14ac:dyDescent="0.4"/>
    <row r="371" s="10" customFormat="1" x14ac:dyDescent="0.4"/>
    <row r="372" s="10" customFormat="1" x14ac:dyDescent="0.4"/>
    <row r="373" s="10" customFormat="1" x14ac:dyDescent="0.4"/>
    <row r="374" s="10" customFormat="1" x14ac:dyDescent="0.4"/>
    <row r="375" s="10" customFormat="1" x14ac:dyDescent="0.4"/>
    <row r="376" s="10" customFormat="1" x14ac:dyDescent="0.4"/>
    <row r="377" s="10" customFormat="1" x14ac:dyDescent="0.4"/>
    <row r="378" s="10" customFormat="1" x14ac:dyDescent="0.4"/>
    <row r="379" s="10" customFormat="1" x14ac:dyDescent="0.4"/>
    <row r="380" s="10" customFormat="1" x14ac:dyDescent="0.4"/>
    <row r="381" s="10" customFormat="1" x14ac:dyDescent="0.4"/>
    <row r="382" s="10" customFormat="1" x14ac:dyDescent="0.4"/>
    <row r="383" s="10" customFormat="1" x14ac:dyDescent="0.4"/>
    <row r="384" s="10" customFormat="1" x14ac:dyDescent="0.4"/>
    <row r="385" s="10" customFormat="1" x14ac:dyDescent="0.4"/>
    <row r="386" s="10" customFormat="1" x14ac:dyDescent="0.4"/>
    <row r="387" s="10" customFormat="1" x14ac:dyDescent="0.4"/>
    <row r="388" s="10" customFormat="1" x14ac:dyDescent="0.4"/>
    <row r="389" s="10" customFormat="1" x14ac:dyDescent="0.4"/>
    <row r="390" s="10" customFormat="1" x14ac:dyDescent="0.4"/>
    <row r="391" s="10" customFormat="1" x14ac:dyDescent="0.4"/>
    <row r="392" s="10" customFormat="1" x14ac:dyDescent="0.4"/>
    <row r="393" s="10" customFormat="1" x14ac:dyDescent="0.4"/>
    <row r="394" s="10" customFormat="1" x14ac:dyDescent="0.4"/>
    <row r="395" s="10" customFormat="1" x14ac:dyDescent="0.4"/>
    <row r="396" s="10" customFormat="1" x14ac:dyDescent="0.4"/>
    <row r="397" s="10" customFormat="1" x14ac:dyDescent="0.4"/>
    <row r="398" s="10" customFormat="1" x14ac:dyDescent="0.4"/>
    <row r="399" s="10" customFormat="1" x14ac:dyDescent="0.4"/>
    <row r="400" s="10" customFormat="1" x14ac:dyDescent="0.4"/>
    <row r="401" s="10" customFormat="1" x14ac:dyDescent="0.4"/>
    <row r="402" s="10" customFormat="1" x14ac:dyDescent="0.4"/>
    <row r="403" s="10" customFormat="1" x14ac:dyDescent="0.4"/>
    <row r="404" s="10" customFormat="1" x14ac:dyDescent="0.4"/>
    <row r="405" s="10" customFormat="1" x14ac:dyDescent="0.4"/>
    <row r="406" s="10" customFormat="1" x14ac:dyDescent="0.4"/>
    <row r="407" s="10" customFormat="1" x14ac:dyDescent="0.4"/>
    <row r="408" s="10" customFormat="1" x14ac:dyDescent="0.4"/>
    <row r="409" s="10" customFormat="1" x14ac:dyDescent="0.4"/>
    <row r="410" s="10" customFormat="1" x14ac:dyDescent="0.4"/>
    <row r="411" s="10" customFormat="1" x14ac:dyDescent="0.4"/>
    <row r="412" s="10" customFormat="1" x14ac:dyDescent="0.4"/>
    <row r="413" s="10" customFormat="1" x14ac:dyDescent="0.4"/>
    <row r="414" s="10" customFormat="1" x14ac:dyDescent="0.4"/>
    <row r="415" s="10" customFormat="1" x14ac:dyDescent="0.4"/>
    <row r="416" s="10" customFormat="1" x14ac:dyDescent="0.4"/>
    <row r="417" s="10" customFormat="1" x14ac:dyDescent="0.4"/>
    <row r="418" s="10" customFormat="1" x14ac:dyDescent="0.4"/>
    <row r="419" s="10" customFormat="1" x14ac:dyDescent="0.4"/>
    <row r="420" s="10" customFormat="1" x14ac:dyDescent="0.4"/>
    <row r="421" s="10" customFormat="1" x14ac:dyDescent="0.4"/>
    <row r="422" s="10" customFormat="1" x14ac:dyDescent="0.4"/>
    <row r="423" s="10" customFormat="1" x14ac:dyDescent="0.4"/>
    <row r="424" s="10" customFormat="1" x14ac:dyDescent="0.4"/>
    <row r="425" s="10" customFormat="1" x14ac:dyDescent="0.4"/>
    <row r="426" s="10" customFormat="1" x14ac:dyDescent="0.4"/>
    <row r="427" s="10" customFormat="1" x14ac:dyDescent="0.4"/>
    <row r="428" s="10" customFormat="1" x14ac:dyDescent="0.4"/>
    <row r="429" s="10" customFormat="1" x14ac:dyDescent="0.4"/>
    <row r="430" s="10" customFormat="1" x14ac:dyDescent="0.4"/>
    <row r="431" s="10" customFormat="1" x14ac:dyDescent="0.4"/>
    <row r="432" s="10" customFormat="1" x14ac:dyDescent="0.4"/>
    <row r="433" s="10" customFormat="1" x14ac:dyDescent="0.4"/>
    <row r="434" s="10" customFormat="1" x14ac:dyDescent="0.4"/>
    <row r="435" s="10" customFormat="1" x14ac:dyDescent="0.4"/>
    <row r="436" s="10" customFormat="1" x14ac:dyDescent="0.4"/>
    <row r="437" s="10" customFormat="1" x14ac:dyDescent="0.4"/>
    <row r="438" s="10" customFormat="1" x14ac:dyDescent="0.4"/>
    <row r="439" s="10" customFormat="1" x14ac:dyDescent="0.4"/>
    <row r="440" s="10" customFormat="1" x14ac:dyDescent="0.4"/>
    <row r="441" s="10" customFormat="1" x14ac:dyDescent="0.4"/>
    <row r="442" s="10" customFormat="1" x14ac:dyDescent="0.4"/>
    <row r="443" s="10" customFormat="1" x14ac:dyDescent="0.4"/>
    <row r="444" s="10" customFormat="1" x14ac:dyDescent="0.4"/>
    <row r="445" s="10" customFormat="1" x14ac:dyDescent="0.4"/>
    <row r="446" s="10" customFormat="1" x14ac:dyDescent="0.4"/>
    <row r="447" s="10" customFormat="1" x14ac:dyDescent="0.4"/>
    <row r="448" s="10" customFormat="1" x14ac:dyDescent="0.4"/>
    <row r="449" s="10" customFormat="1" x14ac:dyDescent="0.4"/>
    <row r="450" s="10" customFormat="1" x14ac:dyDescent="0.4"/>
    <row r="451" s="10" customFormat="1" x14ac:dyDescent="0.4"/>
    <row r="452" s="10" customFormat="1" x14ac:dyDescent="0.4"/>
    <row r="453" s="10" customFormat="1" x14ac:dyDescent="0.4"/>
    <row r="454" s="10" customFormat="1" x14ac:dyDescent="0.4"/>
    <row r="455" s="10" customFormat="1" x14ac:dyDescent="0.4"/>
    <row r="456" s="10" customFormat="1" x14ac:dyDescent="0.4"/>
    <row r="457" s="10" customFormat="1" x14ac:dyDescent="0.4"/>
    <row r="458" s="10" customFormat="1" x14ac:dyDescent="0.4"/>
    <row r="459" s="10" customFormat="1" x14ac:dyDescent="0.4"/>
    <row r="460" s="10" customFormat="1" x14ac:dyDescent="0.4"/>
    <row r="461" s="10" customFormat="1" x14ac:dyDescent="0.4"/>
    <row r="462" s="10" customFormat="1" x14ac:dyDescent="0.4"/>
    <row r="463" s="10" customFormat="1" x14ac:dyDescent="0.4"/>
    <row r="464" s="10" customFormat="1" x14ac:dyDescent="0.4"/>
    <row r="465" s="10" customFormat="1" x14ac:dyDescent="0.4"/>
    <row r="466" s="10" customFormat="1" x14ac:dyDescent="0.4"/>
    <row r="467" s="10" customFormat="1" x14ac:dyDescent="0.4"/>
    <row r="468" s="10" customFormat="1" x14ac:dyDescent="0.4"/>
    <row r="469" s="10" customFormat="1" x14ac:dyDescent="0.4"/>
    <row r="470" s="10" customFormat="1" x14ac:dyDescent="0.4"/>
    <row r="471" s="10" customFormat="1" x14ac:dyDescent="0.4"/>
    <row r="472" s="10" customFormat="1" x14ac:dyDescent="0.4"/>
    <row r="473" s="10" customFormat="1" x14ac:dyDescent="0.4"/>
    <row r="474" s="10" customFormat="1" x14ac:dyDescent="0.4"/>
    <row r="475" s="10" customFormat="1" x14ac:dyDescent="0.4"/>
    <row r="476" s="10" customFormat="1" x14ac:dyDescent="0.4"/>
    <row r="477" s="10" customFormat="1" x14ac:dyDescent="0.4"/>
    <row r="478" s="10" customFormat="1" x14ac:dyDescent="0.4"/>
    <row r="479" s="10" customFormat="1" x14ac:dyDescent="0.4"/>
    <row r="480" s="10" customFormat="1" x14ac:dyDescent="0.4"/>
    <row r="481" s="10" customFormat="1" x14ac:dyDescent="0.4"/>
    <row r="482" s="10" customFormat="1" x14ac:dyDescent="0.4"/>
    <row r="483" s="10" customFormat="1" x14ac:dyDescent="0.4"/>
    <row r="484" s="10" customFormat="1" x14ac:dyDescent="0.4"/>
    <row r="485" s="10" customFormat="1" x14ac:dyDescent="0.4"/>
    <row r="486" s="10" customFormat="1" x14ac:dyDescent="0.4"/>
    <row r="487" s="10" customFormat="1" x14ac:dyDescent="0.4"/>
    <row r="488" s="10" customFormat="1" x14ac:dyDescent="0.4"/>
    <row r="489" s="10" customFormat="1" x14ac:dyDescent="0.4"/>
    <row r="490" s="10" customFormat="1" x14ac:dyDescent="0.4"/>
    <row r="491" s="10" customFormat="1" x14ac:dyDescent="0.4"/>
    <row r="492" s="10" customFormat="1" x14ac:dyDescent="0.4"/>
    <row r="493" s="10" customFormat="1" x14ac:dyDescent="0.4"/>
    <row r="494" s="10" customFormat="1" x14ac:dyDescent="0.4"/>
    <row r="495" s="10" customFormat="1" x14ac:dyDescent="0.4"/>
    <row r="496" s="10" customFormat="1" x14ac:dyDescent="0.4"/>
    <row r="497" s="10" customFormat="1" x14ac:dyDescent="0.4"/>
    <row r="498" s="10" customFormat="1" x14ac:dyDescent="0.4"/>
    <row r="499" s="10" customFormat="1" x14ac:dyDescent="0.4"/>
    <row r="500" s="10" customFormat="1" x14ac:dyDescent="0.4"/>
    <row r="501" s="10" customFormat="1" x14ac:dyDescent="0.4"/>
    <row r="502" s="10" customFormat="1" x14ac:dyDescent="0.4"/>
    <row r="503" s="10" customFormat="1" x14ac:dyDescent="0.4"/>
    <row r="504" s="10" customFormat="1" x14ac:dyDescent="0.4"/>
    <row r="505" s="10" customFormat="1" x14ac:dyDescent="0.4"/>
    <row r="506" s="10" customFormat="1" x14ac:dyDescent="0.4"/>
    <row r="507" s="10" customFormat="1" x14ac:dyDescent="0.4"/>
    <row r="508" s="10" customFormat="1" x14ac:dyDescent="0.4"/>
    <row r="509" s="10" customFormat="1" x14ac:dyDescent="0.4"/>
    <row r="510" s="10" customFormat="1" x14ac:dyDescent="0.4"/>
    <row r="511" s="10" customFormat="1" x14ac:dyDescent="0.4"/>
    <row r="512" s="10" customFormat="1" x14ac:dyDescent="0.4"/>
    <row r="513" s="10" customFormat="1" x14ac:dyDescent="0.4"/>
    <row r="514" s="10" customFormat="1" x14ac:dyDescent="0.4"/>
    <row r="515" s="10" customFormat="1" x14ac:dyDescent="0.4"/>
    <row r="516" s="10" customFormat="1" x14ac:dyDescent="0.4"/>
    <row r="517" s="10" customFormat="1" x14ac:dyDescent="0.4"/>
    <row r="518" s="10" customFormat="1" x14ac:dyDescent="0.4"/>
    <row r="519" s="10" customFormat="1" x14ac:dyDescent="0.4"/>
    <row r="520" s="10" customFormat="1" x14ac:dyDescent="0.4"/>
    <row r="521" s="10" customFormat="1" x14ac:dyDescent="0.4"/>
    <row r="522" s="10" customFormat="1" x14ac:dyDescent="0.4"/>
    <row r="523" s="10" customFormat="1" x14ac:dyDescent="0.4"/>
    <row r="524" s="10" customFormat="1" x14ac:dyDescent="0.4"/>
    <row r="525" s="10" customFormat="1" x14ac:dyDescent="0.4"/>
    <row r="526" s="10" customFormat="1" x14ac:dyDescent="0.4"/>
    <row r="527" s="10" customFormat="1" x14ac:dyDescent="0.4"/>
    <row r="528" s="10" customFormat="1" x14ac:dyDescent="0.4"/>
    <row r="529" s="10" customFormat="1" x14ac:dyDescent="0.4"/>
    <row r="530" s="10" customFormat="1" x14ac:dyDescent="0.4"/>
    <row r="531" s="10" customFormat="1" x14ac:dyDescent="0.4"/>
    <row r="532" s="10" customFormat="1" x14ac:dyDescent="0.4"/>
    <row r="533" s="10" customFormat="1" x14ac:dyDescent="0.4"/>
    <row r="534" s="10" customFormat="1" x14ac:dyDescent="0.4"/>
    <row r="535" s="10" customFormat="1" x14ac:dyDescent="0.4"/>
    <row r="536" s="10" customFormat="1" x14ac:dyDescent="0.4"/>
    <row r="537" s="10" customFormat="1" x14ac:dyDescent="0.4"/>
    <row r="538" s="10" customFormat="1" x14ac:dyDescent="0.4"/>
    <row r="539" s="10" customFormat="1" x14ac:dyDescent="0.4"/>
    <row r="540" s="10" customFormat="1" x14ac:dyDescent="0.4"/>
    <row r="541" s="10" customFormat="1" x14ac:dyDescent="0.4"/>
    <row r="542" s="10" customFormat="1" x14ac:dyDescent="0.4"/>
    <row r="543" s="10" customFormat="1" x14ac:dyDescent="0.4"/>
    <row r="544" s="10" customFormat="1" x14ac:dyDescent="0.4"/>
    <row r="545" s="10" customFormat="1" x14ac:dyDescent="0.4"/>
    <row r="546" s="10" customFormat="1" x14ac:dyDescent="0.4"/>
    <row r="547" s="10" customFormat="1" x14ac:dyDescent="0.4"/>
    <row r="548" s="10" customFormat="1" x14ac:dyDescent="0.4"/>
    <row r="549" s="10" customFormat="1" x14ac:dyDescent="0.4"/>
    <row r="550" s="10" customFormat="1" x14ac:dyDescent="0.4"/>
    <row r="551" s="10" customFormat="1" x14ac:dyDescent="0.4"/>
    <row r="552" s="10" customFormat="1" x14ac:dyDescent="0.4"/>
    <row r="553" s="10" customFormat="1" x14ac:dyDescent="0.4"/>
    <row r="554" s="10" customFormat="1" x14ac:dyDescent="0.4"/>
    <row r="555" s="10" customFormat="1" x14ac:dyDescent="0.4"/>
    <row r="556" s="10" customFormat="1" x14ac:dyDescent="0.4"/>
    <row r="557" s="10" customFormat="1" x14ac:dyDescent="0.4"/>
    <row r="558" s="10" customFormat="1" x14ac:dyDescent="0.4"/>
    <row r="559" s="10" customFormat="1" x14ac:dyDescent="0.4"/>
    <row r="560" s="10" customFormat="1" x14ac:dyDescent="0.4"/>
    <row r="561" s="10" customFormat="1" x14ac:dyDescent="0.4"/>
    <row r="562" s="10" customFormat="1" x14ac:dyDescent="0.4"/>
    <row r="563" s="10" customFormat="1" x14ac:dyDescent="0.4"/>
    <row r="564" s="10" customFormat="1" x14ac:dyDescent="0.4"/>
    <row r="565" s="10" customFormat="1" x14ac:dyDescent="0.4"/>
    <row r="566" s="10" customFormat="1" x14ac:dyDescent="0.4"/>
    <row r="567" s="10" customFormat="1" x14ac:dyDescent="0.4"/>
    <row r="568" s="10" customFormat="1" x14ac:dyDescent="0.4"/>
    <row r="569" s="10" customFormat="1" x14ac:dyDescent="0.4"/>
    <row r="570" s="10" customFormat="1" x14ac:dyDescent="0.4"/>
    <row r="571" s="10" customFormat="1" x14ac:dyDescent="0.4"/>
    <row r="572" s="10" customFormat="1" x14ac:dyDescent="0.4"/>
    <row r="573" s="10" customFormat="1" x14ac:dyDescent="0.4"/>
    <row r="574" s="10" customFormat="1" x14ac:dyDescent="0.4"/>
    <row r="575" s="10" customFormat="1" x14ac:dyDescent="0.4"/>
    <row r="576" s="10" customFormat="1" x14ac:dyDescent="0.4"/>
    <row r="577" s="10" customFormat="1" x14ac:dyDescent="0.4"/>
    <row r="578" s="10" customFormat="1" x14ac:dyDescent="0.4"/>
    <row r="579" s="10" customFormat="1" x14ac:dyDescent="0.4"/>
    <row r="580" s="10" customFormat="1" x14ac:dyDescent="0.4"/>
    <row r="581" s="10" customFormat="1" x14ac:dyDescent="0.4"/>
    <row r="582" s="10" customFormat="1" x14ac:dyDescent="0.4"/>
    <row r="583" s="10" customFormat="1" x14ac:dyDescent="0.4"/>
    <row r="584" s="10" customFormat="1" x14ac:dyDescent="0.4"/>
    <row r="585" s="10" customFormat="1" x14ac:dyDescent="0.4"/>
    <row r="586" s="10" customFormat="1" x14ac:dyDescent="0.4"/>
    <row r="587" s="10" customFormat="1" x14ac:dyDescent="0.4"/>
    <row r="588" s="10" customFormat="1" x14ac:dyDescent="0.4"/>
    <row r="589" s="10" customFormat="1" x14ac:dyDescent="0.4"/>
    <row r="590" s="10" customFormat="1" x14ac:dyDescent="0.4"/>
  </sheetData>
  <autoFilter ref="A1:DQ1" xr:uid="{48D1C92D-ACED-4C0E-9406-C5EFF87CBD43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C168-9B3D-4730-A2DE-85C96E97024B}">
  <dimension ref="A1:S106"/>
  <sheetViews>
    <sheetView workbookViewId="0">
      <selection activeCell="J36" sqref="J36"/>
    </sheetView>
  </sheetViews>
  <sheetFormatPr defaultRowHeight="13.9" x14ac:dyDescent="0.4"/>
  <sheetData>
    <row r="1" spans="1:19" x14ac:dyDescent="0.4">
      <c r="A1" s="9" t="s">
        <v>73</v>
      </c>
      <c r="B1" s="9">
        <v>2002</v>
      </c>
      <c r="C1" s="9">
        <v>2003</v>
      </c>
      <c r="D1" s="9">
        <v>2004</v>
      </c>
      <c r="E1" s="9">
        <v>2005</v>
      </c>
      <c r="F1" s="9">
        <v>2006</v>
      </c>
      <c r="G1" s="9">
        <v>2007</v>
      </c>
      <c r="H1" s="9">
        <v>2008</v>
      </c>
      <c r="I1" s="9">
        <v>2009</v>
      </c>
      <c r="J1" s="9">
        <v>2010</v>
      </c>
      <c r="K1" s="9">
        <v>2011</v>
      </c>
      <c r="L1" s="9">
        <v>2012</v>
      </c>
      <c r="M1" s="9">
        <v>2013</v>
      </c>
      <c r="N1" s="9">
        <v>2014</v>
      </c>
      <c r="O1" s="9">
        <v>2015</v>
      </c>
      <c r="P1" s="9">
        <v>2016</v>
      </c>
      <c r="Q1" s="9">
        <v>2017</v>
      </c>
      <c r="R1" s="9">
        <v>2018</v>
      </c>
      <c r="S1" s="9">
        <v>2019</v>
      </c>
    </row>
    <row r="2" spans="1:19" x14ac:dyDescent="0.4">
      <c r="A2" s="9" t="s">
        <v>37</v>
      </c>
      <c r="B2" s="9">
        <v>3.4450278440731896</v>
      </c>
      <c r="C2" s="9">
        <v>3.6831158357771265</v>
      </c>
      <c r="D2" s="9">
        <v>4.3756534296028882</v>
      </c>
      <c r="E2" s="9">
        <v>4.8977652846099788</v>
      </c>
      <c r="F2" s="9">
        <v>5.5753983516483512</v>
      </c>
      <c r="G2" s="9">
        <v>6.5953181513730739</v>
      </c>
      <c r="H2" s="9">
        <v>7.2269180754226268</v>
      </c>
      <c r="I2" s="9">
        <v>7.590899437851343</v>
      </c>
      <c r="J2" s="9">
        <v>8.4209904534606199</v>
      </c>
      <c r="K2" s="9">
        <v>9.1766967814793912</v>
      </c>
      <c r="L2" s="9">
        <v>9.612580645161291</v>
      </c>
      <c r="M2" s="9">
        <v>10.092155963302753</v>
      </c>
      <c r="N2" s="9">
        <v>10.565047052996533</v>
      </c>
      <c r="O2" s="9">
        <v>11.123533107781537</v>
      </c>
      <c r="P2" s="9">
        <v>12.136704491725769</v>
      </c>
      <c r="Q2" s="9">
        <v>13.018094795539033</v>
      </c>
      <c r="R2" s="9">
        <v>13.965905112851221</v>
      </c>
      <c r="S2" s="9">
        <v>16.27762540266912</v>
      </c>
    </row>
    <row r="3" spans="1:19" x14ac:dyDescent="0.4">
      <c r="A3" s="9" t="s">
        <v>38</v>
      </c>
      <c r="B3" s="9">
        <v>2.2427147028154324</v>
      </c>
      <c r="C3" s="9">
        <v>2.5754545454545457</v>
      </c>
      <c r="D3" s="9">
        <v>3.0983905344302132</v>
      </c>
      <c r="E3" s="9">
        <v>3.8784905660377356</v>
      </c>
      <c r="F3" s="9">
        <v>4.4141839762611275</v>
      </c>
      <c r="G3" s="9">
        <v>5.1296484375000002</v>
      </c>
      <c r="H3" s="9">
        <v>6.442003835091084</v>
      </c>
      <c r="I3" s="9">
        <v>6.9970697674418609</v>
      </c>
      <c r="J3" s="9">
        <v>8.273058295964125</v>
      </c>
      <c r="K3" s="9">
        <v>9.6150340136054435</v>
      </c>
      <c r="L3" s="9">
        <v>10.499902280130293</v>
      </c>
      <c r="M3" s="9">
        <v>11.117790608160123</v>
      </c>
      <c r="N3" s="9">
        <v>11.606590405904059</v>
      </c>
      <c r="O3" s="9">
        <v>11.704309978768576</v>
      </c>
      <c r="P3" s="9">
        <v>12.150400815217392</v>
      </c>
      <c r="Q3" s="9">
        <v>12.227547791694132</v>
      </c>
      <c r="R3" s="9">
        <v>12.158784744667097</v>
      </c>
      <c r="S3" s="9">
        <v>9.0296286811779769</v>
      </c>
    </row>
    <row r="4" spans="1:19" x14ac:dyDescent="0.4">
      <c r="A4" s="9" t="s">
        <v>39</v>
      </c>
      <c r="B4" s="9">
        <v>0.90993045055941935</v>
      </c>
      <c r="C4" s="9">
        <v>1.0370527419838178</v>
      </c>
      <c r="D4" s="9">
        <v>1.2654822342602694</v>
      </c>
      <c r="E4" s="9">
        <v>1.4865790645879733</v>
      </c>
      <c r="F4" s="9">
        <v>1.6941350273304772</v>
      </c>
      <c r="G4" s="9">
        <v>1.9984314877368188</v>
      </c>
      <c r="H4" s="9">
        <v>2.3371726755218214</v>
      </c>
      <c r="I4" s="9">
        <v>2.4986198898231371</v>
      </c>
      <c r="J4" s="9">
        <v>2.937384415958519</v>
      </c>
      <c r="K4" s="9">
        <v>3.507763628559164</v>
      </c>
      <c r="L4" s="9">
        <v>3.7780793289735568</v>
      </c>
      <c r="M4" s="9">
        <v>3.9537044759521827</v>
      </c>
      <c r="N4" s="9">
        <v>4.0631335450904569</v>
      </c>
      <c r="O4" s="9">
        <v>4.0897516465422612</v>
      </c>
      <c r="P4" s="9">
        <v>4.3734419746352104</v>
      </c>
      <c r="Q4" s="9">
        <v>4.6067605633802815</v>
      </c>
      <c r="R4" s="9">
        <v>4.8498680134680132</v>
      </c>
      <c r="S4" s="9">
        <v>4.6994002677376168</v>
      </c>
    </row>
    <row r="5" spans="1:19" x14ac:dyDescent="0.4">
      <c r="A5" s="9" t="s">
        <v>40</v>
      </c>
      <c r="B5" s="9">
        <v>0.72559300873907617</v>
      </c>
      <c r="C5" s="9">
        <v>0.87934400985525096</v>
      </c>
      <c r="D5" s="9">
        <v>1.0916179396814432</v>
      </c>
      <c r="E5" s="9">
        <v>1.2843139040680023</v>
      </c>
      <c r="F5" s="9">
        <v>1.4721213035606517</v>
      </c>
      <c r="G5" s="9">
        <v>1.806431784107946</v>
      </c>
      <c r="H5" s="9">
        <v>2.1804470938897169</v>
      </c>
      <c r="I5" s="9">
        <v>2.18024</v>
      </c>
      <c r="J5" s="9">
        <v>2.7117182434423817</v>
      </c>
      <c r="K5" s="9">
        <v>3.2945030782761653</v>
      </c>
      <c r="L5" s="9">
        <v>3.5345287423402394</v>
      </c>
      <c r="M5" s="9">
        <v>3.5437185226636823</v>
      </c>
      <c r="N5" s="9">
        <v>3.5517645421653214</v>
      </c>
      <c r="O5" s="9">
        <v>3.5354444752146219</v>
      </c>
      <c r="P5" s="9">
        <v>3.5951542699724519</v>
      </c>
      <c r="Q5" s="9">
        <v>4.2566940789473682</v>
      </c>
      <c r="R5" s="9">
        <v>4.5900955240174675</v>
      </c>
      <c r="S5" s="9">
        <v>4.6243020097772947</v>
      </c>
    </row>
    <row r="6" spans="1:19" x14ac:dyDescent="0.4">
      <c r="A6" s="9" t="s">
        <v>41</v>
      </c>
      <c r="B6" s="9">
        <v>0.821735817104149</v>
      </c>
      <c r="C6" s="9">
        <v>1.0069055649241148</v>
      </c>
      <c r="D6" s="9">
        <v>1.2769803083410178</v>
      </c>
      <c r="E6" s="9">
        <v>1.6379785511684168</v>
      </c>
      <c r="F6" s="9">
        <v>2.072386096667842</v>
      </c>
      <c r="G6" s="9">
        <v>2.684529913336525</v>
      </c>
      <c r="H6" s="9">
        <v>3.5356637536412818</v>
      </c>
      <c r="I6" s="9">
        <v>4.0332298136645965</v>
      </c>
      <c r="J6" s="9">
        <v>4.8052696582955949</v>
      </c>
      <c r="K6" s="9">
        <v>5.8755646481178392</v>
      </c>
      <c r="L6" s="9">
        <v>6.4607729861676155</v>
      </c>
      <c r="M6" s="9">
        <v>6.8432443365695796</v>
      </c>
      <c r="N6" s="9">
        <v>7.1596253021756642</v>
      </c>
      <c r="O6" s="9">
        <v>7.1612485140562248</v>
      </c>
      <c r="P6" s="9">
        <v>7.2570456365092069</v>
      </c>
      <c r="Q6" s="9">
        <v>6.4256327345309376</v>
      </c>
      <c r="R6" s="9">
        <v>6.8853922739944249</v>
      </c>
      <c r="S6" s="9">
        <v>6.8303690476190475</v>
      </c>
    </row>
    <row r="7" spans="1:19" x14ac:dyDescent="0.4">
      <c r="A7" s="9" t="s">
        <v>42</v>
      </c>
      <c r="B7" s="9">
        <v>1.3086118436825702</v>
      </c>
      <c r="C7" s="9">
        <v>1.4346414913957934</v>
      </c>
      <c r="D7" s="9">
        <v>1.5908440629470673</v>
      </c>
      <c r="E7" s="9">
        <v>1.9146466809421843</v>
      </c>
      <c r="F7" s="9">
        <v>2.2100997624703087</v>
      </c>
      <c r="G7" s="9">
        <v>2.6474507944036043</v>
      </c>
      <c r="H7" s="9">
        <v>3.2382326462923476</v>
      </c>
      <c r="I7" s="9">
        <v>3.5618098805900256</v>
      </c>
      <c r="J7" s="9">
        <v>4.2943857608189857</v>
      </c>
      <c r="K7" s="9">
        <v>5.151031286210892</v>
      </c>
      <c r="L7" s="9">
        <v>5.723665054134992</v>
      </c>
      <c r="M7" s="9">
        <v>6.2201645714285716</v>
      </c>
      <c r="N7" s="9">
        <v>6.5312753821583396</v>
      </c>
      <c r="O7" s="9">
        <v>6.5320154932786512</v>
      </c>
      <c r="P7" s="9">
        <v>5.067630979498861</v>
      </c>
      <c r="Q7" s="9">
        <v>5.3311865178774767</v>
      </c>
      <c r="R7" s="9">
        <v>5.7771223185759926</v>
      </c>
      <c r="S7" s="9">
        <v>5.6896870717222479</v>
      </c>
    </row>
    <row r="8" spans="1:19" x14ac:dyDescent="0.4">
      <c r="A8" s="9" t="s">
        <v>43</v>
      </c>
      <c r="B8" s="9">
        <v>0.88357411587659895</v>
      </c>
      <c r="C8" s="9">
        <v>0.99257270693512301</v>
      </c>
      <c r="D8" s="9">
        <v>1.1602534562211981</v>
      </c>
      <c r="E8" s="9">
        <v>1.3413375324194146</v>
      </c>
      <c r="F8" s="9">
        <v>1.5810355029585799</v>
      </c>
      <c r="G8" s="9">
        <v>1.9507899593946103</v>
      </c>
      <c r="H8" s="9">
        <v>2.3660162002945508</v>
      </c>
      <c r="I8" s="9">
        <v>2.6730627983841351</v>
      </c>
      <c r="J8" s="9">
        <v>3.1749377289377287</v>
      </c>
      <c r="K8" s="9">
        <v>3.8657022677395756</v>
      </c>
      <c r="L8" s="9">
        <v>4.3573868613138682</v>
      </c>
      <c r="M8" s="9">
        <v>4.7493265380414993</v>
      </c>
      <c r="N8" s="9">
        <v>5.0211495089123312</v>
      </c>
      <c r="O8" s="9">
        <v>5.1138654545454543</v>
      </c>
      <c r="P8" s="9">
        <v>5.371428571428571</v>
      </c>
      <c r="Q8" s="9">
        <v>5.4304251453488375</v>
      </c>
      <c r="R8" s="9">
        <v>5.4757065019978208</v>
      </c>
      <c r="S8" s="9">
        <v>4.290823271130626</v>
      </c>
    </row>
    <row r="9" spans="1:19" x14ac:dyDescent="0.4">
      <c r="A9" s="9" t="s">
        <v>44</v>
      </c>
      <c r="B9" s="9">
        <v>0.95917721518987342</v>
      </c>
      <c r="C9" s="9">
        <v>1.0657735749934332</v>
      </c>
      <c r="D9" s="9">
        <v>1.2465494620834427</v>
      </c>
      <c r="E9" s="9">
        <v>1.4460267505900866</v>
      </c>
      <c r="F9" s="9">
        <v>1.628256880733945</v>
      </c>
      <c r="G9" s="9">
        <v>1.8611474980351062</v>
      </c>
      <c r="H9" s="9">
        <v>2.1765366492146598</v>
      </c>
      <c r="I9" s="9">
        <v>2.2461417734763276</v>
      </c>
      <c r="J9" s="9">
        <v>2.7114539748953974</v>
      </c>
      <c r="K9" s="9">
        <v>3.2894117647058825</v>
      </c>
      <c r="L9" s="9">
        <v>3.578562467328803</v>
      </c>
      <c r="M9" s="9">
        <v>3.7711740151317508</v>
      </c>
      <c r="N9" s="9">
        <v>3.9226343244653101</v>
      </c>
      <c r="O9" s="9">
        <v>3.9341862284820031</v>
      </c>
      <c r="P9" s="9">
        <v>4.0120182529335073</v>
      </c>
      <c r="Q9" s="9">
        <v>4.1488864336029216</v>
      </c>
      <c r="R9" s="9">
        <v>4.2921353620146903</v>
      </c>
      <c r="S9" s="9">
        <v>3.5832271650434326</v>
      </c>
    </row>
    <row r="10" spans="1:19" x14ac:dyDescent="0.4">
      <c r="A10" s="9" t="s">
        <v>45</v>
      </c>
      <c r="B10" s="9">
        <v>3.8948643147896878</v>
      </c>
      <c r="C10" s="9">
        <v>4.1615255501678474</v>
      </c>
      <c r="D10" s="9">
        <v>4.8388688089286891</v>
      </c>
      <c r="E10" s="9">
        <v>5.3986117678651695</v>
      </c>
      <c r="F10" s="9">
        <v>5.9870882979205362</v>
      </c>
      <c r="G10" s="9">
        <v>6.8087990059837162</v>
      </c>
      <c r="H10" s="9">
        <v>7.4443756613756618</v>
      </c>
      <c r="I10" s="9">
        <v>7.6611252545824851</v>
      </c>
      <c r="J10" s="9">
        <v>8.3168507751937977</v>
      </c>
      <c r="K10" s="9">
        <v>8.9657589911256412</v>
      </c>
      <c r="L10" s="9">
        <v>9.1319999999999997</v>
      </c>
      <c r="M10" s="9">
        <v>9.4737950499348678</v>
      </c>
      <c r="N10" s="9">
        <v>10.04162760971453</v>
      </c>
      <c r="O10" s="9">
        <v>10.556071428571428</v>
      </c>
      <c r="P10" s="9">
        <v>11.668178053830228</v>
      </c>
      <c r="Q10" s="9">
        <v>12.626953833470735</v>
      </c>
      <c r="R10" s="9">
        <v>13.532037267080744</v>
      </c>
      <c r="S10" s="9">
        <v>15.766661157024794</v>
      </c>
    </row>
    <row r="11" spans="1:19" x14ac:dyDescent="0.4">
      <c r="A11" s="9" t="s">
        <v>46</v>
      </c>
      <c r="B11" s="9">
        <v>1.4705185082489949</v>
      </c>
      <c r="C11" s="9">
        <v>1.6982216459669717</v>
      </c>
      <c r="D11" s="9">
        <v>2.0388096208724011</v>
      </c>
      <c r="E11" s="9">
        <v>2.5113002970564406</v>
      </c>
      <c r="F11" s="9">
        <v>2.9152654867256635</v>
      </c>
      <c r="G11" s="9">
        <v>3.4585245247906418</v>
      </c>
      <c r="H11" s="9">
        <v>4.0830231945176596</v>
      </c>
      <c r="I11" s="9">
        <v>4.5006922675026129</v>
      </c>
      <c r="J11" s="9">
        <v>5.3639103975139202</v>
      </c>
      <c r="K11" s="9">
        <v>6.3270123679464048</v>
      </c>
      <c r="L11" s="9">
        <v>6.9216670934699103</v>
      </c>
      <c r="M11" s="9">
        <v>7.5935150590926419</v>
      </c>
      <c r="N11" s="9">
        <v>8.2400708950500068</v>
      </c>
      <c r="O11" s="9">
        <v>8.8530782828282835</v>
      </c>
      <c r="P11" s="9">
        <v>9.7478624511903256</v>
      </c>
      <c r="Q11" s="9">
        <v>10.787658291457285</v>
      </c>
      <c r="R11" s="9">
        <v>11.609252758274824</v>
      </c>
      <c r="S11" s="9">
        <v>12.45549693711714</v>
      </c>
    </row>
    <row r="12" spans="1:19" x14ac:dyDescent="0.4">
      <c r="A12" s="9" t="s">
        <v>47</v>
      </c>
      <c r="B12" s="9">
        <v>1.7885296089385474</v>
      </c>
      <c r="C12" s="9">
        <v>2.0737621022626507</v>
      </c>
      <c r="D12" s="9">
        <v>2.4633522246658774</v>
      </c>
      <c r="E12" s="9">
        <v>2.809161711749435</v>
      </c>
      <c r="F12" s="9">
        <v>3.2363840388733318</v>
      </c>
      <c r="G12" s="9">
        <v>3.8077093316007473</v>
      </c>
      <c r="H12" s="9">
        <v>4.3002785013023441</v>
      </c>
      <c r="I12" s="9">
        <v>4.5327977129337533</v>
      </c>
      <c r="J12" s="9">
        <v>5.3777516973811839</v>
      </c>
      <c r="K12" s="9">
        <v>6.2008537989255563</v>
      </c>
      <c r="L12" s="9">
        <v>6.5703809704321463</v>
      </c>
      <c r="M12" s="9">
        <v>6.9316284193133839</v>
      </c>
      <c r="N12" s="9">
        <v>7.3536573311367377</v>
      </c>
      <c r="O12" s="9">
        <v>7.8302884790943947</v>
      </c>
      <c r="P12" s="9">
        <v>8.5942815569297935</v>
      </c>
      <c r="Q12" s="9">
        <v>9.3987400145243285</v>
      </c>
      <c r="R12" s="9">
        <v>10.145721249322984</v>
      </c>
      <c r="S12" s="9">
        <v>11.154157423971377</v>
      </c>
    </row>
    <row r="13" spans="1:19" x14ac:dyDescent="0.4">
      <c r="A13" s="9" t="s">
        <v>48</v>
      </c>
      <c r="B13" s="9">
        <v>0.56432892416225755</v>
      </c>
      <c r="C13" s="9">
        <v>0.64387001477104877</v>
      </c>
      <c r="D13" s="9">
        <v>0.77665143603133158</v>
      </c>
      <c r="E13" s="9">
        <v>0.87079589843750005</v>
      </c>
      <c r="F13" s="9">
        <v>0.99180593866623401</v>
      </c>
      <c r="G13" s="9">
        <v>1.1819075144508671</v>
      </c>
      <c r="H13" s="9">
        <v>1.4463496732026144</v>
      </c>
      <c r="I13" s="9">
        <v>1.6469427168576105</v>
      </c>
      <c r="J13" s="9">
        <v>2.0201585485452762</v>
      </c>
      <c r="K13" s="9">
        <v>2.4939934800325996</v>
      </c>
      <c r="L13" s="9">
        <v>2.8073805251998043</v>
      </c>
      <c r="M13" s="9">
        <v>3.2280241732415647</v>
      </c>
      <c r="N13" s="9">
        <v>3.4934232573726542</v>
      </c>
      <c r="O13" s="9">
        <v>3.6749549098196392</v>
      </c>
      <c r="P13" s="9">
        <v>4.0476981757877279</v>
      </c>
      <c r="Q13" s="9">
        <v>4.4415584415584419</v>
      </c>
      <c r="R13" s="9">
        <v>4.8839225260416663</v>
      </c>
      <c r="S13" s="9">
        <v>5.9899903163331185</v>
      </c>
    </row>
    <row r="14" spans="1:19" x14ac:dyDescent="0.4">
      <c r="A14" s="9" t="s">
        <v>49</v>
      </c>
      <c r="B14" s="9">
        <v>1.3472708082026539</v>
      </c>
      <c r="C14" s="9">
        <v>1.4614868035190616</v>
      </c>
      <c r="D14" s="9">
        <v>1.6727787251024926</v>
      </c>
      <c r="E14" s="9">
        <v>1.8856809965381995</v>
      </c>
      <c r="F14" s="9">
        <v>2.1655922729317032</v>
      </c>
      <c r="G14" s="9">
        <v>2.6206514180331837</v>
      </c>
      <c r="H14" s="9">
        <v>3.0427354512229408</v>
      </c>
      <c r="I14" s="9">
        <v>3.4132580195258022</v>
      </c>
      <c r="J14" s="9">
        <v>4.0800442967884827</v>
      </c>
      <c r="K14" s="9">
        <v>4.8255509755427317</v>
      </c>
      <c r="L14" s="9">
        <v>5.374189852700491</v>
      </c>
      <c r="M14" s="9">
        <v>5.921605740590306</v>
      </c>
      <c r="N14" s="9">
        <v>6.4666021505376339</v>
      </c>
      <c r="O14" s="9">
        <v>6.9316488794023474</v>
      </c>
      <c r="P14" s="9">
        <v>7.6339639639639643</v>
      </c>
      <c r="Q14" s="9">
        <v>8.4556200735680509</v>
      </c>
      <c r="R14" s="9">
        <v>9.3263974993487881</v>
      </c>
      <c r="S14" s="9">
        <v>10.943469282395457</v>
      </c>
    </row>
    <row r="15" spans="1:19" x14ac:dyDescent="0.4">
      <c r="A15" s="9" t="s">
        <v>50</v>
      </c>
      <c r="B15" s="9">
        <v>0.57917277239423304</v>
      </c>
      <c r="C15" s="9">
        <v>0.67664738491202692</v>
      </c>
      <c r="D15" s="9">
        <v>0.82582177233818377</v>
      </c>
      <c r="E15" s="9">
        <v>0.96086215063950742</v>
      </c>
      <c r="F15" s="9">
        <v>1.1331758345086977</v>
      </c>
      <c r="G15" s="9">
        <v>1.3539332399626518</v>
      </c>
      <c r="H15" s="9">
        <v>1.6170378102528415</v>
      </c>
      <c r="I15" s="9">
        <v>1.7642728739340863</v>
      </c>
      <c r="J15" s="9">
        <v>2.1637499999999998</v>
      </c>
      <c r="K15" s="9">
        <v>2.6597318181818181</v>
      </c>
      <c r="L15" s="9">
        <v>2.9216787003610105</v>
      </c>
      <c r="M15" s="9">
        <v>3.229536082474227</v>
      </c>
      <c r="N15" s="9">
        <v>3.5014772727272727</v>
      </c>
      <c r="O15" s="9">
        <v>3.7130950266429839</v>
      </c>
      <c r="P15" s="9">
        <v>4.090888987173817</v>
      </c>
      <c r="Q15" s="9">
        <v>4.4047357992073977</v>
      </c>
      <c r="R15" s="9">
        <v>4.8148883048620235</v>
      </c>
      <c r="S15" s="9">
        <v>5.3914416376306624</v>
      </c>
    </row>
    <row r="16" spans="1:19" x14ac:dyDescent="0.4">
      <c r="A16" s="9" t="s">
        <v>51</v>
      </c>
      <c r="B16" s="9">
        <v>1.1567596194979173</v>
      </c>
      <c r="C16" s="9">
        <v>1.3423149588797509</v>
      </c>
      <c r="D16" s="9">
        <v>1.6615241676805663</v>
      </c>
      <c r="E16" s="9">
        <v>2.022337590839022</v>
      </c>
      <c r="F16" s="9">
        <v>2.4000208219178081</v>
      </c>
      <c r="G16" s="9">
        <v>2.8079422657952069</v>
      </c>
      <c r="H16" s="9">
        <v>3.3448615916955018</v>
      </c>
      <c r="I16" s="9">
        <v>3.6412772585669781</v>
      </c>
      <c r="J16" s="9">
        <v>4.1816931781787119</v>
      </c>
      <c r="K16" s="9">
        <v>4.8170170967399386</v>
      </c>
      <c r="L16" s="9">
        <v>5.2812291446673703</v>
      </c>
      <c r="M16" s="9">
        <v>5.7603587818105968</v>
      </c>
      <c r="N16" s="9">
        <v>6.1665030611186049</v>
      </c>
      <c r="O16" s="9">
        <v>6.5051453278265354</v>
      </c>
      <c r="P16" s="9">
        <v>6.9890568170142817</v>
      </c>
      <c r="Q16" s="9">
        <v>7.4199764122995191</v>
      </c>
      <c r="R16" s="9">
        <v>7.765783487356555</v>
      </c>
      <c r="S16" s="9">
        <v>7.1446194832612848</v>
      </c>
    </row>
    <row r="17" spans="1:19" x14ac:dyDescent="0.4">
      <c r="A17" s="9" t="s">
        <v>52</v>
      </c>
      <c r="B17" s="9">
        <v>0.64296154255885796</v>
      </c>
      <c r="C17" s="9">
        <v>0.72383010118043845</v>
      </c>
      <c r="D17" s="9">
        <v>0.89521611721611727</v>
      </c>
      <c r="E17" s="9">
        <v>1.1013648184749818</v>
      </c>
      <c r="F17" s="9">
        <v>1.2788652115444297</v>
      </c>
      <c r="G17" s="9">
        <v>1.5449686117114334</v>
      </c>
      <c r="H17" s="9">
        <v>1.9209520255863539</v>
      </c>
      <c r="I17" s="9">
        <v>2.0741545996592845</v>
      </c>
      <c r="J17" s="9">
        <v>2.4671324786324789</v>
      </c>
      <c r="K17" s="9">
        <v>2.8561915367483297</v>
      </c>
      <c r="L17" s="9">
        <v>3.1199862970380523</v>
      </c>
      <c r="M17" s="9">
        <v>3.4227857522594363</v>
      </c>
      <c r="N17" s="9">
        <v>3.7215850021303791</v>
      </c>
      <c r="O17" s="9">
        <v>3.933889007016798</v>
      </c>
      <c r="P17" s="9">
        <v>4.2995633698077125</v>
      </c>
      <c r="Q17" s="9">
        <v>4.7215801186943622</v>
      </c>
      <c r="R17" s="9">
        <v>5.0691835443037974</v>
      </c>
      <c r="S17" s="9">
        <v>5.6923206042803187</v>
      </c>
    </row>
    <row r="18" spans="1:19" x14ac:dyDescent="0.4">
      <c r="A18" s="9" t="s">
        <v>53</v>
      </c>
      <c r="B18" s="9">
        <v>0.70946783428763893</v>
      </c>
      <c r="C18" s="9">
        <v>0.84262309599716612</v>
      </c>
      <c r="D18" s="9">
        <v>0.99562389536938845</v>
      </c>
      <c r="E18" s="9">
        <v>1.1618811706629055</v>
      </c>
      <c r="F18" s="9">
        <v>1.33992436235708</v>
      </c>
      <c r="G18" s="9">
        <v>1.6380133380133379</v>
      </c>
      <c r="H18" s="9">
        <v>1.9840490367775832</v>
      </c>
      <c r="I18" s="9">
        <v>2.2766731073247848</v>
      </c>
      <c r="J18" s="9">
        <v>2.8018266362519739</v>
      </c>
      <c r="K18" s="9">
        <v>3.4376221327263172</v>
      </c>
      <c r="L18" s="9">
        <v>3.8899388111888111</v>
      </c>
      <c r="M18" s="9">
        <v>4.3281826117318438</v>
      </c>
      <c r="N18" s="9">
        <v>4.7549878430010422</v>
      </c>
      <c r="O18" s="9">
        <v>5.1133739574320813</v>
      </c>
      <c r="P18" s="9">
        <v>5.6329332643559233</v>
      </c>
      <c r="Q18" s="9">
        <v>6.1000842503438779</v>
      </c>
      <c r="R18" s="9">
        <v>6.7270249487354752</v>
      </c>
      <c r="S18" s="9">
        <v>7.7873084112149531</v>
      </c>
    </row>
    <row r="19" spans="1:19" x14ac:dyDescent="0.4">
      <c r="A19" s="9" t="s">
        <v>54</v>
      </c>
      <c r="B19" s="9">
        <v>0.63556950398040413</v>
      </c>
      <c r="C19" s="9">
        <v>0.71014782078634564</v>
      </c>
      <c r="D19" s="9">
        <v>0.85537724478270416</v>
      </c>
      <c r="E19" s="9">
        <v>0.99503695881731791</v>
      </c>
      <c r="F19" s="9">
        <v>1.1539351643403872</v>
      </c>
      <c r="G19" s="9">
        <v>1.4093162137951627</v>
      </c>
      <c r="H19" s="9">
        <v>1.8265886816313626</v>
      </c>
      <c r="I19" s="9">
        <v>2.0592384105960266</v>
      </c>
      <c r="J19" s="9">
        <v>2.523675845790716</v>
      </c>
      <c r="K19" s="9">
        <v>3.0830031347962383</v>
      </c>
      <c r="L19" s="9">
        <v>3.4583562285357479</v>
      </c>
      <c r="M19" s="9">
        <v>3.7475905631659052</v>
      </c>
      <c r="N19" s="9">
        <v>4.0990479078229232</v>
      </c>
      <c r="O19" s="9">
        <v>4.353398689561681</v>
      </c>
      <c r="P19" s="9">
        <v>4.7154939470931101</v>
      </c>
      <c r="Q19" s="9">
        <v>5.03235267923408</v>
      </c>
      <c r="R19" s="9">
        <v>5.3701577473094497</v>
      </c>
      <c r="S19" s="9">
        <v>5.8270477865728525</v>
      </c>
    </row>
    <row r="20" spans="1:19" x14ac:dyDescent="0.4">
      <c r="A20" s="9" t="s">
        <v>55</v>
      </c>
      <c r="B20" s="9">
        <v>1.8572799037138927</v>
      </c>
      <c r="C20" s="9">
        <v>1.8317439361481982</v>
      </c>
      <c r="D20" s="9">
        <v>2.1601089179428339</v>
      </c>
      <c r="E20" s="9">
        <v>2.5511384199192948</v>
      </c>
      <c r="F20" s="9">
        <v>2.9664933184122173</v>
      </c>
      <c r="G20" s="9">
        <v>3.4878933030098804</v>
      </c>
      <c r="H20" s="9">
        <v>4.0022525560147919</v>
      </c>
      <c r="I20" s="9">
        <v>4.1815886464732044</v>
      </c>
      <c r="J20" s="9">
        <v>4.763256728778468</v>
      </c>
      <c r="K20" s="9">
        <v>5.37857879308602</v>
      </c>
      <c r="L20" s="9">
        <v>5.6335557749259619</v>
      </c>
      <c r="M20" s="9">
        <v>5.9836021453883728</v>
      </c>
      <c r="N20" s="9">
        <v>6.4550071394574022</v>
      </c>
      <c r="O20" s="9">
        <v>6.8729988672833686</v>
      </c>
      <c r="P20" s="9">
        <v>7.5962899285982717</v>
      </c>
      <c r="Q20" s="9">
        <v>8.3649039537486001</v>
      </c>
      <c r="R20" s="9">
        <v>8.9665194948843219</v>
      </c>
      <c r="S20" s="9">
        <v>9.789169015365033</v>
      </c>
    </row>
    <row r="21" spans="1:19" x14ac:dyDescent="0.4">
      <c r="A21" s="9" t="s">
        <v>56</v>
      </c>
      <c r="B21" s="9">
        <v>0.53548270740504988</v>
      </c>
      <c r="C21" s="9">
        <v>0.59379288570827193</v>
      </c>
      <c r="D21" s="9">
        <v>0.71710526315789469</v>
      </c>
      <c r="E21" s="9">
        <v>0.82623392783077554</v>
      </c>
      <c r="F21" s="9">
        <v>0.97717932880378833</v>
      </c>
      <c r="G21" s="9">
        <v>1.1911249744323993</v>
      </c>
      <c r="H21" s="9">
        <v>1.5066523605150215</v>
      </c>
      <c r="I21" s="9">
        <v>1.6442381860563677</v>
      </c>
      <c r="J21" s="9">
        <v>2.0070994127516779</v>
      </c>
      <c r="K21" s="9">
        <v>2.4337354651162793</v>
      </c>
      <c r="L21" s="9">
        <v>2.6843286655683691</v>
      </c>
      <c r="M21" s="9">
        <v>3.134468546637744</v>
      </c>
      <c r="N21" s="9">
        <v>3.3741420882669537</v>
      </c>
      <c r="O21" s="9">
        <v>3.5888765484835536</v>
      </c>
      <c r="P21" s="9">
        <v>3.8816783216783217</v>
      </c>
      <c r="Q21" s="9">
        <v>3.8963525452250733</v>
      </c>
      <c r="R21" s="9">
        <v>4.2436426188490408</v>
      </c>
      <c r="S21" s="9">
        <v>4.3896527490698638</v>
      </c>
    </row>
    <row r="22" spans="1:19" x14ac:dyDescent="0.4">
      <c r="A22" s="9" t="s">
        <v>57</v>
      </c>
      <c r="B22" s="9">
        <v>0.81623884514435696</v>
      </c>
      <c r="C22" s="9">
        <v>0.87858048162230673</v>
      </c>
      <c r="D22" s="9">
        <v>1.0042109232606373</v>
      </c>
      <c r="E22" s="9">
        <v>1.1182938978829391</v>
      </c>
      <c r="F22" s="9">
        <v>1.2884217016029593</v>
      </c>
      <c r="G22" s="9">
        <v>1.5332151589242056</v>
      </c>
      <c r="H22" s="9">
        <v>1.8152898550724637</v>
      </c>
      <c r="I22" s="9">
        <v>1.97872009569378</v>
      </c>
      <c r="J22" s="9">
        <v>2.4431952662721894</v>
      </c>
      <c r="K22" s="9">
        <v>2.953934426229508</v>
      </c>
      <c r="L22" s="9">
        <v>3.3050231481481482</v>
      </c>
      <c r="M22" s="9">
        <v>3.6565707710011508</v>
      </c>
      <c r="N22" s="9">
        <v>3.9916989737742301</v>
      </c>
      <c r="O22" s="9">
        <v>4.1744757609921086</v>
      </c>
      <c r="P22" s="9">
        <v>4.5287150837988825</v>
      </c>
      <c r="Q22" s="9">
        <v>4.9419047619047616</v>
      </c>
      <c r="R22" s="9">
        <v>5.3041163556531288</v>
      </c>
      <c r="S22" s="9">
        <v>5.7894547437295536</v>
      </c>
    </row>
    <row r="23" spans="1:19" x14ac:dyDescent="0.4">
      <c r="A23" s="9" t="s">
        <v>58</v>
      </c>
      <c r="B23" s="9">
        <v>0.64715772357723578</v>
      </c>
      <c r="C23" s="9">
        <v>0.79781102351148903</v>
      </c>
      <c r="D23" s="9">
        <v>0.95178866185260191</v>
      </c>
      <c r="E23" s="9">
        <v>1.2321216018874159</v>
      </c>
      <c r="F23" s="9">
        <v>1.3938512908507807</v>
      </c>
      <c r="G23" s="9">
        <v>1.6740402102158005</v>
      </c>
      <c r="H23" s="9">
        <v>2.0706433166547535</v>
      </c>
      <c r="I23" s="9">
        <v>2.3255021367521369</v>
      </c>
      <c r="J23" s="9">
        <v>2.8144815340909091</v>
      </c>
      <c r="K23" s="9">
        <v>3.5263719619584362</v>
      </c>
      <c r="L23" s="9">
        <v>3.9907660020986362</v>
      </c>
      <c r="M23" s="9">
        <v>4.4309393414211442</v>
      </c>
      <c r="N23" s="9">
        <v>4.8861253854059612</v>
      </c>
      <c r="O23" s="9">
        <v>5.3369337860780988</v>
      </c>
      <c r="P23" s="9">
        <v>5.9732626262626267</v>
      </c>
      <c r="Q23" s="9">
        <v>6.4943931795386156</v>
      </c>
      <c r="R23" s="9">
        <v>6.7494829300629764</v>
      </c>
      <c r="S23" s="9">
        <v>7.7446751968503937</v>
      </c>
    </row>
    <row r="24" spans="1:19" x14ac:dyDescent="0.4">
      <c r="A24" s="9" t="s">
        <v>59</v>
      </c>
      <c r="B24" s="9">
        <v>0.55263314619883042</v>
      </c>
      <c r="C24" s="9">
        <v>0.64030375795413619</v>
      </c>
      <c r="D24" s="9">
        <v>0.78344958860370872</v>
      </c>
      <c r="E24" s="9">
        <v>0.91061652281134409</v>
      </c>
      <c r="F24" s="9">
        <v>1.0628962818003913</v>
      </c>
      <c r="G24" s="9">
        <v>1.3056106304079109</v>
      </c>
      <c r="H24" s="9">
        <v>1.5344897710667316</v>
      </c>
      <c r="I24" s="9">
        <v>1.732314848818705</v>
      </c>
      <c r="J24" s="9">
        <v>2.1146154792666421</v>
      </c>
      <c r="K24" s="9">
        <v>2.5837650528385354</v>
      </c>
      <c r="L24" s="9">
        <v>2.9166524129505191</v>
      </c>
      <c r="M24" s="9">
        <v>3.2805556246115599</v>
      </c>
      <c r="N24" s="9">
        <v>3.5449267080745344</v>
      </c>
      <c r="O24" s="9">
        <v>3.7212852897473994</v>
      </c>
      <c r="P24" s="9">
        <v>4.0624818058467991</v>
      </c>
      <c r="Q24" s="9">
        <v>4.5430245700245706</v>
      </c>
      <c r="R24" s="9">
        <v>4.958328863968795</v>
      </c>
      <c r="S24" s="9">
        <v>5.6421955942870978</v>
      </c>
    </row>
    <row r="25" spans="1:19" x14ac:dyDescent="0.4">
      <c r="A25" s="9" t="s">
        <v>60</v>
      </c>
      <c r="B25" s="9">
        <v>0.33515633423180596</v>
      </c>
      <c r="C25" s="9">
        <v>0.37974973375931842</v>
      </c>
      <c r="D25" s="9">
        <v>0.44169950849148742</v>
      </c>
      <c r="E25" s="9">
        <v>0.52265311441230133</v>
      </c>
      <c r="F25" s="9">
        <v>0.60438759689922483</v>
      </c>
      <c r="G25" s="9">
        <v>0.73875768442622958</v>
      </c>
      <c r="H25" s="9">
        <v>0.95484182305630028</v>
      </c>
      <c r="I25" s="9">
        <v>1.0603468834688345</v>
      </c>
      <c r="J25" s="9">
        <v>1.267114537444934</v>
      </c>
      <c r="K25" s="9">
        <v>1.5856062291434929</v>
      </c>
      <c r="L25" s="9">
        <v>1.9372914899632456</v>
      </c>
      <c r="M25" s="9">
        <v>2.3244782983615981</v>
      </c>
      <c r="N25" s="9">
        <v>2.6711991928509655</v>
      </c>
      <c r="O25" s="9">
        <v>3.0145120551090701</v>
      </c>
      <c r="P25" s="9">
        <v>3.3628583666476297</v>
      </c>
      <c r="Q25" s="9">
        <v>3.8599844925883695</v>
      </c>
      <c r="R25" s="9">
        <v>4.1944617563739381</v>
      </c>
      <c r="S25" s="9">
        <v>4.7171139240506328</v>
      </c>
    </row>
    <row r="26" spans="1:19" x14ac:dyDescent="0.4">
      <c r="A26" s="9" t="s">
        <v>61</v>
      </c>
      <c r="B26" s="9">
        <v>0.55172232824427481</v>
      </c>
      <c r="C26" s="9">
        <v>0.60269276114124026</v>
      </c>
      <c r="D26" s="9">
        <v>0.71882959369314736</v>
      </c>
      <c r="E26" s="9">
        <v>0.79892222478652208</v>
      </c>
      <c r="F26" s="9">
        <v>0.91136654478976231</v>
      </c>
      <c r="G26" s="9">
        <v>1.0809784824462063</v>
      </c>
      <c r="H26" s="9">
        <v>1.2791280898876405</v>
      </c>
      <c r="I26" s="9">
        <v>1.3762547401293777</v>
      </c>
      <c r="J26" s="9">
        <v>1.6003943287549847</v>
      </c>
      <c r="K26" s="9">
        <v>1.9575434734756771</v>
      </c>
      <c r="L26" s="9">
        <v>2.2554080070006561</v>
      </c>
      <c r="M26" s="9">
        <v>2.5711234245980008</v>
      </c>
      <c r="N26" s="9">
        <v>2.7671323688188298</v>
      </c>
      <c r="O26" s="9">
        <v>2.9231959647993131</v>
      </c>
      <c r="P26" s="9">
        <v>3.1551994879453811</v>
      </c>
      <c r="Q26" s="9">
        <v>3.4739796351294019</v>
      </c>
      <c r="R26" s="9">
        <v>3.770797132011809</v>
      </c>
      <c r="S26" s="9">
        <v>4.8676902116956615</v>
      </c>
    </row>
    <row r="27" spans="1:19" x14ac:dyDescent="0.4">
      <c r="A27" s="9" t="s">
        <v>62</v>
      </c>
      <c r="B27" s="9">
        <v>0.65061796875</v>
      </c>
      <c r="C27" s="9">
        <v>0.73290697674418603</v>
      </c>
      <c r="D27" s="9">
        <v>0.8378902536410997</v>
      </c>
      <c r="E27" s="9">
        <v>0.93183520599250935</v>
      </c>
      <c r="F27" s="9">
        <v>1.0768888888888888</v>
      </c>
      <c r="G27" s="9">
        <v>1.246094890510949</v>
      </c>
      <c r="H27" s="9">
        <v>1.4101785714285715</v>
      </c>
      <c r="I27" s="9">
        <v>1.5486315789473684</v>
      </c>
      <c r="J27" s="9">
        <v>1.7559169550173011</v>
      </c>
      <c r="K27" s="9">
        <v>2.0747602739726028</v>
      </c>
      <c r="L27" s="9">
        <v>2.3683445945945945</v>
      </c>
      <c r="M27" s="9">
        <v>2.7188999999999997</v>
      </c>
      <c r="N27" s="9">
        <v>3.039042904290429</v>
      </c>
      <c r="O27" s="9">
        <v>3.3324386363636367</v>
      </c>
      <c r="P27" s="9">
        <v>3.6904166666666671</v>
      </c>
      <c r="Q27" s="9">
        <v>4.1223899371069184</v>
      </c>
      <c r="R27" s="9">
        <v>4.5605864197530863</v>
      </c>
      <c r="S27" s="9">
        <v>5.1293655589123865</v>
      </c>
    </row>
    <row r="28" spans="1:19" x14ac:dyDescent="0.4">
      <c r="A28" s="9" t="s">
        <v>63</v>
      </c>
      <c r="B28" s="9">
        <v>0.6228275290215588</v>
      </c>
      <c r="C28" s="9">
        <v>0.71013172338090003</v>
      </c>
      <c r="D28" s="9">
        <v>0.86927321650060918</v>
      </c>
      <c r="E28" s="9">
        <v>1.0741305595681085</v>
      </c>
      <c r="F28" s="9">
        <v>1.2919228259382562</v>
      </c>
      <c r="G28" s="9">
        <v>1.5639600638508111</v>
      </c>
      <c r="H28" s="9">
        <v>1.982271002710027</v>
      </c>
      <c r="I28" s="9">
        <v>2.2086509867531765</v>
      </c>
      <c r="J28" s="9">
        <v>2.7301725997842503</v>
      </c>
      <c r="K28" s="9">
        <v>3.3653308230231307</v>
      </c>
      <c r="L28" s="9">
        <v>3.8781003488060102</v>
      </c>
      <c r="M28" s="9">
        <v>4.3388085676037482</v>
      </c>
      <c r="N28" s="9">
        <v>4.7261394603259417</v>
      </c>
      <c r="O28" s="9">
        <v>4.8019879829469758</v>
      </c>
      <c r="P28" s="9">
        <v>5.1539824654622741</v>
      </c>
      <c r="Q28" s="9">
        <v>5.8010092715231796</v>
      </c>
      <c r="R28" s="9">
        <v>6.4430055365146321</v>
      </c>
      <c r="S28" s="9">
        <v>6.7645344872803559</v>
      </c>
    </row>
    <row r="29" spans="1:19" x14ac:dyDescent="0.4">
      <c r="A29" s="9" t="s">
        <v>64</v>
      </c>
      <c r="B29" s="9">
        <v>0.48447904050334245</v>
      </c>
      <c r="C29" s="9">
        <v>0.55652384795512277</v>
      </c>
      <c r="D29" s="9">
        <v>0.66914617472804017</v>
      </c>
      <c r="E29" s="9">
        <v>0.76418941345682712</v>
      </c>
      <c r="F29" s="9">
        <v>0.8973312995873387</v>
      </c>
      <c r="G29" s="9">
        <v>1.0633174370839038</v>
      </c>
      <c r="H29" s="9">
        <v>1.2443300589390964</v>
      </c>
      <c r="I29" s="9">
        <v>1.3300196309383587</v>
      </c>
      <c r="J29" s="9">
        <v>1.6172488226059654</v>
      </c>
      <c r="K29" s="9">
        <v>1.9680007840062721</v>
      </c>
      <c r="L29" s="9">
        <v>2.2114285714285713</v>
      </c>
      <c r="M29" s="9">
        <v>2.4729257812499998</v>
      </c>
      <c r="N29" s="9">
        <v>2.6664664586583462</v>
      </c>
      <c r="O29" s="9">
        <v>2.6339475950349107</v>
      </c>
      <c r="P29" s="9">
        <v>2.788679318357862</v>
      </c>
      <c r="Q29" s="9">
        <v>2.8791584330374373</v>
      </c>
      <c r="R29" s="9">
        <v>3.1715653846153846</v>
      </c>
      <c r="S29" s="9">
        <v>3.3403448275862067</v>
      </c>
    </row>
    <row r="30" spans="1:19" x14ac:dyDescent="0.4">
      <c r="A30" s="9" t="s">
        <v>65</v>
      </c>
      <c r="B30" s="9">
        <v>0.66794117647058815</v>
      </c>
      <c r="C30" s="9">
        <v>0.75473887814313345</v>
      </c>
      <c r="D30" s="9">
        <v>0.89103421907857006</v>
      </c>
      <c r="E30" s="9">
        <v>1.027069943289225</v>
      </c>
      <c r="F30" s="9">
        <v>1.2144194756554307</v>
      </c>
      <c r="G30" s="9">
        <v>1.4793135435992579</v>
      </c>
      <c r="H30" s="9">
        <v>1.8759116022099447</v>
      </c>
      <c r="I30" s="9">
        <v>1.9731204379562044</v>
      </c>
      <c r="J30" s="9">
        <v>2.4464311594202899</v>
      </c>
      <c r="K30" s="9">
        <v>3.0152346570397115</v>
      </c>
      <c r="L30" s="9">
        <v>3.3995332136445242</v>
      </c>
      <c r="M30" s="9">
        <v>3.7692007104795735</v>
      </c>
      <c r="N30" s="9">
        <v>4.0551408450704232</v>
      </c>
      <c r="O30" s="9">
        <v>4.2182373472949388</v>
      </c>
      <c r="P30" s="9">
        <v>4.4506747404844287</v>
      </c>
      <c r="Q30" s="9">
        <v>4.5022813036020581</v>
      </c>
      <c r="R30" s="9">
        <v>4.872840136054422</v>
      </c>
      <c r="S30" s="9">
        <v>5.0016020236087684</v>
      </c>
    </row>
    <row r="31" spans="1:19" x14ac:dyDescent="0.4">
      <c r="A31" s="9" t="s">
        <v>66</v>
      </c>
      <c r="B31" s="9">
        <v>0.69457679558011043</v>
      </c>
      <c r="C31" s="9">
        <v>0.80389891696750904</v>
      </c>
      <c r="D31" s="9">
        <v>0.95410301953818821</v>
      </c>
      <c r="E31" s="9">
        <v>1.0709965034965034</v>
      </c>
      <c r="F31" s="9">
        <v>1.251551724137931</v>
      </c>
      <c r="G31" s="9">
        <v>1.5631122448979593</v>
      </c>
      <c r="H31" s="9">
        <v>2.02</v>
      </c>
      <c r="I31" s="9">
        <v>2.2405794701986754</v>
      </c>
      <c r="J31" s="9">
        <v>2.7699180327868853</v>
      </c>
      <c r="K31" s="9">
        <v>3.40163430420712</v>
      </c>
      <c r="L31" s="9">
        <v>3.7460640000000001</v>
      </c>
      <c r="M31" s="9">
        <v>4.0719905213270149</v>
      </c>
      <c r="N31" s="9">
        <v>4.3068857589984351</v>
      </c>
      <c r="O31" s="9">
        <v>4.5004173106646057</v>
      </c>
      <c r="P31" s="9">
        <v>4.8449388379204894</v>
      </c>
      <c r="Q31" s="9">
        <v>5.2017522658610273</v>
      </c>
      <c r="R31" s="9">
        <v>5.5466766467065867</v>
      </c>
      <c r="S31" s="9">
        <v>5.5533037037037039</v>
      </c>
    </row>
    <row r="32" spans="1:19" x14ac:dyDescent="0.4">
      <c r="A32" s="9" t="s">
        <v>67</v>
      </c>
      <c r="B32" s="9">
        <v>0.9090473506200677</v>
      </c>
      <c r="C32" s="9">
        <v>1.0202001081665766</v>
      </c>
      <c r="D32" s="9">
        <v>1.1774340551863085</v>
      </c>
      <c r="E32" s="9">
        <v>1.3670288713910761</v>
      </c>
      <c r="F32" s="9">
        <v>1.5745915201654603</v>
      </c>
      <c r="G32" s="9">
        <v>1.7947834946510441</v>
      </c>
      <c r="H32" s="9">
        <v>2.0811990049751246</v>
      </c>
      <c r="I32" s="9">
        <v>2.0863658536585366</v>
      </c>
      <c r="J32" s="9">
        <v>2.5954510739856804</v>
      </c>
      <c r="K32" s="9">
        <v>3.1018535898639139</v>
      </c>
      <c r="L32" s="9">
        <v>3.4762899490504866</v>
      </c>
      <c r="M32" s="9">
        <v>3.8644576659038901</v>
      </c>
      <c r="N32" s="9">
        <v>4.1980353100950651</v>
      </c>
      <c r="O32" s="9">
        <v>4.1759068517689206</v>
      </c>
      <c r="P32" s="9">
        <v>4.2622349823321555</v>
      </c>
      <c r="Q32" s="9">
        <v>4.7354046997389032</v>
      </c>
      <c r="R32" s="9">
        <v>5.1691016949152546</v>
      </c>
      <c r="S32" s="9">
        <v>5.6701876563803175</v>
      </c>
    </row>
    <row r="33" spans="1:19" x14ac:dyDescent="0.4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41" spans="1:19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5" spans="1:19" ht="13.5" customHeight="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barchart</vt:lpstr>
      <vt:lpstr>scatter</vt:lpstr>
      <vt:lpstr>linechart</vt:lpstr>
      <vt:lpstr>boxplot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</dc:creator>
  <cp:lastModifiedBy>jf d</cp:lastModifiedBy>
  <dcterms:created xsi:type="dcterms:W3CDTF">2015-06-05T18:17:20Z</dcterms:created>
  <dcterms:modified xsi:type="dcterms:W3CDTF">2023-10-14T10:46:02Z</dcterms:modified>
</cp:coreProperties>
</file>