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\OneDrive\桌面\"/>
    </mc:Choice>
  </mc:AlternateContent>
  <xr:revisionPtr revIDLastSave="0" documentId="13_ncr:1_{48D23504-B30A-467C-BF18-93626CF83169}" xr6:coauthVersionLast="47" xr6:coauthVersionMax="47" xr10:uidLastSave="{00000000-0000-0000-0000-000000000000}"/>
  <bookViews>
    <workbookView xWindow="2244" yWindow="420" windowWidth="18732" windowHeight="10116" xr2:uid="{00000000-000D-0000-FFFF-FFFF00000000}"/>
  </bookViews>
  <sheets>
    <sheet name="新建文本文档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20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<sst xmlns="http://schemas.openxmlformats.org/spreadsheetml/2006/main" count="101" uniqueCount="33">
  <si>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</si>
  <si>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</si>
  <si>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</si>
  <si>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</si>
  <si>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</si>
  <si>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</si>
  <si>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</si>
  <si>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</si>
  <si>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</si>
  <si>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</si>
  <si>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</si>
  <si>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</si>
  <si>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</si>
  <si>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</si>
  <si>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</si>
  <si>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</si>
  <si>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</si>
  <si>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</si>
  <si>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</si>
  <si>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</si>
  <si>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</si>
  <si>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</si>
  <si>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</si>
  <si>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</si>
  <si>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</si>
  <si>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</si>
  <si>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</si>
  <si>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</si>
  <si>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城市</t>
    <phoneticPr fontId="18" type="noConversion"/>
  </si>
  <si>
    <t>2018预测</t>
    <phoneticPr fontId="18" type="noConversion"/>
  </si>
  <si>
    <t>2017预测</t>
    <phoneticPr fontId="18" type="noConversion"/>
  </si>
  <si>
    <t>支持向量机模型测试结果</t>
    <phoneticPr fontId="18" type="noConversion"/>
  </si>
  <si>
    <t>排名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</si>
</sst>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8" workbookViewId="0">
      <selection activeCell="F18" sqref="F18:K33"/>
    </sheetView>
  </sheetViews>
  <sheetFormatPr defaultRowHeight="13.8" x14ac:dyDescent="0.25"/>
  <cols>
    <col min="1" max="1" width="13.6640625" customWidth="1"/>
    <col min="2" max="2" width="13.44140625" customWidth="1"/>
    <col min="3" max="3" width="11.88671875" customWidth="1"/>
    <col min="5" max="5" width="5.6640625" customWidth="1"/>
    <col min="6" max="6" width="13.21875" customWidth="1"/>
    <col min="9" max="9" width="16.6640625" customWidth="1"/>
  </cols>
  <sheetData>
    <row r="1" spans="1:14" ht="14.4" thickBot="1" x14ac:dyDescent="0.3">
      <c r="A1" s="1" t="s">
        <v>28</v>
      </c>
      <c r="B1" s="1" t="s">
        <v>30</v>
      </c>
      <c r="C1" s="1" t="s">
        <v>29</v>
      </c>
      <c r="F1" s="4" t="s">
        <v>31</v>
      </c>
      <c r="G1" s="4"/>
      <c r="H1" s="4"/>
      <c r="I1" s="4"/>
      <c r="J1" s="4"/>
      <c r="K1" s="4"/>
    </row>
    <row r="2" spans="1:14" x14ac:dyDescent="0.25">
      <c r="A2" s="1" t="s">
        <v>0</v>
      </c>
      <c r="B2" s="1">
        <v>-0.67028345</v>
      </c>
      <c r="C2" s="1">
        <v>-0.66737743999999999</v>
      </c>
      <c r="F2" s="1" t="s">
        <v>28</v>
      </c>
      <c r="G2" s="1" t="s">
        <v>30</v>
      </c>
      <c r="H2" s="3" t="s">
        <v>32</v>
      </c>
      <c r="I2" s="1" t="s">
        <v>28</v>
      </c>
      <c r="J2" s="1" t="s">
        <v>30</v>
      </c>
      <c r="K2" s="3" t="s">
        <v>32</v>
      </c>
    </row>
    <row r="3" spans="1:14" x14ac:dyDescent="0.25">
      <c r="A3" s="1" t="s">
        <v>1</v>
      </c>
      <c r="B3" s="1">
        <v>1.1520788900000001</v>
      </c>
      <c r="C3" s="1">
        <v>1.1389374800000001</v>
      </c>
      <c r="F3" s="1" t="s">
        <v>0</v>
      </c>
      <c r="G3" s="1">
        <v>-0.67028345</v>
      </c>
      <c r="H3" s="3">
        <f>_xlfn.RANK.AVG(G3,$M$3:$N$16,0)</f>
        <v>27</v>
      </c>
      <c r="I3" s="1" t="s">
        <v>14</v>
      </c>
      <c r="J3" s="1">
        <v>-3.01214E-3</v>
      </c>
      <c r="K3">
        <f>_xlfn.RANK.AVG(J3,$M$3:$N$16,0)</f>
        <v>8</v>
      </c>
      <c r="M3" s="3">
        <v>-0.67028345</v>
      </c>
      <c r="N3" s="3">
        <v>-3.01214E-3</v>
      </c>
    </row>
    <row r="4" spans="1:14" x14ac:dyDescent="0.25">
      <c r="A4" s="1" t="s">
        <v>2</v>
      </c>
      <c r="B4" s="1">
        <v>0.12217957</v>
      </c>
      <c r="C4" s="1">
        <v>0.1094444</v>
      </c>
      <c r="F4" s="1" t="s">
        <v>1</v>
      </c>
      <c r="G4" s="1">
        <v>1.1520788900000001</v>
      </c>
      <c r="H4" s="3">
        <f t="shared" ref="H4:H16" si="0">_xlfn.RANK.AVG(G4,$M$3:$N$16,0)</f>
        <v>2</v>
      </c>
      <c r="I4" s="1" t="s">
        <v>15</v>
      </c>
      <c r="J4" s="1">
        <v>0.53758360000000005</v>
      </c>
      <c r="K4">
        <f t="shared" ref="K4:K16" si="1">_xlfn.RANK.AVG(J4,$M$3:$N$16,0)</f>
        <v>5</v>
      </c>
      <c r="M4" s="3">
        <v>1.1520788900000001</v>
      </c>
      <c r="N4" s="3">
        <v>0.53758360000000005</v>
      </c>
    </row>
    <row r="5" spans="1:14" x14ac:dyDescent="0.25">
      <c r="A5" s="1" t="s">
        <v>3</v>
      </c>
      <c r="B5" s="1">
        <v>-0.34027834000000001</v>
      </c>
      <c r="C5" s="1">
        <v>-0.33047557999999999</v>
      </c>
      <c r="F5" s="1" t="s">
        <v>2</v>
      </c>
      <c r="G5" s="1">
        <v>0.12217957</v>
      </c>
      <c r="H5" s="3">
        <f t="shared" si="0"/>
        <v>7</v>
      </c>
      <c r="I5" s="1" t="s">
        <v>16</v>
      </c>
      <c r="J5" s="1">
        <v>-3.0472400000000001E-3</v>
      </c>
      <c r="K5">
        <f t="shared" si="1"/>
        <v>9</v>
      </c>
      <c r="M5" s="3">
        <v>0.12217957</v>
      </c>
      <c r="N5" s="3">
        <v>-3.0472400000000001E-3</v>
      </c>
    </row>
    <row r="6" spans="1:14" x14ac:dyDescent="0.25">
      <c r="A6" s="1" t="s">
        <v>4</v>
      </c>
      <c r="B6" s="1">
        <v>-0.10984668</v>
      </c>
      <c r="C6" s="1">
        <v>-0.10776719999999999</v>
      </c>
      <c r="F6" s="1" t="s">
        <v>3</v>
      </c>
      <c r="G6" s="1">
        <v>-0.34027834000000001</v>
      </c>
      <c r="H6" s="3">
        <f t="shared" si="0"/>
        <v>19</v>
      </c>
      <c r="I6" s="1" t="s">
        <v>17</v>
      </c>
      <c r="J6" s="1">
        <v>-6.5351649999999997E-2</v>
      </c>
      <c r="K6">
        <f t="shared" si="1"/>
        <v>11</v>
      </c>
      <c r="M6" s="3">
        <v>-0.34027834000000001</v>
      </c>
      <c r="N6" s="3">
        <v>-6.5351649999999997E-2</v>
      </c>
    </row>
    <row r="7" spans="1:14" x14ac:dyDescent="0.25">
      <c r="A7" s="1" t="s">
        <v>5</v>
      </c>
      <c r="B7" s="1">
        <v>-0.43676304999999999</v>
      </c>
      <c r="C7" s="1">
        <v>-0.44483952999999998</v>
      </c>
      <c r="F7" s="1" t="s">
        <v>4</v>
      </c>
      <c r="G7" s="1">
        <v>-0.10984668</v>
      </c>
      <c r="H7" s="3">
        <f t="shared" si="0"/>
        <v>13</v>
      </c>
      <c r="I7" s="1" t="s">
        <v>18</v>
      </c>
      <c r="J7" s="1">
        <v>-0.63991167999999998</v>
      </c>
      <c r="K7">
        <f t="shared" si="1"/>
        <v>26</v>
      </c>
      <c r="M7" s="3">
        <v>-0.10984668</v>
      </c>
      <c r="N7" s="3">
        <v>-0.63991167999999998</v>
      </c>
    </row>
    <row r="8" spans="1:14" x14ac:dyDescent="0.25">
      <c r="A8" s="1" t="s">
        <v>6</v>
      </c>
      <c r="B8" s="1">
        <v>-0.43904845999999997</v>
      </c>
      <c r="C8" s="1">
        <v>-0.44007686000000001</v>
      </c>
      <c r="F8" s="1" t="s">
        <v>5</v>
      </c>
      <c r="G8" s="1">
        <v>-0.43676304999999999</v>
      </c>
      <c r="H8" s="3">
        <f t="shared" si="0"/>
        <v>22</v>
      </c>
      <c r="I8" s="1" t="s">
        <v>19</v>
      </c>
      <c r="J8" s="1">
        <v>-0.36459796999999999</v>
      </c>
      <c r="K8">
        <f t="shared" si="1"/>
        <v>21</v>
      </c>
      <c r="M8" s="3">
        <v>-0.43676304999999999</v>
      </c>
      <c r="N8" s="3">
        <v>-0.36459796999999999</v>
      </c>
    </row>
    <row r="9" spans="1:14" x14ac:dyDescent="0.25">
      <c r="A9" s="1" t="s">
        <v>7</v>
      </c>
      <c r="B9" s="1">
        <v>-0.15371393</v>
      </c>
      <c r="C9" s="1">
        <v>-0.16129552</v>
      </c>
      <c r="F9" s="1" t="s">
        <v>6</v>
      </c>
      <c r="G9" s="1">
        <v>-0.43904845999999997</v>
      </c>
      <c r="H9" s="3">
        <f t="shared" si="0"/>
        <v>23</v>
      </c>
      <c r="I9" s="1" t="s">
        <v>20</v>
      </c>
      <c r="J9" s="1">
        <v>1.0857968899999999</v>
      </c>
      <c r="K9">
        <f t="shared" si="1"/>
        <v>3</v>
      </c>
      <c r="M9" s="3">
        <v>-0.43904845999999997</v>
      </c>
      <c r="N9" s="3">
        <v>1.0857968899999999</v>
      </c>
    </row>
    <row r="10" spans="1:14" x14ac:dyDescent="0.25">
      <c r="A10" s="1" t="s">
        <v>8</v>
      </c>
      <c r="B10" s="1">
        <v>-0.35360321</v>
      </c>
      <c r="C10" s="1">
        <v>-0.33906366999999998</v>
      </c>
      <c r="F10" s="1" t="s">
        <v>7</v>
      </c>
      <c r="G10" s="1">
        <v>-0.15371393</v>
      </c>
      <c r="H10" s="3">
        <f t="shared" si="0"/>
        <v>15</v>
      </c>
      <c r="I10" s="1" t="s">
        <v>21</v>
      </c>
      <c r="J10" s="1">
        <v>-5.2792239999999997E-2</v>
      </c>
      <c r="K10">
        <f t="shared" si="1"/>
        <v>10</v>
      </c>
      <c r="M10" s="3">
        <v>-0.15371393</v>
      </c>
      <c r="N10" s="3">
        <v>-5.2792239999999997E-2</v>
      </c>
    </row>
    <row r="11" spans="1:14" x14ac:dyDescent="0.25">
      <c r="A11" s="1" t="s">
        <v>9</v>
      </c>
      <c r="B11" s="1">
        <v>-0.12579693</v>
      </c>
      <c r="C11" s="1">
        <v>-0.12108430000000001</v>
      </c>
      <c r="F11" s="1" t="s">
        <v>8</v>
      </c>
      <c r="G11" s="1">
        <v>-0.35360321</v>
      </c>
      <c r="H11" s="3">
        <f t="shared" si="0"/>
        <v>20</v>
      </c>
      <c r="I11" s="1" t="s">
        <v>22</v>
      </c>
      <c r="J11" s="1">
        <v>-0.2472155</v>
      </c>
      <c r="K11">
        <f t="shared" si="1"/>
        <v>17</v>
      </c>
      <c r="M11" s="3">
        <v>-0.35360321</v>
      </c>
      <c r="N11" s="3">
        <v>-0.2472155</v>
      </c>
    </row>
    <row r="12" spans="1:14" x14ac:dyDescent="0.25">
      <c r="A12" s="1" t="s">
        <v>10</v>
      </c>
      <c r="B12" s="1">
        <v>-0.15993457999999999</v>
      </c>
      <c r="C12" s="1">
        <v>-0.16910939</v>
      </c>
      <c r="F12" s="1" t="s">
        <v>9</v>
      </c>
      <c r="G12" s="1">
        <v>-0.12579693</v>
      </c>
      <c r="H12" s="3">
        <f t="shared" si="0"/>
        <v>14</v>
      </c>
      <c r="I12" s="1" t="s">
        <v>23</v>
      </c>
      <c r="J12" s="1">
        <v>-9.3803280000000003E-2</v>
      </c>
      <c r="K12">
        <f t="shared" si="1"/>
        <v>12</v>
      </c>
      <c r="M12" s="3">
        <v>-0.12579693</v>
      </c>
      <c r="N12" s="3">
        <v>-9.3803280000000003E-2</v>
      </c>
    </row>
    <row r="13" spans="1:14" x14ac:dyDescent="0.25">
      <c r="A13" s="1" t="s">
        <v>11</v>
      </c>
      <c r="B13" s="1">
        <v>0.24414237</v>
      </c>
      <c r="C13" s="1">
        <v>0.21196246999999999</v>
      </c>
      <c r="F13" s="1" t="s">
        <v>10</v>
      </c>
      <c r="G13" s="1">
        <v>-0.15993457999999999</v>
      </c>
      <c r="H13" s="3">
        <f t="shared" si="0"/>
        <v>16</v>
      </c>
      <c r="I13" s="1" t="s">
        <v>24</v>
      </c>
      <c r="J13" s="1">
        <v>-0.26314690000000002</v>
      </c>
      <c r="K13">
        <f t="shared" si="1"/>
        <v>18</v>
      </c>
      <c r="M13" s="3">
        <v>-0.15993457999999999</v>
      </c>
      <c r="N13" s="3">
        <v>-0.26314690000000002</v>
      </c>
    </row>
    <row r="14" spans="1:14" x14ac:dyDescent="0.25">
      <c r="A14" s="1" t="s">
        <v>12</v>
      </c>
      <c r="B14" s="1">
        <v>0.79572381999999997</v>
      </c>
      <c r="C14" s="1">
        <v>0.80040486</v>
      </c>
      <c r="F14" s="1" t="s">
        <v>11</v>
      </c>
      <c r="G14" s="1">
        <v>0.24414237</v>
      </c>
      <c r="H14" s="3">
        <f t="shared" si="0"/>
        <v>6</v>
      </c>
      <c r="I14" s="1" t="s">
        <v>25</v>
      </c>
      <c r="J14" s="1">
        <v>-0.63099662000000001</v>
      </c>
      <c r="K14">
        <f t="shared" si="1"/>
        <v>25</v>
      </c>
      <c r="M14" s="3">
        <v>0.24414237</v>
      </c>
      <c r="N14" s="3">
        <v>-0.63099662000000001</v>
      </c>
    </row>
    <row r="15" spans="1:14" x14ac:dyDescent="0.25">
      <c r="A15" s="1" t="s">
        <v>13</v>
      </c>
      <c r="B15" s="1">
        <v>1.1992740900000001</v>
      </c>
      <c r="C15" s="1">
        <v>1.2246850899999999</v>
      </c>
      <c r="F15" s="1" t="s">
        <v>12</v>
      </c>
      <c r="G15" s="1">
        <v>0.79572381999999997</v>
      </c>
      <c r="H15" s="3">
        <f t="shared" si="0"/>
        <v>4</v>
      </c>
      <c r="I15" s="1" t="s">
        <v>26</v>
      </c>
      <c r="J15" s="1">
        <v>-0.68018584000000004</v>
      </c>
      <c r="K15">
        <f t="shared" si="1"/>
        <v>28</v>
      </c>
      <c r="M15" s="3">
        <v>0.79572381999999997</v>
      </c>
      <c r="N15" s="3">
        <v>-0.68018584000000004</v>
      </c>
    </row>
    <row r="16" spans="1:14" ht="14.4" thickBot="1" x14ac:dyDescent="0.3">
      <c r="A16" s="1" t="s">
        <v>14</v>
      </c>
      <c r="B16" s="1">
        <v>-3.01214E-3</v>
      </c>
      <c r="C16" s="1">
        <v>7.09948E-3</v>
      </c>
      <c r="F16" s="5" t="s">
        <v>13</v>
      </c>
      <c r="G16" s="5">
        <v>1.1992740900000001</v>
      </c>
      <c r="H16" s="5">
        <f t="shared" si="0"/>
        <v>1</v>
      </c>
      <c r="I16" s="5" t="s">
        <v>27</v>
      </c>
      <c r="J16" s="5">
        <v>-0.48007561999999998</v>
      </c>
      <c r="K16" s="6">
        <f t="shared" si="1"/>
        <v>24</v>
      </c>
      <c r="M16" s="3">
        <v>1.1992740900000001</v>
      </c>
      <c r="N16" s="3">
        <v>-0.48007561999999998</v>
      </c>
    </row>
    <row r="17" spans="1:14" ht="14.4" thickBot="1" x14ac:dyDescent="0.3">
      <c r="A17" s="1" t="s">
        <v>15</v>
      </c>
      <c r="B17" s="1">
        <v>0.53758360000000005</v>
      </c>
      <c r="C17" s="1">
        <v>0.49674963</v>
      </c>
    </row>
    <row r="18" spans="1:14" ht="14.4" thickBot="1" x14ac:dyDescent="0.3">
      <c r="A18" s="1" t="s">
        <v>16</v>
      </c>
      <c r="B18" s="1">
        <v>-3.0472400000000001E-3</v>
      </c>
      <c r="C18" s="1">
        <v>7.3275549999999995E-2</v>
      </c>
      <c r="F18" s="4" t="s">
        <v>31</v>
      </c>
      <c r="G18" s="4"/>
      <c r="H18" s="4"/>
      <c r="I18" s="4"/>
      <c r="J18" s="4"/>
      <c r="K18" s="4"/>
    </row>
    <row r="19" spans="1:14" x14ac:dyDescent="0.25">
      <c r="A19" s="1" t="s">
        <v>17</v>
      </c>
      <c r="B19" s="1">
        <v>-6.5351649999999997E-2</v>
      </c>
      <c r="C19" s="1">
        <v>-7.0800859999999993E-2</v>
      </c>
      <c r="F19" s="2" t="s">
        <v>28</v>
      </c>
      <c r="G19" s="1" t="s">
        <v>29</v>
      </c>
      <c r="H19" s="3" t="s">
        <v>32</v>
      </c>
      <c r="I19" s="2" t="s">
        <v>28</v>
      </c>
      <c r="J19" s="2" t="s">
        <v>29</v>
      </c>
      <c r="K19" s="3" t="s">
        <v>32</v>
      </c>
    </row>
    <row r="20" spans="1:14" x14ac:dyDescent="0.25">
      <c r="A20" s="1" t="s">
        <v>18</v>
      </c>
      <c r="B20" s="1">
        <v>-0.63991167999999998</v>
      </c>
      <c r="C20" s="1">
        <v>-0.65047200999999999</v>
      </c>
      <c r="F20" s="2" t="s">
        <v>0</v>
      </c>
      <c r="G20" s="1">
        <v>-0.66737743999999999</v>
      </c>
      <c r="H20" s="3">
        <f t="shared" ref="H20:H33" si="2">_xlfn.RANK.AVG(G20,$M$20:$N$33,0)</f>
        <v>27</v>
      </c>
      <c r="I20" s="2" t="s">
        <v>14</v>
      </c>
      <c r="J20" s="2">
        <v>7.09948E-3</v>
      </c>
      <c r="K20" s="3">
        <f>_xlfn.RANK.AVG(J20,$M$20:$N$33,0)</f>
        <v>9</v>
      </c>
      <c r="M20" s="3">
        <v>-0.66737743999999999</v>
      </c>
      <c r="N20" s="3">
        <v>7.09948E-3</v>
      </c>
    </row>
    <row r="21" spans="1:14" x14ac:dyDescent="0.25">
      <c r="A21" s="1" t="s">
        <v>19</v>
      </c>
      <c r="B21" s="1">
        <v>-0.36459796999999999</v>
      </c>
      <c r="C21" s="1">
        <v>-0.36807757000000002</v>
      </c>
      <c r="F21" s="2" t="s">
        <v>1</v>
      </c>
      <c r="G21" s="1">
        <v>1.1389374800000001</v>
      </c>
      <c r="H21" s="3">
        <f t="shared" si="2"/>
        <v>2</v>
      </c>
      <c r="I21" s="2" t="s">
        <v>15</v>
      </c>
      <c r="J21" s="2">
        <v>0.49674963</v>
      </c>
      <c r="K21" s="3">
        <f t="shared" ref="K21:K33" si="3">_xlfn.RANK.AVG(J21,$M$20:$N$33,0)</f>
        <v>5</v>
      </c>
      <c r="M21" s="3">
        <v>1.1389374800000001</v>
      </c>
      <c r="N21" s="3">
        <v>0.49674963</v>
      </c>
    </row>
    <row r="22" spans="1:14" x14ac:dyDescent="0.25">
      <c r="A22" s="1" t="s">
        <v>20</v>
      </c>
      <c r="B22" s="1">
        <v>1.0857968899999999</v>
      </c>
      <c r="C22" s="1">
        <v>1.1154732700000001</v>
      </c>
      <c r="F22" s="2" t="s">
        <v>2</v>
      </c>
      <c r="G22" s="1">
        <v>0.1094444</v>
      </c>
      <c r="H22" s="3">
        <f t="shared" si="2"/>
        <v>7</v>
      </c>
      <c r="I22" s="2" t="s">
        <v>16</v>
      </c>
      <c r="J22" s="2">
        <v>7.3275549999999995E-2</v>
      </c>
      <c r="K22" s="3">
        <f t="shared" si="3"/>
        <v>8</v>
      </c>
      <c r="M22" s="3">
        <v>0.1094444</v>
      </c>
      <c r="N22" s="3">
        <v>7.3275549999999995E-2</v>
      </c>
    </row>
    <row r="23" spans="1:14" x14ac:dyDescent="0.25">
      <c r="A23" s="1" t="s">
        <v>21</v>
      </c>
      <c r="B23" s="1">
        <v>-5.2792239999999997E-2</v>
      </c>
      <c r="C23" s="1">
        <v>-5.1188869999999997E-2</v>
      </c>
      <c r="F23" s="2" t="s">
        <v>3</v>
      </c>
      <c r="G23" s="1">
        <v>-0.33047557999999999</v>
      </c>
      <c r="H23" s="3">
        <f t="shared" si="2"/>
        <v>19</v>
      </c>
      <c r="I23" s="2" t="s">
        <v>17</v>
      </c>
      <c r="J23" s="2">
        <v>-7.0800859999999993E-2</v>
      </c>
      <c r="K23" s="3">
        <f t="shared" si="3"/>
        <v>11</v>
      </c>
      <c r="M23" s="3">
        <v>-0.33047557999999999</v>
      </c>
      <c r="N23" s="3">
        <v>-7.0800859999999993E-2</v>
      </c>
    </row>
    <row r="24" spans="1:14" x14ac:dyDescent="0.25">
      <c r="A24" s="1" t="s">
        <v>22</v>
      </c>
      <c r="B24" s="1">
        <v>-0.2472155</v>
      </c>
      <c r="C24" s="1">
        <v>-0.22850290000000001</v>
      </c>
      <c r="F24" s="2" t="s">
        <v>4</v>
      </c>
      <c r="G24" s="1">
        <v>-0.10776719999999999</v>
      </c>
      <c r="H24" s="3">
        <f t="shared" si="2"/>
        <v>12</v>
      </c>
      <c r="I24" s="2" t="s">
        <v>18</v>
      </c>
      <c r="J24" s="2">
        <v>-0.65047200999999999</v>
      </c>
      <c r="K24" s="3">
        <f t="shared" si="3"/>
        <v>26</v>
      </c>
      <c r="M24" s="3">
        <v>-0.10776719999999999</v>
      </c>
      <c r="N24" s="3">
        <v>-0.65047200999999999</v>
      </c>
    </row>
    <row r="25" spans="1:14" x14ac:dyDescent="0.25">
      <c r="A25" s="1" t="s">
        <v>23</v>
      </c>
      <c r="B25" s="1">
        <v>-9.3803280000000003E-2</v>
      </c>
      <c r="C25" s="1">
        <v>-0.126474</v>
      </c>
      <c r="F25" s="2" t="s">
        <v>5</v>
      </c>
      <c r="G25" s="1">
        <v>-0.44483952999999998</v>
      </c>
      <c r="H25" s="3">
        <f t="shared" si="2"/>
        <v>23</v>
      </c>
      <c r="I25" s="2" t="s">
        <v>19</v>
      </c>
      <c r="J25" s="2">
        <v>-0.36807757000000002</v>
      </c>
      <c r="K25" s="3">
        <f t="shared" si="3"/>
        <v>21</v>
      </c>
      <c r="M25" s="3">
        <v>-0.44483952999999998</v>
      </c>
      <c r="N25" s="3">
        <v>-0.36807757000000002</v>
      </c>
    </row>
    <row r="26" spans="1:14" x14ac:dyDescent="0.25">
      <c r="A26" s="1" t="s">
        <v>24</v>
      </c>
      <c r="B26" s="1">
        <v>-0.26314690000000002</v>
      </c>
      <c r="C26" s="1">
        <v>-0.28761248</v>
      </c>
      <c r="F26" s="2" t="s">
        <v>6</v>
      </c>
      <c r="G26" s="1">
        <v>-0.44007686000000001</v>
      </c>
      <c r="H26" s="3">
        <f t="shared" si="2"/>
        <v>22</v>
      </c>
      <c r="I26" s="2" t="s">
        <v>20</v>
      </c>
      <c r="J26" s="2">
        <v>1.1154732700000001</v>
      </c>
      <c r="K26" s="3">
        <f t="shared" si="3"/>
        <v>3</v>
      </c>
      <c r="M26" s="3">
        <v>-0.44007686000000001</v>
      </c>
      <c r="N26" s="3">
        <v>1.1154732700000001</v>
      </c>
    </row>
    <row r="27" spans="1:14" x14ac:dyDescent="0.25">
      <c r="A27" s="1" t="s">
        <v>25</v>
      </c>
      <c r="B27" s="1">
        <v>-0.63099662000000001</v>
      </c>
      <c r="C27" s="1">
        <v>-0.62558237999999999</v>
      </c>
      <c r="F27" s="2" t="s">
        <v>7</v>
      </c>
      <c r="G27" s="1">
        <v>-0.16129552</v>
      </c>
      <c r="H27" s="3">
        <f t="shared" si="2"/>
        <v>15</v>
      </c>
      <c r="I27" s="2" t="s">
        <v>21</v>
      </c>
      <c r="J27" s="2">
        <v>-5.1188869999999997E-2</v>
      </c>
      <c r="K27" s="3">
        <f t="shared" si="3"/>
        <v>10</v>
      </c>
      <c r="M27" s="3">
        <v>-0.16129552</v>
      </c>
      <c r="N27" s="3">
        <v>-5.1188869999999997E-2</v>
      </c>
    </row>
    <row r="28" spans="1:14" x14ac:dyDescent="0.25">
      <c r="A28" s="1" t="s">
        <v>26</v>
      </c>
      <c r="B28" s="1">
        <v>-0.68018584000000004</v>
      </c>
      <c r="C28" s="1">
        <v>-0.68102631000000002</v>
      </c>
      <c r="F28" s="2" t="s">
        <v>8</v>
      </c>
      <c r="G28" s="1">
        <v>-0.33906366999999998</v>
      </c>
      <c r="H28" s="3">
        <f t="shared" si="2"/>
        <v>20</v>
      </c>
      <c r="I28" s="2" t="s">
        <v>22</v>
      </c>
      <c r="J28" s="2">
        <v>-0.22850290000000001</v>
      </c>
      <c r="K28" s="3">
        <f t="shared" si="3"/>
        <v>17</v>
      </c>
      <c r="M28" s="3">
        <v>-0.33906366999999998</v>
      </c>
      <c r="N28" s="3">
        <v>-0.22850290000000001</v>
      </c>
    </row>
    <row r="29" spans="1:14" x14ac:dyDescent="0.25">
      <c r="A29" s="1" t="s">
        <v>27</v>
      </c>
      <c r="B29" s="1">
        <v>-0.48007561999999998</v>
      </c>
      <c r="C29" s="1">
        <v>-0.48383280000000001</v>
      </c>
      <c r="F29" s="2" t="s">
        <v>9</v>
      </c>
      <c r="G29" s="1">
        <v>-0.12108430000000001</v>
      </c>
      <c r="H29" s="3">
        <f t="shared" si="2"/>
        <v>13</v>
      </c>
      <c r="I29" s="2" t="s">
        <v>23</v>
      </c>
      <c r="J29" s="2">
        <v>-0.126474</v>
      </c>
      <c r="K29" s="3">
        <f t="shared" si="3"/>
        <v>14</v>
      </c>
      <c r="M29" s="3">
        <v>-0.12108430000000001</v>
      </c>
      <c r="N29" s="3">
        <v>-0.126474</v>
      </c>
    </row>
    <row r="30" spans="1:14" x14ac:dyDescent="0.25">
      <c r="F30" s="2" t="s">
        <v>10</v>
      </c>
      <c r="G30" s="1">
        <v>-0.16910939</v>
      </c>
      <c r="H30" s="3">
        <f t="shared" si="2"/>
        <v>16</v>
      </c>
      <c r="I30" s="2" t="s">
        <v>24</v>
      </c>
      <c r="J30" s="2">
        <v>-0.28761248</v>
      </c>
      <c r="K30" s="3">
        <f t="shared" si="3"/>
        <v>18</v>
      </c>
      <c r="M30" s="3">
        <v>-0.16910939</v>
      </c>
      <c r="N30" s="3">
        <v>-0.28761248</v>
      </c>
    </row>
    <row r="31" spans="1:14" x14ac:dyDescent="0.25">
      <c r="F31" s="2" t="s">
        <v>11</v>
      </c>
      <c r="G31" s="1">
        <v>0.21196246999999999</v>
      </c>
      <c r="H31" s="3">
        <f t="shared" si="2"/>
        <v>6</v>
      </c>
      <c r="I31" s="2" t="s">
        <v>25</v>
      </c>
      <c r="J31" s="2">
        <v>-0.62558237999999999</v>
      </c>
      <c r="K31" s="3">
        <f t="shared" si="3"/>
        <v>25</v>
      </c>
      <c r="M31" s="3">
        <v>0.21196246999999999</v>
      </c>
      <c r="N31" s="3">
        <v>-0.62558237999999999</v>
      </c>
    </row>
    <row r="32" spans="1:14" x14ac:dyDescent="0.25">
      <c r="F32" s="2" t="s">
        <v>12</v>
      </c>
      <c r="G32" s="1">
        <v>0.80040486</v>
      </c>
      <c r="H32" s="3">
        <f t="shared" si="2"/>
        <v>4</v>
      </c>
      <c r="I32" s="2" t="s">
        <v>26</v>
      </c>
      <c r="J32" s="2">
        <v>-0.68102631000000002</v>
      </c>
      <c r="K32" s="3">
        <f t="shared" si="3"/>
        <v>28</v>
      </c>
      <c r="M32" s="3">
        <v>0.80040486</v>
      </c>
      <c r="N32" s="3">
        <v>-0.68102631000000002</v>
      </c>
    </row>
    <row r="33" spans="6:14" ht="14.4" thickBot="1" x14ac:dyDescent="0.3">
      <c r="F33" s="5" t="s">
        <v>13</v>
      </c>
      <c r="G33" s="5">
        <v>1.2246850899999999</v>
      </c>
      <c r="H33" s="5">
        <f t="shared" si="2"/>
        <v>1</v>
      </c>
      <c r="I33" s="5" t="s">
        <v>27</v>
      </c>
      <c r="J33" s="5">
        <v>-0.48383280000000001</v>
      </c>
      <c r="K33" s="5">
        <f t="shared" si="3"/>
        <v>24</v>
      </c>
      <c r="M33" s="3">
        <v>1.2246850899999999</v>
      </c>
      <c r="N33" s="3">
        <v>-0.48383280000000001</v>
      </c>
    </row>
  </sheetData>
  <mergeCells count="2">
    <mergeCell ref="F1:K1"/>
    <mergeCell ref="F18:K18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</cp:lastModifiedBy>
  <dcterms:created xsi:type="dcterms:W3CDTF">2021-05-31T02:41:51Z</dcterms:created>
  <dcterms:modified xsi:type="dcterms:W3CDTF">2021-05-31T03:37:33Z</dcterms:modified>
</cp:coreProperties>
</file>