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ECC87C3C-BD96-40E7-B078-A7349F4E2EA3}" xr6:coauthVersionLast="47" xr6:coauthVersionMax="47" xr10:uidLastSave="{00000000-0000-0000-0000-000000000000}"/>
  <bookViews>
    <workbookView xWindow="3465" yWindow="570" windowWidth="22770" windowHeight="14835" firstSheet="3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E9" i="12"/>
  <c r="J9" i="12" s="1"/>
  <c r="J8" i="12"/>
  <c r="E8" i="12"/>
  <c r="J7" i="12"/>
  <c r="E7" i="12"/>
  <c r="J6" i="12"/>
  <c r="E6" i="12"/>
  <c r="E5" i="12"/>
  <c r="J5" i="12" s="1"/>
  <c r="J4" i="12"/>
  <c r="E4" i="12"/>
  <c r="E3" i="12"/>
  <c r="J3" i="12" s="1"/>
  <c r="J2" i="12"/>
  <c r="E2" i="12"/>
  <c r="G12" i="12" a="1"/>
  <c r="F12" i="12" a="1"/>
  <c r="G11" i="12" a="1"/>
  <c r="B11" i="12" a="1"/>
  <c r="H10" i="12"/>
  <c r="C10" i="12" a="1"/>
  <c r="D9" i="12"/>
  <c r="F8" i="12" a="1"/>
  <c r="G7" i="12" a="1"/>
  <c r="B7" i="12" a="1"/>
  <c r="H6" i="12"/>
  <c r="C6" i="12" a="1"/>
  <c r="D5" i="12"/>
  <c r="F4" i="12" a="1"/>
  <c r="G3" i="12" a="1"/>
  <c r="B3" i="12" a="1"/>
  <c r="H2" i="12"/>
  <c r="C2" i="12" a="1"/>
  <c r="H5" i="12"/>
  <c r="B2" i="12" a="1"/>
  <c r="C12" i="12" a="1"/>
  <c r="G9" i="12" a="1"/>
  <c r="H8" i="12"/>
  <c r="F6" i="12" a="1"/>
  <c r="B5" i="12" a="1"/>
  <c r="D3" i="12"/>
  <c r="I11" i="12"/>
  <c r="L9" i="12" a="1"/>
  <c r="I7" i="12"/>
  <c r="L5" i="12" a="1"/>
  <c r="H11" i="12"/>
  <c r="D10" i="12"/>
  <c r="B8" i="12" a="1"/>
  <c r="F5" i="12" a="1"/>
  <c r="H3" i="12"/>
  <c r="D2" i="12"/>
  <c r="M11" i="12"/>
  <c r="K9" i="12" a="1"/>
  <c r="M7" i="12"/>
  <c r="K5" i="12" a="1"/>
  <c r="M3" i="12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D12" i="12"/>
  <c r="F11" i="12" a="1"/>
  <c r="G10" i="12" a="1"/>
  <c r="B10" i="12" a="1"/>
  <c r="H9" i="12"/>
  <c r="C9" i="12" a="1"/>
  <c r="D8" i="12"/>
  <c r="F7" i="12" a="1"/>
  <c r="G6" i="12" a="1"/>
  <c r="B6" i="12" a="1"/>
  <c r="C5" i="12" a="1"/>
  <c r="F3" i="12" a="1"/>
  <c r="G2" i="12" a="1"/>
  <c r="L2" i="12" a="1"/>
  <c r="D11" i="12"/>
  <c r="F10" i="12" a="1"/>
  <c r="B9" i="12" a="1"/>
  <c r="D7" i="12"/>
  <c r="G5" i="12" a="1"/>
  <c r="C4" i="12" a="1"/>
  <c r="F2" i="12" a="1"/>
  <c r="M8" i="12"/>
  <c r="K6" i="12" a="1"/>
  <c r="I3" i="12"/>
  <c r="B12" i="12" a="1"/>
  <c r="G8" i="12" a="1"/>
  <c r="C7" i="12" a="1"/>
  <c r="B4" i="12" a="1"/>
  <c r="C3" i="12" a="1"/>
  <c r="L12" i="12" a="1"/>
  <c r="L4" i="12" a="1"/>
  <c r="D4" i="12"/>
  <c r="C8" i="12" a="1"/>
  <c r="H4" i="12"/>
  <c r="M12" i="12"/>
  <c r="K10" i="12" a="1"/>
  <c r="M4" i="12"/>
  <c r="K2" i="12" a="1"/>
  <c r="C11" i="12" a="1"/>
  <c r="F9" i="12" a="1"/>
  <c r="H7" i="12"/>
  <c r="D6" i="12"/>
  <c r="G4" i="12" a="1"/>
  <c r="I10" i="12"/>
  <c r="L8" i="12" a="1"/>
  <c r="I6" i="12"/>
  <c r="I2" i="12"/>
  <c r="I12" i="12"/>
  <c r="K11" i="12" a="1"/>
  <c r="L10" i="12" a="1"/>
  <c r="M9" i="12"/>
  <c r="I8" i="12"/>
  <c r="K7" i="12" a="1"/>
  <c r="L6" i="12" a="1"/>
  <c r="M5" i="12"/>
  <c r="I4" i="12"/>
  <c r="K3" i="12" a="1"/>
  <c r="H12" i="12"/>
  <c r="K3" i="12" l="1"/>
  <c r="L6" i="12"/>
  <c r="K7" i="12"/>
  <c r="L10" i="12"/>
  <c r="K11" i="12"/>
  <c r="L8" i="12"/>
  <c r="G4" i="12"/>
  <c r="F9" i="12"/>
  <c r="C11" i="12"/>
  <c r="K2" i="12"/>
  <c r="K10" i="12"/>
  <c r="C8" i="12"/>
  <c r="L4" i="12"/>
  <c r="L12" i="12"/>
  <c r="C3" i="12"/>
  <c r="B4" i="12"/>
  <c r="C7" i="12"/>
  <c r="G8" i="12"/>
  <c r="B12" i="12"/>
  <c r="K6" i="12"/>
  <c r="F2" i="12"/>
  <c r="C4" i="12"/>
  <c r="G5" i="12"/>
  <c r="B9" i="12"/>
  <c r="F10" i="12"/>
  <c r="L2" i="12"/>
  <c r="G2" i="12"/>
  <c r="F3" i="12"/>
  <c r="C5" i="12"/>
  <c r="B6" i="12"/>
  <c r="G6" i="12"/>
  <c r="F7" i="12"/>
  <c r="C9" i="12"/>
  <c r="B10" i="12"/>
  <c r="G10" i="12"/>
  <c r="F11" i="12"/>
  <c r="L3" i="12"/>
  <c r="K4" i="12"/>
  <c r="L7" i="12"/>
  <c r="K8" i="12"/>
  <c r="L11" i="12"/>
  <c r="K12" i="12"/>
  <c r="K5" i="12"/>
  <c r="K9" i="12"/>
  <c r="F5" i="12"/>
  <c r="B8" i="12"/>
  <c r="L5" i="12"/>
  <c r="L9" i="12"/>
  <c r="B5" i="12"/>
  <c r="F6" i="12"/>
  <c r="G9" i="12"/>
  <c r="C12" i="12"/>
  <c r="B2" i="12"/>
  <c r="C2" i="12"/>
  <c r="B3" i="12"/>
  <c r="G3" i="12"/>
  <c r="F4" i="12"/>
  <c r="C6" i="12"/>
  <c r="B7" i="12"/>
  <c r="G7" i="12"/>
  <c r="F8" i="12"/>
  <c r="C10" i="12"/>
  <c r="B11" i="12"/>
  <c r="G11" i="12"/>
  <c r="F12" i="12"/>
  <c r="G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<sst xmlns="http://schemas.openxmlformats.org/spreadsheetml/2006/main" count="5233" uniqueCount="1882">
  <si>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</si>
  <si>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</si>
  <si>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</si>
  <si>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</si>
  <si>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</si>
  <si>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</si>
  <si>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</si>
  <si>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</si>
  <si>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</si>
  <si>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</si>
  <si>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</si>
  <si>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</si>
  <si>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</si>
  <si>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</si>
  <si>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</si>
  <si>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</si>
  <si>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</si>
  <si>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</si>
  <si>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</si>
  <si>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</si>
  <si>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</si>
  <si>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</si>
  <si>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</si>
  <si>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</si>
  <si>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</si>
  <si>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</si>
  <si>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</si>
  <si>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</si>
  <si>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</si>
  <si>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</si>
  <si>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</si>
  <si>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</si>
  <si>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</si>
  <si>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</si>
  <si>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</si>
  <si>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</si>
  <si>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</si>
  <si>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</si>
  <si>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</si>
  <si>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</si>
  <si>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</si>
  <si>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</si>
  <si>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</si>
  <si>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</si>
  <si>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</si>
  <si>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</si>
  <si>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</si>
  <si>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</si>
  <si>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</si>
  <si>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</si>
  <si>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</si>
  <si>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</si>
  <si>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</si>
  <si>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</si>
  <si>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</si>
  <si>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</si>
  <si>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</si>
  <si>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</si>
  <si>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</si>
  <si>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</si>
  <si>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</si>
  <si>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</si>
  <si>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</si>
  <si>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</si>
  <si>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</si>
  <si>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</si>
  <si>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</si>
  <si>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</si>
  <si>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</si>
  <si>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</si>
  <si>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</si>
  <si>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</si>
  <si>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</si>
  <si>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</si>
  <si>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</si>
  <si>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</si>
  <si>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</si>
  <si>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</si>
  <si>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</si>
  <si>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</si>
  <si>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</si>
  <si>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</si>
  <si>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</si>
  <si>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</si>
  <si>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</si>
  <si>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</si>
  <si>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</si>
  <si>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</si>
  <si>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</si>
  <si>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</si>
  <si>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</si>
  <si>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</si>
  <si>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</si>
  <si>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</si>
  <si>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</si>
  <si>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</si>
  <si>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</si>
  <si>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</si>
  <si>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</si>
  <si>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</si>
  <si>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</si>
  <si>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</si>
  <si>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</si>
  <si>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2/5/10/3/1/10</t>
  </si>
  <si>
    <t>江南勇士</t>
  </si>
  <si>
    <t>H472</t>
  </si>
  <si>
    <t xml:space="preserve">
莫雷拉
</t>
  </si>
  <si>
    <t>呂健威</t>
  </si>
  <si>
    <t>-</t>
  </si>
  <si>
    <t>閹</t>
  </si>
  <si>
    <t>1,755,000</t>
  </si>
  <si>
    <t>1</t>
  </si>
  <si>
    <t>B</t>
  </si>
  <si>
    <t>劉英健與劉莫婉姬</t>
  </si>
  <si>
    <t>U S Navy Flag</t>
  </si>
  <si>
    <t>Lazaan</t>
  </si>
  <si>
    <t>PPG</t>
  </si>
  <si>
    <t>2025/04/06</t>
  </si>
  <si>
    <t xml:space="preserve">第四班 </t>
  </si>
  <si>
    <t>楊明綸</t>
  </si>
  <si>
    <t>1:11.38</t>
  </si>
  <si>
    <t>1:34.86</t>
  </si>
  <si>
    <t>1:34.89</t>
  </si>
  <si>
    <t>1:48.36</t>
  </si>
  <si>
    <t>##[06/04] 1600 楊明綸 (2) 12.0</t>
  </si>
  <si>
    <t>5/7/11/7/7/12</t>
  </si>
  <si>
    <t>爆出美麗</t>
  </si>
  <si>
    <t>K155</t>
  </si>
  <si>
    <t xml:space="preserve">
潘頓
</t>
  </si>
  <si>
    <t>伍鵬志</t>
  </si>
  <si>
    <t>40,950</t>
  </si>
  <si>
    <t>B2</t>
  </si>
  <si>
    <t>爆美麗團體</t>
  </si>
  <si>
    <t>Iffraaj</t>
  </si>
  <si>
    <t>Believable</t>
  </si>
  <si>
    <t>PP</t>
  </si>
  <si>
    <t>潘頓</t>
  </si>
  <si>
    <t>1:35.27</t>
  </si>
  <si>
    <t>1:48.09</t>
  </si>
  <si>
    <t>##[06/04] 1600 潘頓 (5) 4.3</t>
  </si>
  <si>
    <t>3/8/2/3/10/8</t>
  </si>
  <si>
    <t>東方飛影</t>
  </si>
  <si>
    <t>E467</t>
  </si>
  <si>
    <t xml:space="preserve">
布文
</t>
  </si>
  <si>
    <t>大衛希斯</t>
  </si>
  <si>
    <t>1.47.47</t>
  </si>
  <si>
    <t>585,000</t>
  </si>
  <si>
    <t>B/TT</t>
  </si>
  <si>
    <t>Michael N Smith</t>
  </si>
  <si>
    <t>Artie Schiller</t>
  </si>
  <si>
    <t>I'm Mary Too</t>
  </si>
  <si>
    <t>2024/05/05</t>
  </si>
  <si>
    <t xml:space="preserve">第三班 </t>
  </si>
  <si>
    <t>湯普新</t>
  </si>
  <si>
    <t>59.61</t>
  </si>
  <si>
    <t>1:23.34</t>
  </si>
  <si>
    <t>1:47.37</t>
  </si>
  <si>
    <t>1:47.47</t>
  </si>
  <si>
    <t>1:47.64</t>
  </si>
  <si>
    <t>[05/05] 1800 湯普新 (2) 69.0</t>
  </si>
  <si>
    <t>8/10/5/12/1/1</t>
  </si>
  <si>
    <t>富喜來</t>
  </si>
  <si>
    <t>H213</t>
  </si>
  <si>
    <t xml:space="preserve">
蘇銘倫
</t>
  </si>
  <si>
    <t>沈集成</t>
  </si>
  <si>
    <t>1.47.49</t>
  </si>
  <si>
    <t>1,994,475</t>
  </si>
  <si>
    <t>楊紹信博士及夫人與楊蒨怡</t>
  </si>
  <si>
    <t>Daiwa Major</t>
  </si>
  <si>
    <t>Sweet Lady</t>
  </si>
  <si>
    <t>2025/03/15</t>
  </si>
  <si>
    <t>霍宏聲</t>
  </si>
  <si>
    <t>1:00.79</t>
  </si>
  <si>
    <t>1:24.46</t>
  </si>
  <si>
    <t>1:47.22</t>
  </si>
  <si>
    <t>1:48.01</t>
  </si>
  <si>
    <t>1:48.41</t>
  </si>
  <si>
    <t>2024/10/06</t>
  </si>
  <si>
    <t xml:space="preserve">第五班 </t>
  </si>
  <si>
    <t>布文</t>
  </si>
  <si>
    <t>59.76</t>
  </si>
  <si>
    <t>1:23.72</t>
  </si>
  <si>
    <t>1:47.49</t>
  </si>
  <si>
    <t>1:47.96</t>
  </si>
  <si>
    <t>[15/03] 1800 霍宏聲 (10) 17.0</t>
  </si>
  <si>
    <t>[06/10] 1800 布文 (1) 2.6</t>
  </si>
  <si>
    <t>1:48.19</t>
  </si>
  <si>
    <t>7/7/2/5/5/9</t>
  </si>
  <si>
    <t>風火恆雲</t>
  </si>
  <si>
    <t>H388</t>
  </si>
  <si>
    <t xml:space="preserve">
麥道朗
</t>
  </si>
  <si>
    <t>姚本輝</t>
  </si>
  <si>
    <t>1.46.74</t>
  </si>
  <si>
    <t>327,600</t>
  </si>
  <si>
    <t>+ * 1</t>
  </si>
  <si>
    <t>李政權</t>
  </si>
  <si>
    <t>Wrote</t>
  </si>
  <si>
    <t>Peggy Hookham</t>
  </si>
  <si>
    <t>1:47.80</t>
  </si>
  <si>
    <t>1:47.71</t>
  </si>
  <si>
    <t>2025/02/16</t>
  </si>
  <si>
    <t>58.36</t>
  </si>
  <si>
    <t>1:23.01</t>
  </si>
  <si>
    <t>1:46.73</t>
  </si>
  <si>
    <t>1:46.74</t>
  </si>
  <si>
    <t>1:46.5</t>
  </si>
  <si>
    <t>[15/03] 1800 布文 (7) 3.9</t>
  </si>
  <si>
    <t>[16/02] 1800 布文 (2) 6.2</t>
  </si>
  <si>
    <t>1:47.11</t>
  </si>
  <si>
    <t>6/3/10/8/4/10</t>
  </si>
  <si>
    <t>聚風雲</t>
  </si>
  <si>
    <t>G128</t>
  </si>
  <si>
    <t xml:space="preserve">
班德禮
</t>
  </si>
  <si>
    <t>丁冠豪</t>
  </si>
  <si>
    <t>228,150</t>
  </si>
  <si>
    <t>CP/XB</t>
  </si>
  <si>
    <t>馮國保</t>
  </si>
  <si>
    <t>Turn Me Loose</t>
  </si>
  <si>
    <t>Comme Tu Veux</t>
  </si>
  <si>
    <t>1:35.30</t>
  </si>
  <si>
    <t>1:48.31</t>
  </si>
  <si>
    <t>##[06/04] 1600 霍宏聲 (6) 10.0</t>
  </si>
  <si>
    <t>10/2/6/1/7/3</t>
  </si>
  <si>
    <t>架勢奇爸</t>
  </si>
  <si>
    <t>G312</t>
  </si>
  <si>
    <t xml:space="preserve">
巴度
</t>
  </si>
  <si>
    <t>告東尼</t>
  </si>
  <si>
    <t>1.47.27</t>
  </si>
  <si>
    <t>1,043,475</t>
  </si>
  <si>
    <t>TT</t>
  </si>
  <si>
    <t>銀團體</t>
  </si>
  <si>
    <t>Savabeel</t>
  </si>
  <si>
    <t>Lady Chaparral</t>
  </si>
  <si>
    <t>巴度</t>
  </si>
  <si>
    <t>1:47.27</t>
  </si>
  <si>
    <t>1:47.41</t>
  </si>
  <si>
    <t>2024/07/14</t>
  </si>
  <si>
    <t>艾道拿</t>
  </si>
  <si>
    <t>1:00.95</t>
  </si>
  <si>
    <t>1:25.30</t>
  </si>
  <si>
    <t>1:48.73</t>
  </si>
  <si>
    <t>1:49.38</t>
  </si>
  <si>
    <t>1:49.58</t>
  </si>
  <si>
    <t>[15/03] 1800 巴度 (2) 21.0</t>
  </si>
  <si>
    <t>[14/07] 1800 艾道拿 (6) 17.0</t>
  </si>
  <si>
    <t>1:48.5</t>
  </si>
  <si>
    <t>8/12/14/1/6/3</t>
  </si>
  <si>
    <t>好運寶馬</t>
  </si>
  <si>
    <t>E157</t>
  </si>
  <si>
    <t xml:space="preserve">
潘明輝
</t>
  </si>
  <si>
    <t>巫偉傑</t>
  </si>
  <si>
    <t>1.48.07</t>
  </si>
  <si>
    <t>631,525</t>
  </si>
  <si>
    <t>B/H2</t>
  </si>
  <si>
    <t>劉桂湞</t>
  </si>
  <si>
    <t>Super One</t>
  </si>
  <si>
    <t>Keep The Filly</t>
  </si>
  <si>
    <t>1:48.07</t>
  </si>
  <si>
    <t>1:47.77</t>
  </si>
  <si>
    <t>2025/01/01</t>
  </si>
  <si>
    <t>班德禮</t>
  </si>
  <si>
    <t>1:00.35</t>
  </si>
  <si>
    <t>1:24.96</t>
  </si>
  <si>
    <t>1:49.18</t>
  </si>
  <si>
    <t>1:49.63</t>
  </si>
  <si>
    <t>1:49.4</t>
  </si>
  <si>
    <t>[15/03] 1800 湯普新 (12) 51.0</t>
  </si>
  <si>
    <t>[01/01] 1800 班德禮 (6) 16.0</t>
  </si>
  <si>
    <t>1:48.59</t>
  </si>
  <si>
    <t>6/6/8/6/4/7</t>
  </si>
  <si>
    <t>青春力量</t>
  </si>
  <si>
    <t>H358</t>
  </si>
  <si>
    <t xml:space="preserve">
田泰安
</t>
  </si>
  <si>
    <t>1.47.81</t>
  </si>
  <si>
    <t>1,368,725</t>
  </si>
  <si>
    <t>2</t>
  </si>
  <si>
    <t>青年人團體</t>
  </si>
  <si>
    <t>Blu Constellation</t>
  </si>
  <si>
    <t>Hidden Agenda</t>
  </si>
  <si>
    <t>黃寶妮</t>
  </si>
  <si>
    <t>1:47.81</t>
  </si>
  <si>
    <t>1:47.83</t>
  </si>
  <si>
    <t>[15/03] 1800 黃寶妮 (8) 8.4</t>
  </si>
  <si>
    <t>8/9/13/13/4/12</t>
  </si>
  <si>
    <t>平海之星</t>
  </si>
  <si>
    <t>H344</t>
  </si>
  <si>
    <t xml:space="preserve">
艾兆禮
</t>
  </si>
  <si>
    <t>蔡約翰</t>
  </si>
  <si>
    <t>1.49.79</t>
  </si>
  <si>
    <t>0</t>
  </si>
  <si>
    <t>H</t>
  </si>
  <si>
    <t>曾勝利</t>
  </si>
  <si>
    <t>Maurice</t>
  </si>
  <si>
    <t>Vicky</t>
  </si>
  <si>
    <t>2024/05/19</t>
  </si>
  <si>
    <t>59.35</t>
  </si>
  <si>
    <t>1:23.15</t>
  </si>
  <si>
    <t>1:49.79</t>
  </si>
  <si>
    <t>1:49.77</t>
  </si>
  <si>
    <t>[19/05] 1800 巴度 (13) 10.0</t>
  </si>
  <si>
    <t>8/8/3/9/12/5</t>
  </si>
  <si>
    <t>瀧澤飛駒</t>
  </si>
  <si>
    <t>H339</t>
  </si>
  <si>
    <t xml:space="preserve">
蔡明紹
</t>
  </si>
  <si>
    <t>1.48.98</t>
  </si>
  <si>
    <t>1,051,600</t>
  </si>
  <si>
    <t>H/TT</t>
  </si>
  <si>
    <t>陳緯國、嚴偉豪與吳家偉</t>
  </si>
  <si>
    <t>Ocean Park</t>
  </si>
  <si>
    <t>Pastrana</t>
  </si>
  <si>
    <t>2024/03/16</t>
  </si>
  <si>
    <t>鍾易禮</t>
  </si>
  <si>
    <t>58.93</t>
  </si>
  <si>
    <t>1:23.27</t>
  </si>
  <si>
    <t>1:48.98</t>
  </si>
  <si>
    <t>1:49.04</t>
  </si>
  <si>
    <t>[16/03] 1800 鍾易禮 (10) 17.0</t>
  </si>
  <si>
    <t>9/9/8/7/1/9</t>
  </si>
  <si>
    <t>友瑩仁</t>
  </si>
  <si>
    <t>J180</t>
  </si>
  <si>
    <t xml:space="preserve">
奧爾民
</t>
  </si>
  <si>
    <t>-2</t>
  </si>
  <si>
    <t>1.09.59</t>
  </si>
  <si>
    <t>678,600</t>
  </si>
  <si>
    <t>* 1</t>
  </si>
  <si>
    <t>70</t>
  </si>
  <si>
    <t>PC-/TT</t>
  </si>
  <si>
    <t>友瑩馬主團體</t>
  </si>
  <si>
    <t>Per Incanto</t>
  </si>
  <si>
    <t>Miss Bondi</t>
  </si>
  <si>
    <t>杜苑欣</t>
  </si>
  <si>
    <t>1:08.44</t>
  </si>
  <si>
    <t>1:09.59</t>
  </si>
  <si>
    <t>1:9.55</t>
  </si>
  <si>
    <t>[16/02] 1200 杜苑欣 (9) 19.0</t>
  </si>
  <si>
    <t>3/4/6/9/9/11</t>
  </si>
  <si>
    <t>拍馬難追</t>
  </si>
  <si>
    <t>E234</t>
  </si>
  <si>
    <t>蘇偉賢</t>
  </si>
  <si>
    <t>1.08.91</t>
  </si>
  <si>
    <t>241,950</t>
  </si>
  <si>
    <t>+ 1</t>
  </si>
  <si>
    <t>35</t>
  </si>
  <si>
    <t>黃敏儀</t>
  </si>
  <si>
    <t>Flower Alley</t>
  </si>
  <si>
    <t>Square Dance</t>
  </si>
  <si>
    <t>2025/03/23</t>
  </si>
  <si>
    <t>莫雷拉</t>
  </si>
  <si>
    <t>1:08.63</t>
  </si>
  <si>
    <t>1:08.94</t>
  </si>
  <si>
    <t>1:9.36</t>
  </si>
  <si>
    <t>2025/03/02</t>
  </si>
  <si>
    <t>董明朗</t>
  </si>
  <si>
    <t>1:09.08</t>
  </si>
  <si>
    <t>1:09.20</t>
  </si>
  <si>
    <t>1:9.31</t>
  </si>
  <si>
    <t>[23/03] 1200 莫雷拉 (3) 9.3</t>
  </si>
  <si>
    <t>[02/03] 1200 董明朗 (4) 32.0</t>
  </si>
  <si>
    <t>1:9.34</t>
  </si>
  <si>
    <t>1/4</t>
  </si>
  <si>
    <t>嘉冠王</t>
  </si>
  <si>
    <t>K116</t>
  </si>
  <si>
    <t>7</t>
  </si>
  <si>
    <t>1.09.36</t>
  </si>
  <si>
    <t>725,400</t>
  </si>
  <si>
    <t>21</t>
  </si>
  <si>
    <t>CP</t>
  </si>
  <si>
    <t>黎嘉峰</t>
  </si>
  <si>
    <t>Ten Sovereigns</t>
  </si>
  <si>
    <t>Twice Smitten</t>
  </si>
  <si>
    <t>田泰安</t>
  </si>
  <si>
    <t>1:09.54</t>
  </si>
  <si>
    <t>1:10.15</t>
  </si>
  <si>
    <t>2025/03/09</t>
  </si>
  <si>
    <t>1:09.25</t>
  </si>
  <si>
    <t>1:09.36</t>
  </si>
  <si>
    <t>1:9.7</t>
  </si>
  <si>
    <t>[06/04] 1200 田泰安 (1) 3.0</t>
  </si>
  <si>
    <t>[09/03] 1200 田泰安 (4) 4.9</t>
  </si>
  <si>
    <t>1:9.93</t>
  </si>
  <si>
    <t>3/2/4/6/9/8</t>
  </si>
  <si>
    <t>手錶之星</t>
  </si>
  <si>
    <t>H483</t>
  </si>
  <si>
    <t xml:space="preserve">
希威森
</t>
  </si>
  <si>
    <t>1.09.18</t>
  </si>
  <si>
    <t>2,029,950</t>
  </si>
  <si>
    <t>32</t>
  </si>
  <si>
    <t>楊潔怡</t>
  </si>
  <si>
    <t>Written Tycoon</t>
  </si>
  <si>
    <t>Lady Gracious</t>
  </si>
  <si>
    <t>ISG</t>
  </si>
  <si>
    <t>希威森</t>
  </si>
  <si>
    <t>1:08.87</t>
  </si>
  <si>
    <t>1:09.26</t>
  </si>
  <si>
    <t>1:9.4</t>
  </si>
  <si>
    <t>[09/03] 1200 希威森 (2) 6.8</t>
  </si>
  <si>
    <t>[16/02] 1200 田泰安 (4) 9.0</t>
  </si>
  <si>
    <t>9/7/11/11/12/6</t>
  </si>
  <si>
    <t>關鍵所在</t>
  </si>
  <si>
    <t>K154</t>
  </si>
  <si>
    <t>1.09.97</t>
  </si>
  <si>
    <t>37,200</t>
  </si>
  <si>
    <t>CP/TT</t>
  </si>
  <si>
    <t>黃永耀</t>
  </si>
  <si>
    <t>Advertise</t>
  </si>
  <si>
    <t>Squash</t>
  </si>
  <si>
    <t>1:10.11</t>
  </si>
  <si>
    <t>1:9.91</t>
  </si>
  <si>
    <t>1:10.05</t>
  </si>
  <si>
    <t>1:10.19</t>
  </si>
  <si>
    <t>[06/04] 1200 班德禮 (9) 156.0</t>
  </si>
  <si>
    <t>[09/03] 1200 班德禮 (7) 21.0</t>
  </si>
  <si>
    <t>2/5/4/6/7/9</t>
  </si>
  <si>
    <t>特別美麗</t>
  </si>
  <si>
    <t>H123</t>
  </si>
  <si>
    <t xml:space="preserve">
賀銘年
</t>
  </si>
  <si>
    <t>羅富全</t>
  </si>
  <si>
    <t>1.09.11</t>
  </si>
  <si>
    <t>421,200</t>
  </si>
  <si>
    <t>28</t>
  </si>
  <si>
    <t>PC</t>
  </si>
  <si>
    <t>郭少明</t>
  </si>
  <si>
    <t>Smart Missile</t>
  </si>
  <si>
    <t>Five Card Charlie</t>
  </si>
  <si>
    <t>賀銘年</t>
  </si>
  <si>
    <t>1:08.77</t>
  </si>
  <si>
    <t>1:09.24</t>
  </si>
  <si>
    <t>1:9.32</t>
  </si>
  <si>
    <t>2025/01/19</t>
  </si>
  <si>
    <t>1:09.77</t>
  </si>
  <si>
    <t>1:09.89</t>
  </si>
  <si>
    <t>1:10.06</t>
  </si>
  <si>
    <t>[16/02] 1200 賀銘年 (5) 7.1</t>
  </si>
  <si>
    <t>[19/01] 1200 賀銘年 (4) 10.0</t>
  </si>
  <si>
    <t>1:9.69</t>
  </si>
  <si>
    <t>牛精豪情</t>
  </si>
  <si>
    <t>K181</t>
  </si>
  <si>
    <t>H1/TT1</t>
  </si>
  <si>
    <t>王永強與張家豪</t>
  </si>
  <si>
    <t>Capitalist</t>
  </si>
  <si>
    <t>Rare Insight</t>
  </si>
  <si>
    <t>陸小鳳</t>
  </si>
  <si>
    <t>K282</t>
  </si>
  <si>
    <t>葉楚航</t>
  </si>
  <si>
    <t>拔萃78團體</t>
  </si>
  <si>
    <t>Territories</t>
  </si>
  <si>
    <t>Flattery</t>
  </si>
  <si>
    <t>12</t>
  </si>
  <si>
    <t>幸運多彩</t>
  </si>
  <si>
    <t>K146</t>
  </si>
  <si>
    <t xml:space="preserve">
霍宏聲
</t>
  </si>
  <si>
    <t>文家良</t>
  </si>
  <si>
    <t>1.10.28</t>
  </si>
  <si>
    <t>56</t>
  </si>
  <si>
    <t>SR</t>
  </si>
  <si>
    <t>黃浩然、蔡永基、黎樹仁與蔡德偉醫生</t>
  </si>
  <si>
    <t>Proisir</t>
  </si>
  <si>
    <t>Spirit Of Sandford</t>
  </si>
  <si>
    <t>潘明輝</t>
  </si>
  <si>
    <t>1:10.28</t>
  </si>
  <si>
    <t>1:10.31</t>
  </si>
  <si>
    <t>[02/03] 1200 潘明輝 (12) 56.0</t>
  </si>
  <si>
    <t>彩虹七色</t>
  </si>
  <si>
    <t>K145</t>
  </si>
  <si>
    <t xml:space="preserve">
梁家俊
</t>
  </si>
  <si>
    <t>周熙晟與周毓然</t>
  </si>
  <si>
    <t>Starossa</t>
  </si>
  <si>
    <t>6</t>
  </si>
  <si>
    <t>花香月明</t>
  </si>
  <si>
    <t>K276</t>
  </si>
  <si>
    <t>游達榮</t>
  </si>
  <si>
    <t>1.09.94</t>
  </si>
  <si>
    <t>23,400</t>
  </si>
  <si>
    <t>XB</t>
  </si>
  <si>
    <t>包大偉</t>
  </si>
  <si>
    <t>Shalaa</t>
  </si>
  <si>
    <t>Adviso</t>
  </si>
  <si>
    <t>10</t>
  </si>
  <si>
    <t>長峰小子</t>
  </si>
  <si>
    <t>K117</t>
  </si>
  <si>
    <t xml:space="preserve">
艾道拿
</t>
  </si>
  <si>
    <t>賀賢</t>
  </si>
  <si>
    <t>1.09.81</t>
  </si>
  <si>
    <t>潘可榮、李鉅程與潘自強</t>
  </si>
  <si>
    <t>Time Test</t>
  </si>
  <si>
    <t>Glinda Goodwitch</t>
  </si>
  <si>
    <t>1:09.81</t>
  </si>
  <si>
    <t>1:9.68</t>
  </si>
  <si>
    <t>[16/02] 1200 巴度 (10) 188.0</t>
  </si>
  <si>
    <t>5/9/6/9</t>
  </si>
  <si>
    <t>銀河勇士</t>
  </si>
  <si>
    <t>J238</t>
  </si>
  <si>
    <t>-1</t>
  </si>
  <si>
    <t>1.09.62</t>
  </si>
  <si>
    <t>64,350</t>
  </si>
  <si>
    <t>吳豐盛</t>
  </si>
  <si>
    <t>Swiss Ace</t>
  </si>
  <si>
    <t>Funhouse</t>
  </si>
  <si>
    <t>1:09.85</t>
  </si>
  <si>
    <t>1:10.04</t>
  </si>
  <si>
    <t>金誠剛</t>
  </si>
  <si>
    <t>1:08.92</t>
  </si>
  <si>
    <t>1:09.62</t>
  </si>
  <si>
    <t>1:9.48</t>
  </si>
  <si>
    <t>[06/04] 1200 潘明輝 (5) 57.0</t>
  </si>
  <si>
    <t>[15/03] 1200 金誠剛 (9) 101.0</t>
  </si>
  <si>
    <t>1:9.76</t>
  </si>
  <si>
    <t>5/10/10/9/3/9</t>
  </si>
  <si>
    <t>金創福威</t>
  </si>
  <si>
    <t>K002</t>
  </si>
  <si>
    <t xml:space="preserve">
楊明綸
</t>
  </si>
  <si>
    <t>黎昭昇</t>
  </si>
  <si>
    <t>1.09.08</t>
  </si>
  <si>
    <t>175,500</t>
  </si>
  <si>
    <t>周宏元</t>
  </si>
  <si>
    <t>Harry Angel</t>
  </si>
  <si>
    <t>Dubrovnik</t>
  </si>
  <si>
    <t>1:8.92</t>
  </si>
  <si>
    <t>1:09.67</t>
  </si>
  <si>
    <t>1:09.87</t>
  </si>
  <si>
    <t>1:9.75</t>
  </si>
  <si>
    <t>[23/03] 1200 潘明輝 (5) 14.0</t>
  </si>
  <si>
    <t>[01/01] 1200 楊明綸 (3) 33.0</t>
  </si>
  <si>
    <t>綠野飛馳</t>
  </si>
  <si>
    <t>K245</t>
  </si>
  <si>
    <t>1.21.27</t>
  </si>
  <si>
    <t>655,200</t>
  </si>
  <si>
    <t>榮智健</t>
  </si>
  <si>
    <t>Bronte Lass</t>
  </si>
  <si>
    <t>莫雅</t>
  </si>
  <si>
    <t>58.20</t>
  </si>
  <si>
    <t>1:21.27</t>
  </si>
  <si>
    <t>1:21.53</t>
  </si>
  <si>
    <t>[23/03] 1400 莫雅 (1) 1.7</t>
  </si>
  <si>
    <t>3/1/7</t>
  </si>
  <si>
    <t>戀愛狂</t>
  </si>
  <si>
    <t>K118</t>
  </si>
  <si>
    <t>789,750</t>
  </si>
  <si>
    <t>TT1</t>
  </si>
  <si>
    <t>雪粉團體</t>
  </si>
  <si>
    <t>Rebel Rocker</t>
  </si>
  <si>
    <t>1:09.31</t>
  </si>
  <si>
    <t>1:22.18</t>
  </si>
  <si>
    <t>##[15/03] 1200 田泰安 (3) 27.0</t>
  </si>
  <si>
    <t>8/6/11/7/10</t>
  </si>
  <si>
    <t>同心同樂</t>
  </si>
  <si>
    <t>K081</t>
  </si>
  <si>
    <t>1.22.23</t>
  </si>
  <si>
    <t>生日快樂團體</t>
  </si>
  <si>
    <t>Profitable</t>
  </si>
  <si>
    <t>So Funny</t>
  </si>
  <si>
    <t>蔡明紹</t>
  </si>
  <si>
    <t>58.02</t>
  </si>
  <si>
    <t>1:21.68</t>
  </si>
  <si>
    <t>1:22.23</t>
  </si>
  <si>
    <t>1:22.46</t>
  </si>
  <si>
    <t>1:22.80</t>
  </si>
  <si>
    <t>1:23.56</t>
  </si>
  <si>
    <t>[06/04] 1400 蔡明紹 (8) 34.0</t>
  </si>
  <si>
    <t>[15/03] 1400 蔡明紹 (6) 39.0</t>
  </si>
  <si>
    <t>9/2/1/5/9/2</t>
  </si>
  <si>
    <t>博愛先鋒</t>
  </si>
  <si>
    <t>G465</t>
  </si>
  <si>
    <t xml:space="preserve">
韋紀力
</t>
  </si>
  <si>
    <t>1.21.63</t>
  </si>
  <si>
    <t>1,257,750</t>
  </si>
  <si>
    <t>吳泰榮、柯耀華與楊敏健</t>
  </si>
  <si>
    <t>Almanzor</t>
  </si>
  <si>
    <t>Glittering Tax</t>
  </si>
  <si>
    <t>布宜學</t>
  </si>
  <si>
    <t>1:22.05</t>
  </si>
  <si>
    <t>1:22.01</t>
  </si>
  <si>
    <t>1:21.46</t>
  </si>
  <si>
    <t>1:21.63</t>
  </si>
  <si>
    <t>1:21.81</t>
  </si>
  <si>
    <t>[23/03] 1400 布宜學 (9) 14.0</t>
  </si>
  <si>
    <t>[16/02] 1400 布文 (2) 4.5</t>
  </si>
  <si>
    <t>1:21.91</t>
  </si>
  <si>
    <t>1/3/5/14/7</t>
  </si>
  <si>
    <t>仁仁有餘</t>
  </si>
  <si>
    <t>J421</t>
  </si>
  <si>
    <t>方嘉柏</t>
  </si>
  <si>
    <t>1.22.57</t>
  </si>
  <si>
    <t>830,700</t>
  </si>
  <si>
    <t>范思浩先生及夫人、范展昕與范展敏</t>
  </si>
  <si>
    <t>Monarch</t>
  </si>
  <si>
    <t>59.56</t>
  </si>
  <si>
    <t>1:24.33</t>
  </si>
  <si>
    <t>1:24.37</t>
  </si>
  <si>
    <t>2025/01/26</t>
  </si>
  <si>
    <t>1:22.08</t>
  </si>
  <si>
    <t>1:22.57</t>
  </si>
  <si>
    <t>1:22.77</t>
  </si>
  <si>
    <t>[15/03] 1400 布文 (1) 4.3</t>
  </si>
  <si>
    <t>[26/01] 1400 布文 (3) 4.5</t>
  </si>
  <si>
    <t>1:23.57</t>
  </si>
  <si>
    <t>5/4/7/7/6/10</t>
  </si>
  <si>
    <t>花果猴王</t>
  </si>
  <si>
    <t>H455</t>
  </si>
  <si>
    <t>148,350</t>
  </si>
  <si>
    <t>張漢傑</t>
  </si>
  <si>
    <t>Ma Can Do It</t>
  </si>
  <si>
    <t>2025/04/13</t>
  </si>
  <si>
    <t>1:09.04</t>
  </si>
  <si>
    <t>1:22.53</t>
  </si>
  <si>
    <t>##[13/04] 1200 鍾易禮 (5) 11.0</t>
  </si>
  <si>
    <t>8/11/3</t>
  </si>
  <si>
    <t>前衛火影</t>
  </si>
  <si>
    <t>K103</t>
  </si>
  <si>
    <t>134,550</t>
  </si>
  <si>
    <t>SR/TT1</t>
  </si>
  <si>
    <t>陳子文與陳博翰</t>
  </si>
  <si>
    <t>Reward For Effort</t>
  </si>
  <si>
    <t>Cannubi</t>
  </si>
  <si>
    <t>2025/02/23</t>
  </si>
  <si>
    <t>1:09.58</t>
  </si>
  <si>
    <t>1:10.54</t>
  </si>
  <si>
    <t>1:23.35</t>
  </si>
  <si>
    <t>##[23/02] 1200 霍宏聲 (11) 35.0</t>
  </si>
  <si>
    <t>6/5/10/12/8/8</t>
  </si>
  <si>
    <t>做好自己</t>
  </si>
  <si>
    <t>J444</t>
  </si>
  <si>
    <t>XB1/TT</t>
  </si>
  <si>
    <t>陳志光</t>
  </si>
  <si>
    <t>Coats Choice</t>
  </si>
  <si>
    <t>Blue Blond</t>
  </si>
  <si>
    <t>2/5/4/7/5</t>
  </si>
  <si>
    <t>錶之星河</t>
  </si>
  <si>
    <t>J343</t>
  </si>
  <si>
    <t>1.21.91</t>
  </si>
  <si>
    <t>397,800</t>
  </si>
  <si>
    <t>楊建文</t>
  </si>
  <si>
    <t>All Too Hard</t>
  </si>
  <si>
    <t>Tuscany Lady</t>
  </si>
  <si>
    <t>梁家俊</t>
  </si>
  <si>
    <t>58.89</t>
  </si>
  <si>
    <t>1:21.82</t>
  </si>
  <si>
    <t>1:22.34</t>
  </si>
  <si>
    <t>1:22.42</t>
  </si>
  <si>
    <t>1:21.69</t>
  </si>
  <si>
    <t>1:21.96</t>
  </si>
  <si>
    <t>[02/03] 1400 梁家俊 (5) 7.7</t>
  </si>
  <si>
    <t>[19/01] 1400 梁家俊 (4) 30.0</t>
  </si>
  <si>
    <t>1:22.19</t>
  </si>
  <si>
    <t>5/12/12/8/6/6</t>
  </si>
  <si>
    <t>祥龍駒</t>
  </si>
  <si>
    <t>J456</t>
  </si>
  <si>
    <t>1.21.89</t>
  </si>
  <si>
    <t>222,300</t>
  </si>
  <si>
    <t>洪祖杭</t>
  </si>
  <si>
    <t>Mehmas</t>
  </si>
  <si>
    <t>My Henrietta</t>
  </si>
  <si>
    <t>57.86</t>
  </si>
  <si>
    <t>1:21.72</t>
  </si>
  <si>
    <t>1:21.89</t>
  </si>
  <si>
    <t>1:21.84</t>
  </si>
  <si>
    <t>2024/12/22</t>
  </si>
  <si>
    <t>麥道朗</t>
  </si>
  <si>
    <t>1:21.80</t>
  </si>
  <si>
    <t>[06/04] 1400 艾道拿 (5) 29.0</t>
  </si>
  <si>
    <t>[22/12] 1400 麥道朗 (6) 13.0</t>
  </si>
  <si>
    <t>7/8/2/6/12/2</t>
  </si>
  <si>
    <t>超風速</t>
  </si>
  <si>
    <t>J205</t>
  </si>
  <si>
    <t>廖康銘</t>
  </si>
  <si>
    <t>1.21.52</t>
  </si>
  <si>
    <t>1,240,200</t>
  </si>
  <si>
    <t>共同興趣團體</t>
  </si>
  <si>
    <t>Vespa</t>
  </si>
  <si>
    <t>Leica Glory</t>
  </si>
  <si>
    <t>1:24.82</t>
  </si>
  <si>
    <t>1:24.83</t>
  </si>
  <si>
    <t>1:21.47</t>
  </si>
  <si>
    <t>1:22.12</t>
  </si>
  <si>
    <t>1:22.0</t>
  </si>
  <si>
    <t>[15/03] 1400 霍宏聲 (7) 8.5</t>
  </si>
  <si>
    <t>[16/02] 1400 蔡明紹 (8) 10.0</t>
  </si>
  <si>
    <t>1:23.41</t>
  </si>
  <si>
    <t>1/6/6/8/5/4</t>
  </si>
  <si>
    <t>金駿星</t>
  </si>
  <si>
    <t>H470</t>
  </si>
  <si>
    <t>韋達</t>
  </si>
  <si>
    <t>1.21.74</t>
  </si>
  <si>
    <t>726,340</t>
  </si>
  <si>
    <t>銳得精彩團體</t>
  </si>
  <si>
    <t>Darci Brahma</t>
  </si>
  <si>
    <t>Strictly Maternal</t>
  </si>
  <si>
    <t>2025/02/09</t>
  </si>
  <si>
    <t>59.67</t>
  </si>
  <si>
    <t>1:22.41</t>
  </si>
  <si>
    <t>1:22.87</t>
  </si>
  <si>
    <t>1:22.85</t>
  </si>
  <si>
    <t>1:22.93</t>
  </si>
  <si>
    <t>1:22.7</t>
  </si>
  <si>
    <t>[09/02] 1400 潘明輝 (6) 6.3</t>
  </si>
  <si>
    <t>[26/01] 1400 田泰安 (6) 19.0</t>
  </si>
  <si>
    <t>1:22.78</t>
  </si>
  <si>
    <t>12/14/5/9/13/9</t>
  </si>
  <si>
    <t>摩界</t>
  </si>
  <si>
    <t>H445</t>
  </si>
  <si>
    <t>容天鵬</t>
  </si>
  <si>
    <t>陳洪偉</t>
  </si>
  <si>
    <t>Sussex Dancer</t>
  </si>
  <si>
    <t>12/9/6/11/7/12</t>
  </si>
  <si>
    <t>熊噹噹</t>
  </si>
  <si>
    <t>H002</t>
  </si>
  <si>
    <t xml:space="preserve">
巫顯東 (-2)
</t>
  </si>
  <si>
    <t>1.22.75</t>
  </si>
  <si>
    <t>V/TT</t>
  </si>
  <si>
    <t>熊貓之友團體</t>
  </si>
  <si>
    <t>Astern</t>
  </si>
  <si>
    <t>Jessica Ann</t>
  </si>
  <si>
    <t>58.59</t>
  </si>
  <si>
    <t>1:22.88</t>
  </si>
  <si>
    <t>2024/02/25</t>
  </si>
  <si>
    <t>1:21.78</t>
  </si>
  <si>
    <t>[22/12] 1400 董明朗 (11) 43.0</t>
  </si>
  <si>
    <t>[25/02] 1400 董明朗 (9) 6.9</t>
  </si>
  <si>
    <t xml:space="preserve"> 第二班</t>
  </si>
  <si>
    <t>3/7/5/5/6/10</t>
  </si>
  <si>
    <t>神虎龍駒</t>
  </si>
  <si>
    <t>H164</t>
  </si>
  <si>
    <t>1.20.88</t>
  </si>
  <si>
    <t>1,654,200</t>
  </si>
  <si>
    <t>洪羽緁</t>
  </si>
  <si>
    <t>Next Trial</t>
  </si>
  <si>
    <t xml:space="preserve">第一班 </t>
  </si>
  <si>
    <t>58.16</t>
  </si>
  <si>
    <t>1:20.69</t>
  </si>
  <si>
    <t>1:20.88</t>
  </si>
  <si>
    <t>1:21.09</t>
  </si>
  <si>
    <t xml:space="preserve">三級賽 </t>
  </si>
  <si>
    <t>何澤堯</t>
  </si>
  <si>
    <t>1:20.91</t>
  </si>
  <si>
    <t>1:21.67</t>
  </si>
  <si>
    <t>1:22.02</t>
  </si>
  <si>
    <t>[13/04] 1400 潘頓 (3) 14.0</t>
  </si>
  <si>
    <t>[01/01] 1400 何澤堯 (6) 17.0</t>
  </si>
  <si>
    <t>1:21.56</t>
  </si>
  <si>
    <t>1/3/10/2/8/1</t>
  </si>
  <si>
    <t>開心寶寶</t>
  </si>
  <si>
    <t>J142</t>
  </si>
  <si>
    <t>1.20.06</t>
  </si>
  <si>
    <t>8,650,800</t>
  </si>
  <si>
    <t>陳俊文</t>
  </si>
  <si>
    <t>Brave Smash</t>
  </si>
  <si>
    <t>Been Scene</t>
  </si>
  <si>
    <t>1:21.02</t>
  </si>
  <si>
    <t xml:space="preserve">第二班 </t>
  </si>
  <si>
    <t>1:19.92</t>
  </si>
  <si>
    <t>1:20.06</t>
  </si>
  <si>
    <t>1:20.22</t>
  </si>
  <si>
    <t>[13/04] 1400 鍾易禮 (1) 6.5</t>
  </si>
  <si>
    <t>[23/03] 1400 莫雅 (3) 5.1</t>
  </si>
  <si>
    <t>1:20.62</t>
  </si>
  <si>
    <t>8/2/5/10/13/3</t>
  </si>
  <si>
    <t>健康愉快</t>
  </si>
  <si>
    <t>D435</t>
  </si>
  <si>
    <t>1.20.82</t>
  </si>
  <si>
    <t>1,178,800</t>
  </si>
  <si>
    <t>單同慶、單煜樂與單煜燊</t>
  </si>
  <si>
    <t>Zoustar</t>
  </si>
  <si>
    <t>Lady Lakshmi</t>
  </si>
  <si>
    <t>57.06</t>
  </si>
  <si>
    <t>1:22.71</t>
  </si>
  <si>
    <t>黃智弘</t>
  </si>
  <si>
    <t>1:21.19</t>
  </si>
  <si>
    <t>[23/03] 1400 黃寶妮 (8) 12.0</t>
  </si>
  <si>
    <t>[02/03] 1400 黃智弘 (2) 34.0</t>
  </si>
  <si>
    <t>1:21.95</t>
  </si>
  <si>
    <t>2/1/6/2/5/10</t>
  </si>
  <si>
    <t>競駿輝煌</t>
  </si>
  <si>
    <t>J195</t>
  </si>
  <si>
    <t>1.20.02</t>
  </si>
  <si>
    <t>3,038,800</t>
  </si>
  <si>
    <t>B/E</t>
  </si>
  <si>
    <t>競駿會有限公司</t>
  </si>
  <si>
    <t>Sharliyna</t>
  </si>
  <si>
    <t>1:20.02</t>
  </si>
  <si>
    <t>1:19.99</t>
  </si>
  <si>
    <t>[23/03] 1400 艾道拿 (2) 6.2</t>
  </si>
  <si>
    <t>[02/03] 1400 艾道拿 (1) 3.3</t>
  </si>
  <si>
    <t>1:20.5</t>
  </si>
  <si>
    <t>4/3/3/6/1/7</t>
  </si>
  <si>
    <t>舞林密碼</t>
  </si>
  <si>
    <t>G365</t>
  </si>
  <si>
    <t xml:space="preserve">
黃智弘 (-7)
</t>
  </si>
  <si>
    <t>1.20.33</t>
  </si>
  <si>
    <t>2,191,800</t>
  </si>
  <si>
    <t>郭富城</t>
  </si>
  <si>
    <t>Panzer Division</t>
  </si>
  <si>
    <t>Parraay</t>
  </si>
  <si>
    <t>1:20.33</t>
  </si>
  <si>
    <t>1:20.34</t>
  </si>
  <si>
    <t>1:21.22</t>
  </si>
  <si>
    <t>1:21.16</t>
  </si>
  <si>
    <t>[23/03] 1400 黃智弘 (4) 12.0</t>
  </si>
  <si>
    <t>[02/03] 1400 莫雅 (3) 4.0</t>
  </si>
  <si>
    <t>1:20.75</t>
  </si>
  <si>
    <t>1/1/11</t>
  </si>
  <si>
    <t>笑傲江湖</t>
  </si>
  <si>
    <t>K168</t>
  </si>
  <si>
    <t>雄</t>
  </si>
  <si>
    <t>3,583,200</t>
  </si>
  <si>
    <t>笑傲江湖賽馬團體</t>
  </si>
  <si>
    <t>I Am Invincible</t>
  </si>
  <si>
    <t>Pierro Moss</t>
  </si>
  <si>
    <t>1:08.52</t>
  </si>
  <si>
    <t>1:20.71</t>
  </si>
  <si>
    <t>##[23/03] 1200 莫雅 (1) 5.1</t>
  </si>
  <si>
    <t>5/5/1</t>
  </si>
  <si>
    <t>駿跑得</t>
  </si>
  <si>
    <t>K208</t>
  </si>
  <si>
    <t>2,750,200</t>
  </si>
  <si>
    <t>CP1</t>
  </si>
  <si>
    <t>劉寶文與吳慧思</t>
  </si>
  <si>
    <t>What A Winter</t>
  </si>
  <si>
    <t>Lady In Black</t>
  </si>
  <si>
    <t>2025/01/31</t>
  </si>
  <si>
    <t>1:09.23</t>
  </si>
  <si>
    <t>1:21.61</t>
  </si>
  <si>
    <t>##[31/01] 1200 霍宏聲 (1) 42.0</t>
  </si>
  <si>
    <t>1/3/1/2/3/1</t>
  </si>
  <si>
    <t>太陽勇士</t>
  </si>
  <si>
    <t>J127</t>
  </si>
  <si>
    <t>1.21.85</t>
  </si>
  <si>
    <t>7,547,100</t>
  </si>
  <si>
    <t>司徒建新</t>
  </si>
  <si>
    <t>Sea The Moon</t>
  </si>
  <si>
    <t>Force One</t>
  </si>
  <si>
    <t>2024/09/15</t>
  </si>
  <si>
    <t>58.30</t>
  </si>
  <si>
    <t>1:21.17</t>
  </si>
  <si>
    <t>1:21.85</t>
  </si>
  <si>
    <t>[15/09] 1400 梁家俊 (9) 13.0</t>
  </si>
  <si>
    <t>9/5/4/1/1/2</t>
  </si>
  <si>
    <t>駿步騰飛</t>
  </si>
  <si>
    <t>H395</t>
  </si>
  <si>
    <t>1.23.01</t>
  </si>
  <si>
    <t>3,364,500</t>
  </si>
  <si>
    <t>同心同行團體</t>
  </si>
  <si>
    <t>Lord Kanaloa</t>
  </si>
  <si>
    <t>Believe Yourself</t>
  </si>
  <si>
    <t>2024/01/13</t>
  </si>
  <si>
    <t>59.08</t>
  </si>
  <si>
    <t>[13/01] 1400 田泰安 (9) 17.0</t>
  </si>
  <si>
    <t>13/2/6/11/2/3</t>
  </si>
  <si>
    <t>但求開心</t>
  </si>
  <si>
    <t>J420</t>
  </si>
  <si>
    <t>4,417,650</t>
  </si>
  <si>
    <t>快活人生團體</t>
  </si>
  <si>
    <t>Mark Two</t>
  </si>
  <si>
    <t>2024/12/29</t>
  </si>
  <si>
    <t>59.41</t>
  </si>
  <si>
    <t>1:22.20</t>
  </si>
  <si>
    <t>1:21.98</t>
  </si>
  <si>
    <t>2024/12/08</t>
  </si>
  <si>
    <t>1:21.52</t>
  </si>
  <si>
    <t>1:21.28</t>
  </si>
  <si>
    <t>[29/12] 1400 蔡明紹 (3) 1.9</t>
  </si>
  <si>
    <t>[08/12] 1400 梁家俊 (1) 2.8</t>
  </si>
  <si>
    <t>1/1/1/1/1/1</t>
  </si>
  <si>
    <t>嘉應高昇</t>
  </si>
  <si>
    <t>J062</t>
  </si>
  <si>
    <t>1.07.20</t>
  </si>
  <si>
    <t>40,191,200</t>
  </si>
  <si>
    <t>嘉應團體</t>
  </si>
  <si>
    <t>Shamexpress</t>
  </si>
  <si>
    <t>Missy Moo</t>
  </si>
  <si>
    <t xml:space="preserve">一級賽 </t>
  </si>
  <si>
    <t>1:07.20</t>
  </si>
  <si>
    <t>1:7.03</t>
  </si>
  <si>
    <t>1:08.15</t>
  </si>
  <si>
    <t>1:7.86</t>
  </si>
  <si>
    <t>[19/01] 1200 潘頓 (1) 1.1</t>
  </si>
  <si>
    <t>[08/12] 1200 潘頓 (1) 1.1</t>
  </si>
  <si>
    <t>1:7.44</t>
  </si>
  <si>
    <t>3</t>
  </si>
  <si>
    <t>里見夢境</t>
  </si>
  <si>
    <t>K907</t>
  </si>
  <si>
    <t>堀宣行</t>
  </si>
  <si>
    <t>1.08.27</t>
  </si>
  <si>
    <t>2,990,000</t>
  </si>
  <si>
    <t>140</t>
  </si>
  <si>
    <t>Hajime Satomi</t>
  </si>
  <si>
    <t>Ciliege</t>
  </si>
  <si>
    <t>VIS</t>
  </si>
  <si>
    <t>1:08.27</t>
  </si>
  <si>
    <t>1:8.35</t>
  </si>
  <si>
    <t>[08/12] 1200 莫雷拉 (3) 15.0</t>
  </si>
  <si>
    <t>1/5/6/1/1/2</t>
  </si>
  <si>
    <t>金鑽貴人</t>
  </si>
  <si>
    <t>G180</t>
  </si>
  <si>
    <t>1.07.55</t>
  </si>
  <si>
    <t>385</t>
  </si>
  <si>
    <t>鄭明亮、鄭裕彤、鄭美美與鄭裕偉</t>
  </si>
  <si>
    <t>Sweynesse</t>
  </si>
  <si>
    <t>Madonna Mia</t>
  </si>
  <si>
    <t>2024/04/07</t>
  </si>
  <si>
    <t xml:space="preserve">二級賽 </t>
  </si>
  <si>
    <t>1:09.17</t>
  </si>
  <si>
    <t>1:9.14</t>
  </si>
  <si>
    <t>2024/01/28</t>
  </si>
  <si>
    <t>1:09.43</t>
  </si>
  <si>
    <t>[07/04] 1200 布文 (1) 2.0</t>
  </si>
  <si>
    <t>[28/01] 1200 潘頓 (6) 1.3</t>
  </si>
  <si>
    <t>1:9.66</t>
  </si>
  <si>
    <t>11</t>
  </si>
  <si>
    <t>賢德之君</t>
  </si>
  <si>
    <t>K903</t>
  </si>
  <si>
    <t xml:space="preserve">
川田將雅
</t>
  </si>
  <si>
    <t>杉山晴紀</t>
  </si>
  <si>
    <t>1.09.41</t>
  </si>
  <si>
    <t>Yoshimasa Ema</t>
  </si>
  <si>
    <t>Duramente</t>
  </si>
  <si>
    <t>Atab</t>
  </si>
  <si>
    <t>西村淳也</t>
  </si>
  <si>
    <t>1:09.41</t>
  </si>
  <si>
    <t>1:9.37</t>
  </si>
  <si>
    <t>[08/12] 1200 西村淳也 (11) 32.0</t>
  </si>
  <si>
    <t>8/14/7/6/6/7</t>
  </si>
  <si>
    <t>維港智能</t>
  </si>
  <si>
    <t>G404</t>
  </si>
  <si>
    <t>1.08.11</t>
  </si>
  <si>
    <t>733,040</t>
  </si>
  <si>
    <t>98</t>
  </si>
  <si>
    <t>XB-/B1/TT</t>
  </si>
  <si>
    <t>朱潤流</t>
  </si>
  <si>
    <t>Toronado</t>
  </si>
  <si>
    <t>Noetic</t>
  </si>
  <si>
    <t>1:09.07</t>
  </si>
  <si>
    <t>1:9.45</t>
  </si>
  <si>
    <t>1:11.06</t>
  </si>
  <si>
    <t>1:10.93</t>
  </si>
  <si>
    <t>[19/01] 1200 梁家俊 (8) 34.0</t>
  </si>
  <si>
    <t>[08/12] 1200 梁家俊 (14) 104.0</t>
  </si>
  <si>
    <t>2/2/2/2/3/2</t>
  </si>
  <si>
    <t>驕陽明駒</t>
  </si>
  <si>
    <t>H302</t>
  </si>
  <si>
    <t>1.07.73</t>
  </si>
  <si>
    <t>13,782,250</t>
  </si>
  <si>
    <t>榮明棣</t>
  </si>
  <si>
    <t>Paris Texas</t>
  </si>
  <si>
    <t>1:07.73</t>
  </si>
  <si>
    <t>1:7.98</t>
  </si>
  <si>
    <t>1:08.25</t>
  </si>
  <si>
    <t>1:8.75</t>
  </si>
  <si>
    <t>[19/01] 1200 布文 (2) 6.5</t>
  </si>
  <si>
    <t>[08/12] 1200 布文 (2) 12.0</t>
  </si>
  <si>
    <t>1:8.37</t>
  </si>
  <si>
    <t>野田冰峰</t>
  </si>
  <si>
    <t>K935</t>
  </si>
  <si>
    <t xml:space="preserve">
連達文
</t>
  </si>
  <si>
    <t>藤原英昭</t>
  </si>
  <si>
    <t>Danox Co Ltd</t>
  </si>
  <si>
    <t>Homecoming Queen</t>
  </si>
  <si>
    <t>7/5/7/4/10/5</t>
  </si>
  <si>
    <t>賢者無敵</t>
  </si>
  <si>
    <t>H301</t>
  </si>
  <si>
    <t>1.07.85</t>
  </si>
  <si>
    <t>1,181,450</t>
  </si>
  <si>
    <t>14</t>
  </si>
  <si>
    <t>22/23 賀賢練馬師賽馬團體</t>
  </si>
  <si>
    <t>Thronum</t>
  </si>
  <si>
    <t>Thorsborne</t>
  </si>
  <si>
    <t>1:08.67</t>
  </si>
  <si>
    <t>1:09.22</t>
  </si>
  <si>
    <t>1:9.42</t>
  </si>
  <si>
    <t>1:07.85</t>
  </si>
  <si>
    <t>[09/03] 1200 布文 (5) 3.1</t>
  </si>
  <si>
    <t>[19/01] 1200 艾道拿 (4) 72.0</t>
  </si>
  <si>
    <t>1:8.7</t>
  </si>
  <si>
    <t>3/1/1/5/8/6</t>
  </si>
  <si>
    <t>幸運有您</t>
  </si>
  <si>
    <t>E356</t>
  </si>
  <si>
    <t>1.07.94</t>
  </si>
  <si>
    <t>5,605,300</t>
  </si>
  <si>
    <t>梁文謙</t>
  </si>
  <si>
    <t>Heredera</t>
  </si>
  <si>
    <t>1:8.47</t>
  </si>
  <si>
    <t>1:08.47</t>
  </si>
  <si>
    <t>1:8.59</t>
  </si>
  <si>
    <t>[09/03] 1200 霍宏聲 (1) 8.9</t>
  </si>
  <si>
    <t>[09/02] 1200 霍宏聲 (1) 10.0</t>
  </si>
  <si>
    <t>1:8.53</t>
  </si>
  <si>
    <t>3/7/3/6/4/4</t>
  </si>
  <si>
    <t>美麗第一</t>
  </si>
  <si>
    <t>H294</t>
  </si>
  <si>
    <t>1.08.01</t>
  </si>
  <si>
    <t>5,104,800</t>
  </si>
  <si>
    <t>E/P/TT</t>
  </si>
  <si>
    <t>郭羅桂珍</t>
  </si>
  <si>
    <t>Starspangledbanner</t>
  </si>
  <si>
    <t>Little Sweetheart</t>
  </si>
  <si>
    <t>薛恩</t>
  </si>
  <si>
    <t>1:08.49</t>
  </si>
  <si>
    <t>1:08.76</t>
  </si>
  <si>
    <t>1:8.3</t>
  </si>
  <si>
    <t>[19/01] 1200 薛恩 (7) 35.0</t>
  </si>
  <si>
    <t>[08/12] 1200 巴度 (6) 89.0</t>
  </si>
  <si>
    <t>1:8.41</t>
  </si>
  <si>
    <t>7/6/1/3/6/2</t>
  </si>
  <si>
    <t>魔術控制</t>
  </si>
  <si>
    <t>J333</t>
  </si>
  <si>
    <t>1.08.39</t>
  </si>
  <si>
    <t>9,748,600</t>
  </si>
  <si>
    <t>P-/TT</t>
  </si>
  <si>
    <t>沈士雄</t>
  </si>
  <si>
    <t>Sioux Nation</t>
  </si>
  <si>
    <t>Jackpot Queen</t>
  </si>
  <si>
    <t>1:9.27</t>
  </si>
  <si>
    <t>1:9.0</t>
  </si>
  <si>
    <t>[09/03] 1200 蔡明紹 (6) 4.7</t>
  </si>
  <si>
    <t>[09/02] 1200 蔡明紹 (3) 6.2</t>
  </si>
  <si>
    <t>1:9.13</t>
  </si>
  <si>
    <t>9/4/2/2/4/3</t>
  </si>
  <si>
    <t>合夥奔馳</t>
  </si>
  <si>
    <t>H408</t>
  </si>
  <si>
    <t>4,350,200</t>
  </si>
  <si>
    <t>合夥精神團體</t>
  </si>
  <si>
    <t>Epaulette</t>
  </si>
  <si>
    <t>Woodstock Hussey</t>
  </si>
  <si>
    <t>奧爾民</t>
  </si>
  <si>
    <t>1:9.21</t>
  </si>
  <si>
    <t>1:08.85</t>
  </si>
  <si>
    <t>[09/03] 1200 奧爾民 (2) 9.7</t>
  </si>
  <si>
    <t>[09/02] 1200 潘頓 (4) 4.7</t>
  </si>
  <si>
    <t>1:9.17</t>
  </si>
  <si>
    <t>榮進劍豪</t>
  </si>
  <si>
    <t>K936</t>
  </si>
  <si>
    <t>吉村圭司</t>
  </si>
  <si>
    <t>雌</t>
  </si>
  <si>
    <t>Eishindo Co. Ltd.</t>
  </si>
  <si>
    <t>Fine Needle</t>
  </si>
  <si>
    <t>A Shin Panagia</t>
  </si>
  <si>
    <t xml:space="preserve"> 第三班</t>
  </si>
  <si>
    <t>8/5/13/6/10/3</t>
  </si>
  <si>
    <t>龍之輝</t>
  </si>
  <si>
    <t>H410</t>
  </si>
  <si>
    <t>1.08.21</t>
  </si>
  <si>
    <t>706,100</t>
  </si>
  <si>
    <t>P-/B2</t>
  </si>
  <si>
    <t>廖振恒</t>
  </si>
  <si>
    <t>No Nay Never</t>
  </si>
  <si>
    <t>Boomex</t>
  </si>
  <si>
    <t>1:08.39</t>
  </si>
  <si>
    <t>1:09.15</t>
  </si>
  <si>
    <t>1:9.57</t>
  </si>
  <si>
    <t>貝知仁</t>
  </si>
  <si>
    <t>1:08.61</t>
  </si>
  <si>
    <t>1:10.32</t>
  </si>
  <si>
    <t>[02/03] 1200 莫雷拉 (5) 8.2</t>
  </si>
  <si>
    <t>[22/12] 1200 貝知仁 (10) 27.0</t>
  </si>
  <si>
    <t>1:9.94</t>
  </si>
  <si>
    <t>11/2/1/1/8</t>
  </si>
  <si>
    <t>耀寶</t>
  </si>
  <si>
    <t>J437</t>
  </si>
  <si>
    <t>1.08.55</t>
  </si>
  <si>
    <t>3,973,800</t>
  </si>
  <si>
    <t>XB/E1/P1/TT</t>
  </si>
  <si>
    <t>許晋亨</t>
  </si>
  <si>
    <t>Liberty Made</t>
  </si>
  <si>
    <t>1:08.78</t>
  </si>
  <si>
    <t>1:09.75</t>
  </si>
  <si>
    <t>1:9.67</t>
  </si>
  <si>
    <t>2024/11/24</t>
  </si>
  <si>
    <t>1:08.45</t>
  </si>
  <si>
    <t>1:08.81</t>
  </si>
  <si>
    <t>1:9.02</t>
  </si>
  <si>
    <t>[08/12] 1200 潘頓 (11) 3.2</t>
  </si>
  <si>
    <t>[24/11] 1200 潘頓 (2) 2.6</t>
  </si>
  <si>
    <t>1/2/6/1/1/3</t>
  </si>
  <si>
    <t>增強</t>
  </si>
  <si>
    <t>J114</t>
  </si>
  <si>
    <t>1.08.79</t>
  </si>
  <si>
    <t>2,914,350</t>
  </si>
  <si>
    <t>曾水達</t>
  </si>
  <si>
    <t>Sebrina</t>
  </si>
  <si>
    <t>1:10.07</t>
  </si>
  <si>
    <t>1:10.36</t>
  </si>
  <si>
    <t>1:10.39</t>
  </si>
  <si>
    <t>[06/04] 1200 艾道拿 (1) 3.0</t>
  </si>
  <si>
    <t>[15/03] 1200 艾道拿 (2) 5.1</t>
  </si>
  <si>
    <t>1:9.87</t>
  </si>
  <si>
    <t>3/3/7/1/1/2</t>
  </si>
  <si>
    <t>真心傳奇</t>
  </si>
  <si>
    <t>J325</t>
  </si>
  <si>
    <t>1.08.43</t>
  </si>
  <si>
    <t>2,616,000</t>
  </si>
  <si>
    <t>H-</t>
  </si>
  <si>
    <t>陳家揚</t>
  </si>
  <si>
    <t>Havana Gold</t>
  </si>
  <si>
    <t>Gladiatrix</t>
  </si>
  <si>
    <t>1:08.43</t>
  </si>
  <si>
    <t>1:8.1</t>
  </si>
  <si>
    <t>1:08.53</t>
  </si>
  <si>
    <t>1:8.54</t>
  </si>
  <si>
    <t>[23/03] 1200 莫雅 (3) 2.3</t>
  </si>
  <si>
    <t>[02/03] 1200 莫雅 (3) 3.7</t>
  </si>
  <si>
    <t>1:8.32</t>
  </si>
  <si>
    <t>5/8/1/1/4/5</t>
  </si>
  <si>
    <t>非凡達</t>
  </si>
  <si>
    <t>H364</t>
  </si>
  <si>
    <t>1.09.02</t>
  </si>
  <si>
    <t>3,019,650</t>
  </si>
  <si>
    <t>黎達銘</t>
  </si>
  <si>
    <t>Devil's Harmony</t>
  </si>
  <si>
    <t>蘇銘倫</t>
  </si>
  <si>
    <t>1:09.02</t>
  </si>
  <si>
    <t>1:8.78</t>
  </si>
  <si>
    <t>巫顯東</t>
  </si>
  <si>
    <t>1:09.01</t>
  </si>
  <si>
    <t>1:09.46</t>
  </si>
  <si>
    <t>1:9.12</t>
  </si>
  <si>
    <t>[23/03] 1200 蘇銘倫 (5) 19.0</t>
  </si>
  <si>
    <t>[23/02] 1200 巫顯東 (8) 41.0</t>
  </si>
  <si>
    <t>1:8.95</t>
  </si>
  <si>
    <t>4/8/1/6/7/3</t>
  </si>
  <si>
    <t>正氣青驅</t>
  </si>
  <si>
    <t>H059</t>
  </si>
  <si>
    <t>1.08.51</t>
  </si>
  <si>
    <t>1,841,400</t>
  </si>
  <si>
    <t>正氣青年團體</t>
  </si>
  <si>
    <t>Rich Enuff</t>
  </si>
  <si>
    <t>Tranquil Harmony</t>
  </si>
  <si>
    <t>1:08.51</t>
  </si>
  <si>
    <t>1:09.56</t>
  </si>
  <si>
    <t>1:9.71</t>
  </si>
  <si>
    <t>[23/03] 1200 巴度 (4) 33.0</t>
  </si>
  <si>
    <t>[02/03] 1200 巴度 (8) 20.0</t>
  </si>
  <si>
    <t>1:9.23</t>
  </si>
  <si>
    <t>順成之星</t>
  </si>
  <si>
    <t>K287</t>
  </si>
  <si>
    <t>1.09.72</t>
  </si>
  <si>
    <t>213,900</t>
  </si>
  <si>
    <t>胡澤文先生及夫人</t>
  </si>
  <si>
    <t>Impending</t>
  </si>
  <si>
    <t>The Kipling Girl</t>
  </si>
  <si>
    <t>13</t>
  </si>
  <si>
    <t>大回報</t>
  </si>
  <si>
    <t>K192</t>
  </si>
  <si>
    <t xml:space="preserve">
董明朗
</t>
  </si>
  <si>
    <t>多多利團體</t>
  </si>
  <si>
    <t>Divine Prophet</t>
  </si>
  <si>
    <t>Special Miss</t>
  </si>
  <si>
    <t>56.75</t>
  </si>
  <si>
    <t>0:57.67</t>
  </si>
  <si>
    <t>##[13/04] 1000 巴度 (13) 57.0</t>
  </si>
  <si>
    <t>2/1</t>
  </si>
  <si>
    <t>天星</t>
  </si>
  <si>
    <t>K234</t>
  </si>
  <si>
    <t>1.09.16</t>
  </si>
  <si>
    <t>900,900</t>
  </si>
  <si>
    <t>Prem Fathechand Melwani</t>
  </si>
  <si>
    <t>Alpine Eagle</t>
  </si>
  <si>
    <t>Roses In The Glen</t>
  </si>
  <si>
    <t>1:09.11</t>
  </si>
  <si>
    <t>1:09.16</t>
  </si>
  <si>
    <t>1:8.6</t>
  </si>
  <si>
    <t>1:9.51</t>
  </si>
  <si>
    <t>[06/04] 1200 希威森 (2) 3.2</t>
  </si>
  <si>
    <t>[09/03] 1200 希威森 (1) 4.6</t>
  </si>
  <si>
    <t>1:9.06</t>
  </si>
  <si>
    <t>10/8</t>
  </si>
  <si>
    <t>太勝駒</t>
  </si>
  <si>
    <t>K124</t>
  </si>
  <si>
    <t>SR1/TT</t>
  </si>
  <si>
    <t>顏廷旭</t>
  </si>
  <si>
    <t>Calyx</t>
  </si>
  <si>
    <t>Elite Circle</t>
  </si>
  <si>
    <t>10/3/2/14/6/11</t>
  </si>
  <si>
    <t>錶之極光</t>
  </si>
  <si>
    <t>K097</t>
  </si>
  <si>
    <t>1.09.54</t>
  </si>
  <si>
    <t>641,700</t>
  </si>
  <si>
    <t>V</t>
  </si>
  <si>
    <t>楊潔明</t>
  </si>
  <si>
    <t>Showtime</t>
  </si>
  <si>
    <t>Miss Fascinator</t>
  </si>
  <si>
    <t>2025/01/12</t>
  </si>
  <si>
    <t>1:9.65</t>
  </si>
  <si>
    <t>[31/01] 1200 田泰安 (14) 40.0</t>
  </si>
  <si>
    <t>[12/01] 1200 田泰安 (6) 14.0</t>
  </si>
  <si>
    <t>1:9.79</t>
  </si>
  <si>
    <t>9/8/13</t>
  </si>
  <si>
    <t>三強</t>
  </si>
  <si>
    <t>K229</t>
  </si>
  <si>
    <t>1.09.42</t>
  </si>
  <si>
    <t>SR-/H</t>
  </si>
  <si>
    <t>方奕聰、何國成與蘇偉強</t>
  </si>
  <si>
    <t>Dundeel</t>
  </si>
  <si>
    <t>Madeenaty</t>
  </si>
  <si>
    <t>1:09.93</t>
  </si>
  <si>
    <t>周俊樂</t>
  </si>
  <si>
    <t>1:09.42</t>
  </si>
  <si>
    <t>1:9.8</t>
  </si>
  <si>
    <t>[06/04] 1200 楊明綸 (9) 141.0</t>
  </si>
  <si>
    <t>[23/03] 1200 周俊樂 (8) 137.0</t>
  </si>
  <si>
    <t>樂觀派</t>
  </si>
  <si>
    <t>K930</t>
  </si>
  <si>
    <t>比安威詹 希斯</t>
  </si>
  <si>
    <t>Mr Brightside Ownership Syndicate</t>
  </si>
  <si>
    <t>Bullbars</t>
  </si>
  <si>
    <t>Lilahjay</t>
  </si>
  <si>
    <t>1/1/1/1/2/17</t>
  </si>
  <si>
    <t>遨遊氣泡</t>
  </si>
  <si>
    <t>E436</t>
  </si>
  <si>
    <t>1.32.82</t>
  </si>
  <si>
    <t>38,839,500</t>
  </si>
  <si>
    <t>63</t>
  </si>
  <si>
    <t>日月輝煌賽馬團體</t>
  </si>
  <si>
    <t>Deep Field</t>
  </si>
  <si>
    <t>Raheights</t>
  </si>
  <si>
    <t>1:11.34</t>
  </si>
  <si>
    <t>1:33.58</t>
  </si>
  <si>
    <t>1:33.71</t>
  </si>
  <si>
    <t>1:10.30</t>
  </si>
  <si>
    <t>1:33.34</t>
  </si>
  <si>
    <t>1:33.45</t>
  </si>
  <si>
    <t>[19/01] 1600 麥道朗 (1) 1.8</t>
  </si>
  <si>
    <t>[08/12] 1600 麥道朗 (1) 2.6</t>
  </si>
  <si>
    <t>地神力</t>
  </si>
  <si>
    <t>K931</t>
  </si>
  <si>
    <t>KR Japan</t>
  </si>
  <si>
    <t>Kitasan Black</t>
  </si>
  <si>
    <t>Natale</t>
  </si>
  <si>
    <t>10/4/5/4/8/6</t>
  </si>
  <si>
    <t>永遠美麗</t>
  </si>
  <si>
    <t>H008</t>
  </si>
  <si>
    <t>1.33.04</t>
  </si>
  <si>
    <t>3,502,000</t>
  </si>
  <si>
    <t>E</t>
  </si>
  <si>
    <t>郭浩泉</t>
  </si>
  <si>
    <t>Ithacan Queen</t>
  </si>
  <si>
    <t>1:34.23</t>
  </si>
  <si>
    <t>1:34.17</t>
  </si>
  <si>
    <t>1:33.68</t>
  </si>
  <si>
    <t>1:33.55</t>
  </si>
  <si>
    <t>[19/01] 1600 潘頓 (5) 14.0</t>
  </si>
  <si>
    <t>[08/12] 1600 潘頓 (4) 19.0</t>
  </si>
  <si>
    <t>1:33.86</t>
  </si>
  <si>
    <t>5/5/4/7/3/5</t>
  </si>
  <si>
    <t>美麗同享</t>
  </si>
  <si>
    <t>E058</t>
  </si>
  <si>
    <t>5,611,950</t>
  </si>
  <si>
    <t>郭羅桂珍與郭浩泉</t>
  </si>
  <si>
    <t>Sebring</t>
  </si>
  <si>
    <t>Impressive Jeuney</t>
  </si>
  <si>
    <t>1:34.20</t>
  </si>
  <si>
    <t>1:34.2</t>
  </si>
  <si>
    <t>1:33.62</t>
  </si>
  <si>
    <t>1:33.49</t>
  </si>
  <si>
    <t>[19/01] 1600 梁家俊 (4) 44.0</t>
  </si>
  <si>
    <t>[08/12] 1600 艾道拿 (3) 101.0</t>
  </si>
  <si>
    <t>1:33.84</t>
  </si>
  <si>
    <t>2/8/2/7/3/1</t>
  </si>
  <si>
    <t>錶之銀河</t>
  </si>
  <si>
    <t>H399</t>
  </si>
  <si>
    <t>1.33.13</t>
  </si>
  <si>
    <t>7,464,750</t>
  </si>
  <si>
    <t>CP1/TT1</t>
  </si>
  <si>
    <t>Wandjina</t>
  </si>
  <si>
    <t>Voltara</t>
  </si>
  <si>
    <t>1:33.91</t>
  </si>
  <si>
    <t>1:34.08</t>
  </si>
  <si>
    <t>1:33.70</t>
  </si>
  <si>
    <t>1:33.64</t>
  </si>
  <si>
    <t>[19/01] 1600 薛恩 (2) 3.2</t>
  </si>
  <si>
    <t>[08/12] 1600 何澤堯 (7) 5.8</t>
  </si>
  <si>
    <t>御皇贊助</t>
  </si>
  <si>
    <t>K932</t>
  </si>
  <si>
    <t xml:space="preserve">
郭立基
</t>
  </si>
  <si>
    <t>活侯夫人及布特</t>
  </si>
  <si>
    <t>Royal Patronage Ownership Syndicate</t>
  </si>
  <si>
    <t>Wootton Bassett</t>
  </si>
  <si>
    <t>Shaloushka</t>
  </si>
  <si>
    <t>9/3/1/6/6/2</t>
  </si>
  <si>
    <t>禪勝輝煌</t>
  </si>
  <si>
    <t>H212</t>
  </si>
  <si>
    <t>1.32.94</t>
  </si>
  <si>
    <t>7,048,750</t>
  </si>
  <si>
    <t>B/XB</t>
  </si>
  <si>
    <t>禪勝賽馬團體</t>
  </si>
  <si>
    <t>Mor Spirit</t>
  </si>
  <si>
    <t>Solid Scam</t>
  </si>
  <si>
    <t>1:34.28</t>
  </si>
  <si>
    <t>1:34.34</t>
  </si>
  <si>
    <t>1:33.66</t>
  </si>
  <si>
    <t>1:33.83</t>
  </si>
  <si>
    <t>[19/01] 1600 何澤堯 (6) 23.0</t>
  </si>
  <si>
    <t>[08/12] 1600 田泰安 (6) 13.0</t>
  </si>
  <si>
    <t>1:34.09</t>
  </si>
  <si>
    <t>4/5/6/2/5/4</t>
  </si>
  <si>
    <t>越駿歡欣</t>
  </si>
  <si>
    <t>G446</t>
  </si>
  <si>
    <t>1.33.30</t>
  </si>
  <si>
    <t>3,323,000</t>
  </si>
  <si>
    <t>越駿團體</t>
  </si>
  <si>
    <t>Dragon Pulse</t>
  </si>
  <si>
    <t>Ruby Girl</t>
  </si>
  <si>
    <t>1:33.69</t>
  </si>
  <si>
    <t>1:33.65</t>
  </si>
  <si>
    <t>2024/11/17</t>
  </si>
  <si>
    <t>1:32.82</t>
  </si>
  <si>
    <t>1:33.30</t>
  </si>
  <si>
    <t>1:33.28</t>
  </si>
  <si>
    <t>[08/12] 1600 巴度 (5) 50.0</t>
  </si>
  <si>
    <t>[17/11] 1600 巴度 (4) 49.0</t>
  </si>
  <si>
    <t>1:33.47</t>
  </si>
  <si>
    <t>6/5/3/5/8/9</t>
  </si>
  <si>
    <t>紅運帝王</t>
  </si>
  <si>
    <t>H115</t>
  </si>
  <si>
    <t>1.33.74</t>
  </si>
  <si>
    <t>2,204,000</t>
  </si>
  <si>
    <t>夏佳理與夏安麗</t>
  </si>
  <si>
    <t>Belardo</t>
  </si>
  <si>
    <t>Crystal Idea</t>
  </si>
  <si>
    <t>1:34.05</t>
  </si>
  <si>
    <t>1:33.74</t>
  </si>
  <si>
    <t>[19/01] 1600 布文 (3) 87.0</t>
  </si>
  <si>
    <t>[08/12] 1600 布文 (8) 110.0</t>
  </si>
  <si>
    <t>1:33.97</t>
  </si>
  <si>
    <t>名俠</t>
  </si>
  <si>
    <t>K934</t>
  </si>
  <si>
    <t xml:space="preserve">
司徒岳
</t>
  </si>
  <si>
    <t>伊比軒</t>
  </si>
  <si>
    <t>Mohammed Khalid Abdul Rahim</t>
  </si>
  <si>
    <t>Dark Angel</t>
  </si>
  <si>
    <t>Spangled</t>
  </si>
  <si>
    <t>2/2/1/3/1/1</t>
  </si>
  <si>
    <t>祝願</t>
  </si>
  <si>
    <t>J256</t>
  </si>
  <si>
    <t>1.33.98</t>
  </si>
  <si>
    <t>18,658,050</t>
  </si>
  <si>
    <t>車曉紅、唐獻芳與許禮詩</t>
  </si>
  <si>
    <t>Flying Artie</t>
  </si>
  <si>
    <t>Set The Tone</t>
  </si>
  <si>
    <t xml:space="preserve">四歲 </t>
  </si>
  <si>
    <t>1:11.26</t>
  </si>
  <si>
    <t>1:33.98</t>
  </si>
  <si>
    <t>1:11.84</t>
  </si>
  <si>
    <t>1:34.96</t>
  </si>
  <si>
    <t>1:35.17</t>
  </si>
  <si>
    <t>1:34.98</t>
  </si>
  <si>
    <t>[31/01] 1600 霍宏聲 (1) 7.0</t>
  </si>
  <si>
    <t>[01/01] 1600 霍宏聲 (3) 2.6</t>
  </si>
  <si>
    <t>1:34.41</t>
  </si>
  <si>
    <t>7/1/3/1/9/3</t>
  </si>
  <si>
    <t>陽光勇士</t>
  </si>
  <si>
    <t>H244</t>
  </si>
  <si>
    <t>5,750,600</t>
  </si>
  <si>
    <t>CP/H</t>
  </si>
  <si>
    <t>王運光</t>
  </si>
  <si>
    <t>Emirates Comfort</t>
  </si>
  <si>
    <t>1:11.39</t>
  </si>
  <si>
    <t>1:35.08</t>
  </si>
  <si>
    <t>1:35.18</t>
  </si>
  <si>
    <t>1:10.68</t>
  </si>
  <si>
    <t>1:33.59</t>
  </si>
  <si>
    <t>[15/03] 1600 布文 (1) 1.8</t>
  </si>
  <si>
    <t>[16/02] 1600 布文 (3) 4.4</t>
  </si>
  <si>
    <t>1:34.4</t>
  </si>
  <si>
    <t>歌利巨人</t>
  </si>
  <si>
    <t>K920</t>
  </si>
  <si>
    <t>葛威法</t>
  </si>
  <si>
    <t>Resolute Racing &amp; Baron Philip von Ullmann</t>
  </si>
  <si>
    <t>Adlerflug</t>
  </si>
  <si>
    <t>Gouache</t>
  </si>
  <si>
    <t>2/5/2</t>
  </si>
  <si>
    <t>先見</t>
  </si>
  <si>
    <t>H820</t>
  </si>
  <si>
    <t>中內田充正</t>
  </si>
  <si>
    <t>2.01.10</t>
  </si>
  <si>
    <t>364</t>
  </si>
  <si>
    <t>Shadai Race Horse Co Ltd</t>
  </si>
  <si>
    <t>Deep Impact</t>
  </si>
  <si>
    <t>Velda</t>
  </si>
  <si>
    <t>2024/04/28</t>
  </si>
  <si>
    <t>川田將雅</t>
  </si>
  <si>
    <t>1:12.15</t>
  </si>
  <si>
    <t>1:36.03</t>
  </si>
  <si>
    <t>2:01.02</t>
  </si>
  <si>
    <t>2:01.10</t>
  </si>
  <si>
    <t>2:1.13</t>
  </si>
  <si>
    <t>2023/12/10</t>
  </si>
  <si>
    <t>1:15.07</t>
  </si>
  <si>
    <t>1:38.52</t>
  </si>
  <si>
    <t>2:02.00</t>
  </si>
  <si>
    <t>2:02.15</t>
  </si>
  <si>
    <t>2:2.15</t>
  </si>
  <si>
    <t>[28/04] 2000 川田將雅 (2) 5.4</t>
  </si>
  <si>
    <t>[10/12] 2000 川田將雅 (5) 4.3</t>
  </si>
  <si>
    <t>2:1.64</t>
  </si>
  <si>
    <t>鍵琴高奏</t>
  </si>
  <si>
    <t>K913</t>
  </si>
  <si>
    <t>2.00.97</t>
  </si>
  <si>
    <t>4,600,000</t>
  </si>
  <si>
    <t>XB/TT</t>
  </si>
  <si>
    <t>Carrot Farm Co Ltd</t>
  </si>
  <si>
    <t>Satono Crown</t>
  </si>
  <si>
    <t>Partitura</t>
  </si>
  <si>
    <t>連達文</t>
  </si>
  <si>
    <t>1:14.16</t>
  </si>
  <si>
    <t>1:37.84</t>
  </si>
  <si>
    <t>2:00.51</t>
  </si>
  <si>
    <t>2:00.97</t>
  </si>
  <si>
    <t>2:1.05</t>
  </si>
  <si>
    <t>[08/12] 2000 連達文 (3) 14.0</t>
  </si>
  <si>
    <t>奇力駒</t>
  </si>
  <si>
    <t>K914</t>
  </si>
  <si>
    <t xml:space="preserve">
范以誠
</t>
  </si>
  <si>
    <t>納斯</t>
  </si>
  <si>
    <t>2.01.52</t>
  </si>
  <si>
    <t>800,000</t>
  </si>
  <si>
    <t>V/XB</t>
  </si>
  <si>
    <t>Victorious</t>
  </si>
  <si>
    <t>Areion</t>
  </si>
  <si>
    <t>Cherry Danon</t>
  </si>
  <si>
    <t>范以誠</t>
  </si>
  <si>
    <t>2:01.52</t>
  </si>
  <si>
    <t>2:1.36</t>
  </si>
  <si>
    <t>[08/12] 2000 范以誠 (6) 82.0</t>
  </si>
  <si>
    <t>贏家</t>
  </si>
  <si>
    <t>K929</t>
  </si>
  <si>
    <t>馬晏殊</t>
  </si>
  <si>
    <t>H/SR/TT</t>
  </si>
  <si>
    <t>M W Freeman &amp; D G Price</t>
  </si>
  <si>
    <t>Shocking</t>
  </si>
  <si>
    <t>1/7/9/5/6/4</t>
  </si>
  <si>
    <t>直線力山</t>
  </si>
  <si>
    <t>G435</t>
  </si>
  <si>
    <t>2.00.95</t>
  </si>
  <si>
    <t>4,824,000</t>
  </si>
  <si>
    <t>羅琪茵</t>
  </si>
  <si>
    <t>Fastnet Rock</t>
  </si>
  <si>
    <t>Imperial Lass</t>
  </si>
  <si>
    <t>1:14.10</t>
  </si>
  <si>
    <t>1:37.31</t>
  </si>
  <si>
    <t>2:00.59</t>
  </si>
  <si>
    <t>2:01.54</t>
  </si>
  <si>
    <t>2:1.43</t>
  </si>
  <si>
    <t>2:01.31</t>
  </si>
  <si>
    <t>2:1.34</t>
  </si>
  <si>
    <t>[23/02] 2000 霍宏聲 (7) 56.0</t>
  </si>
  <si>
    <t>[08/12] 2000 艾道拿 (5) 62.0</t>
  </si>
  <si>
    <t>2:1.39</t>
  </si>
  <si>
    <t>8/2/3/4/4/1</t>
  </si>
  <si>
    <t>安騁</t>
  </si>
  <si>
    <t>H452</t>
  </si>
  <si>
    <t>2.00.43</t>
  </si>
  <si>
    <t>8,949,000</t>
  </si>
  <si>
    <t>王賢敏</t>
  </si>
  <si>
    <t>Lemon Drop Kid</t>
  </si>
  <si>
    <t>Alluvial Gold</t>
  </si>
  <si>
    <t>2:01.18</t>
  </si>
  <si>
    <t>1:12.53</t>
  </si>
  <si>
    <t>1:35.98</t>
  </si>
  <si>
    <t>1:59.70</t>
  </si>
  <si>
    <t>2:00.43</t>
  </si>
  <si>
    <t>2:0.29</t>
  </si>
  <si>
    <t>[23/02] 2000 田泰安 (2) 15.0</t>
  </si>
  <si>
    <t>[17/11] 2000 田泰安 (4) 11.0</t>
  </si>
  <si>
    <t>2:0.71</t>
  </si>
  <si>
    <t>3/1/6/5/2/12</t>
  </si>
  <si>
    <t>智取神駒</t>
  </si>
  <si>
    <t>H474</t>
  </si>
  <si>
    <t>3,824,250</t>
  </si>
  <si>
    <t>余國樑</t>
  </si>
  <si>
    <t>Lookin At Lucky</t>
  </si>
  <si>
    <t>Magia Para Todos</t>
  </si>
  <si>
    <t>2024/11/03</t>
  </si>
  <si>
    <t>1:00.28</t>
  </si>
  <si>
    <t>1:23.21</t>
  </si>
  <si>
    <t>1:46.41</t>
  </si>
  <si>
    <t>1:47.17</t>
  </si>
  <si>
    <t>##[03/11] 1800 希威森 (12) 20.0</t>
  </si>
  <si>
    <t>1/9/12/2</t>
  </si>
  <si>
    <t>百賀飛駒</t>
  </si>
  <si>
    <t>K021</t>
  </si>
  <si>
    <t>2.00.67</t>
  </si>
  <si>
    <t>17,990,500</t>
  </si>
  <si>
    <t>Snitzel</t>
  </si>
  <si>
    <t>C'est Beau La Vie</t>
  </si>
  <si>
    <t>韋紀力</t>
  </si>
  <si>
    <t>1:15.23</t>
  </si>
  <si>
    <t>1:38.29</t>
  </si>
  <si>
    <t>2:00.67</t>
  </si>
  <si>
    <t>2:0.83</t>
  </si>
  <si>
    <t>[23/03] 2000 韋紀力 (1) 26.0</t>
  </si>
  <si>
    <t>8/5/1/6/1/2</t>
  </si>
  <si>
    <t>球星</t>
  </si>
  <si>
    <t>H412</t>
  </si>
  <si>
    <t>12,678,400</t>
  </si>
  <si>
    <t>香港足球會團體</t>
  </si>
  <si>
    <t>Rubick</t>
  </si>
  <si>
    <t>2:00.95</t>
  </si>
  <si>
    <t>2:0.92</t>
  </si>
  <si>
    <t>[23/03] 2000 艾道拿 (5) 2.9</t>
  </si>
  <si>
    <t>自由島</t>
  </si>
  <si>
    <t>K917</t>
  </si>
  <si>
    <t>2.00.74</t>
  </si>
  <si>
    <t>8,400,000</t>
  </si>
  <si>
    <t>Sunday Racing Co Ltd</t>
  </si>
  <si>
    <t>Yankee Rose</t>
  </si>
  <si>
    <t>2:00.74</t>
  </si>
  <si>
    <t>2:0.9</t>
  </si>
  <si>
    <t>[08/12] 2000 川田將雅 (2) 9.3</t>
  </si>
  <si>
    <t>4/4/8/12/8/7</t>
  </si>
  <si>
    <t>飛輪步</t>
  </si>
  <si>
    <t>H122</t>
  </si>
  <si>
    <t>1.34.33</t>
  </si>
  <si>
    <t>2,393,400</t>
  </si>
  <si>
    <t>飛輪王團體</t>
  </si>
  <si>
    <t>Rommel</t>
  </si>
  <si>
    <t>Colleges</t>
  </si>
  <si>
    <t>1:10.56</t>
  </si>
  <si>
    <t>1:34.55</t>
  </si>
  <si>
    <t>1:36.08</t>
  </si>
  <si>
    <t>1:36.36</t>
  </si>
  <si>
    <t>[06/04] 1600 奧爾民 (4) 35.0</t>
  </si>
  <si>
    <t>[15/03] 1600 湯普新 (4) 55.0</t>
  </si>
  <si>
    <t>1:35.38</t>
  </si>
  <si>
    <t>10/7/4/8/10/10</t>
  </si>
  <si>
    <t>亞機拉</t>
  </si>
  <si>
    <t>H113</t>
  </si>
  <si>
    <t>1.34.28</t>
  </si>
  <si>
    <t>414,400</t>
  </si>
  <si>
    <t>蕭劍新</t>
  </si>
  <si>
    <t>Outstrip</t>
  </si>
  <si>
    <t>Penny Drops</t>
  </si>
  <si>
    <t>1:10.40</t>
  </si>
  <si>
    <t>1:35.69</t>
  </si>
  <si>
    <t>1:35.8</t>
  </si>
  <si>
    <t>2024/05/11</t>
  </si>
  <si>
    <t>1:11.75</t>
  </si>
  <si>
    <t>1:34.14</t>
  </si>
  <si>
    <t>1:34.53</t>
  </si>
  <si>
    <t>[24/11] 1600 鍾易禮 (14) 59.0</t>
  </si>
  <si>
    <t>[11/05] 1600 鍾易禮 (2) 6.8</t>
  </si>
  <si>
    <t>1:35.16</t>
  </si>
  <si>
    <t>10/6/1/3/5/6</t>
  </si>
  <si>
    <t>大浪圖田</t>
  </si>
  <si>
    <t>J197</t>
  </si>
  <si>
    <t>1.34.71</t>
  </si>
  <si>
    <t>1,616,800</t>
  </si>
  <si>
    <t>劉富榮</t>
  </si>
  <si>
    <t>Vadamos</t>
  </si>
  <si>
    <t>Stanica</t>
  </si>
  <si>
    <t>1:10.61</t>
  </si>
  <si>
    <t>1:33.75</t>
  </si>
  <si>
    <t>1:34.71</t>
  </si>
  <si>
    <t>1:34.85</t>
  </si>
  <si>
    <t>1:13.21</t>
  </si>
  <si>
    <t>1:35.48</t>
  </si>
  <si>
    <t>1:35.90</t>
  </si>
  <si>
    <t>1:35.96</t>
  </si>
  <si>
    <t>[09/03] 1600 金誠剛 (10) 28.0</t>
  </si>
  <si>
    <t>[31/01] 1600 班德禮 (6) 21.0</t>
  </si>
  <si>
    <t>1:35.41</t>
  </si>
  <si>
    <t>9/5/13/2/1/4</t>
  </si>
  <si>
    <t>巴閉仔</t>
  </si>
  <si>
    <t>H298</t>
  </si>
  <si>
    <t>麥耀熙先生及夫人</t>
  </si>
  <si>
    <t>Snitzel's Jewel</t>
  </si>
  <si>
    <t>2024/06/23</t>
  </si>
  <si>
    <t>57.81</t>
  </si>
  <si>
    <t>1:21.86</t>
  </si>
  <si>
    <t>1:22.25</t>
  </si>
  <si>
    <t>1:35.25</t>
  </si>
  <si>
    <t>##[23/06] 1400 班德禮 (5) 16.0</t>
  </si>
  <si>
    <t>5/3/7/4/1/7</t>
  </si>
  <si>
    <t>金勝名駒</t>
  </si>
  <si>
    <t>H461</t>
  </si>
  <si>
    <t>1.34.40</t>
  </si>
  <si>
    <t>2,502,300</t>
  </si>
  <si>
    <t>勝利朋友團體</t>
  </si>
  <si>
    <t>Brazen Beau</t>
  </si>
  <si>
    <t>Shimada</t>
  </si>
  <si>
    <t>麥當能</t>
  </si>
  <si>
    <t>1:34.40</t>
  </si>
  <si>
    <t>1:34.51</t>
  </si>
  <si>
    <t>2024/10/20</t>
  </si>
  <si>
    <t>1:11.44</t>
  </si>
  <si>
    <t>1:34.68</t>
  </si>
  <si>
    <t>1:35.24</t>
  </si>
  <si>
    <t>1:35.53</t>
  </si>
  <si>
    <t>[09/03] 1600 麥當能 (7) 86.0</t>
  </si>
  <si>
    <t>[20/10] 1600 董明朗 (9) 3.3</t>
  </si>
  <si>
    <t>1:35.02</t>
  </si>
  <si>
    <t>3/4/5/3/1/6</t>
  </si>
  <si>
    <t>久久為尊</t>
  </si>
  <si>
    <t>J053</t>
  </si>
  <si>
    <t>1.34.01</t>
  </si>
  <si>
    <t>2,453,725</t>
  </si>
  <si>
    <t>何駿杰</t>
  </si>
  <si>
    <t>Heroic Valour</t>
  </si>
  <si>
    <t>Marma Got Style</t>
  </si>
  <si>
    <t>1:34.52</t>
  </si>
  <si>
    <t>1:34.42</t>
  </si>
  <si>
    <t>1:35.43</t>
  </si>
  <si>
    <t>[06/04] 1600 艾道拿 (3) 8.5</t>
  </si>
  <si>
    <t>[01/01] 1600 田泰安 (6) 14.0</t>
  </si>
  <si>
    <t>1:34.93</t>
  </si>
  <si>
    <t>8/8/13/9/9/8</t>
  </si>
  <si>
    <t>桃花雲</t>
  </si>
  <si>
    <t>H139</t>
  </si>
  <si>
    <t>1.33.99</t>
  </si>
  <si>
    <t>CP2/TT</t>
  </si>
  <si>
    <t>曾祥顯</t>
  </si>
  <si>
    <t>Twilight Son</t>
  </si>
  <si>
    <t>Poyle Meg</t>
  </si>
  <si>
    <t>1:35.10</t>
  </si>
  <si>
    <t>1:35.11</t>
  </si>
  <si>
    <t>1:11.11</t>
  </si>
  <si>
    <t>1:33.78</t>
  </si>
  <si>
    <t>1:35.45</t>
  </si>
  <si>
    <t>1:35.32</t>
  </si>
  <si>
    <t>[06/04] 1600 田泰安 (8) 51.0</t>
  </si>
  <si>
    <t>[16/02] 1600 蔡明紹 (13) 45.0</t>
  </si>
  <si>
    <t>1:35.22</t>
  </si>
  <si>
    <t>5/14/4/1/5/12</t>
  </si>
  <si>
    <t>都靈星球</t>
  </si>
  <si>
    <t>J209</t>
  </si>
  <si>
    <t>1.34.92</t>
  </si>
  <si>
    <t>2,836,100</t>
  </si>
  <si>
    <t>蔡克任、黃健華、謝曉東博士與吳楚婉</t>
  </si>
  <si>
    <t>Federation</t>
  </si>
  <si>
    <t>2024/11/09</t>
  </si>
  <si>
    <t>1:33.89</t>
  </si>
  <si>
    <t>1:35.70</t>
  </si>
  <si>
    <t>1:35.61</t>
  </si>
  <si>
    <t>1:34.92</t>
  </si>
  <si>
    <t>1:34.82</t>
  </si>
  <si>
    <t>[09/11] 1600 潘頓 (14) 8.1</t>
  </si>
  <si>
    <t>[20/10] 1600 潘頓 (4) 8.4</t>
  </si>
  <si>
    <t>7/4/7/13/10/11</t>
  </si>
  <si>
    <t>晴王</t>
  </si>
  <si>
    <t>G380</t>
  </si>
  <si>
    <t>鄭俊偉</t>
  </si>
  <si>
    <t>1.34.11</t>
  </si>
  <si>
    <t>252,000</t>
  </si>
  <si>
    <t>吳廷傑</t>
  </si>
  <si>
    <t>Frosted</t>
  </si>
  <si>
    <t>Darci Dancer</t>
  </si>
  <si>
    <t>1:35.06</t>
  </si>
  <si>
    <t>1:11.13</t>
  </si>
  <si>
    <t>1:34.46</t>
  </si>
  <si>
    <t>1:35.07</t>
  </si>
  <si>
    <t>[06/04] 1600 希威森 (7) 17.0</t>
  </si>
  <si>
    <t>[12/01] 1600 艾道拿 (10) 44.0</t>
  </si>
  <si>
    <t>1:35.05</t>
  </si>
  <si>
    <t>4/6/2/1/1/8</t>
  </si>
  <si>
    <t>共享富裕</t>
  </si>
  <si>
    <t>J390</t>
  </si>
  <si>
    <t>1.33.70</t>
  </si>
  <si>
    <t>1,904,900</t>
  </si>
  <si>
    <t>Tony Stradmoor、李思權、Norman Stradmoor與Russell Stradmoor</t>
  </si>
  <si>
    <t>Awesome</t>
  </si>
  <si>
    <t>2024/10/13</t>
  </si>
  <si>
    <t>1:10.47</t>
  </si>
  <si>
    <t>1:34.27</t>
  </si>
  <si>
    <t>1:34.11</t>
  </si>
  <si>
    <t>1:10.63</t>
  </si>
  <si>
    <t>[13/10] 1600 布文 (1) 2.6</t>
  </si>
  <si>
    <t>[15/09] 1600 布文 (1) 2.0</t>
  </si>
  <si>
    <t>3/2/1/5/3/4</t>
  </si>
  <si>
    <t>鐵金剛</t>
  </si>
  <si>
    <t>H433</t>
  </si>
  <si>
    <t>1,961,550</t>
  </si>
  <si>
    <t>22/23 蔡約翰練馬師賽馬團體</t>
  </si>
  <si>
    <t>Lipstick Lover</t>
  </si>
  <si>
    <t>58.06</t>
  </si>
  <si>
    <t>1:21.60</t>
  </si>
  <si>
    <t>##[09/03] 1400 艾道拿 (2) 6.5</t>
  </si>
  <si>
    <t>勁步速</t>
  </si>
  <si>
    <t>K351</t>
  </si>
  <si>
    <t>戴偉賢與嚴顯強</t>
  </si>
  <si>
    <t>Kingman</t>
  </si>
  <si>
    <t>Cabaret</t>
  </si>
  <si>
    <t>2/11/4</t>
  </si>
  <si>
    <t>龍城精將</t>
  </si>
  <si>
    <t>K203</t>
  </si>
  <si>
    <t>1.34.42</t>
  </si>
  <si>
    <t>542,100</t>
  </si>
  <si>
    <t>布魯士先生及夫人</t>
  </si>
  <si>
    <t>Siyouni</t>
  </si>
  <si>
    <t>Shamreen</t>
  </si>
  <si>
    <t>1:34.48</t>
  </si>
  <si>
    <t>1:34.65</t>
  </si>
  <si>
    <t>1:34.79</t>
  </si>
  <si>
    <t>[06/04] 1600 班德禮 (2) 42.0</t>
  </si>
  <si>
    <t>[16/02] 1600 巴度 (11) 21.0</t>
  </si>
  <si>
    <t>1:34.63</t>
  </si>
  <si>
    <t>1/3/2/4/5/10</t>
  </si>
  <si>
    <t>開心五月</t>
  </si>
  <si>
    <t>K016</t>
  </si>
  <si>
    <t>1.34.86</t>
  </si>
  <si>
    <t>1,146,600</t>
  </si>
  <si>
    <t>陳璟瓏</t>
  </si>
  <si>
    <t>Delago Deluxe</t>
  </si>
  <si>
    <t>Isadiva</t>
  </si>
  <si>
    <t>[06/04] 1600 田泰安 (1) 5.1</t>
  </si>
  <si>
    <t>5/7/12/4/2/1</t>
  </si>
  <si>
    <t>川河帥駒</t>
  </si>
  <si>
    <t>K127</t>
  </si>
  <si>
    <t>1.21.37</t>
  </si>
  <si>
    <t>3,108,900</t>
  </si>
  <si>
    <t>何家駒先生及夫人</t>
  </si>
  <si>
    <t>Spellbinder</t>
  </si>
  <si>
    <t>57.90</t>
  </si>
  <si>
    <t>1:21.62</t>
  </si>
  <si>
    <t>1:22.24</t>
  </si>
  <si>
    <t>1:22.32</t>
  </si>
  <si>
    <t>[13/04] 1400 布文 (5) 17.0</t>
  </si>
  <si>
    <t>[29/12] 1400 布文 (4) 5.0</t>
  </si>
  <si>
    <t>7/10/2/6/2/4</t>
  </si>
  <si>
    <t>豐盛</t>
  </si>
  <si>
    <t>J399</t>
  </si>
  <si>
    <t>1,211,300</t>
  </si>
  <si>
    <t>National Defense</t>
  </si>
  <si>
    <t>Choice Words</t>
  </si>
  <si>
    <t>1:22.07</t>
  </si>
  <si>
    <t>1:22.04</t>
  </si>
  <si>
    <t>2025/01/05</t>
  </si>
  <si>
    <t>1:22.35</t>
  </si>
  <si>
    <t>1:22.92</t>
  </si>
  <si>
    <t>1:22.97</t>
  </si>
  <si>
    <t>[06/04] 1400 布文 (7) 19.0</t>
  </si>
  <si>
    <t>[05/01] 1400 布文 (10) 12.0</t>
  </si>
  <si>
    <t>1:22.5</t>
  </si>
  <si>
    <t>-/3/5/5/1</t>
  </si>
  <si>
    <t>銀亮奔騰</t>
  </si>
  <si>
    <t>K057</t>
  </si>
  <si>
    <t>1.21.66</t>
  </si>
  <si>
    <t>2,920,850</t>
  </si>
  <si>
    <t>B-/TT</t>
  </si>
  <si>
    <t>查理天使團體</t>
  </si>
  <si>
    <t>Ain'tnofallenstar</t>
  </si>
  <si>
    <t>59.06</t>
  </si>
  <si>
    <t>1:21.66</t>
  </si>
  <si>
    <t>[17/11] 1400 田泰安 (1) 70.0</t>
  </si>
  <si>
    <t>3/1/5/4/8/1</t>
  </si>
  <si>
    <t>安泰</t>
  </si>
  <si>
    <t>H161</t>
  </si>
  <si>
    <t>1.21.19</t>
  </si>
  <si>
    <t>2,351,150</t>
  </si>
  <si>
    <t>王呂珍娣</t>
  </si>
  <si>
    <t>Frankel Light</t>
  </si>
  <si>
    <t>1:21.39</t>
  </si>
  <si>
    <t>1:21.4</t>
  </si>
  <si>
    <t>58.35</t>
  </si>
  <si>
    <t>1:21.41</t>
  </si>
  <si>
    <t>[13/04] 1400 艾道拿 (3) 22.0</t>
  </si>
  <si>
    <t>[23/03] 1400 韋紀力 (1) 5.9</t>
  </si>
  <si>
    <t>2/2/13/11/10/8</t>
  </si>
  <si>
    <t>光年八十</t>
  </si>
  <si>
    <t>H170</t>
  </si>
  <si>
    <t>1.21.71</t>
  </si>
  <si>
    <t>781,200</t>
  </si>
  <si>
    <t>趙國明與肖冰</t>
  </si>
  <si>
    <t>Dream Ahead</t>
  </si>
  <si>
    <t>Blue Ocean</t>
  </si>
  <si>
    <t>1:21.71</t>
  </si>
  <si>
    <t>1:21.73</t>
  </si>
  <si>
    <t>58.57</t>
  </si>
  <si>
    <t>1:22.39</t>
  </si>
  <si>
    <t>1:22.50</t>
  </si>
  <si>
    <t>1:22.72</t>
  </si>
  <si>
    <t>[06/04] 1400 湯普新 (2) 63.0</t>
  </si>
  <si>
    <t>[15/03] 1400 湯普新 (2) 132.0</t>
  </si>
  <si>
    <t>1:22.22</t>
  </si>
  <si>
    <t>八駿福昇</t>
  </si>
  <si>
    <t>K086</t>
  </si>
  <si>
    <t>1.22.84</t>
  </si>
  <si>
    <t>B1/TT</t>
  </si>
  <si>
    <t>李鍵威先生及夫人</t>
  </si>
  <si>
    <t>Hermosa</t>
  </si>
  <si>
    <t>1:22.84</t>
  </si>
  <si>
    <t>1:23.03</t>
  </si>
  <si>
    <t>[06/04] 1400 鍾易禮 (12) 68.0</t>
  </si>
  <si>
    <t>3/1/4/11/11/13</t>
  </si>
  <si>
    <t>紫荊歡呼</t>
  </si>
  <si>
    <t>J139</t>
  </si>
  <si>
    <t>1.21.18</t>
  </si>
  <si>
    <t>2,054,100</t>
  </si>
  <si>
    <t>陳國泰與陳李妮</t>
  </si>
  <si>
    <t>Hera</t>
  </si>
  <si>
    <t>2025/04/20</t>
  </si>
  <si>
    <t>58.21</t>
  </si>
  <si>
    <t>1:20.99</t>
  </si>
  <si>
    <t>1:21.18</t>
  </si>
  <si>
    <t>1:21.38</t>
  </si>
  <si>
    <t>58.33</t>
  </si>
  <si>
    <t>1:21.92</t>
  </si>
  <si>
    <t>[20/04] 1400 班德禮 (3) 16.0</t>
  </si>
  <si>
    <t>[09/03] 1400 布文 (4) 5.1</t>
  </si>
  <si>
    <t>1:21.65</t>
  </si>
  <si>
    <t>14/14/12/8/5/6</t>
  </si>
  <si>
    <t>陽明天空</t>
  </si>
  <si>
    <t>G360</t>
  </si>
  <si>
    <t>1.21.62</t>
  </si>
  <si>
    <t>71,750</t>
  </si>
  <si>
    <t>黃僑福</t>
  </si>
  <si>
    <t>Aurora's Star</t>
  </si>
  <si>
    <t>1:37.52</t>
  </si>
  <si>
    <t>##[31/01] 1600 何澤堯 (14) 97.0</t>
  </si>
  <si>
    <t>1/5/7/8/8</t>
  </si>
  <si>
    <t>暴風之子</t>
  </si>
  <si>
    <t>K176</t>
  </si>
  <si>
    <t>徐雨石</t>
  </si>
  <si>
    <t>1.21.45</t>
  </si>
  <si>
    <t>687,375</t>
  </si>
  <si>
    <t>麥林鳳琼</t>
  </si>
  <si>
    <t>The Autumn Sun</t>
  </si>
  <si>
    <t>Miss Marielle</t>
  </si>
  <si>
    <t>57.56</t>
  </si>
  <si>
    <t>57.91</t>
  </si>
  <si>
    <t>1:21.43</t>
  </si>
  <si>
    <t>[13/04] 1400 奧爾民 (1) 16.0</t>
  </si>
  <si>
    <t>6/10/4</t>
  </si>
  <si>
    <t>大眾福星</t>
  </si>
  <si>
    <t>K172</t>
  </si>
  <si>
    <t>1.21.46</t>
  </si>
  <si>
    <t>148,800</t>
  </si>
  <si>
    <t>大眾開心團體</t>
  </si>
  <si>
    <t>Puissance de Lune</t>
  </si>
  <si>
    <t>South Street</t>
  </si>
  <si>
    <t>1:21.3</t>
  </si>
  <si>
    <t>58.22</t>
  </si>
  <si>
    <t>1:21.74</t>
  </si>
  <si>
    <t>[23/03] 1400 莫雷拉 (6) 5.2</t>
  </si>
  <si>
    <t>[19/01] 1400 梁家俊 (4) 27.0</t>
  </si>
  <si>
    <t>11/9/12/7/10/6</t>
  </si>
  <si>
    <t>奮鬥心</t>
  </si>
  <si>
    <t>J267</t>
  </si>
  <si>
    <t>1.21.99</t>
  </si>
  <si>
    <t>543,250</t>
  </si>
  <si>
    <t>沙田扶輪社團體</t>
  </si>
  <si>
    <t>Setembro Chove</t>
  </si>
  <si>
    <t>Margaery</t>
  </si>
  <si>
    <t>1:22.2</t>
  </si>
  <si>
    <t>1:21.30</t>
  </si>
  <si>
    <t>1:22.48</t>
  </si>
  <si>
    <t>[13/04] 1400 黃寶妮 (11) 131.0</t>
  </si>
  <si>
    <t>[09/02] 1400 巴度 (12) 48.0</t>
  </si>
  <si>
    <t>4/3/4/8/2/11</t>
  </si>
  <si>
    <t>美麗邂逅</t>
  </si>
  <si>
    <t>E459</t>
  </si>
  <si>
    <t>1.21.28</t>
  </si>
  <si>
    <t>794,400</t>
  </si>
  <si>
    <t>Gregoria</t>
  </si>
  <si>
    <t>1:21.51</t>
  </si>
  <si>
    <t>1:21.57</t>
  </si>
  <si>
    <t>1:21.24</t>
  </si>
  <si>
    <t>[13/04] 1400 鍾易禮 (4) 14.0</t>
  </si>
  <si>
    <t>[23/03] 1400 鍾易禮 (3) 6.1</t>
  </si>
  <si>
    <t>4/9/11/11/14/6</t>
  </si>
  <si>
    <t>滿歡笑</t>
  </si>
  <si>
    <t>G461</t>
  </si>
  <si>
    <t>111,600</t>
  </si>
  <si>
    <t>李國華</t>
  </si>
  <si>
    <t>Loch Leven</t>
  </si>
  <si>
    <t>1:21.88</t>
  </si>
  <si>
    <t>1:22.44</t>
  </si>
  <si>
    <t>1:22.3</t>
  </si>
  <si>
    <t>[06/04] 1400 楊明綸 (4) 64.0</t>
  </si>
  <si>
    <t>[09/03] 1400 楊明綸 (9) 78.0</t>
  </si>
  <si>
    <t>1:22.09</t>
  </si>
  <si>
    <t>2/2/3/9/6/3</t>
  </si>
  <si>
    <t>哈羅威</t>
  </si>
  <si>
    <t>J280</t>
  </si>
  <si>
    <t>1.21.48</t>
  </si>
  <si>
    <t>1,912,500</t>
  </si>
  <si>
    <t>哈羅團體</t>
  </si>
  <si>
    <t>Musically</t>
  </si>
  <si>
    <t>1:21.48</t>
  </si>
  <si>
    <t>[13/04] 1400 周俊樂 (2) 2.4</t>
  </si>
  <si>
    <t>[23/03] 1400 周俊樂 (2) 7.5</t>
  </si>
  <si>
    <t>1:21.35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</si>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</sst>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9</v>
      </c>
      <c r="P2" t="s">
        <v>107</v>
      </c>
      <c r="R2">
        <v>59</v>
      </c>
      <c r="S2">
        <v>2</v>
      </c>
      <c r="U2" t="s">
        <v>108</v>
      </c>
      <c r="W2">
        <v>4</v>
      </c>
      <c r="Y2" t="s">
        <v>109</v>
      </c>
      <c r="Z2" t="s">
        <v>110</v>
      </c>
      <c r="AA2" t="s">
        <v>111</v>
      </c>
      <c r="AB2">
        <v>21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2024565</v>
      </c>
      <c r="AI2" t="s">
        <v>117</v>
      </c>
      <c r="AJ2" t="s">
        <v>118</v>
      </c>
      <c r="AK2">
        <v>1600</v>
      </c>
      <c r="AL2">
        <v>2</v>
      </c>
      <c r="AM2" t="s">
        <v>119</v>
      </c>
      <c r="AN2">
        <v>12</v>
      </c>
      <c r="AO2">
        <v>132</v>
      </c>
      <c r="AP2">
        <v>3</v>
      </c>
      <c r="AQ2">
        <v>3</v>
      </c>
      <c r="AR2">
        <v>6</v>
      </c>
      <c r="AS2">
        <v>24.74</v>
      </c>
      <c r="AT2">
        <v>47.9</v>
      </c>
      <c r="AU2" t="s">
        <v>120</v>
      </c>
      <c r="AV2" t="s">
        <v>121</v>
      </c>
      <c r="AY2" t="s">
        <v>122</v>
      </c>
      <c r="BG2">
        <v>0.38100000000000001</v>
      </c>
      <c r="BI2" t="s">
        <v>123</v>
      </c>
      <c r="CL2" t="s">
        <v>104</v>
      </c>
      <c r="CM2" t="s">
        <v>123</v>
      </c>
      <c r="CN2" t="s">
        <v>124</v>
      </c>
      <c r="CQ2" t="s">
        <v>123</v>
      </c>
      <c r="CR2">
        <v>108.36</v>
      </c>
      <c r="CT2">
        <v>108.36</v>
      </c>
      <c r="CU2">
        <v>108.36</v>
      </c>
    </row>
    <row r="3" spans="1:99" x14ac:dyDescent="0.25">
      <c r="A3" s="2">
        <v>45774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125</v>
      </c>
      <c r="J3" t="s">
        <v>126</v>
      </c>
      <c r="K3" t="s">
        <v>127</v>
      </c>
      <c r="L3">
        <v>134</v>
      </c>
      <c r="M3" t="s">
        <v>128</v>
      </c>
      <c r="O3">
        <v>6</v>
      </c>
      <c r="P3" t="s">
        <v>129</v>
      </c>
      <c r="R3">
        <v>58</v>
      </c>
      <c r="S3">
        <v>-2</v>
      </c>
      <c r="U3" t="s">
        <v>108</v>
      </c>
      <c r="W3">
        <v>4</v>
      </c>
      <c r="Y3" t="s">
        <v>109</v>
      </c>
      <c r="Z3" t="s">
        <v>130</v>
      </c>
      <c r="AA3" t="s">
        <v>111</v>
      </c>
      <c r="AB3">
        <v>21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>
        <v>2024565</v>
      </c>
      <c r="AI3" t="s">
        <v>117</v>
      </c>
      <c r="AJ3" t="s">
        <v>118</v>
      </c>
      <c r="AK3">
        <v>1600</v>
      </c>
      <c r="AL3">
        <v>5</v>
      </c>
      <c r="AM3" t="s">
        <v>136</v>
      </c>
      <c r="AN3">
        <v>4.3</v>
      </c>
      <c r="AO3">
        <v>135</v>
      </c>
      <c r="AP3">
        <v>-1</v>
      </c>
      <c r="AQ3">
        <v>10</v>
      </c>
      <c r="AR3">
        <v>-4</v>
      </c>
      <c r="AS3">
        <v>24.74</v>
      </c>
      <c r="AT3">
        <v>47.9</v>
      </c>
      <c r="AU3" t="s">
        <v>120</v>
      </c>
      <c r="AV3" t="s">
        <v>121</v>
      </c>
      <c r="AY3" t="s">
        <v>137</v>
      </c>
      <c r="BG3">
        <v>-0.23899999999999999</v>
      </c>
      <c r="BI3" t="s">
        <v>138</v>
      </c>
      <c r="CL3" t="s">
        <v>126</v>
      </c>
      <c r="CM3" t="s">
        <v>138</v>
      </c>
      <c r="CN3" t="s">
        <v>139</v>
      </c>
      <c r="CQ3" t="s">
        <v>138</v>
      </c>
      <c r="CR3">
        <v>108.09</v>
      </c>
      <c r="CT3">
        <v>108.09</v>
      </c>
      <c r="CU3">
        <v>108.09</v>
      </c>
    </row>
    <row r="4" spans="1:99" x14ac:dyDescent="0.25">
      <c r="A4" s="2">
        <v>45774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140</v>
      </c>
      <c r="J4" t="s">
        <v>141</v>
      </c>
      <c r="K4" t="s">
        <v>142</v>
      </c>
      <c r="L4">
        <v>133</v>
      </c>
      <c r="M4" t="s">
        <v>143</v>
      </c>
      <c r="O4">
        <v>3</v>
      </c>
      <c r="P4" t="s">
        <v>144</v>
      </c>
      <c r="R4">
        <v>57</v>
      </c>
      <c r="S4">
        <v>1</v>
      </c>
      <c r="U4" t="s">
        <v>108</v>
      </c>
      <c r="V4" t="s">
        <v>145</v>
      </c>
      <c r="W4">
        <v>7</v>
      </c>
      <c r="Y4" t="s">
        <v>109</v>
      </c>
      <c r="Z4" t="s">
        <v>146</v>
      </c>
      <c r="AA4" t="s">
        <v>111</v>
      </c>
      <c r="AB4">
        <v>21</v>
      </c>
      <c r="AC4" t="s">
        <v>147</v>
      </c>
      <c r="AD4" t="s">
        <v>148</v>
      </c>
      <c r="AE4" t="s">
        <v>149</v>
      </c>
      <c r="AF4" t="s">
        <v>150</v>
      </c>
      <c r="AG4" t="s">
        <v>116</v>
      </c>
      <c r="AH4">
        <v>2023639</v>
      </c>
      <c r="AI4" t="s">
        <v>151</v>
      </c>
      <c r="AJ4" t="s">
        <v>152</v>
      </c>
      <c r="AK4">
        <v>1800</v>
      </c>
      <c r="AL4">
        <v>2</v>
      </c>
      <c r="AM4" t="s">
        <v>153</v>
      </c>
      <c r="AN4">
        <v>69</v>
      </c>
      <c r="AO4">
        <v>118</v>
      </c>
      <c r="AP4">
        <v>15</v>
      </c>
      <c r="AQ4">
        <v>4</v>
      </c>
      <c r="AR4">
        <v>-1</v>
      </c>
      <c r="AS4">
        <v>13.88</v>
      </c>
      <c r="AT4">
        <v>36</v>
      </c>
      <c r="AU4" t="s">
        <v>154</v>
      </c>
      <c r="AV4" t="s">
        <v>155</v>
      </c>
      <c r="AW4" t="s">
        <v>156</v>
      </c>
      <c r="AY4" t="s">
        <v>157</v>
      </c>
      <c r="AZ4">
        <v>13.88</v>
      </c>
      <c r="BA4">
        <v>22.36</v>
      </c>
      <c r="BB4">
        <v>23.53</v>
      </c>
      <c r="BC4">
        <v>23.65</v>
      </c>
      <c r="BD4">
        <v>24.05</v>
      </c>
      <c r="BF4">
        <v>47.7</v>
      </c>
      <c r="BG4">
        <v>0.16900000000000001</v>
      </c>
      <c r="BH4">
        <v>47.869</v>
      </c>
      <c r="BI4" t="s">
        <v>158</v>
      </c>
      <c r="CL4" t="s">
        <v>141</v>
      </c>
      <c r="CM4" t="s">
        <v>158</v>
      </c>
      <c r="CN4" t="s">
        <v>159</v>
      </c>
      <c r="CQ4" t="s">
        <v>158</v>
      </c>
      <c r="CR4">
        <v>107.64</v>
      </c>
      <c r="CT4">
        <v>107.64</v>
      </c>
      <c r="CU4">
        <v>107.64</v>
      </c>
    </row>
    <row r="5" spans="1:99" x14ac:dyDescent="0.25">
      <c r="A5" s="2">
        <v>45774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160</v>
      </c>
      <c r="J5" t="s">
        <v>161</v>
      </c>
      <c r="K5" t="s">
        <v>162</v>
      </c>
      <c r="L5">
        <v>132</v>
      </c>
      <c r="M5" t="s">
        <v>163</v>
      </c>
      <c r="O5">
        <v>11</v>
      </c>
      <c r="P5" t="s">
        <v>164</v>
      </c>
      <c r="R5">
        <v>56</v>
      </c>
      <c r="S5">
        <v>-2</v>
      </c>
      <c r="U5" t="s">
        <v>108</v>
      </c>
      <c r="V5" t="s">
        <v>165</v>
      </c>
      <c r="W5">
        <v>5</v>
      </c>
      <c r="Y5" t="s">
        <v>109</v>
      </c>
      <c r="Z5" t="s">
        <v>166</v>
      </c>
      <c r="AA5" t="s">
        <v>111</v>
      </c>
      <c r="AB5">
        <v>28</v>
      </c>
      <c r="AC5" t="s">
        <v>147</v>
      </c>
      <c r="AD5" t="s">
        <v>167</v>
      </c>
      <c r="AE5" t="s">
        <v>168</v>
      </c>
      <c r="AF5" t="s">
        <v>169</v>
      </c>
      <c r="AG5" t="s">
        <v>116</v>
      </c>
      <c r="AH5">
        <v>2024509</v>
      </c>
      <c r="AI5" t="s">
        <v>170</v>
      </c>
      <c r="AJ5" t="s">
        <v>118</v>
      </c>
      <c r="AK5">
        <v>1800</v>
      </c>
      <c r="AL5">
        <v>10</v>
      </c>
      <c r="AM5" t="s">
        <v>171</v>
      </c>
      <c r="AN5">
        <v>17</v>
      </c>
      <c r="AO5">
        <v>135</v>
      </c>
      <c r="AP5">
        <v>-3</v>
      </c>
      <c r="AQ5">
        <v>3</v>
      </c>
      <c r="AR5">
        <v>8</v>
      </c>
      <c r="AS5">
        <v>14.03</v>
      </c>
      <c r="AT5">
        <v>36.770000000000003</v>
      </c>
      <c r="AU5" t="s">
        <v>172</v>
      </c>
      <c r="AV5" t="s">
        <v>173</v>
      </c>
      <c r="AW5" t="s">
        <v>174</v>
      </c>
      <c r="AY5" t="s">
        <v>175</v>
      </c>
      <c r="BG5">
        <v>0.40300000000000002</v>
      </c>
      <c r="BI5" t="s">
        <v>176</v>
      </c>
      <c r="BJ5">
        <v>2024075</v>
      </c>
      <c r="BK5" t="s">
        <v>177</v>
      </c>
      <c r="BL5" t="s">
        <v>178</v>
      </c>
      <c r="BM5">
        <v>1800</v>
      </c>
      <c r="BN5">
        <v>1</v>
      </c>
      <c r="BO5" t="s">
        <v>179</v>
      </c>
      <c r="BP5">
        <v>2.6</v>
      </c>
      <c r="BQ5">
        <v>134</v>
      </c>
      <c r="BR5">
        <v>-2</v>
      </c>
      <c r="BS5">
        <v>2</v>
      </c>
      <c r="BT5">
        <v>9</v>
      </c>
      <c r="BU5">
        <v>13.81</v>
      </c>
      <c r="BV5">
        <v>35.979999999999997</v>
      </c>
      <c r="BW5" t="s">
        <v>180</v>
      </c>
      <c r="BX5" t="s">
        <v>181</v>
      </c>
      <c r="BY5" t="s">
        <v>182</v>
      </c>
      <c r="CA5" t="s">
        <v>182</v>
      </c>
      <c r="CI5">
        <v>0.47399999999999998</v>
      </c>
      <c r="CK5" t="s">
        <v>183</v>
      </c>
      <c r="CL5" t="s">
        <v>161</v>
      </c>
      <c r="CM5" t="s">
        <v>176</v>
      </c>
      <c r="CN5" t="s">
        <v>184</v>
      </c>
      <c r="CO5" t="s">
        <v>183</v>
      </c>
      <c r="CP5" t="s">
        <v>185</v>
      </c>
      <c r="CQ5" t="s">
        <v>186</v>
      </c>
      <c r="CR5">
        <v>108.41</v>
      </c>
      <c r="CS5">
        <v>107.96</v>
      </c>
      <c r="CT5">
        <v>108.19</v>
      </c>
      <c r="CU5">
        <v>107.96</v>
      </c>
    </row>
    <row r="6" spans="1:99" x14ac:dyDescent="0.25">
      <c r="A6" s="2">
        <v>45774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187</v>
      </c>
      <c r="J6" t="s">
        <v>188</v>
      </c>
      <c r="K6" t="s">
        <v>189</v>
      </c>
      <c r="L6">
        <v>132</v>
      </c>
      <c r="M6" t="s">
        <v>190</v>
      </c>
      <c r="O6">
        <v>4</v>
      </c>
      <c r="P6" t="s">
        <v>191</v>
      </c>
      <c r="R6">
        <v>56</v>
      </c>
      <c r="S6">
        <v>-2</v>
      </c>
      <c r="U6" t="s">
        <v>108</v>
      </c>
      <c r="V6" t="s">
        <v>192</v>
      </c>
      <c r="W6">
        <v>5</v>
      </c>
      <c r="Y6" t="s">
        <v>109</v>
      </c>
      <c r="Z6" t="s">
        <v>193</v>
      </c>
      <c r="AA6" t="s">
        <v>194</v>
      </c>
      <c r="AB6">
        <v>28</v>
      </c>
      <c r="AC6" t="s">
        <v>112</v>
      </c>
      <c r="AD6" t="s">
        <v>195</v>
      </c>
      <c r="AE6" t="s">
        <v>196</v>
      </c>
      <c r="AF6" t="s">
        <v>197</v>
      </c>
      <c r="AG6" t="s">
        <v>116</v>
      </c>
      <c r="AH6">
        <v>2024509</v>
      </c>
      <c r="AI6" t="s">
        <v>170</v>
      </c>
      <c r="AJ6" t="s">
        <v>118</v>
      </c>
      <c r="AK6">
        <v>1800</v>
      </c>
      <c r="AL6">
        <v>7</v>
      </c>
      <c r="AM6" t="s">
        <v>179</v>
      </c>
      <c r="AN6">
        <v>3.9</v>
      </c>
      <c r="AO6">
        <v>134</v>
      </c>
      <c r="AP6">
        <v>-2</v>
      </c>
      <c r="AQ6">
        <v>5</v>
      </c>
      <c r="AR6">
        <v>-1</v>
      </c>
      <c r="AS6">
        <v>14.03</v>
      </c>
      <c r="AT6">
        <v>36.770000000000003</v>
      </c>
      <c r="AU6" t="s">
        <v>172</v>
      </c>
      <c r="AV6" t="s">
        <v>173</v>
      </c>
      <c r="AW6" t="s">
        <v>174</v>
      </c>
      <c r="AY6" t="s">
        <v>198</v>
      </c>
      <c r="BG6">
        <v>-8.5999999999999993E-2</v>
      </c>
      <c r="BI6" t="s">
        <v>199</v>
      </c>
      <c r="BJ6">
        <v>2024432</v>
      </c>
      <c r="BK6" t="s">
        <v>200</v>
      </c>
      <c r="BL6" t="s">
        <v>118</v>
      </c>
      <c r="BM6">
        <v>1800</v>
      </c>
      <c r="BN6">
        <v>2</v>
      </c>
      <c r="BO6" t="s">
        <v>179</v>
      </c>
      <c r="BP6">
        <v>6.2</v>
      </c>
      <c r="BQ6">
        <v>133</v>
      </c>
      <c r="BR6">
        <v>-1</v>
      </c>
      <c r="BS6">
        <v>8</v>
      </c>
      <c r="BT6">
        <v>-4</v>
      </c>
      <c r="BU6">
        <v>13.53</v>
      </c>
      <c r="BV6">
        <v>35.06</v>
      </c>
      <c r="BW6" t="s">
        <v>201</v>
      </c>
      <c r="BX6" t="s">
        <v>202</v>
      </c>
      <c r="BY6" t="s">
        <v>203</v>
      </c>
      <c r="CA6" t="s">
        <v>204</v>
      </c>
      <c r="CI6">
        <v>-0.23899999999999999</v>
      </c>
      <c r="CK6" t="s">
        <v>205</v>
      </c>
      <c r="CL6" t="s">
        <v>188</v>
      </c>
      <c r="CM6" t="s">
        <v>199</v>
      </c>
      <c r="CN6" t="s">
        <v>206</v>
      </c>
      <c r="CO6" t="s">
        <v>205</v>
      </c>
      <c r="CP6" t="s">
        <v>207</v>
      </c>
      <c r="CQ6" t="s">
        <v>208</v>
      </c>
      <c r="CR6">
        <v>107.71</v>
      </c>
      <c r="CS6">
        <v>106.5</v>
      </c>
      <c r="CT6">
        <v>107.11</v>
      </c>
      <c r="CU6">
        <v>106.5</v>
      </c>
    </row>
    <row r="7" spans="1:99" x14ac:dyDescent="0.25">
      <c r="A7" s="2">
        <v>45774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209</v>
      </c>
      <c r="J7" t="s">
        <v>210</v>
      </c>
      <c r="K7" t="s">
        <v>211</v>
      </c>
      <c r="L7">
        <v>121</v>
      </c>
      <c r="M7" t="s">
        <v>212</v>
      </c>
      <c r="O7">
        <v>5</v>
      </c>
      <c r="P7" t="s">
        <v>213</v>
      </c>
      <c r="R7">
        <v>45</v>
      </c>
      <c r="S7">
        <v>-2</v>
      </c>
      <c r="U7" t="s">
        <v>108</v>
      </c>
      <c r="W7">
        <v>6</v>
      </c>
      <c r="Y7" t="s">
        <v>109</v>
      </c>
      <c r="Z7" t="s">
        <v>214</v>
      </c>
      <c r="AA7" t="s">
        <v>111</v>
      </c>
      <c r="AB7">
        <v>21</v>
      </c>
      <c r="AC7" t="s">
        <v>215</v>
      </c>
      <c r="AD7" t="s">
        <v>216</v>
      </c>
      <c r="AE7" t="s">
        <v>217</v>
      </c>
      <c r="AF7" t="s">
        <v>218</v>
      </c>
      <c r="AG7" t="s">
        <v>116</v>
      </c>
      <c r="AH7">
        <v>2024565</v>
      </c>
      <c r="AI7" t="s">
        <v>117</v>
      </c>
      <c r="AJ7" t="s">
        <v>118</v>
      </c>
      <c r="AK7">
        <v>1600</v>
      </c>
      <c r="AL7">
        <v>6</v>
      </c>
      <c r="AM7" t="s">
        <v>171</v>
      </c>
      <c r="AN7">
        <v>10</v>
      </c>
      <c r="AO7">
        <v>122</v>
      </c>
      <c r="AP7">
        <v>-1</v>
      </c>
      <c r="AQ7">
        <v>6</v>
      </c>
      <c r="AR7">
        <v>-1</v>
      </c>
      <c r="AS7">
        <v>24.74</v>
      </c>
      <c r="AT7">
        <v>47.9</v>
      </c>
      <c r="AU7" t="s">
        <v>120</v>
      </c>
      <c r="AV7" t="s">
        <v>121</v>
      </c>
      <c r="AY7" t="s">
        <v>219</v>
      </c>
      <c r="BG7">
        <v>-7.1000000000000008E-2</v>
      </c>
      <c r="BI7" t="s">
        <v>220</v>
      </c>
      <c r="CL7" t="s">
        <v>210</v>
      </c>
      <c r="CM7" t="s">
        <v>220</v>
      </c>
      <c r="CN7" t="s">
        <v>221</v>
      </c>
      <c r="CQ7" t="s">
        <v>220</v>
      </c>
      <c r="CR7">
        <v>108.31</v>
      </c>
      <c r="CT7">
        <v>108.31</v>
      </c>
      <c r="CU7">
        <v>108.31</v>
      </c>
    </row>
    <row r="8" spans="1:99" x14ac:dyDescent="0.25">
      <c r="A8" s="2">
        <v>45774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222</v>
      </c>
      <c r="J8" t="s">
        <v>223</v>
      </c>
      <c r="K8" t="s">
        <v>224</v>
      </c>
      <c r="L8">
        <v>120</v>
      </c>
      <c r="M8" t="s">
        <v>225</v>
      </c>
      <c r="O8">
        <v>10</v>
      </c>
      <c r="P8" t="s">
        <v>226</v>
      </c>
      <c r="R8">
        <v>44</v>
      </c>
      <c r="S8">
        <v>0</v>
      </c>
      <c r="U8" t="s">
        <v>108</v>
      </c>
      <c r="V8" t="s">
        <v>227</v>
      </c>
      <c r="W8">
        <v>7</v>
      </c>
      <c r="Y8" t="s">
        <v>109</v>
      </c>
      <c r="Z8" t="s">
        <v>228</v>
      </c>
      <c r="AA8" t="s">
        <v>111</v>
      </c>
      <c r="AB8">
        <v>28</v>
      </c>
      <c r="AC8" t="s">
        <v>229</v>
      </c>
      <c r="AD8" t="s">
        <v>230</v>
      </c>
      <c r="AE8" t="s">
        <v>231</v>
      </c>
      <c r="AF8" t="s">
        <v>232</v>
      </c>
      <c r="AG8" t="s">
        <v>135</v>
      </c>
      <c r="AH8">
        <v>2024509</v>
      </c>
      <c r="AI8" t="s">
        <v>170</v>
      </c>
      <c r="AJ8" t="s">
        <v>118</v>
      </c>
      <c r="AK8">
        <v>1800</v>
      </c>
      <c r="AL8">
        <v>2</v>
      </c>
      <c r="AM8" t="s">
        <v>233</v>
      </c>
      <c r="AN8">
        <v>21</v>
      </c>
      <c r="AO8">
        <v>118</v>
      </c>
      <c r="AP8">
        <v>2</v>
      </c>
      <c r="AQ8">
        <v>8</v>
      </c>
      <c r="AR8">
        <v>2</v>
      </c>
      <c r="AS8">
        <v>14.03</v>
      </c>
      <c r="AT8">
        <v>36.770000000000003</v>
      </c>
      <c r="AU8" t="s">
        <v>172</v>
      </c>
      <c r="AV8" t="s">
        <v>173</v>
      </c>
      <c r="AW8" t="s">
        <v>174</v>
      </c>
      <c r="AY8" t="s">
        <v>234</v>
      </c>
      <c r="BG8">
        <v>0.14199999999999999</v>
      </c>
      <c r="BI8" t="s">
        <v>235</v>
      </c>
      <c r="BJ8">
        <v>2023824</v>
      </c>
      <c r="BK8" t="s">
        <v>236</v>
      </c>
      <c r="BL8" t="s">
        <v>118</v>
      </c>
      <c r="BM8">
        <v>1800</v>
      </c>
      <c r="BN8">
        <v>6</v>
      </c>
      <c r="BO8" t="s">
        <v>237</v>
      </c>
      <c r="BP8">
        <v>17</v>
      </c>
      <c r="BQ8">
        <v>125</v>
      </c>
      <c r="BR8">
        <v>-5</v>
      </c>
      <c r="BS8">
        <v>5</v>
      </c>
      <c r="BT8">
        <v>5</v>
      </c>
      <c r="BU8">
        <v>13.68</v>
      </c>
      <c r="BV8">
        <v>37.01</v>
      </c>
      <c r="BW8" t="s">
        <v>238</v>
      </c>
      <c r="BX8" t="s">
        <v>239</v>
      </c>
      <c r="BY8" t="s">
        <v>240</v>
      </c>
      <c r="CA8" t="s">
        <v>241</v>
      </c>
      <c r="CB8">
        <v>14.24</v>
      </c>
      <c r="CC8">
        <v>23.37</v>
      </c>
      <c r="CD8">
        <v>24.02</v>
      </c>
      <c r="CE8">
        <v>24.23</v>
      </c>
      <c r="CF8">
        <v>23.52</v>
      </c>
      <c r="CH8">
        <v>47.75</v>
      </c>
      <c r="CI8">
        <v>0.20499999999999999</v>
      </c>
      <c r="CJ8">
        <v>47.954999999999998</v>
      </c>
      <c r="CK8" t="s">
        <v>242</v>
      </c>
      <c r="CL8" t="s">
        <v>223</v>
      </c>
      <c r="CM8" t="s">
        <v>235</v>
      </c>
      <c r="CN8" t="s">
        <v>243</v>
      </c>
      <c r="CO8" t="s">
        <v>242</v>
      </c>
      <c r="CP8" t="s">
        <v>244</v>
      </c>
      <c r="CQ8" t="s">
        <v>245</v>
      </c>
      <c r="CR8">
        <v>107.41</v>
      </c>
      <c r="CS8">
        <v>109.58</v>
      </c>
      <c r="CT8">
        <v>108.5</v>
      </c>
      <c r="CU8">
        <v>107.41</v>
      </c>
    </row>
    <row r="9" spans="1:99" x14ac:dyDescent="0.25">
      <c r="A9" s="2">
        <v>45774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246</v>
      </c>
      <c r="J9" t="s">
        <v>247</v>
      </c>
      <c r="K9" t="s">
        <v>248</v>
      </c>
      <c r="L9">
        <v>117</v>
      </c>
      <c r="M9" t="s">
        <v>249</v>
      </c>
      <c r="O9">
        <v>2</v>
      </c>
      <c r="P9" t="s">
        <v>250</v>
      </c>
      <c r="R9">
        <v>41</v>
      </c>
      <c r="S9">
        <v>-1</v>
      </c>
      <c r="U9" t="s">
        <v>108</v>
      </c>
      <c r="V9" t="s">
        <v>251</v>
      </c>
      <c r="W9">
        <v>7</v>
      </c>
      <c r="Y9" t="s">
        <v>109</v>
      </c>
      <c r="Z9" t="s">
        <v>252</v>
      </c>
      <c r="AA9" t="s">
        <v>111</v>
      </c>
      <c r="AB9">
        <v>14</v>
      </c>
      <c r="AC9" t="s">
        <v>253</v>
      </c>
      <c r="AD9" t="s">
        <v>254</v>
      </c>
      <c r="AE9" t="s">
        <v>255</v>
      </c>
      <c r="AF9" t="s">
        <v>256</v>
      </c>
      <c r="AG9" t="s">
        <v>116</v>
      </c>
      <c r="AH9">
        <v>2024509</v>
      </c>
      <c r="AI9" t="s">
        <v>170</v>
      </c>
      <c r="AJ9" t="s">
        <v>118</v>
      </c>
      <c r="AK9">
        <v>1800</v>
      </c>
      <c r="AL9">
        <v>12</v>
      </c>
      <c r="AM9" t="s">
        <v>153</v>
      </c>
      <c r="AN9">
        <v>51</v>
      </c>
      <c r="AO9">
        <v>118</v>
      </c>
      <c r="AP9">
        <v>-1</v>
      </c>
      <c r="AQ9">
        <v>7</v>
      </c>
      <c r="AR9">
        <v>-5</v>
      </c>
      <c r="AS9">
        <v>14.03</v>
      </c>
      <c r="AT9">
        <v>36.770000000000003</v>
      </c>
      <c r="AU9" t="s">
        <v>172</v>
      </c>
      <c r="AV9" t="s">
        <v>173</v>
      </c>
      <c r="AW9" t="s">
        <v>174</v>
      </c>
      <c r="AY9" t="s">
        <v>257</v>
      </c>
      <c r="BG9">
        <v>-0.29499999999999998</v>
      </c>
      <c r="BI9" t="s">
        <v>258</v>
      </c>
      <c r="BJ9">
        <v>2024308</v>
      </c>
      <c r="BK9" t="s">
        <v>259</v>
      </c>
      <c r="BL9" t="s">
        <v>178</v>
      </c>
      <c r="BM9">
        <v>1800</v>
      </c>
      <c r="BN9">
        <v>6</v>
      </c>
      <c r="BO9" t="s">
        <v>260</v>
      </c>
      <c r="BP9">
        <v>16</v>
      </c>
      <c r="BQ9">
        <v>132</v>
      </c>
      <c r="BR9">
        <v>-15</v>
      </c>
      <c r="BS9">
        <v>2</v>
      </c>
      <c r="BT9">
        <v>0</v>
      </c>
      <c r="BU9">
        <v>14.03</v>
      </c>
      <c r="BV9">
        <v>36.42</v>
      </c>
      <c r="BW9" t="s">
        <v>261</v>
      </c>
      <c r="BX9" t="s">
        <v>262</v>
      </c>
      <c r="BY9" t="s">
        <v>263</v>
      </c>
      <c r="CA9" t="s">
        <v>264</v>
      </c>
      <c r="CI9">
        <v>-0.22500000000000001</v>
      </c>
      <c r="CK9" t="s">
        <v>265</v>
      </c>
      <c r="CL9" t="s">
        <v>247</v>
      </c>
      <c r="CM9" t="s">
        <v>258</v>
      </c>
      <c r="CN9" t="s">
        <v>266</v>
      </c>
      <c r="CO9" t="s">
        <v>265</v>
      </c>
      <c r="CP9" t="s">
        <v>267</v>
      </c>
      <c r="CQ9" t="s">
        <v>268</v>
      </c>
      <c r="CR9">
        <v>107.77</v>
      </c>
      <c r="CS9">
        <v>109.4</v>
      </c>
      <c r="CT9">
        <v>108.59</v>
      </c>
      <c r="CU9">
        <v>107.77</v>
      </c>
    </row>
    <row r="10" spans="1:99" x14ac:dyDescent="0.25">
      <c r="A10" s="2">
        <v>45774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269</v>
      </c>
      <c r="J10" t="s">
        <v>270</v>
      </c>
      <c r="K10" t="s">
        <v>271</v>
      </c>
      <c r="L10">
        <v>117</v>
      </c>
      <c r="M10" t="s">
        <v>272</v>
      </c>
      <c r="O10">
        <v>1</v>
      </c>
      <c r="P10" t="s">
        <v>144</v>
      </c>
      <c r="R10">
        <v>41</v>
      </c>
      <c r="S10">
        <v>-1</v>
      </c>
      <c r="U10" t="s">
        <v>108</v>
      </c>
      <c r="V10" t="s">
        <v>273</v>
      </c>
      <c r="W10">
        <v>5</v>
      </c>
      <c r="Y10" t="s">
        <v>109</v>
      </c>
      <c r="Z10" t="s">
        <v>274</v>
      </c>
      <c r="AA10" t="s">
        <v>275</v>
      </c>
      <c r="AB10">
        <v>18</v>
      </c>
      <c r="AC10" t="s">
        <v>147</v>
      </c>
      <c r="AD10" t="s">
        <v>276</v>
      </c>
      <c r="AE10" t="s">
        <v>277</v>
      </c>
      <c r="AF10" t="s">
        <v>278</v>
      </c>
      <c r="AG10" t="s">
        <v>135</v>
      </c>
      <c r="AH10">
        <v>2024509</v>
      </c>
      <c r="AI10" t="s">
        <v>170</v>
      </c>
      <c r="AJ10" t="s">
        <v>118</v>
      </c>
      <c r="AK10">
        <v>1800</v>
      </c>
      <c r="AL10">
        <v>8</v>
      </c>
      <c r="AM10" t="s">
        <v>279</v>
      </c>
      <c r="AN10">
        <v>8.4</v>
      </c>
      <c r="AO10">
        <v>112</v>
      </c>
      <c r="AP10">
        <v>5</v>
      </c>
      <c r="AQ10">
        <v>2</v>
      </c>
      <c r="AR10">
        <v>-1</v>
      </c>
      <c r="AS10">
        <v>14.03</v>
      </c>
      <c r="AT10">
        <v>36.770000000000003</v>
      </c>
      <c r="AU10" t="s">
        <v>172</v>
      </c>
      <c r="AV10" t="s">
        <v>173</v>
      </c>
      <c r="AW10" t="s">
        <v>174</v>
      </c>
      <c r="AY10" t="s">
        <v>280</v>
      </c>
      <c r="BG10">
        <v>1.9E-2</v>
      </c>
      <c r="BI10" t="s">
        <v>281</v>
      </c>
      <c r="CL10" t="s">
        <v>270</v>
      </c>
      <c r="CM10" t="s">
        <v>281</v>
      </c>
      <c r="CN10" t="s">
        <v>282</v>
      </c>
      <c r="CQ10" t="s">
        <v>281</v>
      </c>
      <c r="CR10">
        <v>107.83</v>
      </c>
      <c r="CT10">
        <v>107.83</v>
      </c>
      <c r="CU10">
        <v>107.83</v>
      </c>
    </row>
    <row r="11" spans="1:99" x14ac:dyDescent="0.25">
      <c r="A11" s="2">
        <v>45774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283</v>
      </c>
      <c r="J11" t="s">
        <v>284</v>
      </c>
      <c r="K11" t="s">
        <v>285</v>
      </c>
      <c r="L11">
        <v>116</v>
      </c>
      <c r="M11" t="s">
        <v>286</v>
      </c>
      <c r="O11">
        <v>7</v>
      </c>
      <c r="P11" t="s">
        <v>287</v>
      </c>
      <c r="R11">
        <v>40</v>
      </c>
      <c r="S11">
        <v>-2</v>
      </c>
      <c r="U11" t="s">
        <v>108</v>
      </c>
      <c r="V11" t="s">
        <v>288</v>
      </c>
      <c r="W11">
        <v>5</v>
      </c>
      <c r="Y11" t="s">
        <v>109</v>
      </c>
      <c r="Z11" t="s">
        <v>289</v>
      </c>
      <c r="AA11" t="s">
        <v>111</v>
      </c>
      <c r="AB11">
        <v>21</v>
      </c>
      <c r="AC11" t="s">
        <v>290</v>
      </c>
      <c r="AD11" t="s">
        <v>291</v>
      </c>
      <c r="AE11" t="s">
        <v>292</v>
      </c>
      <c r="AF11" t="s">
        <v>293</v>
      </c>
      <c r="AG11" t="s">
        <v>116</v>
      </c>
      <c r="AH11">
        <v>2023679</v>
      </c>
      <c r="AI11" t="s">
        <v>294</v>
      </c>
      <c r="AJ11" t="s">
        <v>118</v>
      </c>
      <c r="AK11">
        <v>1800</v>
      </c>
      <c r="AL11">
        <v>13</v>
      </c>
      <c r="AM11" t="s">
        <v>233</v>
      </c>
      <c r="AN11">
        <v>10</v>
      </c>
      <c r="AO11">
        <v>125</v>
      </c>
      <c r="AP11">
        <v>-9</v>
      </c>
      <c r="AQ11">
        <v>5</v>
      </c>
      <c r="AR11">
        <v>2</v>
      </c>
      <c r="AS11">
        <v>13.7</v>
      </c>
      <c r="AT11">
        <v>36.090000000000003</v>
      </c>
      <c r="AU11" t="s">
        <v>295</v>
      </c>
      <c r="AV11" t="s">
        <v>296</v>
      </c>
      <c r="AW11" t="s">
        <v>158</v>
      </c>
      <c r="AY11" t="s">
        <v>297</v>
      </c>
      <c r="AZ11">
        <v>14.1</v>
      </c>
      <c r="BA11">
        <v>22.31</v>
      </c>
      <c r="BB11">
        <v>23.66</v>
      </c>
      <c r="BC11">
        <v>23.84</v>
      </c>
      <c r="BD11">
        <v>25.88</v>
      </c>
      <c r="BF11">
        <v>49.72</v>
      </c>
      <c r="BG11">
        <v>-2.300000000000001E-2</v>
      </c>
      <c r="BH11">
        <v>49.697000000000003</v>
      </c>
      <c r="BI11" t="s">
        <v>298</v>
      </c>
      <c r="CL11" t="s">
        <v>284</v>
      </c>
      <c r="CM11" t="s">
        <v>298</v>
      </c>
      <c r="CN11" t="s">
        <v>299</v>
      </c>
      <c r="CQ11" t="s">
        <v>298</v>
      </c>
      <c r="CR11">
        <v>109.77</v>
      </c>
      <c r="CT11">
        <v>109.77</v>
      </c>
      <c r="CU11">
        <v>109.77</v>
      </c>
    </row>
    <row r="12" spans="1:99" x14ac:dyDescent="0.25">
      <c r="A12" s="2">
        <v>45774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300</v>
      </c>
      <c r="J12" t="s">
        <v>301</v>
      </c>
      <c r="K12" t="s">
        <v>302</v>
      </c>
      <c r="L12">
        <v>115</v>
      </c>
      <c r="M12" t="s">
        <v>303</v>
      </c>
      <c r="N12">
        <v>1</v>
      </c>
      <c r="O12">
        <v>8</v>
      </c>
      <c r="P12" t="s">
        <v>226</v>
      </c>
      <c r="R12">
        <v>37</v>
      </c>
      <c r="S12">
        <v>-2</v>
      </c>
      <c r="U12" t="s">
        <v>108</v>
      </c>
      <c r="V12" t="s">
        <v>304</v>
      </c>
      <c r="W12">
        <v>5</v>
      </c>
      <c r="Y12" t="s">
        <v>109</v>
      </c>
      <c r="Z12" t="s">
        <v>305</v>
      </c>
      <c r="AA12" t="s">
        <v>275</v>
      </c>
      <c r="AB12">
        <v>18</v>
      </c>
      <c r="AC12" t="s">
        <v>306</v>
      </c>
      <c r="AD12" t="s">
        <v>307</v>
      </c>
      <c r="AE12" t="s">
        <v>308</v>
      </c>
      <c r="AF12" t="s">
        <v>309</v>
      </c>
      <c r="AG12" t="s">
        <v>135</v>
      </c>
      <c r="AH12">
        <v>2023506</v>
      </c>
      <c r="AI12" t="s">
        <v>310</v>
      </c>
      <c r="AJ12" t="s">
        <v>118</v>
      </c>
      <c r="AK12">
        <v>1800</v>
      </c>
      <c r="AL12">
        <v>10</v>
      </c>
      <c r="AM12" t="s">
        <v>311</v>
      </c>
      <c r="AN12">
        <v>17</v>
      </c>
      <c r="AO12">
        <v>115</v>
      </c>
      <c r="AP12">
        <v>0</v>
      </c>
      <c r="AQ12">
        <v>7</v>
      </c>
      <c r="AR12">
        <v>1</v>
      </c>
      <c r="AS12">
        <v>13.95</v>
      </c>
      <c r="AT12">
        <v>35.64</v>
      </c>
      <c r="AU12" t="s">
        <v>312</v>
      </c>
      <c r="AV12" t="s">
        <v>313</v>
      </c>
      <c r="AW12" t="s">
        <v>198</v>
      </c>
      <c r="AY12" t="s">
        <v>314</v>
      </c>
      <c r="AZ12">
        <v>14.11</v>
      </c>
      <c r="BA12">
        <v>21.61</v>
      </c>
      <c r="BB12">
        <v>23.53</v>
      </c>
      <c r="BC12">
        <v>24.3</v>
      </c>
      <c r="BD12">
        <v>25.43</v>
      </c>
      <c r="BF12">
        <v>49.73</v>
      </c>
      <c r="BG12">
        <v>5.6000000000000001E-2</v>
      </c>
      <c r="BH12">
        <v>49.785999999999987</v>
      </c>
      <c r="BI12" t="s">
        <v>315</v>
      </c>
      <c r="CL12" t="s">
        <v>301</v>
      </c>
      <c r="CM12" t="s">
        <v>315</v>
      </c>
      <c r="CN12" t="s">
        <v>316</v>
      </c>
      <c r="CQ12" t="s">
        <v>315</v>
      </c>
      <c r="CR12">
        <v>109.04</v>
      </c>
      <c r="CT12">
        <v>109.04</v>
      </c>
      <c r="CU12">
        <v>109.04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317</v>
      </c>
      <c r="J2" t="s">
        <v>318</v>
      </c>
      <c r="K2" t="s">
        <v>319</v>
      </c>
      <c r="L2">
        <v>135</v>
      </c>
      <c r="M2" t="s">
        <v>320</v>
      </c>
      <c r="O2">
        <v>3</v>
      </c>
      <c r="P2" t="s">
        <v>129</v>
      </c>
      <c r="R2">
        <v>60</v>
      </c>
      <c r="S2" t="s">
        <v>321</v>
      </c>
      <c r="U2" t="s">
        <v>108</v>
      </c>
      <c r="V2" t="s">
        <v>322</v>
      </c>
      <c r="W2">
        <v>4</v>
      </c>
      <c r="Y2" t="s">
        <v>109</v>
      </c>
      <c r="Z2" t="s">
        <v>323</v>
      </c>
      <c r="AA2" t="s">
        <v>324</v>
      </c>
      <c r="AB2" t="s">
        <v>325</v>
      </c>
      <c r="AC2" t="s">
        <v>326</v>
      </c>
      <c r="AD2" t="s">
        <v>327</v>
      </c>
      <c r="AE2" t="s">
        <v>328</v>
      </c>
      <c r="AF2" t="s">
        <v>329</v>
      </c>
      <c r="AG2" t="s">
        <v>116</v>
      </c>
      <c r="AH2">
        <v>2024436</v>
      </c>
      <c r="AI2" t="s">
        <v>200</v>
      </c>
      <c r="AJ2" t="s">
        <v>152</v>
      </c>
      <c r="AK2">
        <v>1200</v>
      </c>
      <c r="AL2">
        <v>9</v>
      </c>
      <c r="AM2" t="s">
        <v>330</v>
      </c>
      <c r="AN2">
        <v>19</v>
      </c>
      <c r="AO2">
        <v>115</v>
      </c>
      <c r="AP2">
        <v>20</v>
      </c>
      <c r="AQ2">
        <v>11</v>
      </c>
      <c r="AR2">
        <v>-8</v>
      </c>
      <c r="AS2">
        <v>23.47</v>
      </c>
      <c r="AT2">
        <v>45.38</v>
      </c>
      <c r="AU2" t="s">
        <v>331</v>
      </c>
      <c r="AY2" t="s">
        <v>332</v>
      </c>
      <c r="BG2">
        <v>-3.6000000000000032E-2</v>
      </c>
      <c r="BI2" t="s">
        <v>333</v>
      </c>
      <c r="CL2" t="s">
        <v>318</v>
      </c>
      <c r="CM2" t="s">
        <v>333</v>
      </c>
      <c r="CN2" t="s">
        <v>334</v>
      </c>
      <c r="CQ2" t="s">
        <v>333</v>
      </c>
      <c r="CR2">
        <v>69.55</v>
      </c>
      <c r="CT2">
        <v>69.55</v>
      </c>
      <c r="CU2">
        <v>69.55</v>
      </c>
    </row>
    <row r="3" spans="1:99" x14ac:dyDescent="0.25">
      <c r="A3" s="2">
        <v>45774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335</v>
      </c>
      <c r="J3" t="s">
        <v>336</v>
      </c>
      <c r="K3" t="s">
        <v>337</v>
      </c>
      <c r="L3">
        <v>134</v>
      </c>
      <c r="M3" t="s">
        <v>106</v>
      </c>
      <c r="O3">
        <v>13</v>
      </c>
      <c r="P3" t="s">
        <v>338</v>
      </c>
      <c r="R3">
        <v>59</v>
      </c>
      <c r="S3" t="s">
        <v>289</v>
      </c>
      <c r="U3" t="s">
        <v>108</v>
      </c>
      <c r="V3" t="s">
        <v>339</v>
      </c>
      <c r="W3">
        <v>8</v>
      </c>
      <c r="Y3" t="s">
        <v>109</v>
      </c>
      <c r="Z3" t="s">
        <v>340</v>
      </c>
      <c r="AA3" t="s">
        <v>341</v>
      </c>
      <c r="AB3" t="s">
        <v>342</v>
      </c>
      <c r="AC3" t="s">
        <v>112</v>
      </c>
      <c r="AD3" t="s">
        <v>343</v>
      </c>
      <c r="AE3" t="s">
        <v>344</v>
      </c>
      <c r="AF3" t="s">
        <v>345</v>
      </c>
      <c r="AG3" t="s">
        <v>135</v>
      </c>
      <c r="AH3">
        <v>2024527</v>
      </c>
      <c r="AI3" t="s">
        <v>346</v>
      </c>
      <c r="AJ3" t="s">
        <v>118</v>
      </c>
      <c r="AK3">
        <v>1200</v>
      </c>
      <c r="AL3">
        <v>3</v>
      </c>
      <c r="AM3" t="s">
        <v>347</v>
      </c>
      <c r="AN3">
        <v>9.3000000000000007</v>
      </c>
      <c r="AO3">
        <v>134</v>
      </c>
      <c r="AP3">
        <v>0</v>
      </c>
      <c r="AQ3">
        <v>3</v>
      </c>
      <c r="AR3">
        <v>10</v>
      </c>
      <c r="AS3">
        <v>24.1</v>
      </c>
      <c r="AT3">
        <v>46.13</v>
      </c>
      <c r="AU3" t="s">
        <v>348</v>
      </c>
      <c r="AY3" t="s">
        <v>349</v>
      </c>
      <c r="BG3">
        <v>0.42</v>
      </c>
      <c r="BI3" t="s">
        <v>350</v>
      </c>
      <c r="BJ3">
        <v>2024469</v>
      </c>
      <c r="BK3" t="s">
        <v>351</v>
      </c>
      <c r="BL3" t="s">
        <v>118</v>
      </c>
      <c r="BM3">
        <v>1200</v>
      </c>
      <c r="BN3">
        <v>4</v>
      </c>
      <c r="BO3" t="s">
        <v>352</v>
      </c>
      <c r="BP3">
        <v>32</v>
      </c>
      <c r="BQ3">
        <v>135</v>
      </c>
      <c r="BR3">
        <v>-1</v>
      </c>
      <c r="BS3">
        <v>10</v>
      </c>
      <c r="BT3">
        <v>3</v>
      </c>
      <c r="BU3">
        <v>24.12</v>
      </c>
      <c r="BV3">
        <v>46.75</v>
      </c>
      <c r="BW3" t="s">
        <v>353</v>
      </c>
      <c r="CA3" t="s">
        <v>354</v>
      </c>
      <c r="CI3">
        <v>0.111</v>
      </c>
      <c r="CK3" t="s">
        <v>355</v>
      </c>
      <c r="CL3" t="s">
        <v>336</v>
      </c>
      <c r="CM3" t="s">
        <v>350</v>
      </c>
      <c r="CN3" t="s">
        <v>356</v>
      </c>
      <c r="CO3" t="s">
        <v>355</v>
      </c>
      <c r="CP3" t="s">
        <v>357</v>
      </c>
      <c r="CQ3" t="s">
        <v>358</v>
      </c>
      <c r="CR3">
        <v>69.36</v>
      </c>
      <c r="CS3">
        <v>69.31</v>
      </c>
      <c r="CT3">
        <v>69.34</v>
      </c>
      <c r="CU3">
        <v>69.31</v>
      </c>
    </row>
    <row r="4" spans="1:99" x14ac:dyDescent="0.25">
      <c r="A4" s="2">
        <v>45774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359</v>
      </c>
      <c r="J4" t="s">
        <v>360</v>
      </c>
      <c r="K4" t="s">
        <v>361</v>
      </c>
      <c r="L4">
        <v>134</v>
      </c>
      <c r="M4" t="s">
        <v>272</v>
      </c>
      <c r="O4">
        <v>14</v>
      </c>
      <c r="P4" t="s">
        <v>144</v>
      </c>
      <c r="R4">
        <v>59</v>
      </c>
      <c r="S4" t="s">
        <v>362</v>
      </c>
      <c r="U4" t="s">
        <v>108</v>
      </c>
      <c r="V4" t="s">
        <v>363</v>
      </c>
      <c r="W4">
        <v>3</v>
      </c>
      <c r="Y4" t="s">
        <v>109</v>
      </c>
      <c r="Z4" t="s">
        <v>364</v>
      </c>
      <c r="AA4" t="s">
        <v>341</v>
      </c>
      <c r="AB4" t="s">
        <v>365</v>
      </c>
      <c r="AC4" t="s">
        <v>366</v>
      </c>
      <c r="AD4" t="s">
        <v>367</v>
      </c>
      <c r="AE4" t="s">
        <v>368</v>
      </c>
      <c r="AF4" t="s">
        <v>369</v>
      </c>
      <c r="AG4" t="s">
        <v>116</v>
      </c>
      <c r="AH4">
        <v>2024564</v>
      </c>
      <c r="AI4" t="s">
        <v>117</v>
      </c>
      <c r="AJ4" t="s">
        <v>118</v>
      </c>
      <c r="AK4">
        <v>1200</v>
      </c>
      <c r="AL4">
        <v>1</v>
      </c>
      <c r="AM4" t="s">
        <v>370</v>
      </c>
      <c r="AN4">
        <v>3</v>
      </c>
      <c r="AO4">
        <v>127</v>
      </c>
      <c r="AP4">
        <v>7</v>
      </c>
      <c r="AQ4">
        <v>2</v>
      </c>
      <c r="AR4">
        <v>12</v>
      </c>
      <c r="AS4">
        <v>24.17</v>
      </c>
      <c r="AT4">
        <v>46.9</v>
      </c>
      <c r="AU4" t="s">
        <v>371</v>
      </c>
      <c r="AY4" t="s">
        <v>371</v>
      </c>
      <c r="BG4">
        <v>0.60899999999999999</v>
      </c>
      <c r="BI4" t="s">
        <v>372</v>
      </c>
      <c r="BJ4">
        <v>2024486</v>
      </c>
      <c r="BK4" t="s">
        <v>373</v>
      </c>
      <c r="BL4" t="s">
        <v>118</v>
      </c>
      <c r="BM4">
        <v>1200</v>
      </c>
      <c r="BN4">
        <v>4</v>
      </c>
      <c r="BO4" t="s">
        <v>370</v>
      </c>
      <c r="BP4">
        <v>4.9000000000000004</v>
      </c>
      <c r="BQ4">
        <v>128</v>
      </c>
      <c r="BR4">
        <v>6</v>
      </c>
      <c r="BS4">
        <v>8</v>
      </c>
      <c r="BT4">
        <v>6</v>
      </c>
      <c r="BU4">
        <v>23.63</v>
      </c>
      <c r="BV4">
        <v>45.76</v>
      </c>
      <c r="BW4" t="s">
        <v>374</v>
      </c>
      <c r="CA4" t="s">
        <v>375</v>
      </c>
      <c r="CI4">
        <v>0.34200000000000003</v>
      </c>
      <c r="CK4" t="s">
        <v>376</v>
      </c>
      <c r="CL4" t="s">
        <v>360</v>
      </c>
      <c r="CM4" t="s">
        <v>372</v>
      </c>
      <c r="CN4" t="s">
        <v>377</v>
      </c>
      <c r="CO4" t="s">
        <v>376</v>
      </c>
      <c r="CP4" t="s">
        <v>378</v>
      </c>
      <c r="CQ4" t="s">
        <v>379</v>
      </c>
      <c r="CR4">
        <v>70.150000000000006</v>
      </c>
      <c r="CS4">
        <v>69.7</v>
      </c>
      <c r="CT4">
        <v>69.930000000000007</v>
      </c>
      <c r="CU4">
        <v>69.7</v>
      </c>
    </row>
    <row r="5" spans="1:99" x14ac:dyDescent="0.25">
      <c r="A5" s="2">
        <v>45774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380</v>
      </c>
      <c r="J5" t="s">
        <v>381</v>
      </c>
      <c r="K5" t="s">
        <v>382</v>
      </c>
      <c r="L5">
        <v>131</v>
      </c>
      <c r="M5" t="s">
        <v>383</v>
      </c>
      <c r="O5">
        <v>10</v>
      </c>
      <c r="P5" t="s">
        <v>250</v>
      </c>
      <c r="R5">
        <v>56</v>
      </c>
      <c r="S5" t="s">
        <v>289</v>
      </c>
      <c r="U5" t="s">
        <v>108</v>
      </c>
      <c r="V5" t="s">
        <v>384</v>
      </c>
      <c r="W5">
        <v>5</v>
      </c>
      <c r="Y5" t="s">
        <v>109</v>
      </c>
      <c r="Z5" t="s">
        <v>385</v>
      </c>
      <c r="AA5" t="s">
        <v>194</v>
      </c>
      <c r="AB5" t="s">
        <v>386</v>
      </c>
      <c r="AD5" t="s">
        <v>387</v>
      </c>
      <c r="AE5" t="s">
        <v>388</v>
      </c>
      <c r="AF5" t="s">
        <v>389</v>
      </c>
      <c r="AG5" t="s">
        <v>390</v>
      </c>
      <c r="AH5">
        <v>2024486</v>
      </c>
      <c r="AI5" t="s">
        <v>373</v>
      </c>
      <c r="AJ5" t="s">
        <v>118</v>
      </c>
      <c r="AK5">
        <v>1200</v>
      </c>
      <c r="AL5">
        <v>2</v>
      </c>
      <c r="AM5" t="s">
        <v>391</v>
      </c>
      <c r="AN5">
        <v>6.8</v>
      </c>
      <c r="AO5">
        <v>130</v>
      </c>
      <c r="AP5">
        <v>1</v>
      </c>
      <c r="AQ5">
        <v>9</v>
      </c>
      <c r="AR5">
        <v>1</v>
      </c>
      <c r="AS5">
        <v>23.63</v>
      </c>
      <c r="AT5">
        <v>45.76</v>
      </c>
      <c r="AU5" t="s">
        <v>374</v>
      </c>
      <c r="AY5" t="s">
        <v>374</v>
      </c>
      <c r="BG5">
        <v>5.7000000000000002E-2</v>
      </c>
      <c r="BI5" t="s">
        <v>355</v>
      </c>
      <c r="BJ5">
        <v>2024429</v>
      </c>
      <c r="BK5" t="s">
        <v>200</v>
      </c>
      <c r="BL5" t="s">
        <v>118</v>
      </c>
      <c r="BM5">
        <v>1200</v>
      </c>
      <c r="BN5">
        <v>4</v>
      </c>
      <c r="BO5" t="s">
        <v>370</v>
      </c>
      <c r="BP5">
        <v>9</v>
      </c>
      <c r="BQ5">
        <v>130</v>
      </c>
      <c r="BR5">
        <v>1</v>
      </c>
      <c r="BS5">
        <v>7</v>
      </c>
      <c r="BT5">
        <v>3</v>
      </c>
      <c r="BU5">
        <v>23.42</v>
      </c>
      <c r="BV5">
        <v>45.85</v>
      </c>
      <c r="BW5" t="s">
        <v>392</v>
      </c>
      <c r="CA5" t="s">
        <v>393</v>
      </c>
      <c r="CI5">
        <v>0.14099999999999999</v>
      </c>
      <c r="CK5" t="s">
        <v>394</v>
      </c>
      <c r="CL5" t="s">
        <v>381</v>
      </c>
      <c r="CM5" t="s">
        <v>355</v>
      </c>
      <c r="CN5" t="s">
        <v>395</v>
      </c>
      <c r="CO5" t="s">
        <v>394</v>
      </c>
      <c r="CP5" t="s">
        <v>396</v>
      </c>
      <c r="CQ5" t="s">
        <v>350</v>
      </c>
      <c r="CR5">
        <v>69.31</v>
      </c>
      <c r="CS5">
        <v>69.400000000000006</v>
      </c>
      <c r="CT5">
        <v>69.36</v>
      </c>
      <c r="CU5">
        <v>69.31</v>
      </c>
    </row>
    <row r="6" spans="1:99" x14ac:dyDescent="0.25">
      <c r="A6" s="2">
        <v>45774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397</v>
      </c>
      <c r="J6" t="s">
        <v>398</v>
      </c>
      <c r="K6" t="s">
        <v>399</v>
      </c>
      <c r="L6">
        <v>130</v>
      </c>
      <c r="M6" t="s">
        <v>212</v>
      </c>
      <c r="O6">
        <v>8</v>
      </c>
      <c r="P6" t="s">
        <v>164</v>
      </c>
      <c r="R6">
        <v>55</v>
      </c>
      <c r="S6" t="s">
        <v>321</v>
      </c>
      <c r="U6" t="s">
        <v>108</v>
      </c>
      <c r="V6" t="s">
        <v>400</v>
      </c>
      <c r="W6">
        <v>4</v>
      </c>
      <c r="Y6" t="s">
        <v>109</v>
      </c>
      <c r="Z6" t="s">
        <v>401</v>
      </c>
      <c r="AA6" t="s">
        <v>324</v>
      </c>
      <c r="AB6" t="s">
        <v>365</v>
      </c>
      <c r="AC6" t="s">
        <v>402</v>
      </c>
      <c r="AD6" t="s">
        <v>403</v>
      </c>
      <c r="AE6" t="s">
        <v>404</v>
      </c>
      <c r="AF6" t="s">
        <v>405</v>
      </c>
      <c r="AG6" t="s">
        <v>135</v>
      </c>
      <c r="AH6">
        <v>2024564</v>
      </c>
      <c r="AI6" t="s">
        <v>117</v>
      </c>
      <c r="AJ6" t="s">
        <v>118</v>
      </c>
      <c r="AK6">
        <v>1200</v>
      </c>
      <c r="AL6">
        <v>9</v>
      </c>
      <c r="AM6" t="s">
        <v>260</v>
      </c>
      <c r="AN6">
        <v>156</v>
      </c>
      <c r="AO6">
        <v>132</v>
      </c>
      <c r="AP6">
        <v>-2</v>
      </c>
      <c r="AQ6">
        <v>12</v>
      </c>
      <c r="AR6">
        <v>-4</v>
      </c>
      <c r="AS6">
        <v>24.17</v>
      </c>
      <c r="AT6">
        <v>46.9</v>
      </c>
      <c r="AU6" t="s">
        <v>371</v>
      </c>
      <c r="AY6" t="s">
        <v>406</v>
      </c>
      <c r="BG6">
        <v>-0.19800000000000001</v>
      </c>
      <c r="BI6" t="s">
        <v>407</v>
      </c>
      <c r="BJ6">
        <v>2024486</v>
      </c>
      <c r="BK6" t="s">
        <v>373</v>
      </c>
      <c r="BL6" t="s">
        <v>118</v>
      </c>
      <c r="BM6">
        <v>1200</v>
      </c>
      <c r="BN6">
        <v>7</v>
      </c>
      <c r="BO6" t="s">
        <v>260</v>
      </c>
      <c r="BP6">
        <v>21</v>
      </c>
      <c r="BQ6">
        <v>135</v>
      </c>
      <c r="BR6">
        <v>-5</v>
      </c>
      <c r="BS6">
        <v>3</v>
      </c>
      <c r="BT6">
        <v>5</v>
      </c>
      <c r="BU6">
        <v>23.63</v>
      </c>
      <c r="BV6">
        <v>45.76</v>
      </c>
      <c r="BW6" t="s">
        <v>374</v>
      </c>
      <c r="CA6" t="s">
        <v>408</v>
      </c>
      <c r="CI6">
        <v>0.13500000000000001</v>
      </c>
      <c r="CK6" t="s">
        <v>409</v>
      </c>
      <c r="CL6" t="s">
        <v>398</v>
      </c>
      <c r="CM6" t="s">
        <v>407</v>
      </c>
      <c r="CN6" t="s">
        <v>410</v>
      </c>
      <c r="CO6" t="s">
        <v>409</v>
      </c>
      <c r="CP6" t="s">
        <v>411</v>
      </c>
      <c r="CQ6" t="s">
        <v>408</v>
      </c>
      <c r="CR6">
        <v>69.91</v>
      </c>
      <c r="CS6">
        <v>70.19</v>
      </c>
      <c r="CT6">
        <v>70.05</v>
      </c>
      <c r="CU6">
        <v>69.91</v>
      </c>
    </row>
    <row r="7" spans="1:99" x14ac:dyDescent="0.25">
      <c r="A7" s="2">
        <v>45774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412</v>
      </c>
      <c r="J7" t="s">
        <v>413</v>
      </c>
      <c r="K7" t="s">
        <v>414</v>
      </c>
      <c r="L7">
        <v>127</v>
      </c>
      <c r="M7" t="s">
        <v>415</v>
      </c>
      <c r="O7">
        <v>7</v>
      </c>
      <c r="P7" t="s">
        <v>416</v>
      </c>
      <c r="R7">
        <v>52</v>
      </c>
      <c r="S7" t="s">
        <v>275</v>
      </c>
      <c r="U7" t="s">
        <v>108</v>
      </c>
      <c r="V7" t="s">
        <v>417</v>
      </c>
      <c r="W7">
        <v>5</v>
      </c>
      <c r="Y7" t="s">
        <v>109</v>
      </c>
      <c r="Z7" t="s">
        <v>418</v>
      </c>
      <c r="AA7" t="s">
        <v>341</v>
      </c>
      <c r="AB7" t="s">
        <v>419</v>
      </c>
      <c r="AC7" t="s">
        <v>420</v>
      </c>
      <c r="AD7" t="s">
        <v>421</v>
      </c>
      <c r="AE7" t="s">
        <v>422</v>
      </c>
      <c r="AF7" t="s">
        <v>423</v>
      </c>
      <c r="AG7" t="s">
        <v>135</v>
      </c>
      <c r="AH7">
        <v>2024428</v>
      </c>
      <c r="AI7" t="s">
        <v>200</v>
      </c>
      <c r="AJ7" t="s">
        <v>118</v>
      </c>
      <c r="AK7">
        <v>1200</v>
      </c>
      <c r="AL7">
        <v>5</v>
      </c>
      <c r="AM7" t="s">
        <v>424</v>
      </c>
      <c r="AN7">
        <v>7.1</v>
      </c>
      <c r="AO7">
        <v>127</v>
      </c>
      <c r="AP7">
        <v>0</v>
      </c>
      <c r="AQ7">
        <v>5</v>
      </c>
      <c r="AR7">
        <v>2</v>
      </c>
      <c r="AS7">
        <v>23.64</v>
      </c>
      <c r="AT7">
        <v>45.94</v>
      </c>
      <c r="AU7" t="s">
        <v>425</v>
      </c>
      <c r="AY7" t="s">
        <v>426</v>
      </c>
      <c r="BG7">
        <v>8.4000000000000005E-2</v>
      </c>
      <c r="BI7" t="s">
        <v>427</v>
      </c>
      <c r="BJ7">
        <v>2024357</v>
      </c>
      <c r="BK7" t="s">
        <v>428</v>
      </c>
      <c r="BL7" t="s">
        <v>118</v>
      </c>
      <c r="BM7">
        <v>1200</v>
      </c>
      <c r="BN7">
        <v>4</v>
      </c>
      <c r="BO7" t="s">
        <v>424</v>
      </c>
      <c r="BP7">
        <v>10</v>
      </c>
      <c r="BQ7">
        <v>127</v>
      </c>
      <c r="BR7">
        <v>0</v>
      </c>
      <c r="BS7">
        <v>3</v>
      </c>
      <c r="BT7">
        <v>4</v>
      </c>
      <c r="BU7">
        <v>23.89</v>
      </c>
      <c r="BV7">
        <v>46.71</v>
      </c>
      <c r="BW7" t="s">
        <v>429</v>
      </c>
      <c r="CA7" t="s">
        <v>430</v>
      </c>
      <c r="CI7">
        <v>0.16800000000000001</v>
      </c>
      <c r="CK7" t="s">
        <v>431</v>
      </c>
      <c r="CL7" t="s">
        <v>413</v>
      </c>
      <c r="CM7" t="s">
        <v>427</v>
      </c>
      <c r="CN7" t="s">
        <v>432</v>
      </c>
      <c r="CO7" t="s">
        <v>431</v>
      </c>
      <c r="CP7" t="s">
        <v>433</v>
      </c>
      <c r="CQ7" t="s">
        <v>434</v>
      </c>
      <c r="CR7">
        <v>69.319999999999993</v>
      </c>
      <c r="CS7">
        <v>70.06</v>
      </c>
      <c r="CT7">
        <v>69.69</v>
      </c>
      <c r="CU7">
        <v>69.319999999999993</v>
      </c>
    </row>
    <row r="8" spans="1:99" x14ac:dyDescent="0.25">
      <c r="A8" s="2">
        <v>45774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435</v>
      </c>
      <c r="K8" t="s">
        <v>436</v>
      </c>
      <c r="L8">
        <v>127</v>
      </c>
      <c r="M8" t="s">
        <v>225</v>
      </c>
      <c r="O8">
        <v>11</v>
      </c>
      <c r="P8" t="s">
        <v>226</v>
      </c>
      <c r="R8">
        <v>52</v>
      </c>
      <c r="S8" t="s">
        <v>108</v>
      </c>
      <c r="U8" t="s">
        <v>108</v>
      </c>
      <c r="W8">
        <v>3</v>
      </c>
      <c r="Y8" t="s">
        <v>109</v>
      </c>
      <c r="Z8" t="s">
        <v>289</v>
      </c>
      <c r="AA8" t="s">
        <v>324</v>
      </c>
      <c r="AB8" t="s">
        <v>108</v>
      </c>
      <c r="AC8" t="s">
        <v>437</v>
      </c>
      <c r="AD8" t="s">
        <v>438</v>
      </c>
      <c r="AE8" t="s">
        <v>439</v>
      </c>
      <c r="AF8" t="s">
        <v>440</v>
      </c>
      <c r="AG8" t="s">
        <v>116</v>
      </c>
      <c r="CL8" t="s">
        <v>435</v>
      </c>
    </row>
    <row r="9" spans="1:99" x14ac:dyDescent="0.25">
      <c r="A9" s="2">
        <v>45774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108</v>
      </c>
      <c r="J9" t="s">
        <v>441</v>
      </c>
      <c r="K9" t="s">
        <v>442</v>
      </c>
      <c r="L9">
        <v>127</v>
      </c>
      <c r="M9" t="s">
        <v>128</v>
      </c>
      <c r="O9">
        <v>1</v>
      </c>
      <c r="P9" t="s">
        <v>443</v>
      </c>
      <c r="R9">
        <v>52</v>
      </c>
      <c r="S9" t="s">
        <v>108</v>
      </c>
      <c r="U9" t="s">
        <v>108</v>
      </c>
      <c r="W9">
        <v>3</v>
      </c>
      <c r="Y9" t="s">
        <v>109</v>
      </c>
      <c r="Z9" t="s">
        <v>289</v>
      </c>
      <c r="AA9" t="s">
        <v>194</v>
      </c>
      <c r="AB9" t="s">
        <v>108</v>
      </c>
      <c r="AD9" t="s">
        <v>444</v>
      </c>
      <c r="AE9" t="s">
        <v>445</v>
      </c>
      <c r="AF9" t="s">
        <v>446</v>
      </c>
      <c r="AG9" t="s">
        <v>116</v>
      </c>
      <c r="CL9" t="s">
        <v>441</v>
      </c>
    </row>
    <row r="10" spans="1:99" x14ac:dyDescent="0.25">
      <c r="A10" s="2">
        <v>45774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447</v>
      </c>
      <c r="J10" t="s">
        <v>448</v>
      </c>
      <c r="K10" t="s">
        <v>449</v>
      </c>
      <c r="L10">
        <v>127</v>
      </c>
      <c r="M10" t="s">
        <v>450</v>
      </c>
      <c r="O10">
        <v>5</v>
      </c>
      <c r="P10" t="s">
        <v>451</v>
      </c>
      <c r="R10">
        <v>52</v>
      </c>
      <c r="S10" t="s">
        <v>289</v>
      </c>
      <c r="U10" t="s">
        <v>108</v>
      </c>
      <c r="V10" t="s">
        <v>452</v>
      </c>
      <c r="W10">
        <v>3</v>
      </c>
      <c r="Y10" t="s">
        <v>109</v>
      </c>
      <c r="Z10" t="s">
        <v>289</v>
      </c>
      <c r="AA10" t="s">
        <v>194</v>
      </c>
      <c r="AB10" t="s">
        <v>453</v>
      </c>
      <c r="AC10" t="s">
        <v>454</v>
      </c>
      <c r="AD10" t="s">
        <v>455</v>
      </c>
      <c r="AE10" t="s">
        <v>456</v>
      </c>
      <c r="AF10" t="s">
        <v>457</v>
      </c>
      <c r="AG10" t="s">
        <v>116</v>
      </c>
      <c r="AH10">
        <v>2024469</v>
      </c>
      <c r="AI10" t="s">
        <v>351</v>
      </c>
      <c r="AJ10" t="s">
        <v>118</v>
      </c>
      <c r="AK10">
        <v>1200</v>
      </c>
      <c r="AL10">
        <v>12</v>
      </c>
      <c r="AM10" t="s">
        <v>458</v>
      </c>
      <c r="AN10">
        <v>56</v>
      </c>
      <c r="AO10">
        <v>128</v>
      </c>
      <c r="AP10">
        <v>-1</v>
      </c>
      <c r="AQ10">
        <v>4</v>
      </c>
      <c r="AR10">
        <v>1</v>
      </c>
      <c r="AS10">
        <v>24.12</v>
      </c>
      <c r="AT10">
        <v>46.75</v>
      </c>
      <c r="AU10" t="s">
        <v>353</v>
      </c>
      <c r="AY10" t="s">
        <v>459</v>
      </c>
      <c r="BG10">
        <v>2.7E-2</v>
      </c>
      <c r="BI10" t="s">
        <v>460</v>
      </c>
      <c r="CL10" t="s">
        <v>448</v>
      </c>
      <c r="CM10" t="s">
        <v>460</v>
      </c>
      <c r="CN10" t="s">
        <v>461</v>
      </c>
      <c r="CQ10" t="s">
        <v>460</v>
      </c>
      <c r="CR10">
        <v>70.31</v>
      </c>
      <c r="CT10">
        <v>70.31</v>
      </c>
      <c r="CU10">
        <v>70.31</v>
      </c>
    </row>
    <row r="11" spans="1:99" x14ac:dyDescent="0.25">
      <c r="A11" s="2">
        <v>45774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108</v>
      </c>
      <c r="J11" t="s">
        <v>462</v>
      </c>
      <c r="K11" t="s">
        <v>463</v>
      </c>
      <c r="L11">
        <v>127</v>
      </c>
      <c r="M11" t="s">
        <v>464</v>
      </c>
      <c r="O11">
        <v>4</v>
      </c>
      <c r="P11" t="s">
        <v>107</v>
      </c>
      <c r="R11">
        <v>52</v>
      </c>
      <c r="S11" t="s">
        <v>108</v>
      </c>
      <c r="U11" t="s">
        <v>108</v>
      </c>
      <c r="W11">
        <v>3</v>
      </c>
      <c r="Y11" t="s">
        <v>109</v>
      </c>
      <c r="Z11" t="s">
        <v>289</v>
      </c>
      <c r="AA11" t="s">
        <v>324</v>
      </c>
      <c r="AB11" t="s">
        <v>108</v>
      </c>
      <c r="AD11" t="s">
        <v>465</v>
      </c>
      <c r="AE11" t="s">
        <v>328</v>
      </c>
      <c r="AF11" t="s">
        <v>466</v>
      </c>
      <c r="AG11" t="s">
        <v>116</v>
      </c>
      <c r="CL11" t="s">
        <v>462</v>
      </c>
    </row>
    <row r="12" spans="1:99" x14ac:dyDescent="0.25">
      <c r="A12" s="2">
        <v>45774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467</v>
      </c>
      <c r="J12" t="s">
        <v>468</v>
      </c>
      <c r="K12" t="s">
        <v>469</v>
      </c>
      <c r="L12">
        <v>127</v>
      </c>
      <c r="M12" t="s">
        <v>143</v>
      </c>
      <c r="O12">
        <v>12</v>
      </c>
      <c r="P12" t="s">
        <v>470</v>
      </c>
      <c r="R12">
        <v>52</v>
      </c>
      <c r="S12" t="s">
        <v>289</v>
      </c>
      <c r="U12" t="s">
        <v>108</v>
      </c>
      <c r="V12" t="s">
        <v>471</v>
      </c>
      <c r="W12">
        <v>3</v>
      </c>
      <c r="Y12" t="s">
        <v>109</v>
      </c>
      <c r="Z12" t="s">
        <v>472</v>
      </c>
      <c r="AA12" t="s">
        <v>194</v>
      </c>
      <c r="AB12" t="s">
        <v>419</v>
      </c>
      <c r="AC12" t="s">
        <v>473</v>
      </c>
      <c r="AD12" t="s">
        <v>474</v>
      </c>
      <c r="AE12" t="s">
        <v>475</v>
      </c>
      <c r="AF12" t="s">
        <v>476</v>
      </c>
      <c r="AG12" t="s">
        <v>116</v>
      </c>
      <c r="CL12" t="s">
        <v>468</v>
      </c>
    </row>
    <row r="13" spans="1:99" x14ac:dyDescent="0.25">
      <c r="A13" s="2">
        <v>45774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477</v>
      </c>
      <c r="J13" t="s">
        <v>478</v>
      </c>
      <c r="K13" t="s">
        <v>479</v>
      </c>
      <c r="L13">
        <v>127</v>
      </c>
      <c r="M13" t="s">
        <v>480</v>
      </c>
      <c r="O13">
        <v>6</v>
      </c>
      <c r="P13" t="s">
        <v>481</v>
      </c>
      <c r="R13">
        <v>52</v>
      </c>
      <c r="S13" t="s">
        <v>289</v>
      </c>
      <c r="U13" t="s">
        <v>108</v>
      </c>
      <c r="V13" t="s">
        <v>482</v>
      </c>
      <c r="W13">
        <v>3</v>
      </c>
      <c r="Y13" t="s">
        <v>109</v>
      </c>
      <c r="Z13" t="s">
        <v>289</v>
      </c>
      <c r="AA13" t="s">
        <v>324</v>
      </c>
      <c r="AB13" t="s">
        <v>325</v>
      </c>
      <c r="AD13" t="s">
        <v>483</v>
      </c>
      <c r="AE13" t="s">
        <v>484</v>
      </c>
      <c r="AF13" t="s">
        <v>485</v>
      </c>
      <c r="AG13" t="s">
        <v>116</v>
      </c>
      <c r="AH13">
        <v>2024428</v>
      </c>
      <c r="AI13" t="s">
        <v>200</v>
      </c>
      <c r="AJ13" t="s">
        <v>118</v>
      </c>
      <c r="AK13">
        <v>1200</v>
      </c>
      <c r="AL13">
        <v>10</v>
      </c>
      <c r="AM13" t="s">
        <v>233</v>
      </c>
      <c r="AN13">
        <v>188</v>
      </c>
      <c r="AO13">
        <v>127</v>
      </c>
      <c r="AP13">
        <v>0</v>
      </c>
      <c r="AQ13">
        <v>9</v>
      </c>
      <c r="AR13">
        <v>-3</v>
      </c>
      <c r="AS13">
        <v>23.64</v>
      </c>
      <c r="AT13">
        <v>45.94</v>
      </c>
      <c r="AU13" t="s">
        <v>425</v>
      </c>
      <c r="AY13" t="s">
        <v>486</v>
      </c>
      <c r="BG13">
        <v>-0.126</v>
      </c>
      <c r="BI13" t="s">
        <v>487</v>
      </c>
      <c r="CL13" t="s">
        <v>478</v>
      </c>
      <c r="CM13" t="s">
        <v>487</v>
      </c>
      <c r="CN13" t="s">
        <v>488</v>
      </c>
      <c r="CQ13" t="s">
        <v>487</v>
      </c>
      <c r="CR13">
        <v>69.680000000000007</v>
      </c>
      <c r="CT13">
        <v>69.680000000000007</v>
      </c>
      <c r="CU13">
        <v>69.680000000000007</v>
      </c>
    </row>
    <row r="14" spans="1:99" x14ac:dyDescent="0.25">
      <c r="A14" s="2">
        <v>45774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489</v>
      </c>
      <c r="J14" t="s">
        <v>490</v>
      </c>
      <c r="K14" t="s">
        <v>491</v>
      </c>
      <c r="L14">
        <v>122</v>
      </c>
      <c r="M14" t="s">
        <v>249</v>
      </c>
      <c r="O14">
        <v>9</v>
      </c>
      <c r="P14" t="s">
        <v>213</v>
      </c>
      <c r="R14">
        <v>47</v>
      </c>
      <c r="S14" t="s">
        <v>492</v>
      </c>
      <c r="U14" t="s">
        <v>108</v>
      </c>
      <c r="V14" t="s">
        <v>493</v>
      </c>
      <c r="W14">
        <v>4</v>
      </c>
      <c r="Y14" t="s">
        <v>109</v>
      </c>
      <c r="Z14" t="s">
        <v>494</v>
      </c>
      <c r="AA14" t="s">
        <v>194</v>
      </c>
      <c r="AB14" t="s">
        <v>365</v>
      </c>
      <c r="AC14" t="s">
        <v>366</v>
      </c>
      <c r="AD14" t="s">
        <v>495</v>
      </c>
      <c r="AE14" t="s">
        <v>496</v>
      </c>
      <c r="AF14" t="s">
        <v>497</v>
      </c>
      <c r="AG14" t="s">
        <v>116</v>
      </c>
      <c r="AH14">
        <v>2024564</v>
      </c>
      <c r="AI14" t="s">
        <v>117</v>
      </c>
      <c r="AJ14" t="s">
        <v>118</v>
      </c>
      <c r="AK14">
        <v>1200</v>
      </c>
      <c r="AL14">
        <v>5</v>
      </c>
      <c r="AM14" t="s">
        <v>458</v>
      </c>
      <c r="AN14">
        <v>57</v>
      </c>
      <c r="AO14">
        <v>123</v>
      </c>
      <c r="AP14">
        <v>-1</v>
      </c>
      <c r="AQ14">
        <v>4</v>
      </c>
      <c r="AR14">
        <v>5</v>
      </c>
      <c r="AS14">
        <v>24.17</v>
      </c>
      <c r="AT14">
        <v>46.9</v>
      </c>
      <c r="AU14" t="s">
        <v>371</v>
      </c>
      <c r="AY14" t="s">
        <v>498</v>
      </c>
      <c r="BG14">
        <v>0.19500000000000001</v>
      </c>
      <c r="BI14" t="s">
        <v>499</v>
      </c>
      <c r="BJ14">
        <v>2024508</v>
      </c>
      <c r="BK14" t="s">
        <v>170</v>
      </c>
      <c r="BL14" t="s">
        <v>118</v>
      </c>
      <c r="BM14">
        <v>1200</v>
      </c>
      <c r="BN14">
        <v>9</v>
      </c>
      <c r="BO14" t="s">
        <v>500</v>
      </c>
      <c r="BP14">
        <v>101</v>
      </c>
      <c r="BQ14">
        <v>123</v>
      </c>
      <c r="BR14">
        <v>-1</v>
      </c>
      <c r="BS14">
        <v>12</v>
      </c>
      <c r="BT14">
        <v>-3</v>
      </c>
      <c r="BU14">
        <v>23.88</v>
      </c>
      <c r="BV14">
        <v>46.26</v>
      </c>
      <c r="BW14" t="s">
        <v>501</v>
      </c>
      <c r="CA14" t="s">
        <v>502</v>
      </c>
      <c r="CI14">
        <v>-0.14099999999999999</v>
      </c>
      <c r="CK14" t="s">
        <v>503</v>
      </c>
      <c r="CL14" t="s">
        <v>490</v>
      </c>
      <c r="CM14" t="s">
        <v>499</v>
      </c>
      <c r="CN14" t="s">
        <v>504</v>
      </c>
      <c r="CO14" t="s">
        <v>503</v>
      </c>
      <c r="CP14" t="s">
        <v>505</v>
      </c>
      <c r="CQ14" t="s">
        <v>506</v>
      </c>
      <c r="CR14">
        <v>70.039999999999992</v>
      </c>
      <c r="CS14">
        <v>69.48</v>
      </c>
      <c r="CT14">
        <v>69.760000000000005</v>
      </c>
      <c r="CU14">
        <v>69.48</v>
      </c>
    </row>
    <row r="15" spans="1:99" x14ac:dyDescent="0.25">
      <c r="A15" s="2">
        <v>45774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507</v>
      </c>
      <c r="J15" t="s">
        <v>508</v>
      </c>
      <c r="K15" t="s">
        <v>509</v>
      </c>
      <c r="L15">
        <v>116</v>
      </c>
      <c r="M15" t="s">
        <v>510</v>
      </c>
      <c r="O15">
        <v>2</v>
      </c>
      <c r="P15" t="s">
        <v>511</v>
      </c>
      <c r="R15">
        <v>41</v>
      </c>
      <c r="S15" t="s">
        <v>321</v>
      </c>
      <c r="U15" t="s">
        <v>108</v>
      </c>
      <c r="V15" t="s">
        <v>512</v>
      </c>
      <c r="W15">
        <v>4</v>
      </c>
      <c r="Y15" t="s">
        <v>109</v>
      </c>
      <c r="Z15" t="s">
        <v>513</v>
      </c>
      <c r="AA15" t="s">
        <v>194</v>
      </c>
      <c r="AB15" t="s">
        <v>342</v>
      </c>
      <c r="AC15" t="s">
        <v>147</v>
      </c>
      <c r="AD15" t="s">
        <v>514</v>
      </c>
      <c r="AE15" t="s">
        <v>515</v>
      </c>
      <c r="AF15" t="s">
        <v>516</v>
      </c>
      <c r="AG15" t="s">
        <v>116</v>
      </c>
      <c r="AH15">
        <v>2024527</v>
      </c>
      <c r="AI15" t="s">
        <v>346</v>
      </c>
      <c r="AJ15" t="s">
        <v>118</v>
      </c>
      <c r="AK15">
        <v>1200</v>
      </c>
      <c r="AL15">
        <v>5</v>
      </c>
      <c r="AM15" t="s">
        <v>458</v>
      </c>
      <c r="AN15">
        <v>14</v>
      </c>
      <c r="AO15">
        <v>118</v>
      </c>
      <c r="AP15">
        <v>-2</v>
      </c>
      <c r="AQ15">
        <v>5</v>
      </c>
      <c r="AR15">
        <v>-3</v>
      </c>
      <c r="AS15">
        <v>24.1</v>
      </c>
      <c r="AT15">
        <v>46.13</v>
      </c>
      <c r="AU15" t="s">
        <v>348</v>
      </c>
      <c r="AY15" t="s">
        <v>353</v>
      </c>
      <c r="BG15">
        <v>-0.156</v>
      </c>
      <c r="BI15" t="s">
        <v>517</v>
      </c>
      <c r="BJ15">
        <v>2024309</v>
      </c>
      <c r="BK15" t="s">
        <v>259</v>
      </c>
      <c r="BL15" t="s">
        <v>118</v>
      </c>
      <c r="BM15">
        <v>1200</v>
      </c>
      <c r="BN15">
        <v>3</v>
      </c>
      <c r="BO15" t="s">
        <v>119</v>
      </c>
      <c r="BP15">
        <v>33</v>
      </c>
      <c r="BQ15">
        <v>121</v>
      </c>
      <c r="BR15">
        <v>-5</v>
      </c>
      <c r="BS15">
        <v>3</v>
      </c>
      <c r="BT15">
        <v>-1</v>
      </c>
      <c r="BU15">
        <v>24</v>
      </c>
      <c r="BV15">
        <v>46.59</v>
      </c>
      <c r="BW15" t="s">
        <v>518</v>
      </c>
      <c r="CA15" t="s">
        <v>519</v>
      </c>
      <c r="CI15">
        <v>-0.11700000000000001</v>
      </c>
      <c r="CK15" t="s">
        <v>520</v>
      </c>
      <c r="CL15" t="s">
        <v>508</v>
      </c>
      <c r="CM15" t="s">
        <v>517</v>
      </c>
      <c r="CN15" t="s">
        <v>521</v>
      </c>
      <c r="CO15" t="s">
        <v>520</v>
      </c>
      <c r="CP15" t="s">
        <v>522</v>
      </c>
      <c r="CQ15" t="s">
        <v>358</v>
      </c>
      <c r="CR15">
        <v>68.92</v>
      </c>
      <c r="CS15">
        <v>69.75</v>
      </c>
      <c r="CT15">
        <v>69.34</v>
      </c>
      <c r="CU15">
        <v>68.92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111</v>
      </c>
      <c r="J2" t="s">
        <v>523</v>
      </c>
      <c r="K2" t="s">
        <v>524</v>
      </c>
      <c r="L2">
        <v>135</v>
      </c>
      <c r="M2" t="s">
        <v>190</v>
      </c>
      <c r="O2">
        <v>11</v>
      </c>
      <c r="P2" t="s">
        <v>287</v>
      </c>
      <c r="R2">
        <v>60</v>
      </c>
      <c r="S2">
        <v>8</v>
      </c>
      <c r="U2" t="s">
        <v>108</v>
      </c>
      <c r="V2" t="s">
        <v>525</v>
      </c>
      <c r="W2">
        <v>3</v>
      </c>
      <c r="Y2" t="s">
        <v>109</v>
      </c>
      <c r="Z2" t="s">
        <v>526</v>
      </c>
      <c r="AA2" t="s">
        <v>341</v>
      </c>
      <c r="AB2">
        <v>35</v>
      </c>
      <c r="AC2" t="s">
        <v>229</v>
      </c>
      <c r="AD2" t="s">
        <v>527</v>
      </c>
      <c r="AE2" t="s">
        <v>368</v>
      </c>
      <c r="AF2" t="s">
        <v>528</v>
      </c>
      <c r="AG2" t="s">
        <v>116</v>
      </c>
      <c r="AH2">
        <v>2024524</v>
      </c>
      <c r="AI2" t="s">
        <v>346</v>
      </c>
      <c r="AJ2" t="s">
        <v>118</v>
      </c>
      <c r="AK2">
        <v>1400</v>
      </c>
      <c r="AL2">
        <v>1</v>
      </c>
      <c r="AM2" t="s">
        <v>529</v>
      </c>
      <c r="AN2">
        <v>1.7</v>
      </c>
      <c r="AO2">
        <v>127</v>
      </c>
      <c r="AP2">
        <v>8</v>
      </c>
      <c r="AQ2">
        <v>3</v>
      </c>
      <c r="AR2">
        <v>8</v>
      </c>
      <c r="AS2">
        <v>13.58</v>
      </c>
      <c r="AT2">
        <v>35.04</v>
      </c>
      <c r="AU2" t="s">
        <v>530</v>
      </c>
      <c r="AV2" t="s">
        <v>531</v>
      </c>
      <c r="AY2" t="s">
        <v>531</v>
      </c>
      <c r="BG2">
        <v>0.26400000000000001</v>
      </c>
      <c r="BI2" t="s">
        <v>532</v>
      </c>
      <c r="CL2" t="s">
        <v>523</v>
      </c>
      <c r="CM2" t="s">
        <v>532</v>
      </c>
      <c r="CN2" t="s">
        <v>533</v>
      </c>
      <c r="CQ2" t="s">
        <v>532</v>
      </c>
      <c r="CR2">
        <v>81.53</v>
      </c>
      <c r="CT2">
        <v>81.53</v>
      </c>
      <c r="CU2">
        <v>81.53</v>
      </c>
    </row>
    <row r="3" spans="1:99" x14ac:dyDescent="0.25">
      <c r="A3" s="2">
        <v>45774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534</v>
      </c>
      <c r="J3" t="s">
        <v>535</v>
      </c>
      <c r="K3" t="s">
        <v>536</v>
      </c>
      <c r="L3">
        <v>134</v>
      </c>
      <c r="M3" t="s">
        <v>272</v>
      </c>
      <c r="O3">
        <v>14</v>
      </c>
      <c r="P3" t="s">
        <v>443</v>
      </c>
      <c r="R3">
        <v>59</v>
      </c>
      <c r="S3">
        <v>0</v>
      </c>
      <c r="U3" t="s">
        <v>108</v>
      </c>
      <c r="W3">
        <v>4</v>
      </c>
      <c r="Y3" t="s">
        <v>109</v>
      </c>
      <c r="Z3" t="s">
        <v>537</v>
      </c>
      <c r="AA3" t="s">
        <v>341</v>
      </c>
      <c r="AB3">
        <v>43</v>
      </c>
      <c r="AC3" t="s">
        <v>538</v>
      </c>
      <c r="AD3" t="s">
        <v>539</v>
      </c>
      <c r="AE3" t="s">
        <v>114</v>
      </c>
      <c r="AF3" t="s">
        <v>540</v>
      </c>
      <c r="AG3" t="s">
        <v>116</v>
      </c>
      <c r="AH3">
        <v>2024508</v>
      </c>
      <c r="AI3" t="s">
        <v>170</v>
      </c>
      <c r="AJ3" t="s">
        <v>118</v>
      </c>
      <c r="AK3">
        <v>1200</v>
      </c>
      <c r="AL3">
        <v>3</v>
      </c>
      <c r="AM3" t="s">
        <v>370</v>
      </c>
      <c r="AN3">
        <v>27</v>
      </c>
      <c r="AO3">
        <v>132</v>
      </c>
      <c r="AP3">
        <v>2</v>
      </c>
      <c r="AQ3">
        <v>7</v>
      </c>
      <c r="AR3">
        <v>7</v>
      </c>
      <c r="AS3">
        <v>23.88</v>
      </c>
      <c r="AT3">
        <v>46.26</v>
      </c>
      <c r="AU3" t="s">
        <v>501</v>
      </c>
      <c r="AY3" t="s">
        <v>541</v>
      </c>
      <c r="BG3">
        <v>0.156</v>
      </c>
      <c r="BI3" t="s">
        <v>542</v>
      </c>
      <c r="CL3" t="s">
        <v>535</v>
      </c>
      <c r="CM3" t="s">
        <v>542</v>
      </c>
      <c r="CN3" t="s">
        <v>543</v>
      </c>
      <c r="CQ3" t="s">
        <v>542</v>
      </c>
      <c r="CR3">
        <v>82.18</v>
      </c>
      <c r="CT3">
        <v>82.18</v>
      </c>
      <c r="CU3">
        <v>82.18</v>
      </c>
    </row>
    <row r="4" spans="1:99" x14ac:dyDescent="0.25">
      <c r="A4" s="2">
        <v>45774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544</v>
      </c>
      <c r="J4" t="s">
        <v>545</v>
      </c>
      <c r="K4" t="s">
        <v>546</v>
      </c>
      <c r="L4">
        <v>133</v>
      </c>
      <c r="M4" t="s">
        <v>286</v>
      </c>
      <c r="O4">
        <v>5</v>
      </c>
      <c r="P4" t="s">
        <v>470</v>
      </c>
      <c r="R4">
        <v>58</v>
      </c>
      <c r="S4">
        <v>-2</v>
      </c>
      <c r="U4" t="s">
        <v>108</v>
      </c>
      <c r="V4" t="s">
        <v>547</v>
      </c>
      <c r="W4">
        <v>4</v>
      </c>
      <c r="Y4" t="s">
        <v>109</v>
      </c>
      <c r="Z4" t="s">
        <v>401</v>
      </c>
      <c r="AA4" t="s">
        <v>194</v>
      </c>
      <c r="AB4">
        <v>21</v>
      </c>
      <c r="AC4" t="s">
        <v>229</v>
      </c>
      <c r="AD4" t="s">
        <v>548</v>
      </c>
      <c r="AE4" t="s">
        <v>549</v>
      </c>
      <c r="AF4" t="s">
        <v>550</v>
      </c>
      <c r="AG4" t="s">
        <v>135</v>
      </c>
      <c r="AH4">
        <v>2024570</v>
      </c>
      <c r="AI4" t="s">
        <v>117</v>
      </c>
      <c r="AJ4" t="s">
        <v>152</v>
      </c>
      <c r="AK4">
        <v>1400</v>
      </c>
      <c r="AL4">
        <v>8</v>
      </c>
      <c r="AM4" t="s">
        <v>551</v>
      </c>
      <c r="AN4">
        <v>34</v>
      </c>
      <c r="AO4">
        <v>120</v>
      </c>
      <c r="AP4">
        <v>13</v>
      </c>
      <c r="AQ4">
        <v>3</v>
      </c>
      <c r="AR4">
        <v>2</v>
      </c>
      <c r="AS4">
        <v>13.47</v>
      </c>
      <c r="AT4">
        <v>35.130000000000003</v>
      </c>
      <c r="AU4" t="s">
        <v>552</v>
      </c>
      <c r="AV4" t="s">
        <v>553</v>
      </c>
      <c r="AY4" t="s">
        <v>554</v>
      </c>
      <c r="BG4">
        <v>0.23100000000000001</v>
      </c>
      <c r="BI4" t="s">
        <v>555</v>
      </c>
      <c r="BJ4">
        <v>2024514</v>
      </c>
      <c r="BK4" t="s">
        <v>170</v>
      </c>
      <c r="BL4" t="s">
        <v>152</v>
      </c>
      <c r="BM4">
        <v>1400</v>
      </c>
      <c r="BN4">
        <v>6</v>
      </c>
      <c r="BO4" t="s">
        <v>551</v>
      </c>
      <c r="BP4">
        <v>39</v>
      </c>
      <c r="BQ4">
        <v>118</v>
      </c>
      <c r="BR4">
        <v>15</v>
      </c>
      <c r="BS4">
        <v>5</v>
      </c>
      <c r="BT4">
        <v>0</v>
      </c>
      <c r="BU4">
        <v>13.9</v>
      </c>
      <c r="BV4">
        <v>36.46</v>
      </c>
      <c r="BW4">
        <v>59.79</v>
      </c>
      <c r="BX4" t="s">
        <v>556</v>
      </c>
      <c r="CA4" t="s">
        <v>155</v>
      </c>
      <c r="CI4">
        <v>0.22500000000000001</v>
      </c>
      <c r="CK4" t="s">
        <v>557</v>
      </c>
      <c r="CL4" t="s">
        <v>545</v>
      </c>
      <c r="CM4" t="s">
        <v>555</v>
      </c>
      <c r="CN4" t="s">
        <v>558</v>
      </c>
      <c r="CO4" t="s">
        <v>557</v>
      </c>
      <c r="CP4" t="s">
        <v>559</v>
      </c>
      <c r="CQ4" t="s">
        <v>202</v>
      </c>
      <c r="CR4">
        <v>82.460000000000008</v>
      </c>
      <c r="CS4">
        <v>83.56</v>
      </c>
      <c r="CT4">
        <v>83.01</v>
      </c>
      <c r="CU4">
        <v>82.460000000000008</v>
      </c>
    </row>
    <row r="5" spans="1:99" x14ac:dyDescent="0.25">
      <c r="A5" s="2">
        <v>45774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560</v>
      </c>
      <c r="J5" t="s">
        <v>561</v>
      </c>
      <c r="K5" t="s">
        <v>562</v>
      </c>
      <c r="L5">
        <v>132</v>
      </c>
      <c r="M5" t="s">
        <v>563</v>
      </c>
      <c r="O5">
        <v>10</v>
      </c>
      <c r="P5" t="s">
        <v>250</v>
      </c>
      <c r="R5">
        <v>57</v>
      </c>
      <c r="S5">
        <v>0</v>
      </c>
      <c r="U5" t="s">
        <v>108</v>
      </c>
      <c r="V5" t="s">
        <v>564</v>
      </c>
      <c r="W5">
        <v>6</v>
      </c>
      <c r="Y5" t="s">
        <v>109</v>
      </c>
      <c r="Z5" t="s">
        <v>565</v>
      </c>
      <c r="AA5" t="s">
        <v>194</v>
      </c>
      <c r="AB5">
        <v>35</v>
      </c>
      <c r="AC5" t="s">
        <v>229</v>
      </c>
      <c r="AD5" t="s">
        <v>566</v>
      </c>
      <c r="AE5" t="s">
        <v>567</v>
      </c>
      <c r="AF5" t="s">
        <v>568</v>
      </c>
      <c r="AG5" t="s">
        <v>390</v>
      </c>
      <c r="AH5">
        <v>2024524</v>
      </c>
      <c r="AI5" t="s">
        <v>346</v>
      </c>
      <c r="AJ5" t="s">
        <v>118</v>
      </c>
      <c r="AK5">
        <v>1400</v>
      </c>
      <c r="AL5">
        <v>9</v>
      </c>
      <c r="AM5" t="s">
        <v>569</v>
      </c>
      <c r="AN5">
        <v>14</v>
      </c>
      <c r="AO5">
        <v>132</v>
      </c>
      <c r="AP5">
        <v>0</v>
      </c>
      <c r="AQ5">
        <v>12</v>
      </c>
      <c r="AR5">
        <v>-2</v>
      </c>
      <c r="AS5">
        <v>13.58</v>
      </c>
      <c r="AT5">
        <v>35.04</v>
      </c>
      <c r="AU5" t="s">
        <v>530</v>
      </c>
      <c r="AV5" t="s">
        <v>531</v>
      </c>
      <c r="AY5" t="s">
        <v>570</v>
      </c>
      <c r="BG5">
        <v>-3.5999999999999997E-2</v>
      </c>
      <c r="BI5" t="s">
        <v>571</v>
      </c>
      <c r="BJ5">
        <v>2024430</v>
      </c>
      <c r="BK5" t="s">
        <v>200</v>
      </c>
      <c r="BL5" t="s">
        <v>118</v>
      </c>
      <c r="BM5">
        <v>1400</v>
      </c>
      <c r="BN5">
        <v>2</v>
      </c>
      <c r="BO5" t="s">
        <v>179</v>
      </c>
      <c r="BP5">
        <v>4.5</v>
      </c>
      <c r="BQ5">
        <v>131</v>
      </c>
      <c r="BR5">
        <v>1</v>
      </c>
      <c r="BS5">
        <v>1</v>
      </c>
      <c r="BT5">
        <v>9</v>
      </c>
      <c r="BU5">
        <v>13.4</v>
      </c>
      <c r="BV5">
        <v>34.81</v>
      </c>
      <c r="BW5">
        <v>57.79</v>
      </c>
      <c r="BX5" t="s">
        <v>572</v>
      </c>
      <c r="CA5" t="s">
        <v>573</v>
      </c>
      <c r="CI5">
        <v>0.17699999999999999</v>
      </c>
      <c r="CK5" t="s">
        <v>574</v>
      </c>
      <c r="CL5" t="s">
        <v>561</v>
      </c>
      <c r="CM5" t="s">
        <v>571</v>
      </c>
      <c r="CN5" t="s">
        <v>575</v>
      </c>
      <c r="CO5" t="s">
        <v>574</v>
      </c>
      <c r="CP5" t="s">
        <v>576</v>
      </c>
      <c r="CQ5" t="s">
        <v>577</v>
      </c>
      <c r="CR5">
        <v>82.01</v>
      </c>
      <c r="CS5">
        <v>81.81</v>
      </c>
      <c r="CT5">
        <v>81.91</v>
      </c>
      <c r="CU5">
        <v>81.81</v>
      </c>
    </row>
    <row r="6" spans="1:99" x14ac:dyDescent="0.25">
      <c r="A6" s="2">
        <v>45774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578</v>
      </c>
      <c r="J6" t="s">
        <v>579</v>
      </c>
      <c r="K6" t="s">
        <v>580</v>
      </c>
      <c r="L6">
        <v>131</v>
      </c>
      <c r="M6" t="s">
        <v>106</v>
      </c>
      <c r="O6">
        <v>9</v>
      </c>
      <c r="P6" t="s">
        <v>581</v>
      </c>
      <c r="R6">
        <v>56</v>
      </c>
      <c r="S6">
        <v>7</v>
      </c>
      <c r="U6" t="s">
        <v>108</v>
      </c>
      <c r="V6" t="s">
        <v>582</v>
      </c>
      <c r="W6">
        <v>4</v>
      </c>
      <c r="Y6" t="s">
        <v>109</v>
      </c>
      <c r="Z6" t="s">
        <v>583</v>
      </c>
      <c r="AA6" t="s">
        <v>341</v>
      </c>
      <c r="AB6">
        <v>43</v>
      </c>
      <c r="AC6" t="s">
        <v>229</v>
      </c>
      <c r="AD6" t="s">
        <v>584</v>
      </c>
      <c r="AE6" t="s">
        <v>328</v>
      </c>
      <c r="AF6" t="s">
        <v>585</v>
      </c>
      <c r="AG6" t="s">
        <v>390</v>
      </c>
      <c r="AH6">
        <v>2024510</v>
      </c>
      <c r="AI6" t="s">
        <v>170</v>
      </c>
      <c r="AJ6" t="s">
        <v>118</v>
      </c>
      <c r="AK6">
        <v>1400</v>
      </c>
      <c r="AL6">
        <v>1</v>
      </c>
      <c r="AM6" t="s">
        <v>179</v>
      </c>
      <c r="AN6">
        <v>4.3</v>
      </c>
      <c r="AO6">
        <v>126</v>
      </c>
      <c r="AP6">
        <v>5</v>
      </c>
      <c r="AQ6">
        <v>11</v>
      </c>
      <c r="AR6">
        <v>-2</v>
      </c>
      <c r="AS6">
        <v>13.53</v>
      </c>
      <c r="AT6">
        <v>35.71</v>
      </c>
      <c r="AU6" t="s">
        <v>586</v>
      </c>
      <c r="AV6" t="s">
        <v>587</v>
      </c>
      <c r="AY6" t="s">
        <v>587</v>
      </c>
      <c r="BG6">
        <v>3.9E-2</v>
      </c>
      <c r="BI6" t="s">
        <v>588</v>
      </c>
      <c r="BJ6">
        <v>2024381</v>
      </c>
      <c r="BK6" t="s">
        <v>589</v>
      </c>
      <c r="BL6" t="s">
        <v>118</v>
      </c>
      <c r="BM6">
        <v>1400</v>
      </c>
      <c r="BN6">
        <v>3</v>
      </c>
      <c r="BO6" t="s">
        <v>179</v>
      </c>
      <c r="BP6">
        <v>4.5</v>
      </c>
      <c r="BQ6">
        <v>126</v>
      </c>
      <c r="BR6">
        <v>5</v>
      </c>
      <c r="BS6">
        <v>2</v>
      </c>
      <c r="BT6">
        <v>7</v>
      </c>
      <c r="BU6">
        <v>13.57</v>
      </c>
      <c r="BV6">
        <v>35.700000000000003</v>
      </c>
      <c r="BW6">
        <v>59.14</v>
      </c>
      <c r="BX6" t="s">
        <v>590</v>
      </c>
      <c r="CA6" t="s">
        <v>591</v>
      </c>
      <c r="CI6">
        <v>0.20100000000000001</v>
      </c>
      <c r="CK6" t="s">
        <v>592</v>
      </c>
      <c r="CL6" t="s">
        <v>579</v>
      </c>
      <c r="CM6" t="s">
        <v>588</v>
      </c>
      <c r="CN6" t="s">
        <v>593</v>
      </c>
      <c r="CO6" t="s">
        <v>592</v>
      </c>
      <c r="CP6" t="s">
        <v>594</v>
      </c>
      <c r="CQ6" t="s">
        <v>595</v>
      </c>
      <c r="CR6">
        <v>84.37</v>
      </c>
      <c r="CS6">
        <v>82.77</v>
      </c>
      <c r="CT6">
        <v>83.57</v>
      </c>
      <c r="CU6">
        <v>82.77</v>
      </c>
    </row>
    <row r="7" spans="1:99" x14ac:dyDescent="0.25">
      <c r="A7" s="2">
        <v>45774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596</v>
      </c>
      <c r="J7" t="s">
        <v>597</v>
      </c>
      <c r="K7" t="s">
        <v>598</v>
      </c>
      <c r="L7">
        <v>131</v>
      </c>
      <c r="M7" t="s">
        <v>225</v>
      </c>
      <c r="O7">
        <v>13</v>
      </c>
      <c r="P7" t="s">
        <v>226</v>
      </c>
      <c r="R7">
        <v>56</v>
      </c>
      <c r="S7">
        <v>-1</v>
      </c>
      <c r="U7" t="s">
        <v>108</v>
      </c>
      <c r="W7">
        <v>5</v>
      </c>
      <c r="Y7" t="s">
        <v>109</v>
      </c>
      <c r="Z7" t="s">
        <v>599</v>
      </c>
      <c r="AA7" t="s">
        <v>341</v>
      </c>
      <c r="AB7">
        <v>14</v>
      </c>
      <c r="AC7" t="s">
        <v>306</v>
      </c>
      <c r="AD7" t="s">
        <v>600</v>
      </c>
      <c r="AE7" t="s">
        <v>439</v>
      </c>
      <c r="AF7" t="s">
        <v>601</v>
      </c>
      <c r="AG7" t="s">
        <v>135</v>
      </c>
      <c r="AH7">
        <v>2024584</v>
      </c>
      <c r="AI7" t="s">
        <v>602</v>
      </c>
      <c r="AJ7" t="s">
        <v>118</v>
      </c>
      <c r="AK7">
        <v>1200</v>
      </c>
      <c r="AL7">
        <v>5</v>
      </c>
      <c r="AM7" t="s">
        <v>311</v>
      </c>
      <c r="AN7">
        <v>11</v>
      </c>
      <c r="AO7">
        <v>129</v>
      </c>
      <c r="AP7">
        <v>2</v>
      </c>
      <c r="AQ7">
        <v>5</v>
      </c>
      <c r="AR7">
        <v>8</v>
      </c>
      <c r="AS7">
        <v>23.62</v>
      </c>
      <c r="AT7">
        <v>45.37</v>
      </c>
      <c r="AU7" t="s">
        <v>603</v>
      </c>
      <c r="AY7" t="s">
        <v>332</v>
      </c>
      <c r="BG7">
        <v>0.17399999999999999</v>
      </c>
      <c r="BI7" t="s">
        <v>604</v>
      </c>
      <c r="CL7" t="s">
        <v>597</v>
      </c>
      <c r="CM7" t="s">
        <v>604</v>
      </c>
      <c r="CN7" t="s">
        <v>605</v>
      </c>
      <c r="CQ7" t="s">
        <v>604</v>
      </c>
      <c r="CR7">
        <v>82.53</v>
      </c>
      <c r="CT7">
        <v>82.53</v>
      </c>
      <c r="CU7">
        <v>82.53</v>
      </c>
    </row>
    <row r="8" spans="1:99" x14ac:dyDescent="0.25">
      <c r="A8" s="2">
        <v>45774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606</v>
      </c>
      <c r="J8" t="s">
        <v>607</v>
      </c>
      <c r="K8" t="s">
        <v>608</v>
      </c>
      <c r="L8">
        <v>125</v>
      </c>
      <c r="M8" t="s">
        <v>212</v>
      </c>
      <c r="O8">
        <v>7</v>
      </c>
      <c r="P8" t="s">
        <v>213</v>
      </c>
      <c r="R8">
        <v>50</v>
      </c>
      <c r="S8">
        <v>-2</v>
      </c>
      <c r="U8" t="s">
        <v>108</v>
      </c>
      <c r="W8">
        <v>3</v>
      </c>
      <c r="Y8" t="s">
        <v>109</v>
      </c>
      <c r="Z8" t="s">
        <v>609</v>
      </c>
      <c r="AA8" t="s">
        <v>194</v>
      </c>
      <c r="AB8">
        <v>28</v>
      </c>
      <c r="AC8" t="s">
        <v>610</v>
      </c>
      <c r="AD8" t="s">
        <v>611</v>
      </c>
      <c r="AE8" t="s">
        <v>612</v>
      </c>
      <c r="AF8" t="s">
        <v>613</v>
      </c>
      <c r="AG8" t="s">
        <v>116</v>
      </c>
      <c r="AH8">
        <v>2024450</v>
      </c>
      <c r="AI8" t="s">
        <v>614</v>
      </c>
      <c r="AJ8" t="s">
        <v>118</v>
      </c>
      <c r="AK8">
        <v>1200</v>
      </c>
      <c r="AL8">
        <v>11</v>
      </c>
      <c r="AM8" t="s">
        <v>171</v>
      </c>
      <c r="AN8">
        <v>35</v>
      </c>
      <c r="AO8">
        <v>127</v>
      </c>
      <c r="AP8">
        <v>-2</v>
      </c>
      <c r="AQ8">
        <v>10</v>
      </c>
      <c r="AR8">
        <v>-3</v>
      </c>
      <c r="AS8">
        <v>23.97</v>
      </c>
      <c r="AT8">
        <v>46.75</v>
      </c>
      <c r="AU8" t="s">
        <v>615</v>
      </c>
      <c r="AY8" t="s">
        <v>616</v>
      </c>
      <c r="BG8">
        <v>-8.3999999999999991E-2</v>
      </c>
      <c r="BI8" t="s">
        <v>617</v>
      </c>
      <c r="CL8" t="s">
        <v>607</v>
      </c>
      <c r="CM8" t="s">
        <v>617</v>
      </c>
      <c r="CN8" t="s">
        <v>618</v>
      </c>
      <c r="CQ8" t="s">
        <v>617</v>
      </c>
      <c r="CR8">
        <v>83.35</v>
      </c>
      <c r="CT8">
        <v>83.35</v>
      </c>
      <c r="CU8">
        <v>83.35</v>
      </c>
    </row>
    <row r="9" spans="1:99" x14ac:dyDescent="0.25">
      <c r="A9" s="2">
        <v>45774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619</v>
      </c>
      <c r="J9" t="s">
        <v>620</v>
      </c>
      <c r="K9" t="s">
        <v>621</v>
      </c>
      <c r="L9">
        <v>125</v>
      </c>
      <c r="M9" t="s">
        <v>450</v>
      </c>
      <c r="O9">
        <v>12</v>
      </c>
      <c r="P9" t="s">
        <v>107</v>
      </c>
      <c r="R9">
        <v>50</v>
      </c>
      <c r="S9">
        <v>-2</v>
      </c>
      <c r="U9" t="s">
        <v>108</v>
      </c>
      <c r="W9">
        <v>4</v>
      </c>
      <c r="Y9" t="s">
        <v>109</v>
      </c>
      <c r="Z9" t="s">
        <v>494</v>
      </c>
      <c r="AA9" t="s">
        <v>324</v>
      </c>
      <c r="AB9">
        <v>28</v>
      </c>
      <c r="AC9" t="s">
        <v>622</v>
      </c>
      <c r="AD9" t="s">
        <v>623</v>
      </c>
      <c r="AE9" t="s">
        <v>624</v>
      </c>
      <c r="AF9" t="s">
        <v>625</v>
      </c>
      <c r="AG9" t="s">
        <v>135</v>
      </c>
      <c r="CL9" t="s">
        <v>620</v>
      </c>
    </row>
    <row r="10" spans="1:99" x14ac:dyDescent="0.25">
      <c r="A10" s="2">
        <v>45774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626</v>
      </c>
      <c r="J10" t="s">
        <v>627</v>
      </c>
      <c r="K10" t="s">
        <v>628</v>
      </c>
      <c r="L10">
        <v>125</v>
      </c>
      <c r="M10" t="s">
        <v>128</v>
      </c>
      <c r="O10">
        <v>8</v>
      </c>
      <c r="P10" t="s">
        <v>451</v>
      </c>
      <c r="R10">
        <v>50</v>
      </c>
      <c r="S10">
        <v>1</v>
      </c>
      <c r="U10" t="s">
        <v>108</v>
      </c>
      <c r="V10" t="s">
        <v>629</v>
      </c>
      <c r="W10">
        <v>3</v>
      </c>
      <c r="Y10" t="s">
        <v>109</v>
      </c>
      <c r="Z10" t="s">
        <v>630</v>
      </c>
      <c r="AA10" t="s">
        <v>341</v>
      </c>
      <c r="AB10">
        <v>32</v>
      </c>
      <c r="AC10" t="s">
        <v>229</v>
      </c>
      <c r="AD10" t="s">
        <v>631</v>
      </c>
      <c r="AE10" t="s">
        <v>632</v>
      </c>
      <c r="AF10" t="s">
        <v>633</v>
      </c>
      <c r="AG10" t="s">
        <v>116</v>
      </c>
      <c r="AH10">
        <v>2024470</v>
      </c>
      <c r="AI10" t="s">
        <v>351</v>
      </c>
      <c r="AJ10" t="s">
        <v>118</v>
      </c>
      <c r="AK10">
        <v>1400</v>
      </c>
      <c r="AL10">
        <v>5</v>
      </c>
      <c r="AM10" t="s">
        <v>634</v>
      </c>
      <c r="AN10">
        <v>7.7</v>
      </c>
      <c r="AO10">
        <v>126</v>
      </c>
      <c r="AP10">
        <v>-1</v>
      </c>
      <c r="AQ10">
        <v>3</v>
      </c>
      <c r="AR10">
        <v>5</v>
      </c>
      <c r="AS10">
        <v>13.43</v>
      </c>
      <c r="AT10">
        <v>35.82</v>
      </c>
      <c r="AU10" t="s">
        <v>635</v>
      </c>
      <c r="AV10" t="s">
        <v>636</v>
      </c>
      <c r="AY10" t="s">
        <v>637</v>
      </c>
      <c r="BG10">
        <v>7.4999999999999997E-2</v>
      </c>
      <c r="BI10" t="s">
        <v>638</v>
      </c>
      <c r="BJ10">
        <v>2024359</v>
      </c>
      <c r="BK10" t="s">
        <v>428</v>
      </c>
      <c r="BL10" t="s">
        <v>118</v>
      </c>
      <c r="BM10">
        <v>1400</v>
      </c>
      <c r="BN10">
        <v>4</v>
      </c>
      <c r="BO10" t="s">
        <v>634</v>
      </c>
      <c r="BP10">
        <v>30</v>
      </c>
      <c r="BQ10">
        <v>125</v>
      </c>
      <c r="BR10">
        <v>0</v>
      </c>
      <c r="BS10">
        <v>5</v>
      </c>
      <c r="BT10">
        <v>3</v>
      </c>
      <c r="BU10">
        <v>13.3</v>
      </c>
      <c r="BV10">
        <v>34.51</v>
      </c>
      <c r="BW10">
        <v>57.74</v>
      </c>
      <c r="BX10" t="s">
        <v>639</v>
      </c>
      <c r="CA10" t="s">
        <v>577</v>
      </c>
      <c r="CI10">
        <v>5.3999999999999992E-2</v>
      </c>
      <c r="CK10" t="s">
        <v>640</v>
      </c>
      <c r="CL10" t="s">
        <v>627</v>
      </c>
      <c r="CM10" t="s">
        <v>638</v>
      </c>
      <c r="CN10" t="s">
        <v>641</v>
      </c>
      <c r="CO10" t="s">
        <v>640</v>
      </c>
      <c r="CP10" t="s">
        <v>642</v>
      </c>
      <c r="CQ10" t="s">
        <v>643</v>
      </c>
      <c r="CR10">
        <v>82.42</v>
      </c>
      <c r="CS10">
        <v>81.960000000000008</v>
      </c>
      <c r="CT10">
        <v>82.19</v>
      </c>
      <c r="CU10">
        <v>81.960000000000008</v>
      </c>
    </row>
    <row r="11" spans="1:99" x14ac:dyDescent="0.25">
      <c r="A11" s="2">
        <v>45774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644</v>
      </c>
      <c r="J11" t="s">
        <v>645</v>
      </c>
      <c r="K11" t="s">
        <v>646</v>
      </c>
      <c r="L11">
        <v>125</v>
      </c>
      <c r="M11" t="s">
        <v>480</v>
      </c>
      <c r="O11">
        <v>3</v>
      </c>
      <c r="P11" t="s">
        <v>129</v>
      </c>
      <c r="R11">
        <v>50</v>
      </c>
      <c r="S11">
        <v>0</v>
      </c>
      <c r="U11" t="s">
        <v>108</v>
      </c>
      <c r="V11" t="s">
        <v>647</v>
      </c>
      <c r="W11">
        <v>4</v>
      </c>
      <c r="Y11" t="s">
        <v>109</v>
      </c>
      <c r="Z11" t="s">
        <v>648</v>
      </c>
      <c r="AA11" t="s">
        <v>341</v>
      </c>
      <c r="AB11">
        <v>21</v>
      </c>
      <c r="AC11" t="s">
        <v>147</v>
      </c>
      <c r="AD11" t="s">
        <v>649</v>
      </c>
      <c r="AE11" t="s">
        <v>650</v>
      </c>
      <c r="AF11" t="s">
        <v>651</v>
      </c>
      <c r="AG11" t="s">
        <v>135</v>
      </c>
      <c r="AH11">
        <v>2024569</v>
      </c>
      <c r="AI11" t="s">
        <v>117</v>
      </c>
      <c r="AJ11" t="s">
        <v>118</v>
      </c>
      <c r="AK11">
        <v>1400</v>
      </c>
      <c r="AL11">
        <v>5</v>
      </c>
      <c r="AM11" t="s">
        <v>237</v>
      </c>
      <c r="AN11">
        <v>29</v>
      </c>
      <c r="AO11">
        <v>127</v>
      </c>
      <c r="AP11">
        <v>-2</v>
      </c>
      <c r="AQ11">
        <v>4</v>
      </c>
      <c r="AR11">
        <v>-1</v>
      </c>
      <c r="AS11">
        <v>13.43</v>
      </c>
      <c r="AT11">
        <v>34.69</v>
      </c>
      <c r="AU11" t="s">
        <v>652</v>
      </c>
      <c r="AV11" t="s">
        <v>653</v>
      </c>
      <c r="AY11" t="s">
        <v>654</v>
      </c>
      <c r="BG11">
        <v>-4.8000000000000001E-2</v>
      </c>
      <c r="BI11" t="s">
        <v>655</v>
      </c>
      <c r="BJ11">
        <v>2024280</v>
      </c>
      <c r="BK11" t="s">
        <v>656</v>
      </c>
      <c r="BL11" t="s">
        <v>118</v>
      </c>
      <c r="BM11">
        <v>1400</v>
      </c>
      <c r="BN11">
        <v>6</v>
      </c>
      <c r="BO11" t="s">
        <v>657</v>
      </c>
      <c r="BP11">
        <v>13</v>
      </c>
      <c r="BQ11">
        <v>135</v>
      </c>
      <c r="BR11">
        <v>-10</v>
      </c>
      <c r="BS11">
        <v>8</v>
      </c>
      <c r="BT11">
        <v>-5</v>
      </c>
      <c r="BU11">
        <v>13.42</v>
      </c>
      <c r="BV11">
        <v>35.07</v>
      </c>
      <c r="BW11">
        <v>58.59</v>
      </c>
      <c r="BX11" t="s">
        <v>658</v>
      </c>
      <c r="CA11" t="s">
        <v>638</v>
      </c>
      <c r="CI11">
        <v>-0.24</v>
      </c>
      <c r="CK11" t="s">
        <v>542</v>
      </c>
      <c r="CL11" t="s">
        <v>645</v>
      </c>
      <c r="CM11" t="s">
        <v>655</v>
      </c>
      <c r="CN11" t="s">
        <v>659</v>
      </c>
      <c r="CO11" t="s">
        <v>542</v>
      </c>
      <c r="CP11" t="s">
        <v>660</v>
      </c>
      <c r="CQ11" t="s">
        <v>571</v>
      </c>
      <c r="CR11">
        <v>81.84</v>
      </c>
      <c r="CS11">
        <v>82.18</v>
      </c>
      <c r="CT11">
        <v>82.01</v>
      </c>
      <c r="CU11">
        <v>81.84</v>
      </c>
    </row>
    <row r="12" spans="1:99" x14ac:dyDescent="0.25">
      <c r="A12" s="2">
        <v>45774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661</v>
      </c>
      <c r="J12" t="s">
        <v>662</v>
      </c>
      <c r="K12" t="s">
        <v>663</v>
      </c>
      <c r="L12">
        <v>125</v>
      </c>
      <c r="M12" t="s">
        <v>303</v>
      </c>
      <c r="O12">
        <v>6</v>
      </c>
      <c r="P12" t="s">
        <v>664</v>
      </c>
      <c r="R12">
        <v>50</v>
      </c>
      <c r="S12">
        <v>-1</v>
      </c>
      <c r="U12" t="s">
        <v>108</v>
      </c>
      <c r="V12" t="s">
        <v>665</v>
      </c>
      <c r="W12">
        <v>4</v>
      </c>
      <c r="Y12" t="s">
        <v>109</v>
      </c>
      <c r="Z12" t="s">
        <v>666</v>
      </c>
      <c r="AA12" t="s">
        <v>194</v>
      </c>
      <c r="AB12">
        <v>43</v>
      </c>
      <c r="AC12" t="s">
        <v>112</v>
      </c>
      <c r="AD12" t="s">
        <v>667</v>
      </c>
      <c r="AE12" t="s">
        <v>668</v>
      </c>
      <c r="AF12" t="s">
        <v>669</v>
      </c>
      <c r="AG12" t="s">
        <v>116</v>
      </c>
      <c r="AH12">
        <v>2024510</v>
      </c>
      <c r="AI12" t="s">
        <v>170</v>
      </c>
      <c r="AJ12" t="s">
        <v>118</v>
      </c>
      <c r="AK12">
        <v>1400</v>
      </c>
      <c r="AL12">
        <v>7</v>
      </c>
      <c r="AM12" t="s">
        <v>171</v>
      </c>
      <c r="AN12">
        <v>8.5</v>
      </c>
      <c r="AO12">
        <v>128</v>
      </c>
      <c r="AP12">
        <v>-3</v>
      </c>
      <c r="AQ12">
        <v>3</v>
      </c>
      <c r="AR12">
        <v>3</v>
      </c>
      <c r="AS12">
        <v>13.53</v>
      </c>
      <c r="AT12">
        <v>35.71</v>
      </c>
      <c r="AU12" t="s">
        <v>586</v>
      </c>
      <c r="AV12" t="s">
        <v>587</v>
      </c>
      <c r="AY12" t="s">
        <v>670</v>
      </c>
      <c r="BG12">
        <v>8.9999999999999941E-3</v>
      </c>
      <c r="BI12" t="s">
        <v>671</v>
      </c>
      <c r="BJ12">
        <v>2024431</v>
      </c>
      <c r="BK12" t="s">
        <v>200</v>
      </c>
      <c r="BL12" t="s">
        <v>118</v>
      </c>
      <c r="BM12">
        <v>1400</v>
      </c>
      <c r="BN12">
        <v>8</v>
      </c>
      <c r="BO12" t="s">
        <v>551</v>
      </c>
      <c r="BP12">
        <v>10</v>
      </c>
      <c r="BQ12">
        <v>126</v>
      </c>
      <c r="BR12">
        <v>-1</v>
      </c>
      <c r="BS12">
        <v>12</v>
      </c>
      <c r="BT12">
        <v>-6</v>
      </c>
      <c r="BU12">
        <v>13.69</v>
      </c>
      <c r="BV12">
        <v>35.24</v>
      </c>
      <c r="BW12">
        <v>57.85</v>
      </c>
      <c r="BX12" t="s">
        <v>672</v>
      </c>
      <c r="CA12" t="s">
        <v>673</v>
      </c>
      <c r="CI12">
        <v>-0.123</v>
      </c>
      <c r="CK12" t="s">
        <v>674</v>
      </c>
      <c r="CL12" t="s">
        <v>662</v>
      </c>
      <c r="CM12" t="s">
        <v>671</v>
      </c>
      <c r="CN12" t="s">
        <v>675</v>
      </c>
      <c r="CO12" t="s">
        <v>674</v>
      </c>
      <c r="CP12" t="s">
        <v>676</v>
      </c>
      <c r="CQ12" t="s">
        <v>677</v>
      </c>
      <c r="CR12">
        <v>84.83</v>
      </c>
      <c r="CS12">
        <v>82</v>
      </c>
      <c r="CT12">
        <v>83.41</v>
      </c>
      <c r="CU12">
        <v>82</v>
      </c>
    </row>
    <row r="13" spans="1:99" x14ac:dyDescent="0.25">
      <c r="A13" s="2">
        <v>45774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678</v>
      </c>
      <c r="J13" t="s">
        <v>679</v>
      </c>
      <c r="K13" t="s">
        <v>680</v>
      </c>
      <c r="L13">
        <v>119</v>
      </c>
      <c r="M13" t="s">
        <v>383</v>
      </c>
      <c r="O13">
        <v>1</v>
      </c>
      <c r="P13" t="s">
        <v>681</v>
      </c>
      <c r="R13">
        <v>44</v>
      </c>
      <c r="S13">
        <v>6</v>
      </c>
      <c r="U13" t="s">
        <v>108</v>
      </c>
      <c r="V13" t="s">
        <v>682</v>
      </c>
      <c r="W13">
        <v>5</v>
      </c>
      <c r="Y13" t="s">
        <v>109</v>
      </c>
      <c r="Z13" t="s">
        <v>683</v>
      </c>
      <c r="AA13" t="s">
        <v>341</v>
      </c>
      <c r="AB13">
        <v>25</v>
      </c>
      <c r="AC13" t="s">
        <v>473</v>
      </c>
      <c r="AD13" t="s">
        <v>684</v>
      </c>
      <c r="AE13" t="s">
        <v>685</v>
      </c>
      <c r="AF13" t="s">
        <v>686</v>
      </c>
      <c r="AG13" t="s">
        <v>135</v>
      </c>
      <c r="AH13">
        <v>2024408</v>
      </c>
      <c r="AI13" t="s">
        <v>687</v>
      </c>
      <c r="AJ13" t="s">
        <v>118</v>
      </c>
      <c r="AK13">
        <v>1400</v>
      </c>
      <c r="AL13">
        <v>6</v>
      </c>
      <c r="AM13" t="s">
        <v>458</v>
      </c>
      <c r="AN13">
        <v>6.3</v>
      </c>
      <c r="AO13">
        <v>117</v>
      </c>
      <c r="AP13">
        <v>2</v>
      </c>
      <c r="AQ13">
        <v>4</v>
      </c>
      <c r="AR13">
        <v>-3</v>
      </c>
      <c r="AS13">
        <v>13.85</v>
      </c>
      <c r="AT13">
        <v>36.03</v>
      </c>
      <c r="AU13" t="s">
        <v>688</v>
      </c>
      <c r="AV13" t="s">
        <v>689</v>
      </c>
      <c r="AY13" t="s">
        <v>690</v>
      </c>
      <c r="BG13">
        <v>-2.399999999999999E-2</v>
      </c>
      <c r="BI13" t="s">
        <v>691</v>
      </c>
      <c r="BJ13">
        <v>2024381</v>
      </c>
      <c r="BK13" t="s">
        <v>589</v>
      </c>
      <c r="BL13" t="s">
        <v>118</v>
      </c>
      <c r="BM13">
        <v>1400</v>
      </c>
      <c r="BN13">
        <v>6</v>
      </c>
      <c r="BO13" t="s">
        <v>370</v>
      </c>
      <c r="BP13">
        <v>19</v>
      </c>
      <c r="BQ13">
        <v>119</v>
      </c>
      <c r="BR13">
        <v>0</v>
      </c>
      <c r="BS13">
        <v>14</v>
      </c>
      <c r="BT13">
        <v>-13</v>
      </c>
      <c r="BU13">
        <v>13.57</v>
      </c>
      <c r="BV13">
        <v>35.700000000000003</v>
      </c>
      <c r="BW13">
        <v>59.14</v>
      </c>
      <c r="BX13" t="s">
        <v>590</v>
      </c>
      <c r="CA13" t="s">
        <v>692</v>
      </c>
      <c r="CI13">
        <v>-0.23400000000000001</v>
      </c>
      <c r="CK13" t="s">
        <v>693</v>
      </c>
      <c r="CL13" t="s">
        <v>679</v>
      </c>
      <c r="CM13" t="s">
        <v>691</v>
      </c>
      <c r="CN13" t="s">
        <v>694</v>
      </c>
      <c r="CO13" t="s">
        <v>693</v>
      </c>
      <c r="CP13" t="s">
        <v>695</v>
      </c>
      <c r="CQ13" t="s">
        <v>696</v>
      </c>
      <c r="CR13">
        <v>82.85</v>
      </c>
      <c r="CS13">
        <v>82.7</v>
      </c>
      <c r="CT13">
        <v>82.78</v>
      </c>
      <c r="CU13">
        <v>82.7</v>
      </c>
    </row>
    <row r="14" spans="1:99" x14ac:dyDescent="0.25">
      <c r="A14" s="2">
        <v>45774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697</v>
      </c>
      <c r="J14" t="s">
        <v>698</v>
      </c>
      <c r="K14" t="s">
        <v>699</v>
      </c>
      <c r="L14">
        <v>117</v>
      </c>
      <c r="M14" t="s">
        <v>510</v>
      </c>
      <c r="O14">
        <v>4</v>
      </c>
      <c r="P14" t="s">
        <v>700</v>
      </c>
      <c r="R14">
        <v>42</v>
      </c>
      <c r="S14">
        <v>-2</v>
      </c>
      <c r="U14" t="s">
        <v>108</v>
      </c>
      <c r="W14">
        <v>5</v>
      </c>
      <c r="Y14" t="s">
        <v>109</v>
      </c>
      <c r="Z14" t="s">
        <v>130</v>
      </c>
      <c r="AA14" t="s">
        <v>324</v>
      </c>
      <c r="AB14">
        <v>28</v>
      </c>
      <c r="AC14" t="s">
        <v>366</v>
      </c>
      <c r="AD14" t="s">
        <v>701</v>
      </c>
      <c r="AE14" t="s">
        <v>567</v>
      </c>
      <c r="AF14" t="s">
        <v>702</v>
      </c>
      <c r="AG14" t="s">
        <v>135</v>
      </c>
      <c r="CL14" t="s">
        <v>698</v>
      </c>
    </row>
    <row r="15" spans="1:99" x14ac:dyDescent="0.25">
      <c r="A15" s="2">
        <v>45774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703</v>
      </c>
      <c r="J15" t="s">
        <v>704</v>
      </c>
      <c r="K15" t="s">
        <v>705</v>
      </c>
      <c r="L15">
        <v>115</v>
      </c>
      <c r="M15" t="s">
        <v>706</v>
      </c>
      <c r="O15">
        <v>2</v>
      </c>
      <c r="P15" t="s">
        <v>338</v>
      </c>
      <c r="R15">
        <v>40</v>
      </c>
      <c r="S15">
        <v>-3</v>
      </c>
      <c r="U15" t="s">
        <v>108</v>
      </c>
      <c r="V15" t="s">
        <v>707</v>
      </c>
      <c r="W15">
        <v>6</v>
      </c>
      <c r="Y15" t="s">
        <v>109</v>
      </c>
      <c r="Z15" t="s">
        <v>472</v>
      </c>
      <c r="AA15" t="s">
        <v>324</v>
      </c>
      <c r="AB15">
        <v>39</v>
      </c>
      <c r="AC15" t="s">
        <v>708</v>
      </c>
      <c r="AD15" t="s">
        <v>709</v>
      </c>
      <c r="AE15" t="s">
        <v>710</v>
      </c>
      <c r="AF15" t="s">
        <v>711</v>
      </c>
      <c r="AG15" t="s">
        <v>116</v>
      </c>
      <c r="AH15">
        <v>2024280</v>
      </c>
      <c r="AI15" t="s">
        <v>656</v>
      </c>
      <c r="AJ15" t="s">
        <v>118</v>
      </c>
      <c r="AK15">
        <v>1400</v>
      </c>
      <c r="AL15">
        <v>11</v>
      </c>
      <c r="AM15" t="s">
        <v>352</v>
      </c>
      <c r="AN15">
        <v>43</v>
      </c>
      <c r="AO15">
        <v>126</v>
      </c>
      <c r="AP15">
        <v>-11</v>
      </c>
      <c r="AQ15">
        <v>10</v>
      </c>
      <c r="AR15">
        <v>-8</v>
      </c>
      <c r="AS15">
        <v>13.42</v>
      </c>
      <c r="AT15">
        <v>35.07</v>
      </c>
      <c r="AU15" t="s">
        <v>712</v>
      </c>
      <c r="AV15" t="s">
        <v>658</v>
      </c>
      <c r="AY15" t="s">
        <v>713</v>
      </c>
      <c r="BG15">
        <v>-0.30899999999999989</v>
      </c>
      <c r="BI15" t="s">
        <v>591</v>
      </c>
      <c r="BJ15">
        <v>2023451</v>
      </c>
      <c r="BK15" t="s">
        <v>714</v>
      </c>
      <c r="BL15" t="s">
        <v>118</v>
      </c>
      <c r="BM15">
        <v>1400</v>
      </c>
      <c r="BN15">
        <v>9</v>
      </c>
      <c r="BO15" t="s">
        <v>352</v>
      </c>
      <c r="BP15">
        <v>6.9</v>
      </c>
      <c r="BQ15">
        <v>130</v>
      </c>
      <c r="BR15">
        <v>-15</v>
      </c>
      <c r="BS15">
        <v>5</v>
      </c>
      <c r="BT15">
        <v>-3</v>
      </c>
      <c r="BU15">
        <v>13.24</v>
      </c>
      <c r="BV15">
        <v>34.51</v>
      </c>
      <c r="BW15">
        <v>58.34</v>
      </c>
      <c r="BX15" t="s">
        <v>715</v>
      </c>
      <c r="CA15" t="s">
        <v>691</v>
      </c>
      <c r="CB15">
        <v>13.72</v>
      </c>
      <c r="CC15">
        <v>21.67</v>
      </c>
      <c r="CD15">
        <v>23.47</v>
      </c>
      <c r="CE15">
        <v>23.99</v>
      </c>
      <c r="CH15">
        <v>47.46</v>
      </c>
      <c r="CI15">
        <v>-0.27900000000000003</v>
      </c>
      <c r="CJ15">
        <v>47.180999999999997</v>
      </c>
      <c r="CK15" t="s">
        <v>591</v>
      </c>
      <c r="CL15" t="s">
        <v>704</v>
      </c>
      <c r="CM15" t="s">
        <v>591</v>
      </c>
      <c r="CN15" t="s">
        <v>716</v>
      </c>
      <c r="CO15" t="s">
        <v>591</v>
      </c>
      <c r="CP15" t="s">
        <v>717</v>
      </c>
      <c r="CQ15" t="s">
        <v>591</v>
      </c>
      <c r="CR15">
        <v>82.57</v>
      </c>
      <c r="CS15">
        <v>82.57</v>
      </c>
      <c r="CT15">
        <v>82.57</v>
      </c>
      <c r="CU15">
        <v>82.57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1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4</v>
      </c>
      <c r="D2" t="s">
        <v>100</v>
      </c>
      <c r="E2" t="s">
        <v>101</v>
      </c>
      <c r="F2" t="s">
        <v>718</v>
      </c>
      <c r="G2">
        <v>1400</v>
      </c>
      <c r="H2">
        <v>1</v>
      </c>
      <c r="I2" t="s">
        <v>719</v>
      </c>
      <c r="J2" t="s">
        <v>720</v>
      </c>
      <c r="K2" t="s">
        <v>721</v>
      </c>
      <c r="L2">
        <v>135</v>
      </c>
      <c r="M2" t="s">
        <v>190</v>
      </c>
      <c r="O2">
        <v>8</v>
      </c>
      <c r="P2" t="s">
        <v>129</v>
      </c>
      <c r="R2">
        <v>103</v>
      </c>
      <c r="S2">
        <v>0</v>
      </c>
      <c r="U2" t="s">
        <v>108</v>
      </c>
      <c r="V2" t="s">
        <v>722</v>
      </c>
      <c r="W2">
        <v>6</v>
      </c>
      <c r="Y2" t="s">
        <v>109</v>
      </c>
      <c r="Z2" t="s">
        <v>723</v>
      </c>
      <c r="AA2">
        <v>1</v>
      </c>
      <c r="AB2">
        <v>14</v>
      </c>
      <c r="AD2" t="s">
        <v>724</v>
      </c>
      <c r="AE2" t="s">
        <v>650</v>
      </c>
      <c r="AF2" t="s">
        <v>725</v>
      </c>
      <c r="AG2" t="s">
        <v>135</v>
      </c>
      <c r="AH2">
        <v>2024588</v>
      </c>
      <c r="AI2" t="s">
        <v>602</v>
      </c>
      <c r="AJ2" t="s">
        <v>726</v>
      </c>
      <c r="AK2">
        <v>1400</v>
      </c>
      <c r="AL2">
        <v>3</v>
      </c>
      <c r="AM2" t="s">
        <v>136</v>
      </c>
      <c r="AN2">
        <v>14</v>
      </c>
      <c r="AO2">
        <v>122</v>
      </c>
      <c r="AP2">
        <v>13</v>
      </c>
      <c r="AQ2">
        <v>7</v>
      </c>
      <c r="AR2">
        <v>1</v>
      </c>
      <c r="AS2">
        <v>13.81</v>
      </c>
      <c r="AT2">
        <v>36.06</v>
      </c>
      <c r="AU2" t="s">
        <v>727</v>
      </c>
      <c r="AV2" t="s">
        <v>728</v>
      </c>
      <c r="AY2" t="s">
        <v>729</v>
      </c>
      <c r="BG2">
        <v>0.21299999999999999</v>
      </c>
      <c r="BI2" t="s">
        <v>730</v>
      </c>
      <c r="BJ2">
        <v>2024314</v>
      </c>
      <c r="BK2" t="s">
        <v>259</v>
      </c>
      <c r="BL2" t="s">
        <v>731</v>
      </c>
      <c r="BM2">
        <v>1400</v>
      </c>
      <c r="BN2">
        <v>6</v>
      </c>
      <c r="BO2" t="s">
        <v>732</v>
      </c>
      <c r="BP2">
        <v>17</v>
      </c>
      <c r="BQ2">
        <v>120</v>
      </c>
      <c r="BR2">
        <v>15</v>
      </c>
      <c r="BS2">
        <v>1</v>
      </c>
      <c r="BT2">
        <v>7</v>
      </c>
      <c r="BU2">
        <v>13.27</v>
      </c>
      <c r="BV2">
        <v>34.75</v>
      </c>
      <c r="BW2">
        <v>57.68</v>
      </c>
      <c r="BX2" t="s">
        <v>733</v>
      </c>
      <c r="CA2" t="s">
        <v>734</v>
      </c>
      <c r="CI2">
        <v>0.35099999999999998</v>
      </c>
      <c r="CK2" t="s">
        <v>735</v>
      </c>
      <c r="CL2" t="s">
        <v>720</v>
      </c>
      <c r="CM2" t="s">
        <v>730</v>
      </c>
      <c r="CN2" t="s">
        <v>736</v>
      </c>
      <c r="CO2" t="s">
        <v>735</v>
      </c>
      <c r="CP2" t="s">
        <v>737</v>
      </c>
      <c r="CQ2" t="s">
        <v>738</v>
      </c>
      <c r="CR2">
        <v>81.09</v>
      </c>
      <c r="CS2">
        <v>82.02</v>
      </c>
      <c r="CT2">
        <v>81.56</v>
      </c>
      <c r="CU2">
        <v>81.09</v>
      </c>
    </row>
    <row r="3" spans="1:99" x14ac:dyDescent="0.25">
      <c r="A3" s="2">
        <v>45774</v>
      </c>
      <c r="B3" t="s">
        <v>99</v>
      </c>
      <c r="C3">
        <v>4</v>
      </c>
      <c r="D3" t="s">
        <v>100</v>
      </c>
      <c r="E3" t="s">
        <v>101</v>
      </c>
      <c r="F3" t="s">
        <v>718</v>
      </c>
      <c r="G3">
        <v>1400</v>
      </c>
      <c r="H3">
        <v>2</v>
      </c>
      <c r="I3" t="s">
        <v>739</v>
      </c>
      <c r="J3" t="s">
        <v>740</v>
      </c>
      <c r="K3" t="s">
        <v>741</v>
      </c>
      <c r="L3">
        <v>134</v>
      </c>
      <c r="M3" t="s">
        <v>128</v>
      </c>
      <c r="O3">
        <v>3</v>
      </c>
      <c r="P3" t="s">
        <v>107</v>
      </c>
      <c r="R3">
        <v>102</v>
      </c>
      <c r="S3">
        <v>10</v>
      </c>
      <c r="U3" t="s">
        <v>108</v>
      </c>
      <c r="V3" t="s">
        <v>742</v>
      </c>
      <c r="W3">
        <v>4</v>
      </c>
      <c r="Y3" t="s">
        <v>109</v>
      </c>
      <c r="Z3" t="s">
        <v>743</v>
      </c>
      <c r="AA3">
        <v>2</v>
      </c>
      <c r="AB3">
        <v>14</v>
      </c>
      <c r="AC3" t="s">
        <v>229</v>
      </c>
      <c r="AD3" t="s">
        <v>744</v>
      </c>
      <c r="AE3" t="s">
        <v>745</v>
      </c>
      <c r="AF3" t="s">
        <v>746</v>
      </c>
      <c r="AG3" t="s">
        <v>116</v>
      </c>
      <c r="AH3">
        <v>2024588</v>
      </c>
      <c r="AI3" t="s">
        <v>602</v>
      </c>
      <c r="AJ3" t="s">
        <v>726</v>
      </c>
      <c r="AK3">
        <v>1400</v>
      </c>
      <c r="AL3">
        <v>1</v>
      </c>
      <c r="AM3" t="s">
        <v>311</v>
      </c>
      <c r="AN3">
        <v>6.5</v>
      </c>
      <c r="AO3">
        <v>112</v>
      </c>
      <c r="AP3">
        <v>22</v>
      </c>
      <c r="AQ3">
        <v>3</v>
      </c>
      <c r="AR3">
        <v>0</v>
      </c>
      <c r="AS3">
        <v>13.81</v>
      </c>
      <c r="AT3">
        <v>36.06</v>
      </c>
      <c r="AU3" t="s">
        <v>727</v>
      </c>
      <c r="AV3" t="s">
        <v>728</v>
      </c>
      <c r="AY3" t="s">
        <v>728</v>
      </c>
      <c r="BG3">
        <v>0.33</v>
      </c>
      <c r="BI3" t="s">
        <v>747</v>
      </c>
      <c r="BJ3">
        <v>2024525</v>
      </c>
      <c r="BK3" t="s">
        <v>346</v>
      </c>
      <c r="BL3" t="s">
        <v>748</v>
      </c>
      <c r="BM3">
        <v>1400</v>
      </c>
      <c r="BN3">
        <v>3</v>
      </c>
      <c r="BO3" t="s">
        <v>529</v>
      </c>
      <c r="BP3">
        <v>5.0999999999999996</v>
      </c>
      <c r="BQ3">
        <v>126</v>
      </c>
      <c r="BR3">
        <v>8</v>
      </c>
      <c r="BS3">
        <v>1</v>
      </c>
      <c r="BT3">
        <v>2</v>
      </c>
      <c r="BU3">
        <v>13.45</v>
      </c>
      <c r="BV3">
        <v>34.49</v>
      </c>
      <c r="BW3">
        <v>57.06</v>
      </c>
      <c r="BX3" t="s">
        <v>749</v>
      </c>
      <c r="CA3" t="s">
        <v>750</v>
      </c>
      <c r="CI3">
        <v>0.156</v>
      </c>
      <c r="CK3" t="s">
        <v>751</v>
      </c>
      <c r="CL3" t="s">
        <v>740</v>
      </c>
      <c r="CM3" t="s">
        <v>747</v>
      </c>
      <c r="CN3" t="s">
        <v>752</v>
      </c>
      <c r="CO3" t="s">
        <v>751</v>
      </c>
      <c r="CP3" t="s">
        <v>753</v>
      </c>
      <c r="CQ3" t="s">
        <v>754</v>
      </c>
      <c r="CR3">
        <v>81.02</v>
      </c>
      <c r="CS3">
        <v>80.22</v>
      </c>
      <c r="CT3">
        <v>80.62</v>
      </c>
      <c r="CU3">
        <v>80.22</v>
      </c>
    </row>
    <row r="4" spans="1:99" x14ac:dyDescent="0.25">
      <c r="A4" s="2">
        <v>45774</v>
      </c>
      <c r="B4" t="s">
        <v>99</v>
      </c>
      <c r="C4">
        <v>4</v>
      </c>
      <c r="D4" t="s">
        <v>100</v>
      </c>
      <c r="E4" t="s">
        <v>101</v>
      </c>
      <c r="F4" t="s">
        <v>718</v>
      </c>
      <c r="G4">
        <v>1400</v>
      </c>
      <c r="H4">
        <v>3</v>
      </c>
      <c r="I4" t="s">
        <v>755</v>
      </c>
      <c r="J4" t="s">
        <v>756</v>
      </c>
      <c r="K4" t="s">
        <v>757</v>
      </c>
      <c r="L4">
        <v>132</v>
      </c>
      <c r="M4" t="s">
        <v>464</v>
      </c>
      <c r="O4">
        <v>9</v>
      </c>
      <c r="P4" t="s">
        <v>416</v>
      </c>
      <c r="R4">
        <v>100</v>
      </c>
      <c r="S4">
        <v>0</v>
      </c>
      <c r="U4" t="s">
        <v>108</v>
      </c>
      <c r="V4" t="s">
        <v>758</v>
      </c>
      <c r="W4">
        <v>8</v>
      </c>
      <c r="Y4" t="s">
        <v>109</v>
      </c>
      <c r="Z4" t="s">
        <v>759</v>
      </c>
      <c r="AA4">
        <v>1</v>
      </c>
      <c r="AB4">
        <v>35</v>
      </c>
      <c r="AC4" t="s">
        <v>147</v>
      </c>
      <c r="AD4" t="s">
        <v>760</v>
      </c>
      <c r="AE4" t="s">
        <v>761</v>
      </c>
      <c r="AF4" t="s">
        <v>762</v>
      </c>
      <c r="AG4" t="s">
        <v>135</v>
      </c>
      <c r="AH4">
        <v>2024525</v>
      </c>
      <c r="AI4" t="s">
        <v>346</v>
      </c>
      <c r="AJ4" t="s">
        <v>748</v>
      </c>
      <c r="AK4">
        <v>1400</v>
      </c>
      <c r="AL4">
        <v>8</v>
      </c>
      <c r="AM4" t="s">
        <v>279</v>
      </c>
      <c r="AN4">
        <v>12</v>
      </c>
      <c r="AO4">
        <v>125</v>
      </c>
      <c r="AP4">
        <v>7</v>
      </c>
      <c r="AQ4">
        <v>7</v>
      </c>
      <c r="AR4">
        <v>2</v>
      </c>
      <c r="AS4">
        <v>13.45</v>
      </c>
      <c r="AT4">
        <v>34.49</v>
      </c>
      <c r="AU4" t="s">
        <v>763</v>
      </c>
      <c r="AV4" t="s">
        <v>749</v>
      </c>
      <c r="AY4" t="s">
        <v>591</v>
      </c>
      <c r="BG4">
        <v>0.14099999999999999</v>
      </c>
      <c r="BI4" t="s">
        <v>764</v>
      </c>
      <c r="BJ4">
        <v>2024473</v>
      </c>
      <c r="BK4" t="s">
        <v>351</v>
      </c>
      <c r="BL4" t="s">
        <v>748</v>
      </c>
      <c r="BM4">
        <v>1400</v>
      </c>
      <c r="BN4">
        <v>2</v>
      </c>
      <c r="BO4" t="s">
        <v>765</v>
      </c>
      <c r="BP4">
        <v>34</v>
      </c>
      <c r="BQ4">
        <v>128</v>
      </c>
      <c r="BR4">
        <v>4</v>
      </c>
      <c r="BS4">
        <v>7</v>
      </c>
      <c r="BT4">
        <v>2</v>
      </c>
      <c r="BU4">
        <v>13.34</v>
      </c>
      <c r="BV4">
        <v>35.43</v>
      </c>
      <c r="BW4">
        <v>58.36</v>
      </c>
      <c r="BX4" t="s">
        <v>733</v>
      </c>
      <c r="CA4" t="s">
        <v>730</v>
      </c>
      <c r="CI4">
        <v>9.6000000000000002E-2</v>
      </c>
      <c r="CK4" t="s">
        <v>766</v>
      </c>
      <c r="CL4" t="s">
        <v>756</v>
      </c>
      <c r="CM4" t="s">
        <v>764</v>
      </c>
      <c r="CN4" t="s">
        <v>767</v>
      </c>
      <c r="CO4" t="s">
        <v>766</v>
      </c>
      <c r="CP4" t="s">
        <v>768</v>
      </c>
      <c r="CQ4" t="s">
        <v>769</v>
      </c>
      <c r="CR4">
        <v>82.710000000000008</v>
      </c>
      <c r="CS4">
        <v>81.19</v>
      </c>
      <c r="CT4">
        <v>81.95</v>
      </c>
      <c r="CU4">
        <v>81.19</v>
      </c>
    </row>
    <row r="5" spans="1:99" x14ac:dyDescent="0.25">
      <c r="A5" s="2">
        <v>45774</v>
      </c>
      <c r="B5" t="s">
        <v>99</v>
      </c>
      <c r="C5">
        <v>4</v>
      </c>
      <c r="D5" t="s">
        <v>100</v>
      </c>
      <c r="E5" t="s">
        <v>101</v>
      </c>
      <c r="F5" t="s">
        <v>718</v>
      </c>
      <c r="G5">
        <v>1400</v>
      </c>
      <c r="H5">
        <v>4</v>
      </c>
      <c r="I5" t="s">
        <v>770</v>
      </c>
      <c r="J5" t="s">
        <v>771</v>
      </c>
      <c r="K5" t="s">
        <v>772</v>
      </c>
      <c r="L5">
        <v>130</v>
      </c>
      <c r="M5" t="s">
        <v>480</v>
      </c>
      <c r="O5">
        <v>7</v>
      </c>
      <c r="P5" t="s">
        <v>287</v>
      </c>
      <c r="R5">
        <v>98</v>
      </c>
      <c r="S5">
        <v>2</v>
      </c>
      <c r="U5" t="s">
        <v>108</v>
      </c>
      <c r="V5" t="s">
        <v>773</v>
      </c>
      <c r="W5">
        <v>5</v>
      </c>
      <c r="Y5" t="s">
        <v>109</v>
      </c>
      <c r="Z5" t="s">
        <v>774</v>
      </c>
      <c r="AA5">
        <v>1</v>
      </c>
      <c r="AB5">
        <v>35</v>
      </c>
      <c r="AC5" t="s">
        <v>775</v>
      </c>
      <c r="AD5" t="s">
        <v>776</v>
      </c>
      <c r="AE5" t="s">
        <v>761</v>
      </c>
      <c r="AF5" t="s">
        <v>777</v>
      </c>
      <c r="AG5" t="s">
        <v>135</v>
      </c>
      <c r="AH5">
        <v>2024525</v>
      </c>
      <c r="AI5" t="s">
        <v>346</v>
      </c>
      <c r="AJ5" t="s">
        <v>748</v>
      </c>
      <c r="AK5">
        <v>1400</v>
      </c>
      <c r="AL5">
        <v>2</v>
      </c>
      <c r="AM5" t="s">
        <v>237</v>
      </c>
      <c r="AN5">
        <v>6.2</v>
      </c>
      <c r="AO5">
        <v>131</v>
      </c>
      <c r="AP5">
        <v>-1</v>
      </c>
      <c r="AQ5">
        <v>8</v>
      </c>
      <c r="AR5">
        <v>-1</v>
      </c>
      <c r="AS5">
        <v>13.45</v>
      </c>
      <c r="AT5">
        <v>34.49</v>
      </c>
      <c r="AU5" t="s">
        <v>763</v>
      </c>
      <c r="AV5" t="s">
        <v>749</v>
      </c>
      <c r="AY5" t="s">
        <v>778</v>
      </c>
      <c r="BG5">
        <v>-3.3000000000000002E-2</v>
      </c>
      <c r="BI5" t="s">
        <v>779</v>
      </c>
      <c r="BJ5">
        <v>2024473</v>
      </c>
      <c r="BK5" t="s">
        <v>351</v>
      </c>
      <c r="BL5" t="s">
        <v>748</v>
      </c>
      <c r="BM5">
        <v>1400</v>
      </c>
      <c r="BN5">
        <v>1</v>
      </c>
      <c r="BO5" t="s">
        <v>237</v>
      </c>
      <c r="BP5">
        <v>3.3</v>
      </c>
      <c r="BQ5">
        <v>124</v>
      </c>
      <c r="BR5">
        <v>6</v>
      </c>
      <c r="BS5">
        <v>6</v>
      </c>
      <c r="BT5">
        <v>1</v>
      </c>
      <c r="BU5">
        <v>13.34</v>
      </c>
      <c r="BV5">
        <v>35.43</v>
      </c>
      <c r="BW5">
        <v>58.36</v>
      </c>
      <c r="BX5" t="s">
        <v>733</v>
      </c>
      <c r="CA5" t="s">
        <v>733</v>
      </c>
      <c r="CI5">
        <v>0.108</v>
      </c>
      <c r="CK5" t="s">
        <v>747</v>
      </c>
      <c r="CL5" t="s">
        <v>771</v>
      </c>
      <c r="CM5" t="s">
        <v>779</v>
      </c>
      <c r="CN5" t="s">
        <v>780</v>
      </c>
      <c r="CO5" t="s">
        <v>747</v>
      </c>
      <c r="CP5" t="s">
        <v>781</v>
      </c>
      <c r="CQ5" t="s">
        <v>782</v>
      </c>
      <c r="CR5">
        <v>79.989999999999995</v>
      </c>
      <c r="CS5">
        <v>81.02</v>
      </c>
      <c r="CT5">
        <v>80.5</v>
      </c>
      <c r="CU5">
        <v>79.989999999999995</v>
      </c>
    </row>
    <row r="6" spans="1:99" x14ac:dyDescent="0.25">
      <c r="A6" s="2">
        <v>45774</v>
      </c>
      <c r="B6" t="s">
        <v>99</v>
      </c>
      <c r="C6">
        <v>4</v>
      </c>
      <c r="D6" t="s">
        <v>100</v>
      </c>
      <c r="E6" t="s">
        <v>101</v>
      </c>
      <c r="F6" t="s">
        <v>718</v>
      </c>
      <c r="G6">
        <v>1400</v>
      </c>
      <c r="H6">
        <v>5</v>
      </c>
      <c r="I6" t="s">
        <v>783</v>
      </c>
      <c r="J6" t="s">
        <v>784</v>
      </c>
      <c r="K6" t="s">
        <v>785</v>
      </c>
      <c r="L6">
        <v>119</v>
      </c>
      <c r="M6" t="s">
        <v>786</v>
      </c>
      <c r="N6">
        <v>1</v>
      </c>
      <c r="O6">
        <v>4</v>
      </c>
      <c r="P6" t="s">
        <v>581</v>
      </c>
      <c r="R6">
        <v>87</v>
      </c>
      <c r="S6">
        <v>-1</v>
      </c>
      <c r="U6" t="s">
        <v>108</v>
      </c>
      <c r="V6" t="s">
        <v>787</v>
      </c>
      <c r="W6">
        <v>6</v>
      </c>
      <c r="Y6" t="s">
        <v>109</v>
      </c>
      <c r="Z6" t="s">
        <v>788</v>
      </c>
      <c r="AA6">
        <v>1</v>
      </c>
      <c r="AB6">
        <v>35</v>
      </c>
      <c r="AC6" t="s">
        <v>147</v>
      </c>
      <c r="AD6" t="s">
        <v>789</v>
      </c>
      <c r="AE6" t="s">
        <v>790</v>
      </c>
      <c r="AF6" t="s">
        <v>791</v>
      </c>
      <c r="AG6" t="s">
        <v>135</v>
      </c>
      <c r="AH6">
        <v>2024525</v>
      </c>
      <c r="AI6" t="s">
        <v>346</v>
      </c>
      <c r="AJ6" t="s">
        <v>748</v>
      </c>
      <c r="AK6">
        <v>1400</v>
      </c>
      <c r="AL6">
        <v>4</v>
      </c>
      <c r="AM6" t="s">
        <v>765</v>
      </c>
      <c r="AN6">
        <v>12</v>
      </c>
      <c r="AO6">
        <v>116</v>
      </c>
      <c r="AP6">
        <v>3</v>
      </c>
      <c r="AQ6">
        <v>6</v>
      </c>
      <c r="AR6">
        <v>-2</v>
      </c>
      <c r="AS6">
        <v>13.45</v>
      </c>
      <c r="AT6">
        <v>34.49</v>
      </c>
      <c r="AU6" t="s">
        <v>763</v>
      </c>
      <c r="AV6" t="s">
        <v>749</v>
      </c>
      <c r="AY6" t="s">
        <v>792</v>
      </c>
      <c r="BG6">
        <v>9.0000000000000011E-3</v>
      </c>
      <c r="BI6" t="s">
        <v>793</v>
      </c>
      <c r="BJ6">
        <v>2024473</v>
      </c>
      <c r="BK6" t="s">
        <v>351</v>
      </c>
      <c r="BL6" t="s">
        <v>748</v>
      </c>
      <c r="BM6">
        <v>1400</v>
      </c>
      <c r="BN6">
        <v>3</v>
      </c>
      <c r="BO6" t="s">
        <v>529</v>
      </c>
      <c r="BP6">
        <v>4</v>
      </c>
      <c r="BQ6">
        <v>123</v>
      </c>
      <c r="BR6">
        <v>-4</v>
      </c>
      <c r="BS6">
        <v>4</v>
      </c>
      <c r="BT6">
        <v>0</v>
      </c>
      <c r="BU6">
        <v>13.34</v>
      </c>
      <c r="BV6">
        <v>35.43</v>
      </c>
      <c r="BW6">
        <v>58.36</v>
      </c>
      <c r="BX6" t="s">
        <v>733</v>
      </c>
      <c r="CA6" t="s">
        <v>794</v>
      </c>
      <c r="CI6">
        <v>-0.06</v>
      </c>
      <c r="CK6" t="s">
        <v>795</v>
      </c>
      <c r="CL6" t="s">
        <v>784</v>
      </c>
      <c r="CM6" t="s">
        <v>793</v>
      </c>
      <c r="CN6" t="s">
        <v>796</v>
      </c>
      <c r="CO6" t="s">
        <v>795</v>
      </c>
      <c r="CP6" t="s">
        <v>797</v>
      </c>
      <c r="CQ6" t="s">
        <v>798</v>
      </c>
      <c r="CR6">
        <v>80.34</v>
      </c>
      <c r="CS6">
        <v>81.16</v>
      </c>
      <c r="CT6">
        <v>80.75</v>
      </c>
      <c r="CU6">
        <v>80.34</v>
      </c>
    </row>
    <row r="7" spans="1:99" x14ac:dyDescent="0.25">
      <c r="A7" s="2">
        <v>45774</v>
      </c>
      <c r="B7" t="s">
        <v>99</v>
      </c>
      <c r="C7">
        <v>4</v>
      </c>
      <c r="D7" t="s">
        <v>100</v>
      </c>
      <c r="E7" t="s">
        <v>101</v>
      </c>
      <c r="F7" t="s">
        <v>718</v>
      </c>
      <c r="G7">
        <v>1400</v>
      </c>
      <c r="H7">
        <v>6</v>
      </c>
      <c r="I7" t="s">
        <v>799</v>
      </c>
      <c r="J7" t="s">
        <v>800</v>
      </c>
      <c r="K7" t="s">
        <v>801</v>
      </c>
      <c r="L7">
        <v>119</v>
      </c>
      <c r="M7" t="s">
        <v>563</v>
      </c>
      <c r="O7">
        <v>1</v>
      </c>
      <c r="P7" t="s">
        <v>107</v>
      </c>
      <c r="R7">
        <v>87</v>
      </c>
      <c r="S7">
        <v>8</v>
      </c>
      <c r="U7" t="s">
        <v>108</v>
      </c>
      <c r="W7">
        <v>4</v>
      </c>
      <c r="Y7" t="s">
        <v>802</v>
      </c>
      <c r="Z7" t="s">
        <v>803</v>
      </c>
      <c r="AA7">
        <v>1</v>
      </c>
      <c r="AB7">
        <v>35</v>
      </c>
      <c r="AD7" t="s">
        <v>804</v>
      </c>
      <c r="AE7" t="s">
        <v>805</v>
      </c>
      <c r="AF7" t="s">
        <v>806</v>
      </c>
      <c r="AG7" t="s">
        <v>135</v>
      </c>
      <c r="AH7">
        <v>2024532</v>
      </c>
      <c r="AI7" t="s">
        <v>346</v>
      </c>
      <c r="AJ7" t="s">
        <v>152</v>
      </c>
      <c r="AK7">
        <v>1200</v>
      </c>
      <c r="AL7">
        <v>1</v>
      </c>
      <c r="AM7" t="s">
        <v>529</v>
      </c>
      <c r="AN7">
        <v>5.0999999999999996</v>
      </c>
      <c r="AO7">
        <v>135</v>
      </c>
      <c r="AP7">
        <v>-16</v>
      </c>
      <c r="AQ7">
        <v>4</v>
      </c>
      <c r="AR7">
        <v>-3</v>
      </c>
      <c r="AS7">
        <v>24.05</v>
      </c>
      <c r="AT7">
        <v>46.24</v>
      </c>
      <c r="AU7" t="s">
        <v>807</v>
      </c>
      <c r="AY7" t="s">
        <v>807</v>
      </c>
      <c r="BG7">
        <v>-0.29399999999999998</v>
      </c>
      <c r="BI7" t="s">
        <v>808</v>
      </c>
      <c r="CL7" t="s">
        <v>800</v>
      </c>
      <c r="CM7" t="s">
        <v>808</v>
      </c>
      <c r="CN7" t="s">
        <v>809</v>
      </c>
      <c r="CQ7" t="s">
        <v>808</v>
      </c>
      <c r="CR7">
        <v>80.710000000000008</v>
      </c>
      <c r="CT7">
        <v>80.710000000000008</v>
      </c>
      <c r="CU7">
        <v>80.710000000000008</v>
      </c>
    </row>
    <row r="8" spans="1:99" x14ac:dyDescent="0.25">
      <c r="A8" s="2">
        <v>45774</v>
      </c>
      <c r="B8" t="s">
        <v>99</v>
      </c>
      <c r="C8">
        <v>4</v>
      </c>
      <c r="D8" t="s">
        <v>100</v>
      </c>
      <c r="E8" t="s">
        <v>101</v>
      </c>
      <c r="F8" t="s">
        <v>718</v>
      </c>
      <c r="G8">
        <v>1400</v>
      </c>
      <c r="H8">
        <v>7</v>
      </c>
      <c r="I8" t="s">
        <v>810</v>
      </c>
      <c r="J8" t="s">
        <v>811</v>
      </c>
      <c r="K8" t="s">
        <v>812</v>
      </c>
      <c r="L8">
        <v>118</v>
      </c>
      <c r="M8" t="s">
        <v>106</v>
      </c>
      <c r="N8">
        <v>2</v>
      </c>
      <c r="O8">
        <v>6</v>
      </c>
      <c r="P8" t="s">
        <v>664</v>
      </c>
      <c r="R8">
        <v>86</v>
      </c>
      <c r="S8">
        <v>0</v>
      </c>
      <c r="U8" t="s">
        <v>108</v>
      </c>
      <c r="W8">
        <v>4</v>
      </c>
      <c r="Y8" t="s">
        <v>109</v>
      </c>
      <c r="Z8" t="s">
        <v>813</v>
      </c>
      <c r="AA8">
        <v>1</v>
      </c>
      <c r="AB8">
        <v>28</v>
      </c>
      <c r="AC8" t="s">
        <v>814</v>
      </c>
      <c r="AD8" t="s">
        <v>815</v>
      </c>
      <c r="AE8" t="s">
        <v>816</v>
      </c>
      <c r="AF8" t="s">
        <v>817</v>
      </c>
      <c r="AG8" t="s">
        <v>135</v>
      </c>
      <c r="AH8">
        <v>2024396</v>
      </c>
      <c r="AI8" t="s">
        <v>818</v>
      </c>
      <c r="AJ8" t="s">
        <v>152</v>
      </c>
      <c r="AK8">
        <v>1200</v>
      </c>
      <c r="AL8">
        <v>1</v>
      </c>
      <c r="AM8" t="s">
        <v>171</v>
      </c>
      <c r="AN8">
        <v>42</v>
      </c>
      <c r="AO8">
        <v>133</v>
      </c>
      <c r="AP8">
        <v>-15</v>
      </c>
      <c r="AQ8">
        <v>7</v>
      </c>
      <c r="AR8">
        <v>-1</v>
      </c>
      <c r="AS8">
        <v>24.08</v>
      </c>
      <c r="AT8">
        <v>46.47</v>
      </c>
      <c r="AU8" t="s">
        <v>819</v>
      </c>
      <c r="AY8" t="s">
        <v>819</v>
      </c>
      <c r="BG8">
        <v>-0.24299999999999999</v>
      </c>
      <c r="BI8" t="s">
        <v>820</v>
      </c>
      <c r="CL8" t="s">
        <v>811</v>
      </c>
      <c r="CM8" t="s">
        <v>820</v>
      </c>
      <c r="CN8" t="s">
        <v>821</v>
      </c>
      <c r="CQ8" t="s">
        <v>820</v>
      </c>
      <c r="CR8">
        <v>81.61</v>
      </c>
      <c r="CT8">
        <v>81.61</v>
      </c>
      <c r="CU8">
        <v>81.61</v>
      </c>
    </row>
    <row r="9" spans="1:99" x14ac:dyDescent="0.25">
      <c r="A9" s="2">
        <v>45774</v>
      </c>
      <c r="B9" t="s">
        <v>99</v>
      </c>
      <c r="C9">
        <v>4</v>
      </c>
      <c r="D9" t="s">
        <v>100</v>
      </c>
      <c r="E9" t="s">
        <v>101</v>
      </c>
      <c r="F9" t="s">
        <v>718</v>
      </c>
      <c r="G9">
        <v>1400</v>
      </c>
      <c r="H9">
        <v>8</v>
      </c>
      <c r="I9" t="s">
        <v>822</v>
      </c>
      <c r="J9" t="s">
        <v>823</v>
      </c>
      <c r="K9" t="s">
        <v>824</v>
      </c>
      <c r="L9">
        <v>118</v>
      </c>
      <c r="M9" t="s">
        <v>286</v>
      </c>
      <c r="O9">
        <v>10</v>
      </c>
      <c r="P9" t="s">
        <v>144</v>
      </c>
      <c r="R9">
        <v>86</v>
      </c>
      <c r="S9">
        <v>7</v>
      </c>
      <c r="U9" t="s">
        <v>108</v>
      </c>
      <c r="V9" t="s">
        <v>825</v>
      </c>
      <c r="W9">
        <v>5</v>
      </c>
      <c r="Y9" t="s">
        <v>109</v>
      </c>
      <c r="Z9" t="s">
        <v>826</v>
      </c>
      <c r="AA9">
        <v>1</v>
      </c>
      <c r="AB9">
        <v>60</v>
      </c>
      <c r="AC9" t="s">
        <v>473</v>
      </c>
      <c r="AD9" t="s">
        <v>827</v>
      </c>
      <c r="AE9" t="s">
        <v>828</v>
      </c>
      <c r="AF9" t="s">
        <v>829</v>
      </c>
      <c r="AG9" t="s">
        <v>135</v>
      </c>
      <c r="AH9">
        <v>2024028</v>
      </c>
      <c r="AI9" t="s">
        <v>830</v>
      </c>
      <c r="AJ9" t="s">
        <v>152</v>
      </c>
      <c r="AK9">
        <v>1400</v>
      </c>
      <c r="AL9">
        <v>9</v>
      </c>
      <c r="AM9" t="s">
        <v>634</v>
      </c>
      <c r="AN9">
        <v>13</v>
      </c>
      <c r="AO9">
        <v>119</v>
      </c>
      <c r="AP9">
        <v>-1</v>
      </c>
      <c r="AQ9">
        <v>3</v>
      </c>
      <c r="AR9">
        <v>7</v>
      </c>
      <c r="AS9">
        <v>13.34</v>
      </c>
      <c r="AT9">
        <v>34.9</v>
      </c>
      <c r="AU9" t="s">
        <v>831</v>
      </c>
      <c r="AV9" t="s">
        <v>832</v>
      </c>
      <c r="AY9" t="s">
        <v>833</v>
      </c>
      <c r="BG9">
        <v>0.111</v>
      </c>
      <c r="BI9" t="s">
        <v>640</v>
      </c>
      <c r="CL9" t="s">
        <v>823</v>
      </c>
      <c r="CM9" t="s">
        <v>640</v>
      </c>
      <c r="CN9" t="s">
        <v>834</v>
      </c>
      <c r="CQ9" t="s">
        <v>640</v>
      </c>
      <c r="CR9">
        <v>81.960000000000008</v>
      </c>
      <c r="CT9">
        <v>81.960000000000008</v>
      </c>
      <c r="CU9">
        <v>81.960000000000008</v>
      </c>
    </row>
    <row r="10" spans="1:99" x14ac:dyDescent="0.25">
      <c r="A10" s="2">
        <v>45774</v>
      </c>
      <c r="B10" t="s">
        <v>99</v>
      </c>
      <c r="C10">
        <v>4</v>
      </c>
      <c r="D10" t="s">
        <v>100</v>
      </c>
      <c r="E10" t="s">
        <v>101</v>
      </c>
      <c r="F10" t="s">
        <v>718</v>
      </c>
      <c r="G10">
        <v>1400</v>
      </c>
      <c r="H10">
        <v>9</v>
      </c>
      <c r="I10" t="s">
        <v>835</v>
      </c>
      <c r="J10" t="s">
        <v>836</v>
      </c>
      <c r="K10" t="s">
        <v>837</v>
      </c>
      <c r="L10">
        <v>117</v>
      </c>
      <c r="M10" t="s">
        <v>272</v>
      </c>
      <c r="O10">
        <v>5</v>
      </c>
      <c r="P10" t="s">
        <v>470</v>
      </c>
      <c r="R10">
        <v>85</v>
      </c>
      <c r="S10">
        <v>0</v>
      </c>
      <c r="U10" t="s">
        <v>108</v>
      </c>
      <c r="V10" t="s">
        <v>838</v>
      </c>
      <c r="W10">
        <v>5</v>
      </c>
      <c r="Y10" t="s">
        <v>109</v>
      </c>
      <c r="Z10" t="s">
        <v>839</v>
      </c>
      <c r="AA10">
        <v>1</v>
      </c>
      <c r="AB10">
        <v>39</v>
      </c>
      <c r="AC10" t="s">
        <v>147</v>
      </c>
      <c r="AD10" t="s">
        <v>840</v>
      </c>
      <c r="AE10" t="s">
        <v>841</v>
      </c>
      <c r="AF10" t="s">
        <v>842</v>
      </c>
      <c r="AG10" t="s">
        <v>135</v>
      </c>
      <c r="AH10">
        <v>2023342</v>
      </c>
      <c r="AI10" t="s">
        <v>843</v>
      </c>
      <c r="AJ10" t="s">
        <v>152</v>
      </c>
      <c r="AK10">
        <v>1400</v>
      </c>
      <c r="AL10">
        <v>9</v>
      </c>
      <c r="AM10" t="s">
        <v>370</v>
      </c>
      <c r="AN10">
        <v>17</v>
      </c>
      <c r="AO10">
        <v>117</v>
      </c>
      <c r="AP10">
        <v>0</v>
      </c>
      <c r="AQ10">
        <v>13</v>
      </c>
      <c r="AR10">
        <v>-8</v>
      </c>
      <c r="AS10">
        <v>13.45</v>
      </c>
      <c r="AT10">
        <v>35.42</v>
      </c>
      <c r="AU10" t="s">
        <v>844</v>
      </c>
      <c r="AV10" t="s">
        <v>555</v>
      </c>
      <c r="AY10" t="s">
        <v>202</v>
      </c>
      <c r="AZ10">
        <v>13.77</v>
      </c>
      <c r="BA10">
        <v>22.29</v>
      </c>
      <c r="BB10">
        <v>23.46</v>
      </c>
      <c r="BC10">
        <v>23.49</v>
      </c>
      <c r="BF10">
        <v>46.95</v>
      </c>
      <c r="BG10">
        <v>-0.14399999999999999</v>
      </c>
      <c r="BH10">
        <v>46.805999999999997</v>
      </c>
      <c r="BI10" t="s">
        <v>690</v>
      </c>
      <c r="CL10" t="s">
        <v>836</v>
      </c>
      <c r="CM10" t="s">
        <v>690</v>
      </c>
      <c r="CN10" t="s">
        <v>845</v>
      </c>
      <c r="CQ10" t="s">
        <v>690</v>
      </c>
      <c r="CR10">
        <v>82.87</v>
      </c>
      <c r="CT10">
        <v>82.87</v>
      </c>
      <c r="CU10">
        <v>82.87</v>
      </c>
    </row>
    <row r="11" spans="1:99" x14ac:dyDescent="0.25">
      <c r="A11" s="2">
        <v>45774</v>
      </c>
      <c r="B11" t="s">
        <v>99</v>
      </c>
      <c r="C11">
        <v>4</v>
      </c>
      <c r="D11" t="s">
        <v>100</v>
      </c>
      <c r="E11" t="s">
        <v>101</v>
      </c>
      <c r="F11" t="s">
        <v>718</v>
      </c>
      <c r="G11">
        <v>1400</v>
      </c>
      <c r="H11">
        <v>10</v>
      </c>
      <c r="I11" t="s">
        <v>846</v>
      </c>
      <c r="J11" t="s">
        <v>847</v>
      </c>
      <c r="K11" t="s">
        <v>848</v>
      </c>
      <c r="L11">
        <v>115</v>
      </c>
      <c r="M11" t="s">
        <v>212</v>
      </c>
      <c r="O11">
        <v>2</v>
      </c>
      <c r="P11" t="s">
        <v>250</v>
      </c>
      <c r="R11">
        <v>81</v>
      </c>
      <c r="S11">
        <v>0</v>
      </c>
      <c r="U11" t="s">
        <v>108</v>
      </c>
      <c r="V11" t="s">
        <v>665</v>
      </c>
      <c r="W11">
        <v>4</v>
      </c>
      <c r="Y11" t="s">
        <v>109</v>
      </c>
      <c r="Z11" t="s">
        <v>849</v>
      </c>
      <c r="AA11">
        <v>1</v>
      </c>
      <c r="AB11">
        <v>35</v>
      </c>
      <c r="AC11" t="s">
        <v>229</v>
      </c>
      <c r="AD11" t="s">
        <v>850</v>
      </c>
      <c r="AE11" t="s">
        <v>805</v>
      </c>
      <c r="AF11" t="s">
        <v>851</v>
      </c>
      <c r="AG11" t="s">
        <v>390</v>
      </c>
      <c r="AH11">
        <v>2024306</v>
      </c>
      <c r="AI11" t="s">
        <v>852</v>
      </c>
      <c r="AJ11" t="s">
        <v>152</v>
      </c>
      <c r="AK11">
        <v>1400</v>
      </c>
      <c r="AL11">
        <v>3</v>
      </c>
      <c r="AM11" t="s">
        <v>551</v>
      </c>
      <c r="AN11">
        <v>1.9</v>
      </c>
      <c r="AO11">
        <v>127</v>
      </c>
      <c r="AP11">
        <v>-12</v>
      </c>
      <c r="AQ11">
        <v>6</v>
      </c>
      <c r="AR11">
        <v>-4</v>
      </c>
      <c r="AS11">
        <v>13.67</v>
      </c>
      <c r="AT11">
        <v>36.119999999999997</v>
      </c>
      <c r="AU11" t="s">
        <v>853</v>
      </c>
      <c r="AV11" t="s">
        <v>854</v>
      </c>
      <c r="AY11" t="s">
        <v>554</v>
      </c>
      <c r="BG11">
        <v>-0.252</v>
      </c>
      <c r="BI11" t="s">
        <v>855</v>
      </c>
      <c r="BJ11">
        <v>2024248</v>
      </c>
      <c r="BK11" t="s">
        <v>856</v>
      </c>
      <c r="BL11" t="s">
        <v>152</v>
      </c>
      <c r="BM11">
        <v>1400</v>
      </c>
      <c r="BN11">
        <v>1</v>
      </c>
      <c r="BO11" t="s">
        <v>634</v>
      </c>
      <c r="BP11">
        <v>2.8</v>
      </c>
      <c r="BQ11">
        <v>119</v>
      </c>
      <c r="BR11">
        <v>-4</v>
      </c>
      <c r="BS11">
        <v>12</v>
      </c>
      <c r="BT11">
        <v>-10</v>
      </c>
      <c r="BU11">
        <v>13.69</v>
      </c>
      <c r="BV11">
        <v>35.479999999999997</v>
      </c>
      <c r="BW11">
        <v>58.61</v>
      </c>
      <c r="BX11" t="s">
        <v>857</v>
      </c>
      <c r="CA11" t="s">
        <v>857</v>
      </c>
      <c r="CI11">
        <v>-0.24</v>
      </c>
      <c r="CK11" t="s">
        <v>858</v>
      </c>
      <c r="CL11" t="s">
        <v>847</v>
      </c>
      <c r="CM11" t="s">
        <v>855</v>
      </c>
      <c r="CN11" t="s">
        <v>859</v>
      </c>
      <c r="CO11" t="s">
        <v>858</v>
      </c>
      <c r="CP11" t="s">
        <v>860</v>
      </c>
      <c r="CQ11" t="s">
        <v>573</v>
      </c>
      <c r="CR11">
        <v>81.98</v>
      </c>
      <c r="CS11">
        <v>81.28</v>
      </c>
      <c r="CT11">
        <v>81.63</v>
      </c>
      <c r="CU11">
        <v>81.28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4"/>
  <sheetViews>
    <sheetView topLeftCell="CE1" workbookViewId="0">
      <selection activeCell="CT27" sqref="CT27"/>
    </sheetView>
  </sheetViews>
  <sheetFormatPr defaultRowHeight="15" x14ac:dyDescent="0.25"/>
  <cols>
    <col min="91" max="91" width="21.7109375" bestFit="1" customWidth="1"/>
    <col min="93" max="93" width="21.7109375" bestFit="1" customWidth="1"/>
    <col min="95" max="95" width="19.42578125" bestFit="1" customWidth="1"/>
    <col min="99" max="99" width="17.28515625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5</v>
      </c>
      <c r="D2" t="s">
        <v>100</v>
      </c>
      <c r="E2" t="s">
        <v>101</v>
      </c>
      <c r="G2">
        <v>1200</v>
      </c>
      <c r="H2">
        <v>1</v>
      </c>
      <c r="I2" t="s">
        <v>861</v>
      </c>
      <c r="J2" t="s">
        <v>862</v>
      </c>
      <c r="K2" t="s">
        <v>863</v>
      </c>
      <c r="L2">
        <v>126</v>
      </c>
      <c r="M2" t="s">
        <v>128</v>
      </c>
      <c r="O2">
        <v>4</v>
      </c>
      <c r="P2" t="s">
        <v>144</v>
      </c>
      <c r="Q2">
        <v>125</v>
      </c>
      <c r="R2">
        <v>132</v>
      </c>
      <c r="S2" t="s">
        <v>108</v>
      </c>
      <c r="U2" t="s">
        <v>108</v>
      </c>
      <c r="V2" t="s">
        <v>864</v>
      </c>
      <c r="W2">
        <v>4</v>
      </c>
      <c r="Y2" t="s">
        <v>109</v>
      </c>
      <c r="Z2" t="s">
        <v>865</v>
      </c>
      <c r="AB2" t="s">
        <v>419</v>
      </c>
      <c r="AD2" t="s">
        <v>866</v>
      </c>
      <c r="AE2" t="s">
        <v>867</v>
      </c>
      <c r="AF2" t="s">
        <v>868</v>
      </c>
      <c r="AG2" t="s">
        <v>116</v>
      </c>
      <c r="AH2">
        <v>2024361</v>
      </c>
      <c r="AI2" t="s">
        <v>428</v>
      </c>
      <c r="AJ2" t="s">
        <v>869</v>
      </c>
      <c r="AK2">
        <v>1200</v>
      </c>
      <c r="AL2">
        <v>1</v>
      </c>
      <c r="AM2" t="s">
        <v>136</v>
      </c>
      <c r="AN2">
        <v>1.1000000000000001</v>
      </c>
      <c r="AO2">
        <v>126</v>
      </c>
      <c r="AP2">
        <v>0</v>
      </c>
      <c r="AQ2">
        <v>8</v>
      </c>
      <c r="AR2">
        <v>-4</v>
      </c>
      <c r="AS2">
        <v>23.3</v>
      </c>
      <c r="AT2">
        <v>44.84</v>
      </c>
      <c r="AU2" t="s">
        <v>870</v>
      </c>
      <c r="AY2" t="s">
        <v>870</v>
      </c>
      <c r="BG2">
        <v>-0.16800000000000001</v>
      </c>
      <c r="BI2" t="s">
        <v>871</v>
      </c>
      <c r="BJ2">
        <v>2024244</v>
      </c>
      <c r="BK2" t="s">
        <v>856</v>
      </c>
      <c r="BL2" t="s">
        <v>869</v>
      </c>
      <c r="BM2">
        <v>1200</v>
      </c>
      <c r="BN2">
        <v>1</v>
      </c>
      <c r="BO2" t="s">
        <v>136</v>
      </c>
      <c r="BP2">
        <v>1.1000000000000001</v>
      </c>
      <c r="BQ2">
        <v>126</v>
      </c>
      <c r="BR2">
        <v>0</v>
      </c>
      <c r="BS2">
        <v>11</v>
      </c>
      <c r="BT2">
        <v>-7</v>
      </c>
      <c r="BU2">
        <v>23.38</v>
      </c>
      <c r="BV2">
        <v>45.65</v>
      </c>
      <c r="BW2" t="s">
        <v>872</v>
      </c>
      <c r="CA2" t="s">
        <v>872</v>
      </c>
      <c r="CI2">
        <v>-0.29399999999999998</v>
      </c>
      <c r="CK2" t="s">
        <v>873</v>
      </c>
      <c r="CL2" t="s">
        <v>862</v>
      </c>
      <c r="CM2" t="s">
        <v>871</v>
      </c>
      <c r="CN2" t="s">
        <v>874</v>
      </c>
      <c r="CO2" t="s">
        <v>873</v>
      </c>
      <c r="CP2" t="s">
        <v>875</v>
      </c>
      <c r="CQ2" t="s">
        <v>876</v>
      </c>
      <c r="CR2">
        <v>67.03</v>
      </c>
      <c r="CS2">
        <v>67.86</v>
      </c>
      <c r="CT2">
        <v>67.44</v>
      </c>
      <c r="CU2">
        <v>67.03</v>
      </c>
    </row>
    <row r="3" spans="1:99" x14ac:dyDescent="0.25">
      <c r="A3" s="2">
        <v>45774</v>
      </c>
      <c r="B3" t="s">
        <v>99</v>
      </c>
      <c r="C3">
        <v>5</v>
      </c>
      <c r="D3" t="s">
        <v>100</v>
      </c>
      <c r="E3" t="s">
        <v>101</v>
      </c>
      <c r="G3">
        <v>1200</v>
      </c>
      <c r="H3">
        <v>2</v>
      </c>
      <c r="I3" t="s">
        <v>877</v>
      </c>
      <c r="J3" t="s">
        <v>878</v>
      </c>
      <c r="K3" t="s">
        <v>879</v>
      </c>
      <c r="L3">
        <v>126</v>
      </c>
      <c r="M3" t="s">
        <v>106</v>
      </c>
      <c r="O3">
        <v>6</v>
      </c>
      <c r="P3" t="s">
        <v>880</v>
      </c>
      <c r="Q3">
        <v>119</v>
      </c>
      <c r="S3" t="s">
        <v>108</v>
      </c>
      <c r="U3" t="s">
        <v>108</v>
      </c>
      <c r="V3" t="s">
        <v>881</v>
      </c>
      <c r="W3">
        <v>6</v>
      </c>
      <c r="Y3" t="s">
        <v>802</v>
      </c>
      <c r="Z3" t="s">
        <v>882</v>
      </c>
      <c r="AB3" t="s">
        <v>883</v>
      </c>
      <c r="AD3" t="s">
        <v>884</v>
      </c>
      <c r="AE3" t="s">
        <v>841</v>
      </c>
      <c r="AF3" t="s">
        <v>885</v>
      </c>
      <c r="AG3" t="s">
        <v>886</v>
      </c>
      <c r="AH3">
        <v>2024244</v>
      </c>
      <c r="AI3" t="s">
        <v>856</v>
      </c>
      <c r="AJ3" t="s">
        <v>869</v>
      </c>
      <c r="AK3">
        <v>1200</v>
      </c>
      <c r="AL3">
        <v>3</v>
      </c>
      <c r="AM3" t="s">
        <v>347</v>
      </c>
      <c r="AN3">
        <v>15</v>
      </c>
      <c r="AO3">
        <v>126</v>
      </c>
      <c r="AP3">
        <v>0</v>
      </c>
      <c r="AQ3">
        <v>4</v>
      </c>
      <c r="AR3">
        <v>2</v>
      </c>
      <c r="AS3">
        <v>23.38</v>
      </c>
      <c r="AT3">
        <v>45.65</v>
      </c>
      <c r="AU3" t="s">
        <v>872</v>
      </c>
      <c r="AY3" t="s">
        <v>887</v>
      </c>
      <c r="BG3">
        <v>8.4000000000000005E-2</v>
      </c>
      <c r="BI3" t="s">
        <v>888</v>
      </c>
      <c r="CL3" t="s">
        <v>878</v>
      </c>
      <c r="CM3" t="s">
        <v>888</v>
      </c>
      <c r="CN3" t="s">
        <v>889</v>
      </c>
      <c r="CQ3" t="s">
        <v>888</v>
      </c>
      <c r="CR3">
        <v>68.349999999999994</v>
      </c>
      <c r="CT3">
        <v>68.349999999999994</v>
      </c>
      <c r="CU3">
        <v>68.349999999999994</v>
      </c>
    </row>
    <row r="4" spans="1:99" x14ac:dyDescent="0.25">
      <c r="A4" s="2">
        <v>45774</v>
      </c>
      <c r="B4" t="s">
        <v>99</v>
      </c>
      <c r="C4">
        <v>5</v>
      </c>
      <c r="D4" t="s">
        <v>100</v>
      </c>
      <c r="E4" t="s">
        <v>101</v>
      </c>
      <c r="G4">
        <v>1200</v>
      </c>
      <c r="H4">
        <v>3</v>
      </c>
      <c r="I4" t="s">
        <v>890</v>
      </c>
      <c r="J4" t="s">
        <v>891</v>
      </c>
      <c r="K4" t="s">
        <v>892</v>
      </c>
      <c r="L4">
        <v>126</v>
      </c>
      <c r="M4" t="s">
        <v>190</v>
      </c>
      <c r="O4">
        <v>7</v>
      </c>
      <c r="P4" t="s">
        <v>451</v>
      </c>
      <c r="Q4">
        <v>117</v>
      </c>
      <c r="R4">
        <v>132</v>
      </c>
      <c r="S4" t="s">
        <v>108</v>
      </c>
      <c r="U4" t="s">
        <v>108</v>
      </c>
      <c r="V4" t="s">
        <v>893</v>
      </c>
      <c r="W4">
        <v>6</v>
      </c>
      <c r="Y4" t="s">
        <v>109</v>
      </c>
      <c r="Z4" t="s">
        <v>289</v>
      </c>
      <c r="AB4" t="s">
        <v>894</v>
      </c>
      <c r="AD4" t="s">
        <v>895</v>
      </c>
      <c r="AE4" t="s">
        <v>896</v>
      </c>
      <c r="AF4" t="s">
        <v>897</v>
      </c>
      <c r="AG4" t="s">
        <v>116</v>
      </c>
      <c r="AH4">
        <v>2023565</v>
      </c>
      <c r="AI4" t="s">
        <v>898</v>
      </c>
      <c r="AJ4" t="s">
        <v>899</v>
      </c>
      <c r="AK4">
        <v>1200</v>
      </c>
      <c r="AL4">
        <v>1</v>
      </c>
      <c r="AM4" t="s">
        <v>179</v>
      </c>
      <c r="AN4">
        <v>2</v>
      </c>
      <c r="AO4">
        <v>128</v>
      </c>
      <c r="AP4">
        <v>-2</v>
      </c>
      <c r="AQ4">
        <v>7</v>
      </c>
      <c r="AR4">
        <v>0</v>
      </c>
      <c r="AS4">
        <v>23.09</v>
      </c>
      <c r="AT4">
        <v>45.79</v>
      </c>
      <c r="AU4" t="s">
        <v>900</v>
      </c>
      <c r="AY4" t="s">
        <v>900</v>
      </c>
      <c r="AZ4">
        <v>23.89</v>
      </c>
      <c r="BA4">
        <v>22.42</v>
      </c>
      <c r="BB4">
        <v>22.86</v>
      </c>
      <c r="BF4">
        <v>45.28</v>
      </c>
      <c r="BG4">
        <v>-0.03</v>
      </c>
      <c r="BH4">
        <v>45.25</v>
      </c>
      <c r="BI4" t="s">
        <v>901</v>
      </c>
      <c r="BJ4">
        <v>2023376</v>
      </c>
      <c r="BK4" t="s">
        <v>902</v>
      </c>
      <c r="BL4" t="s">
        <v>869</v>
      </c>
      <c r="BM4">
        <v>1200</v>
      </c>
      <c r="BN4">
        <v>6</v>
      </c>
      <c r="BO4" t="s">
        <v>136</v>
      </c>
      <c r="BP4">
        <v>1.3</v>
      </c>
      <c r="BQ4">
        <v>126</v>
      </c>
      <c r="BR4">
        <v>0</v>
      </c>
      <c r="BS4">
        <v>5</v>
      </c>
      <c r="BT4">
        <v>2</v>
      </c>
      <c r="BU4">
        <v>24.3</v>
      </c>
      <c r="BV4">
        <v>47.25</v>
      </c>
      <c r="BW4" t="s">
        <v>903</v>
      </c>
      <c r="CA4" t="s">
        <v>406</v>
      </c>
      <c r="CB4">
        <v>25.3</v>
      </c>
      <c r="CC4">
        <v>22.83</v>
      </c>
      <c r="CD4">
        <v>21.98</v>
      </c>
      <c r="CH4">
        <v>44.81</v>
      </c>
      <c r="CI4">
        <v>8.4000000000000005E-2</v>
      </c>
      <c r="CJ4">
        <v>44.894000000000013</v>
      </c>
      <c r="CK4" t="s">
        <v>409</v>
      </c>
      <c r="CL4" t="s">
        <v>891</v>
      </c>
      <c r="CM4" t="s">
        <v>901</v>
      </c>
      <c r="CN4" t="s">
        <v>904</v>
      </c>
      <c r="CO4" t="s">
        <v>409</v>
      </c>
      <c r="CP4" t="s">
        <v>905</v>
      </c>
      <c r="CQ4" t="s">
        <v>906</v>
      </c>
      <c r="CR4">
        <v>69.14</v>
      </c>
      <c r="CS4">
        <v>70.19</v>
      </c>
      <c r="CT4">
        <v>69.66</v>
      </c>
      <c r="CU4">
        <v>69.14</v>
      </c>
    </row>
    <row r="5" spans="1:99" x14ac:dyDescent="0.25">
      <c r="A5" s="2">
        <v>45774</v>
      </c>
      <c r="B5" t="s">
        <v>99</v>
      </c>
      <c r="C5">
        <v>5</v>
      </c>
      <c r="D5" t="s">
        <v>100</v>
      </c>
      <c r="E5" t="s">
        <v>101</v>
      </c>
      <c r="G5">
        <v>1200</v>
      </c>
      <c r="H5">
        <v>4</v>
      </c>
      <c r="I5" t="s">
        <v>907</v>
      </c>
      <c r="J5" t="s">
        <v>908</v>
      </c>
      <c r="K5" t="s">
        <v>909</v>
      </c>
      <c r="L5">
        <v>126</v>
      </c>
      <c r="M5" t="s">
        <v>910</v>
      </c>
      <c r="O5">
        <v>8</v>
      </c>
      <c r="P5" t="s">
        <v>911</v>
      </c>
      <c r="Q5">
        <v>116</v>
      </c>
      <c r="S5" t="s">
        <v>108</v>
      </c>
      <c r="U5" t="s">
        <v>108</v>
      </c>
      <c r="V5" t="s">
        <v>912</v>
      </c>
      <c r="W5">
        <v>5</v>
      </c>
      <c r="Y5" t="s">
        <v>802</v>
      </c>
      <c r="Z5" t="s">
        <v>289</v>
      </c>
      <c r="AB5" t="s">
        <v>883</v>
      </c>
      <c r="AD5" t="s">
        <v>913</v>
      </c>
      <c r="AE5" t="s">
        <v>914</v>
      </c>
      <c r="AF5" t="s">
        <v>915</v>
      </c>
      <c r="AG5" t="s">
        <v>886</v>
      </c>
      <c r="AH5">
        <v>2024244</v>
      </c>
      <c r="AI5" t="s">
        <v>856</v>
      </c>
      <c r="AJ5" t="s">
        <v>869</v>
      </c>
      <c r="AK5">
        <v>1200</v>
      </c>
      <c r="AL5">
        <v>11</v>
      </c>
      <c r="AM5" t="s">
        <v>916</v>
      </c>
      <c r="AN5">
        <v>32</v>
      </c>
      <c r="AO5">
        <v>126</v>
      </c>
      <c r="AP5">
        <v>0</v>
      </c>
      <c r="AQ5">
        <v>9</v>
      </c>
      <c r="AR5">
        <v>-1</v>
      </c>
      <c r="AS5">
        <v>23.38</v>
      </c>
      <c r="AT5">
        <v>45.65</v>
      </c>
      <c r="AU5" t="s">
        <v>872</v>
      </c>
      <c r="AY5" t="s">
        <v>917</v>
      </c>
      <c r="BG5">
        <v>-4.2000000000000003E-2</v>
      </c>
      <c r="BI5" t="s">
        <v>918</v>
      </c>
      <c r="CL5" t="s">
        <v>908</v>
      </c>
      <c r="CM5" t="s">
        <v>918</v>
      </c>
      <c r="CN5" t="s">
        <v>919</v>
      </c>
      <c r="CQ5" t="s">
        <v>918</v>
      </c>
      <c r="CR5">
        <v>69.37</v>
      </c>
      <c r="CT5">
        <v>69.37</v>
      </c>
      <c r="CU5">
        <v>69.37</v>
      </c>
    </row>
    <row r="6" spans="1:99" x14ac:dyDescent="0.25">
      <c r="A6" s="2">
        <v>45774</v>
      </c>
      <c r="B6" t="s">
        <v>99</v>
      </c>
      <c r="C6">
        <v>5</v>
      </c>
      <c r="D6" t="s">
        <v>100</v>
      </c>
      <c r="E6" t="s">
        <v>101</v>
      </c>
      <c r="G6">
        <v>1200</v>
      </c>
      <c r="H6">
        <v>5</v>
      </c>
      <c r="I6" t="s">
        <v>920</v>
      </c>
      <c r="J6" t="s">
        <v>921</v>
      </c>
      <c r="K6" t="s">
        <v>922</v>
      </c>
      <c r="L6">
        <v>126</v>
      </c>
      <c r="M6" t="s">
        <v>272</v>
      </c>
      <c r="O6">
        <v>10</v>
      </c>
      <c r="P6" t="s">
        <v>470</v>
      </c>
      <c r="Q6">
        <v>116</v>
      </c>
      <c r="R6">
        <v>117</v>
      </c>
      <c r="S6" t="s">
        <v>108</v>
      </c>
      <c r="U6" t="s">
        <v>108</v>
      </c>
      <c r="V6" t="s">
        <v>923</v>
      </c>
      <c r="W6">
        <v>6</v>
      </c>
      <c r="Y6" t="s">
        <v>109</v>
      </c>
      <c r="Z6" t="s">
        <v>924</v>
      </c>
      <c r="AB6" t="s">
        <v>925</v>
      </c>
      <c r="AC6" t="s">
        <v>926</v>
      </c>
      <c r="AD6" t="s">
        <v>927</v>
      </c>
      <c r="AE6" t="s">
        <v>928</v>
      </c>
      <c r="AF6" t="s">
        <v>929</v>
      </c>
      <c r="AG6" t="s">
        <v>116</v>
      </c>
      <c r="AH6">
        <v>2024361</v>
      </c>
      <c r="AI6" t="s">
        <v>428</v>
      </c>
      <c r="AJ6" t="s">
        <v>869</v>
      </c>
      <c r="AK6">
        <v>1200</v>
      </c>
      <c r="AL6">
        <v>8</v>
      </c>
      <c r="AM6" t="s">
        <v>634</v>
      </c>
      <c r="AN6">
        <v>34</v>
      </c>
      <c r="AO6">
        <v>126</v>
      </c>
      <c r="AP6">
        <v>0</v>
      </c>
      <c r="AQ6">
        <v>1</v>
      </c>
      <c r="AR6">
        <v>9</v>
      </c>
      <c r="AS6">
        <v>23.3</v>
      </c>
      <c r="AT6">
        <v>44.84</v>
      </c>
      <c r="AU6" t="s">
        <v>870</v>
      </c>
      <c r="AY6" t="s">
        <v>930</v>
      </c>
      <c r="BG6">
        <v>0.378</v>
      </c>
      <c r="BI6" t="s">
        <v>931</v>
      </c>
      <c r="BJ6">
        <v>2024244</v>
      </c>
      <c r="BK6" t="s">
        <v>856</v>
      </c>
      <c r="BL6" t="s">
        <v>869</v>
      </c>
      <c r="BM6">
        <v>1200</v>
      </c>
      <c r="BN6">
        <v>14</v>
      </c>
      <c r="BO6" t="s">
        <v>634</v>
      </c>
      <c r="BP6">
        <v>104</v>
      </c>
      <c r="BQ6">
        <v>126</v>
      </c>
      <c r="BR6">
        <v>0</v>
      </c>
      <c r="BS6">
        <v>13</v>
      </c>
      <c r="BT6">
        <v>-3</v>
      </c>
      <c r="BU6">
        <v>23.38</v>
      </c>
      <c r="BV6">
        <v>45.65</v>
      </c>
      <c r="BW6" t="s">
        <v>872</v>
      </c>
      <c r="CA6" t="s">
        <v>932</v>
      </c>
      <c r="CI6">
        <v>-0.126</v>
      </c>
      <c r="CK6" t="s">
        <v>933</v>
      </c>
      <c r="CL6" t="s">
        <v>921</v>
      </c>
      <c r="CM6" t="s">
        <v>931</v>
      </c>
      <c r="CN6" t="s">
        <v>934</v>
      </c>
      <c r="CO6" t="s">
        <v>933</v>
      </c>
      <c r="CP6" t="s">
        <v>935</v>
      </c>
      <c r="CQ6" t="s">
        <v>409</v>
      </c>
      <c r="CR6">
        <v>69.45</v>
      </c>
      <c r="CS6">
        <v>70.930000000000007</v>
      </c>
      <c r="CT6">
        <v>70.19</v>
      </c>
      <c r="CU6">
        <v>69.45</v>
      </c>
    </row>
    <row r="7" spans="1:99" x14ac:dyDescent="0.25">
      <c r="A7" s="2">
        <v>45774</v>
      </c>
      <c r="B7" t="s">
        <v>99</v>
      </c>
      <c r="C7">
        <v>5</v>
      </c>
      <c r="D7" t="s">
        <v>100</v>
      </c>
      <c r="E7" t="s">
        <v>101</v>
      </c>
      <c r="G7">
        <v>1200</v>
      </c>
      <c r="H7">
        <v>6</v>
      </c>
      <c r="I7" t="s">
        <v>936</v>
      </c>
      <c r="J7" t="s">
        <v>937</v>
      </c>
      <c r="K7" t="s">
        <v>938</v>
      </c>
      <c r="L7">
        <v>126</v>
      </c>
      <c r="M7" t="s">
        <v>143</v>
      </c>
      <c r="O7">
        <v>13</v>
      </c>
      <c r="P7" t="s">
        <v>287</v>
      </c>
      <c r="Q7">
        <v>115</v>
      </c>
      <c r="R7">
        <v>117</v>
      </c>
      <c r="S7" t="s">
        <v>108</v>
      </c>
      <c r="U7" t="s">
        <v>108</v>
      </c>
      <c r="V7" t="s">
        <v>939</v>
      </c>
      <c r="W7">
        <v>5</v>
      </c>
      <c r="Y7" t="s">
        <v>109</v>
      </c>
      <c r="Z7" t="s">
        <v>940</v>
      </c>
      <c r="AB7" t="s">
        <v>419</v>
      </c>
      <c r="AD7" t="s">
        <v>941</v>
      </c>
      <c r="AE7" t="s">
        <v>928</v>
      </c>
      <c r="AF7" t="s">
        <v>942</v>
      </c>
      <c r="AG7" t="s">
        <v>135</v>
      </c>
      <c r="AH7">
        <v>2024361</v>
      </c>
      <c r="AI7" t="s">
        <v>428</v>
      </c>
      <c r="AJ7" t="s">
        <v>869</v>
      </c>
      <c r="AK7">
        <v>1200</v>
      </c>
      <c r="AL7">
        <v>2</v>
      </c>
      <c r="AM7" t="s">
        <v>179</v>
      </c>
      <c r="AN7">
        <v>6.5</v>
      </c>
      <c r="AO7">
        <v>126</v>
      </c>
      <c r="AP7">
        <v>0</v>
      </c>
      <c r="AQ7">
        <v>7</v>
      </c>
      <c r="AR7">
        <v>6</v>
      </c>
      <c r="AS7">
        <v>23.3</v>
      </c>
      <c r="AT7">
        <v>44.84</v>
      </c>
      <c r="AU7" t="s">
        <v>870</v>
      </c>
      <c r="AY7" t="s">
        <v>943</v>
      </c>
      <c r="BG7">
        <v>0.252</v>
      </c>
      <c r="BI7" t="s">
        <v>944</v>
      </c>
      <c r="BJ7">
        <v>2024244</v>
      </c>
      <c r="BK7" t="s">
        <v>856</v>
      </c>
      <c r="BL7" t="s">
        <v>869</v>
      </c>
      <c r="BM7">
        <v>1200</v>
      </c>
      <c r="BN7">
        <v>2</v>
      </c>
      <c r="BO7" t="s">
        <v>179</v>
      </c>
      <c r="BP7">
        <v>12</v>
      </c>
      <c r="BQ7">
        <v>126</v>
      </c>
      <c r="BR7">
        <v>0</v>
      </c>
      <c r="BS7">
        <v>1</v>
      </c>
      <c r="BT7">
        <v>12</v>
      </c>
      <c r="BU7">
        <v>23.38</v>
      </c>
      <c r="BV7">
        <v>45.65</v>
      </c>
      <c r="BW7" t="s">
        <v>872</v>
      </c>
      <c r="CA7" t="s">
        <v>945</v>
      </c>
      <c r="CI7">
        <v>0.504</v>
      </c>
      <c r="CK7" t="s">
        <v>946</v>
      </c>
      <c r="CL7" t="s">
        <v>937</v>
      </c>
      <c r="CM7" t="s">
        <v>944</v>
      </c>
      <c r="CN7" t="s">
        <v>947</v>
      </c>
      <c r="CO7" t="s">
        <v>946</v>
      </c>
      <c r="CP7" t="s">
        <v>948</v>
      </c>
      <c r="CQ7" t="s">
        <v>949</v>
      </c>
      <c r="CR7">
        <v>67.98</v>
      </c>
      <c r="CS7">
        <v>68.75</v>
      </c>
      <c r="CT7">
        <v>68.37</v>
      </c>
      <c r="CU7">
        <v>67.98</v>
      </c>
    </row>
    <row r="8" spans="1:99" x14ac:dyDescent="0.25">
      <c r="A8" s="2">
        <v>45774</v>
      </c>
      <c r="B8" t="s">
        <v>99</v>
      </c>
      <c r="C8">
        <v>5</v>
      </c>
      <c r="D8" t="s">
        <v>100</v>
      </c>
      <c r="E8" t="s">
        <v>101</v>
      </c>
      <c r="G8">
        <v>1200</v>
      </c>
      <c r="H8">
        <v>7</v>
      </c>
      <c r="I8" t="s">
        <v>108</v>
      </c>
      <c r="J8" t="s">
        <v>950</v>
      </c>
      <c r="K8" t="s">
        <v>951</v>
      </c>
      <c r="L8">
        <v>126</v>
      </c>
      <c r="M8" t="s">
        <v>952</v>
      </c>
      <c r="O8">
        <v>2</v>
      </c>
      <c r="P8" t="s">
        <v>953</v>
      </c>
      <c r="Q8">
        <v>112</v>
      </c>
      <c r="S8" t="s">
        <v>108</v>
      </c>
      <c r="U8" t="s">
        <v>108</v>
      </c>
      <c r="W8">
        <v>4</v>
      </c>
      <c r="Y8" t="s">
        <v>802</v>
      </c>
      <c r="Z8" t="s">
        <v>289</v>
      </c>
      <c r="AB8" t="s">
        <v>108</v>
      </c>
      <c r="AC8" t="s">
        <v>290</v>
      </c>
      <c r="AD8" t="s">
        <v>954</v>
      </c>
      <c r="AE8" t="s">
        <v>292</v>
      </c>
      <c r="AF8" t="s">
        <v>955</v>
      </c>
      <c r="AG8" t="s">
        <v>886</v>
      </c>
      <c r="CL8" t="s">
        <v>950</v>
      </c>
    </row>
    <row r="9" spans="1:99" x14ac:dyDescent="0.25">
      <c r="A9" s="2">
        <v>45774</v>
      </c>
      <c r="B9" t="s">
        <v>99</v>
      </c>
      <c r="C9">
        <v>5</v>
      </c>
      <c r="D9" t="s">
        <v>100</v>
      </c>
      <c r="E9" t="s">
        <v>101</v>
      </c>
      <c r="G9">
        <v>1200</v>
      </c>
      <c r="H9">
        <v>8</v>
      </c>
      <c r="I9" t="s">
        <v>956</v>
      </c>
      <c r="J9" t="s">
        <v>957</v>
      </c>
      <c r="K9" t="s">
        <v>958</v>
      </c>
      <c r="L9">
        <v>126</v>
      </c>
      <c r="M9" t="s">
        <v>249</v>
      </c>
      <c r="O9">
        <v>9</v>
      </c>
      <c r="P9" t="s">
        <v>481</v>
      </c>
      <c r="Q9">
        <v>112</v>
      </c>
      <c r="R9">
        <v>106</v>
      </c>
      <c r="S9" t="s">
        <v>108</v>
      </c>
      <c r="U9" t="s">
        <v>108</v>
      </c>
      <c r="V9" t="s">
        <v>959</v>
      </c>
      <c r="W9">
        <v>5</v>
      </c>
      <c r="Y9" t="s">
        <v>109</v>
      </c>
      <c r="Z9" t="s">
        <v>960</v>
      </c>
      <c r="AB9" t="s">
        <v>961</v>
      </c>
      <c r="AC9" t="s">
        <v>366</v>
      </c>
      <c r="AD9" t="s">
        <v>962</v>
      </c>
      <c r="AE9" t="s">
        <v>963</v>
      </c>
      <c r="AF9" t="s">
        <v>964</v>
      </c>
      <c r="AG9" t="s">
        <v>135</v>
      </c>
      <c r="AH9">
        <v>2024492</v>
      </c>
      <c r="AI9" t="s">
        <v>373</v>
      </c>
      <c r="AJ9" t="s">
        <v>726</v>
      </c>
      <c r="AK9">
        <v>1200</v>
      </c>
      <c r="AL9">
        <v>5</v>
      </c>
      <c r="AM9" t="s">
        <v>179</v>
      </c>
      <c r="AN9">
        <v>3.1</v>
      </c>
      <c r="AO9">
        <v>135</v>
      </c>
      <c r="AP9">
        <v>-9</v>
      </c>
      <c r="AQ9">
        <v>1</v>
      </c>
      <c r="AR9">
        <v>8</v>
      </c>
      <c r="AS9">
        <v>23.99</v>
      </c>
      <c r="AT9">
        <v>46.39</v>
      </c>
      <c r="AU9" t="s">
        <v>965</v>
      </c>
      <c r="AY9" t="s">
        <v>966</v>
      </c>
      <c r="BG9">
        <v>0.20100000000000001</v>
      </c>
      <c r="BI9" t="s">
        <v>967</v>
      </c>
      <c r="BJ9">
        <v>2024361</v>
      </c>
      <c r="BK9" t="s">
        <v>428</v>
      </c>
      <c r="BL9" t="s">
        <v>869</v>
      </c>
      <c r="BM9">
        <v>1200</v>
      </c>
      <c r="BN9">
        <v>4</v>
      </c>
      <c r="BO9" t="s">
        <v>237</v>
      </c>
      <c r="BP9">
        <v>72</v>
      </c>
      <c r="BQ9">
        <v>126</v>
      </c>
      <c r="BR9">
        <v>0</v>
      </c>
      <c r="BS9">
        <v>6</v>
      </c>
      <c r="BT9">
        <v>3</v>
      </c>
      <c r="BU9">
        <v>23.3</v>
      </c>
      <c r="BV9">
        <v>44.84</v>
      </c>
      <c r="BW9" t="s">
        <v>870</v>
      </c>
      <c r="CA9" t="s">
        <v>968</v>
      </c>
      <c r="CI9">
        <v>0.126</v>
      </c>
      <c r="CK9" t="s">
        <v>944</v>
      </c>
      <c r="CL9" t="s">
        <v>957</v>
      </c>
      <c r="CM9" t="s">
        <v>967</v>
      </c>
      <c r="CN9" t="s">
        <v>969</v>
      </c>
      <c r="CO9" t="s">
        <v>944</v>
      </c>
      <c r="CP9" t="s">
        <v>970</v>
      </c>
      <c r="CQ9" t="s">
        <v>971</v>
      </c>
      <c r="CR9">
        <v>69.42</v>
      </c>
      <c r="CS9">
        <v>67.98</v>
      </c>
      <c r="CT9">
        <v>68.7</v>
      </c>
      <c r="CU9">
        <v>67.98</v>
      </c>
    </row>
    <row r="10" spans="1:99" x14ac:dyDescent="0.25">
      <c r="A10" s="2">
        <v>45774</v>
      </c>
      <c r="B10" t="s">
        <v>99</v>
      </c>
      <c r="C10">
        <v>5</v>
      </c>
      <c r="D10" t="s">
        <v>100</v>
      </c>
      <c r="E10" t="s">
        <v>101</v>
      </c>
      <c r="G10">
        <v>1200</v>
      </c>
      <c r="H10">
        <v>9</v>
      </c>
      <c r="I10" t="s">
        <v>972</v>
      </c>
      <c r="J10" t="s">
        <v>973</v>
      </c>
      <c r="K10" t="s">
        <v>974</v>
      </c>
      <c r="L10">
        <v>126</v>
      </c>
      <c r="M10" t="s">
        <v>450</v>
      </c>
      <c r="O10">
        <v>5</v>
      </c>
      <c r="P10" t="s">
        <v>416</v>
      </c>
      <c r="Q10">
        <v>111</v>
      </c>
      <c r="R10">
        <v>116</v>
      </c>
      <c r="S10" t="s">
        <v>108</v>
      </c>
      <c r="U10" t="s">
        <v>108</v>
      </c>
      <c r="V10" t="s">
        <v>975</v>
      </c>
      <c r="W10">
        <v>7</v>
      </c>
      <c r="Y10" t="s">
        <v>109</v>
      </c>
      <c r="Z10" t="s">
        <v>976</v>
      </c>
      <c r="AB10" t="s">
        <v>419</v>
      </c>
      <c r="AD10" t="s">
        <v>977</v>
      </c>
      <c r="AE10" t="s">
        <v>149</v>
      </c>
      <c r="AF10" t="s">
        <v>978</v>
      </c>
      <c r="AG10" t="s">
        <v>116</v>
      </c>
      <c r="AH10">
        <v>2024492</v>
      </c>
      <c r="AI10" t="s">
        <v>373</v>
      </c>
      <c r="AJ10" t="s">
        <v>726</v>
      </c>
      <c r="AK10">
        <v>1200</v>
      </c>
      <c r="AL10">
        <v>1</v>
      </c>
      <c r="AM10" t="s">
        <v>171</v>
      </c>
      <c r="AN10">
        <v>8.9</v>
      </c>
      <c r="AO10">
        <v>134</v>
      </c>
      <c r="AP10">
        <v>-8</v>
      </c>
      <c r="AQ10">
        <v>7</v>
      </c>
      <c r="AR10">
        <v>-2</v>
      </c>
      <c r="AS10">
        <v>23.99</v>
      </c>
      <c r="AT10">
        <v>46.39</v>
      </c>
      <c r="AU10" t="s">
        <v>965</v>
      </c>
      <c r="AY10" t="s">
        <v>965</v>
      </c>
      <c r="BG10">
        <v>-0.20399999999999999</v>
      </c>
      <c r="BI10" t="s">
        <v>979</v>
      </c>
      <c r="BJ10">
        <v>2024414</v>
      </c>
      <c r="BK10" t="s">
        <v>687</v>
      </c>
      <c r="BL10" t="s">
        <v>726</v>
      </c>
      <c r="BM10">
        <v>1200</v>
      </c>
      <c r="BN10">
        <v>1</v>
      </c>
      <c r="BO10" t="s">
        <v>171</v>
      </c>
      <c r="BP10">
        <v>10</v>
      </c>
      <c r="BQ10">
        <v>129</v>
      </c>
      <c r="BR10">
        <v>-3</v>
      </c>
      <c r="BS10">
        <v>1</v>
      </c>
      <c r="BT10">
        <v>4</v>
      </c>
      <c r="BU10">
        <v>23.76</v>
      </c>
      <c r="BV10">
        <v>46.12</v>
      </c>
      <c r="BW10" t="s">
        <v>980</v>
      </c>
      <c r="CA10" t="s">
        <v>980</v>
      </c>
      <c r="CI10">
        <v>0.123</v>
      </c>
      <c r="CK10" t="s">
        <v>981</v>
      </c>
      <c r="CL10" t="s">
        <v>973</v>
      </c>
      <c r="CM10" t="s">
        <v>979</v>
      </c>
      <c r="CN10" t="s">
        <v>982</v>
      </c>
      <c r="CO10" t="s">
        <v>981</v>
      </c>
      <c r="CP10" t="s">
        <v>983</v>
      </c>
      <c r="CQ10" t="s">
        <v>984</v>
      </c>
      <c r="CR10">
        <v>68.47</v>
      </c>
      <c r="CS10">
        <v>68.59</v>
      </c>
      <c r="CT10">
        <v>68.53</v>
      </c>
      <c r="CU10">
        <v>68.47</v>
      </c>
    </row>
    <row r="11" spans="1:99" x14ac:dyDescent="0.25">
      <c r="A11" s="2">
        <v>45774</v>
      </c>
      <c r="B11" t="s">
        <v>99</v>
      </c>
      <c r="C11">
        <v>5</v>
      </c>
      <c r="D11" t="s">
        <v>100</v>
      </c>
      <c r="E11" t="s">
        <v>101</v>
      </c>
      <c r="G11">
        <v>1200</v>
      </c>
      <c r="H11">
        <v>10</v>
      </c>
      <c r="I11" t="s">
        <v>985</v>
      </c>
      <c r="J11" t="s">
        <v>986</v>
      </c>
      <c r="K11" t="s">
        <v>987</v>
      </c>
      <c r="L11">
        <v>126</v>
      </c>
      <c r="M11" t="s">
        <v>286</v>
      </c>
      <c r="O11">
        <v>3</v>
      </c>
      <c r="P11" t="s">
        <v>129</v>
      </c>
      <c r="Q11">
        <v>106</v>
      </c>
      <c r="R11">
        <v>101</v>
      </c>
      <c r="S11" t="s">
        <v>108</v>
      </c>
      <c r="U11" t="s">
        <v>108</v>
      </c>
      <c r="V11" t="s">
        <v>988</v>
      </c>
      <c r="W11">
        <v>5</v>
      </c>
      <c r="Y11" t="s">
        <v>109</v>
      </c>
      <c r="Z11" t="s">
        <v>989</v>
      </c>
      <c r="AB11" t="s">
        <v>362</v>
      </c>
      <c r="AC11" t="s">
        <v>990</v>
      </c>
      <c r="AD11" t="s">
        <v>991</v>
      </c>
      <c r="AE11" t="s">
        <v>992</v>
      </c>
      <c r="AF11" t="s">
        <v>993</v>
      </c>
      <c r="AG11" t="s">
        <v>135</v>
      </c>
      <c r="AH11">
        <v>2024361</v>
      </c>
      <c r="AI11" t="s">
        <v>428</v>
      </c>
      <c r="AJ11" t="s">
        <v>869</v>
      </c>
      <c r="AK11">
        <v>1200</v>
      </c>
      <c r="AL11">
        <v>7</v>
      </c>
      <c r="AM11" t="s">
        <v>994</v>
      </c>
      <c r="AN11">
        <v>35</v>
      </c>
      <c r="AO11">
        <v>126</v>
      </c>
      <c r="AP11">
        <v>0</v>
      </c>
      <c r="AQ11">
        <v>2</v>
      </c>
      <c r="AR11">
        <v>1</v>
      </c>
      <c r="AS11">
        <v>23.3</v>
      </c>
      <c r="AT11">
        <v>44.84</v>
      </c>
      <c r="AU11" t="s">
        <v>870</v>
      </c>
      <c r="AY11" t="s">
        <v>995</v>
      </c>
      <c r="BG11">
        <v>4.2000000000000003E-2</v>
      </c>
      <c r="BI11" t="s">
        <v>984</v>
      </c>
      <c r="BJ11">
        <v>2024244</v>
      </c>
      <c r="BK11" t="s">
        <v>856</v>
      </c>
      <c r="BL11" t="s">
        <v>869</v>
      </c>
      <c r="BM11">
        <v>1200</v>
      </c>
      <c r="BN11">
        <v>6</v>
      </c>
      <c r="BO11" t="s">
        <v>233</v>
      </c>
      <c r="BP11">
        <v>89</v>
      </c>
      <c r="BQ11">
        <v>126</v>
      </c>
      <c r="BR11">
        <v>0</v>
      </c>
      <c r="BS11">
        <v>14</v>
      </c>
      <c r="BT11">
        <v>-11</v>
      </c>
      <c r="BU11">
        <v>23.38</v>
      </c>
      <c r="BV11">
        <v>45.65</v>
      </c>
      <c r="BW11" t="s">
        <v>872</v>
      </c>
      <c r="CA11" t="s">
        <v>996</v>
      </c>
      <c r="CI11">
        <v>-0.46200000000000002</v>
      </c>
      <c r="CK11" t="s">
        <v>997</v>
      </c>
      <c r="CL11" t="s">
        <v>986</v>
      </c>
      <c r="CM11" t="s">
        <v>984</v>
      </c>
      <c r="CN11" t="s">
        <v>998</v>
      </c>
      <c r="CO11" t="s">
        <v>997</v>
      </c>
      <c r="CP11" t="s">
        <v>999</v>
      </c>
      <c r="CQ11" t="s">
        <v>1000</v>
      </c>
      <c r="CR11">
        <v>68.53</v>
      </c>
      <c r="CS11">
        <v>68.3</v>
      </c>
      <c r="CT11">
        <v>68.41</v>
      </c>
      <c r="CU11">
        <v>68.3</v>
      </c>
    </row>
    <row r="12" spans="1:99" x14ac:dyDescent="0.25">
      <c r="A12" s="2">
        <v>45774</v>
      </c>
      <c r="B12" t="s">
        <v>99</v>
      </c>
      <c r="C12">
        <v>5</v>
      </c>
      <c r="D12" t="s">
        <v>100</v>
      </c>
      <c r="E12" t="s">
        <v>101</v>
      </c>
      <c r="G12">
        <v>1200</v>
      </c>
      <c r="H12">
        <v>11</v>
      </c>
      <c r="I12" t="s">
        <v>1001</v>
      </c>
      <c r="J12" t="s">
        <v>1002</v>
      </c>
      <c r="K12" t="s">
        <v>1003</v>
      </c>
      <c r="L12">
        <v>126</v>
      </c>
      <c r="M12" t="s">
        <v>163</v>
      </c>
      <c r="O12">
        <v>11</v>
      </c>
      <c r="P12" t="s">
        <v>250</v>
      </c>
      <c r="Q12">
        <v>105</v>
      </c>
      <c r="R12">
        <v>108</v>
      </c>
      <c r="S12" t="s">
        <v>108</v>
      </c>
      <c r="U12" t="s">
        <v>108</v>
      </c>
      <c r="V12" t="s">
        <v>1004</v>
      </c>
      <c r="W12">
        <v>4</v>
      </c>
      <c r="Y12" t="s">
        <v>109</v>
      </c>
      <c r="Z12" t="s">
        <v>1005</v>
      </c>
      <c r="AB12" t="s">
        <v>419</v>
      </c>
      <c r="AC12" t="s">
        <v>1006</v>
      </c>
      <c r="AD12" t="s">
        <v>1007</v>
      </c>
      <c r="AE12" t="s">
        <v>1008</v>
      </c>
      <c r="AF12" t="s">
        <v>1009</v>
      </c>
      <c r="AG12" t="s">
        <v>135</v>
      </c>
      <c r="AH12">
        <v>2024492</v>
      </c>
      <c r="AI12" t="s">
        <v>373</v>
      </c>
      <c r="AJ12" t="s">
        <v>726</v>
      </c>
      <c r="AK12">
        <v>1200</v>
      </c>
      <c r="AL12">
        <v>6</v>
      </c>
      <c r="AM12" t="s">
        <v>551</v>
      </c>
      <c r="AN12">
        <v>4.7</v>
      </c>
      <c r="AO12">
        <v>133</v>
      </c>
      <c r="AP12">
        <v>-7</v>
      </c>
      <c r="AQ12">
        <v>8</v>
      </c>
      <c r="AR12">
        <v>3</v>
      </c>
      <c r="AS12">
        <v>23.99</v>
      </c>
      <c r="AT12">
        <v>46.39</v>
      </c>
      <c r="AU12" t="s">
        <v>965</v>
      </c>
      <c r="AY12" t="s">
        <v>374</v>
      </c>
      <c r="BG12">
        <v>2.1000000000000001E-2</v>
      </c>
      <c r="BI12" t="s">
        <v>1010</v>
      </c>
      <c r="BJ12">
        <v>2024414</v>
      </c>
      <c r="BK12" t="s">
        <v>687</v>
      </c>
      <c r="BL12" t="s">
        <v>726</v>
      </c>
      <c r="BM12">
        <v>1200</v>
      </c>
      <c r="BN12">
        <v>3</v>
      </c>
      <c r="BO12" t="s">
        <v>551</v>
      </c>
      <c r="BP12">
        <v>6.2</v>
      </c>
      <c r="BQ12">
        <v>127</v>
      </c>
      <c r="BR12">
        <v>-1</v>
      </c>
      <c r="BS12">
        <v>5</v>
      </c>
      <c r="BT12">
        <v>6</v>
      </c>
      <c r="BU12">
        <v>23.76</v>
      </c>
      <c r="BV12">
        <v>46.12</v>
      </c>
      <c r="BW12" t="s">
        <v>980</v>
      </c>
      <c r="CA12" t="s">
        <v>996</v>
      </c>
      <c r="CI12">
        <v>0.23699999999999999</v>
      </c>
      <c r="CK12" t="s">
        <v>1011</v>
      </c>
      <c r="CL12" t="s">
        <v>1002</v>
      </c>
      <c r="CM12" t="s">
        <v>1010</v>
      </c>
      <c r="CN12" t="s">
        <v>1012</v>
      </c>
      <c r="CO12" t="s">
        <v>1011</v>
      </c>
      <c r="CP12" t="s">
        <v>1013</v>
      </c>
      <c r="CQ12" t="s">
        <v>1014</v>
      </c>
      <c r="CR12">
        <v>69.27</v>
      </c>
      <c r="CS12">
        <v>69</v>
      </c>
      <c r="CT12">
        <v>69.13</v>
      </c>
      <c r="CU12">
        <v>69</v>
      </c>
    </row>
    <row r="13" spans="1:99" x14ac:dyDescent="0.25">
      <c r="A13" s="2">
        <v>45774</v>
      </c>
      <c r="B13" t="s">
        <v>99</v>
      </c>
      <c r="C13">
        <v>5</v>
      </c>
      <c r="D13" t="s">
        <v>100</v>
      </c>
      <c r="E13" t="s">
        <v>101</v>
      </c>
      <c r="G13">
        <v>1200</v>
      </c>
      <c r="H13">
        <v>12</v>
      </c>
      <c r="I13" t="s">
        <v>1015</v>
      </c>
      <c r="J13" t="s">
        <v>1016</v>
      </c>
      <c r="K13" t="s">
        <v>1017</v>
      </c>
      <c r="L13">
        <v>126</v>
      </c>
      <c r="M13" t="s">
        <v>320</v>
      </c>
      <c r="O13">
        <v>12</v>
      </c>
      <c r="P13" t="s">
        <v>107</v>
      </c>
      <c r="Q13">
        <v>104</v>
      </c>
      <c r="R13">
        <v>104</v>
      </c>
      <c r="S13" t="s">
        <v>108</v>
      </c>
      <c r="U13" t="s">
        <v>108</v>
      </c>
      <c r="V13" t="s">
        <v>881</v>
      </c>
      <c r="W13">
        <v>5</v>
      </c>
      <c r="Y13" t="s">
        <v>109</v>
      </c>
      <c r="Z13" t="s">
        <v>1018</v>
      </c>
      <c r="AB13" t="s">
        <v>362</v>
      </c>
      <c r="AC13" t="s">
        <v>473</v>
      </c>
      <c r="AD13" t="s">
        <v>1019</v>
      </c>
      <c r="AE13" t="s">
        <v>1020</v>
      </c>
      <c r="AF13" t="s">
        <v>1021</v>
      </c>
      <c r="AG13" t="s">
        <v>116</v>
      </c>
      <c r="AH13">
        <v>2024492</v>
      </c>
      <c r="AI13" t="s">
        <v>373</v>
      </c>
      <c r="AJ13" t="s">
        <v>726</v>
      </c>
      <c r="AK13">
        <v>1200</v>
      </c>
      <c r="AL13">
        <v>2</v>
      </c>
      <c r="AM13" t="s">
        <v>1022</v>
      </c>
      <c r="AN13">
        <v>9.6999999999999993</v>
      </c>
      <c r="AO13">
        <v>129</v>
      </c>
      <c r="AP13">
        <v>-3</v>
      </c>
      <c r="AQ13">
        <v>4</v>
      </c>
      <c r="AR13">
        <v>8</v>
      </c>
      <c r="AS13">
        <v>23.99</v>
      </c>
      <c r="AT13">
        <v>46.39</v>
      </c>
      <c r="AU13" t="s">
        <v>965</v>
      </c>
      <c r="AY13" t="s">
        <v>501</v>
      </c>
      <c r="BG13">
        <v>0.29099999999999998</v>
      </c>
      <c r="BI13" t="s">
        <v>1023</v>
      </c>
      <c r="BJ13">
        <v>2024414</v>
      </c>
      <c r="BK13" t="s">
        <v>687</v>
      </c>
      <c r="BL13" t="s">
        <v>726</v>
      </c>
      <c r="BM13">
        <v>1200</v>
      </c>
      <c r="BN13">
        <v>4</v>
      </c>
      <c r="BO13" t="s">
        <v>136</v>
      </c>
      <c r="BP13">
        <v>4.7</v>
      </c>
      <c r="BQ13">
        <v>130</v>
      </c>
      <c r="BR13">
        <v>-4</v>
      </c>
      <c r="BS13">
        <v>4</v>
      </c>
      <c r="BT13">
        <v>8</v>
      </c>
      <c r="BU13">
        <v>23.76</v>
      </c>
      <c r="BV13">
        <v>46.12</v>
      </c>
      <c r="BW13" t="s">
        <v>980</v>
      </c>
      <c r="CA13" t="s">
        <v>1024</v>
      </c>
      <c r="CI13">
        <v>0.27600000000000002</v>
      </c>
      <c r="CK13" t="s">
        <v>1014</v>
      </c>
      <c r="CL13" t="s">
        <v>1016</v>
      </c>
      <c r="CM13" t="s">
        <v>1023</v>
      </c>
      <c r="CN13" t="s">
        <v>1025</v>
      </c>
      <c r="CO13" t="s">
        <v>1014</v>
      </c>
      <c r="CP13" t="s">
        <v>1026</v>
      </c>
      <c r="CQ13" t="s">
        <v>1027</v>
      </c>
      <c r="CR13">
        <v>69.210000000000008</v>
      </c>
      <c r="CS13">
        <v>69.13</v>
      </c>
      <c r="CT13">
        <v>69.17</v>
      </c>
      <c r="CU13">
        <v>69.13</v>
      </c>
    </row>
    <row r="14" spans="1:99" x14ac:dyDescent="0.25">
      <c r="A14" s="2">
        <v>45774</v>
      </c>
      <c r="B14" t="s">
        <v>99</v>
      </c>
      <c r="C14">
        <v>5</v>
      </c>
      <c r="D14" t="s">
        <v>100</v>
      </c>
      <c r="E14" t="s">
        <v>101</v>
      </c>
      <c r="G14">
        <v>1200</v>
      </c>
      <c r="H14">
        <v>13</v>
      </c>
      <c r="I14" t="s">
        <v>108</v>
      </c>
      <c r="J14" t="s">
        <v>1028</v>
      </c>
      <c r="K14" t="s">
        <v>1029</v>
      </c>
      <c r="L14">
        <v>122</v>
      </c>
      <c r="M14" t="s">
        <v>563</v>
      </c>
      <c r="O14">
        <v>1</v>
      </c>
      <c r="P14" t="s">
        <v>1030</v>
      </c>
      <c r="Q14">
        <v>107</v>
      </c>
      <c r="S14" t="s">
        <v>108</v>
      </c>
      <c r="U14" t="s">
        <v>108</v>
      </c>
      <c r="W14">
        <v>5</v>
      </c>
      <c r="Y14" t="s">
        <v>1031</v>
      </c>
      <c r="Z14" t="s">
        <v>289</v>
      </c>
      <c r="AB14" t="s">
        <v>108</v>
      </c>
      <c r="AC14" t="s">
        <v>290</v>
      </c>
      <c r="AD14" t="s">
        <v>1032</v>
      </c>
      <c r="AE14" t="s">
        <v>1033</v>
      </c>
      <c r="AF14" t="s">
        <v>1034</v>
      </c>
      <c r="AG14" t="s">
        <v>886</v>
      </c>
      <c r="CL14" t="s">
        <v>1028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6</v>
      </c>
      <c r="D2" t="s">
        <v>100</v>
      </c>
      <c r="E2" t="s">
        <v>101</v>
      </c>
      <c r="F2" t="s">
        <v>1035</v>
      </c>
      <c r="G2">
        <v>1200</v>
      </c>
      <c r="H2">
        <v>1</v>
      </c>
      <c r="I2" t="s">
        <v>1036</v>
      </c>
      <c r="J2" t="s">
        <v>1037</v>
      </c>
      <c r="K2" t="s">
        <v>1038</v>
      </c>
      <c r="L2">
        <v>135</v>
      </c>
      <c r="M2" t="s">
        <v>320</v>
      </c>
      <c r="O2">
        <v>10</v>
      </c>
      <c r="P2" t="s">
        <v>107</v>
      </c>
      <c r="R2">
        <v>78</v>
      </c>
      <c r="S2">
        <v>-2</v>
      </c>
      <c r="U2" t="s">
        <v>108</v>
      </c>
      <c r="V2" t="s">
        <v>1039</v>
      </c>
      <c r="W2">
        <v>4</v>
      </c>
      <c r="Y2" t="s">
        <v>109</v>
      </c>
      <c r="Z2" t="s">
        <v>1040</v>
      </c>
      <c r="AA2" t="s">
        <v>341</v>
      </c>
      <c r="AB2">
        <v>32</v>
      </c>
      <c r="AC2" t="s">
        <v>1041</v>
      </c>
      <c r="AD2" t="s">
        <v>1042</v>
      </c>
      <c r="AE2" t="s">
        <v>1043</v>
      </c>
      <c r="AF2" t="s">
        <v>1044</v>
      </c>
      <c r="AG2" t="s">
        <v>116</v>
      </c>
      <c r="AH2">
        <v>2024475</v>
      </c>
      <c r="AI2" t="s">
        <v>351</v>
      </c>
      <c r="AJ2" t="s">
        <v>152</v>
      </c>
      <c r="AK2">
        <v>1200</v>
      </c>
      <c r="AL2">
        <v>5</v>
      </c>
      <c r="AM2" t="s">
        <v>347</v>
      </c>
      <c r="AN2">
        <v>8.1999999999999993</v>
      </c>
      <c r="AO2">
        <v>132</v>
      </c>
      <c r="AP2">
        <v>3</v>
      </c>
      <c r="AQ2">
        <v>1</v>
      </c>
      <c r="AR2">
        <v>9</v>
      </c>
      <c r="AS2">
        <v>23.85</v>
      </c>
      <c r="AT2">
        <v>45.84</v>
      </c>
      <c r="AU2" t="s">
        <v>1045</v>
      </c>
      <c r="AY2" t="s">
        <v>1046</v>
      </c>
      <c r="BG2">
        <v>0.42299999999999999</v>
      </c>
      <c r="BI2" t="s">
        <v>1047</v>
      </c>
      <c r="BJ2">
        <v>2024286</v>
      </c>
      <c r="BK2" t="s">
        <v>656</v>
      </c>
      <c r="BL2" t="s">
        <v>748</v>
      </c>
      <c r="BM2">
        <v>1200</v>
      </c>
      <c r="BN2">
        <v>10</v>
      </c>
      <c r="BO2" t="s">
        <v>1048</v>
      </c>
      <c r="BP2">
        <v>27</v>
      </c>
      <c r="BQ2">
        <v>124</v>
      </c>
      <c r="BR2">
        <v>11</v>
      </c>
      <c r="BS2">
        <v>13</v>
      </c>
      <c r="BT2">
        <v>-3</v>
      </c>
      <c r="BU2">
        <v>23.16</v>
      </c>
      <c r="BV2">
        <v>45.41</v>
      </c>
      <c r="BW2" t="s">
        <v>1049</v>
      </c>
      <c r="CA2" t="s">
        <v>459</v>
      </c>
      <c r="CI2">
        <v>3.8999999999999979E-2</v>
      </c>
      <c r="CK2" t="s">
        <v>1050</v>
      </c>
      <c r="CL2" t="s">
        <v>1037</v>
      </c>
      <c r="CM2" t="s">
        <v>1047</v>
      </c>
      <c r="CN2" t="s">
        <v>1051</v>
      </c>
      <c r="CO2" t="s">
        <v>1050</v>
      </c>
      <c r="CP2" t="s">
        <v>1052</v>
      </c>
      <c r="CQ2" t="s">
        <v>1053</v>
      </c>
      <c r="CR2">
        <v>69.569999999999993</v>
      </c>
      <c r="CS2">
        <v>70.319999999999993</v>
      </c>
      <c r="CT2">
        <v>69.94</v>
      </c>
      <c r="CU2">
        <v>69.569999999999993</v>
      </c>
    </row>
    <row r="3" spans="1:99" x14ac:dyDescent="0.25">
      <c r="A3" s="2">
        <v>45774</v>
      </c>
      <c r="B3" t="s">
        <v>99</v>
      </c>
      <c r="C3">
        <v>6</v>
      </c>
      <c r="D3" t="s">
        <v>100</v>
      </c>
      <c r="E3" t="s">
        <v>101</v>
      </c>
      <c r="F3" t="s">
        <v>1035</v>
      </c>
      <c r="G3">
        <v>1200</v>
      </c>
      <c r="H3">
        <v>2</v>
      </c>
      <c r="I3" t="s">
        <v>1054</v>
      </c>
      <c r="J3" t="s">
        <v>1055</v>
      </c>
      <c r="K3" t="s">
        <v>1056</v>
      </c>
      <c r="L3">
        <v>135</v>
      </c>
      <c r="M3" t="s">
        <v>450</v>
      </c>
      <c r="O3">
        <v>7</v>
      </c>
      <c r="P3" t="s">
        <v>416</v>
      </c>
      <c r="R3">
        <v>78</v>
      </c>
      <c r="S3">
        <v>0</v>
      </c>
      <c r="U3" t="s">
        <v>108</v>
      </c>
      <c r="V3" t="s">
        <v>1057</v>
      </c>
      <c r="W3">
        <v>4</v>
      </c>
      <c r="Y3" t="s">
        <v>109</v>
      </c>
      <c r="Z3" t="s">
        <v>1058</v>
      </c>
      <c r="AA3" t="s">
        <v>324</v>
      </c>
      <c r="AB3">
        <v>140</v>
      </c>
      <c r="AC3" t="s">
        <v>1059</v>
      </c>
      <c r="AD3" t="s">
        <v>1060</v>
      </c>
      <c r="AE3" t="s">
        <v>928</v>
      </c>
      <c r="AF3" t="s">
        <v>1061</v>
      </c>
      <c r="AG3" t="s">
        <v>135</v>
      </c>
      <c r="AH3">
        <v>2024242</v>
      </c>
      <c r="AI3" t="s">
        <v>856</v>
      </c>
      <c r="AJ3" t="s">
        <v>152</v>
      </c>
      <c r="AK3">
        <v>1200</v>
      </c>
      <c r="AL3">
        <v>11</v>
      </c>
      <c r="AM3" t="s">
        <v>136</v>
      </c>
      <c r="AN3">
        <v>3.2</v>
      </c>
      <c r="AO3">
        <v>135</v>
      </c>
      <c r="AP3">
        <v>0</v>
      </c>
      <c r="AQ3">
        <v>9</v>
      </c>
      <c r="AR3">
        <v>-2</v>
      </c>
      <c r="AS3">
        <v>23.19</v>
      </c>
      <c r="AT3">
        <v>45.57</v>
      </c>
      <c r="AU3" t="s">
        <v>1062</v>
      </c>
      <c r="AY3" t="s">
        <v>1063</v>
      </c>
      <c r="BG3">
        <v>-8.4000000000000005E-2</v>
      </c>
      <c r="BI3" t="s">
        <v>1064</v>
      </c>
      <c r="BJ3">
        <v>2024210</v>
      </c>
      <c r="BK3" t="s">
        <v>1065</v>
      </c>
      <c r="BL3" t="s">
        <v>152</v>
      </c>
      <c r="BM3">
        <v>1200</v>
      </c>
      <c r="BN3">
        <v>2</v>
      </c>
      <c r="BO3" t="s">
        <v>136</v>
      </c>
      <c r="BP3">
        <v>2.6</v>
      </c>
      <c r="BQ3">
        <v>132</v>
      </c>
      <c r="BR3">
        <v>3</v>
      </c>
      <c r="BS3">
        <v>3</v>
      </c>
      <c r="BT3">
        <v>4</v>
      </c>
      <c r="BU3">
        <v>23.66</v>
      </c>
      <c r="BV3">
        <v>45.71</v>
      </c>
      <c r="BW3" t="s">
        <v>1066</v>
      </c>
      <c r="CA3" t="s">
        <v>1067</v>
      </c>
      <c r="CI3">
        <v>0.21299999999999999</v>
      </c>
      <c r="CK3" t="s">
        <v>1068</v>
      </c>
      <c r="CL3" t="s">
        <v>1055</v>
      </c>
      <c r="CM3" t="s">
        <v>1064</v>
      </c>
      <c r="CN3" t="s">
        <v>1069</v>
      </c>
      <c r="CO3" t="s">
        <v>1068</v>
      </c>
      <c r="CP3" t="s">
        <v>1070</v>
      </c>
      <c r="CQ3" t="s">
        <v>358</v>
      </c>
      <c r="CR3">
        <v>69.67</v>
      </c>
      <c r="CS3">
        <v>69.02</v>
      </c>
      <c r="CT3">
        <v>69.34</v>
      </c>
      <c r="CU3">
        <v>69.02</v>
      </c>
    </row>
    <row r="4" spans="1:99" x14ac:dyDescent="0.25">
      <c r="A4" s="2">
        <v>45774</v>
      </c>
      <c r="B4" t="s">
        <v>99</v>
      </c>
      <c r="C4">
        <v>6</v>
      </c>
      <c r="D4" t="s">
        <v>100</v>
      </c>
      <c r="E4" t="s">
        <v>101</v>
      </c>
      <c r="F4" t="s">
        <v>1035</v>
      </c>
      <c r="G4">
        <v>1200</v>
      </c>
      <c r="H4">
        <v>3</v>
      </c>
      <c r="I4" t="s">
        <v>1071</v>
      </c>
      <c r="J4" t="s">
        <v>1072</v>
      </c>
      <c r="K4" t="s">
        <v>1073</v>
      </c>
      <c r="L4">
        <v>131</v>
      </c>
      <c r="M4" t="s">
        <v>480</v>
      </c>
      <c r="O4">
        <v>9</v>
      </c>
      <c r="P4" t="s">
        <v>481</v>
      </c>
      <c r="R4">
        <v>74</v>
      </c>
      <c r="S4">
        <v>7</v>
      </c>
      <c r="U4" t="s">
        <v>108</v>
      </c>
      <c r="V4" t="s">
        <v>1074</v>
      </c>
      <c r="W4">
        <v>4</v>
      </c>
      <c r="Y4" t="s">
        <v>109</v>
      </c>
      <c r="Z4" t="s">
        <v>1075</v>
      </c>
      <c r="AA4" t="s">
        <v>341</v>
      </c>
      <c r="AB4">
        <v>21</v>
      </c>
      <c r="AD4" t="s">
        <v>1076</v>
      </c>
      <c r="AE4" t="s">
        <v>439</v>
      </c>
      <c r="AF4" t="s">
        <v>1077</v>
      </c>
      <c r="AG4" t="s">
        <v>116</v>
      </c>
      <c r="AH4">
        <v>2024567</v>
      </c>
      <c r="AI4" t="s">
        <v>117</v>
      </c>
      <c r="AJ4" t="s">
        <v>152</v>
      </c>
      <c r="AK4">
        <v>1200</v>
      </c>
      <c r="AL4">
        <v>1</v>
      </c>
      <c r="AM4" t="s">
        <v>237</v>
      </c>
      <c r="AN4">
        <v>3</v>
      </c>
      <c r="AO4">
        <v>124</v>
      </c>
      <c r="AP4">
        <v>7</v>
      </c>
      <c r="AQ4">
        <v>2</v>
      </c>
      <c r="AR4">
        <v>7</v>
      </c>
      <c r="AS4">
        <v>23.96</v>
      </c>
      <c r="AT4">
        <v>46.22</v>
      </c>
      <c r="AU4" t="s">
        <v>349</v>
      </c>
      <c r="AY4" t="s">
        <v>349</v>
      </c>
      <c r="BG4">
        <v>0.39900000000000002</v>
      </c>
      <c r="BI4" t="s">
        <v>358</v>
      </c>
      <c r="BJ4">
        <v>2024512</v>
      </c>
      <c r="BK4" t="s">
        <v>170</v>
      </c>
      <c r="BL4" t="s">
        <v>152</v>
      </c>
      <c r="BM4">
        <v>1200</v>
      </c>
      <c r="BN4">
        <v>2</v>
      </c>
      <c r="BO4" t="s">
        <v>237</v>
      </c>
      <c r="BP4">
        <v>5.0999999999999996</v>
      </c>
      <c r="BQ4">
        <v>126</v>
      </c>
      <c r="BR4">
        <v>5</v>
      </c>
      <c r="BS4">
        <v>10</v>
      </c>
      <c r="BT4">
        <v>-1</v>
      </c>
      <c r="BU4">
        <v>24.18</v>
      </c>
      <c r="BV4">
        <v>47.29</v>
      </c>
      <c r="BW4" t="s">
        <v>1078</v>
      </c>
      <c r="CA4" t="s">
        <v>1079</v>
      </c>
      <c r="CI4">
        <v>3.2999999999999988E-2</v>
      </c>
      <c r="CK4" t="s">
        <v>1080</v>
      </c>
      <c r="CL4" t="s">
        <v>1072</v>
      </c>
      <c r="CM4" t="s">
        <v>358</v>
      </c>
      <c r="CN4" t="s">
        <v>1081</v>
      </c>
      <c r="CO4" t="s">
        <v>1080</v>
      </c>
      <c r="CP4" t="s">
        <v>1082</v>
      </c>
      <c r="CQ4" t="s">
        <v>1083</v>
      </c>
      <c r="CR4">
        <v>69.34</v>
      </c>
      <c r="CS4">
        <v>70.39</v>
      </c>
      <c r="CT4">
        <v>69.87</v>
      </c>
      <c r="CU4">
        <v>69.34</v>
      </c>
    </row>
    <row r="5" spans="1:99" x14ac:dyDescent="0.25">
      <c r="A5" s="2">
        <v>45774</v>
      </c>
      <c r="B5" t="s">
        <v>99</v>
      </c>
      <c r="C5">
        <v>6</v>
      </c>
      <c r="D5" t="s">
        <v>100</v>
      </c>
      <c r="E5" t="s">
        <v>101</v>
      </c>
      <c r="F5" t="s">
        <v>1035</v>
      </c>
      <c r="G5">
        <v>1200</v>
      </c>
      <c r="H5">
        <v>4</v>
      </c>
      <c r="I5" t="s">
        <v>1084</v>
      </c>
      <c r="J5" t="s">
        <v>1085</v>
      </c>
      <c r="K5" t="s">
        <v>1086</v>
      </c>
      <c r="L5">
        <v>130</v>
      </c>
      <c r="M5" t="s">
        <v>128</v>
      </c>
      <c r="O5">
        <v>2</v>
      </c>
      <c r="P5" t="s">
        <v>287</v>
      </c>
      <c r="R5">
        <v>73</v>
      </c>
      <c r="S5">
        <v>1</v>
      </c>
      <c r="U5" t="s">
        <v>108</v>
      </c>
      <c r="V5" t="s">
        <v>1087</v>
      </c>
      <c r="W5">
        <v>4</v>
      </c>
      <c r="Y5" t="s">
        <v>109</v>
      </c>
      <c r="Z5" t="s">
        <v>1088</v>
      </c>
      <c r="AA5" t="s">
        <v>111</v>
      </c>
      <c r="AB5">
        <v>35</v>
      </c>
      <c r="AC5" t="s">
        <v>1089</v>
      </c>
      <c r="AD5" t="s">
        <v>1090</v>
      </c>
      <c r="AE5" t="s">
        <v>1091</v>
      </c>
      <c r="AF5" t="s">
        <v>1092</v>
      </c>
      <c r="AG5" t="s">
        <v>116</v>
      </c>
      <c r="AH5">
        <v>2024531</v>
      </c>
      <c r="AI5" t="s">
        <v>346</v>
      </c>
      <c r="AJ5" t="s">
        <v>152</v>
      </c>
      <c r="AK5">
        <v>1200</v>
      </c>
      <c r="AL5">
        <v>3</v>
      </c>
      <c r="AM5" t="s">
        <v>529</v>
      </c>
      <c r="AN5">
        <v>2.2999999999999998</v>
      </c>
      <c r="AO5">
        <v>127</v>
      </c>
      <c r="AP5">
        <v>3</v>
      </c>
      <c r="AQ5">
        <v>11</v>
      </c>
      <c r="AR5">
        <v>-9</v>
      </c>
      <c r="AS5">
        <v>23.71</v>
      </c>
      <c r="AT5">
        <v>45.73</v>
      </c>
      <c r="AU5" t="s">
        <v>945</v>
      </c>
      <c r="AY5" t="s">
        <v>1093</v>
      </c>
      <c r="BG5">
        <v>-0.33300000000000002</v>
      </c>
      <c r="BI5" t="s">
        <v>1094</v>
      </c>
      <c r="BJ5">
        <v>2024475</v>
      </c>
      <c r="BK5" t="s">
        <v>351</v>
      </c>
      <c r="BL5" t="s">
        <v>152</v>
      </c>
      <c r="BM5">
        <v>1200</v>
      </c>
      <c r="BN5">
        <v>3</v>
      </c>
      <c r="BO5" t="s">
        <v>529</v>
      </c>
      <c r="BP5">
        <v>3.7</v>
      </c>
      <c r="BQ5">
        <v>121</v>
      </c>
      <c r="BR5">
        <v>9</v>
      </c>
      <c r="BS5">
        <v>5</v>
      </c>
      <c r="BT5">
        <v>-3</v>
      </c>
      <c r="BU5">
        <v>23.85</v>
      </c>
      <c r="BV5">
        <v>45.84</v>
      </c>
      <c r="BW5" t="s">
        <v>1045</v>
      </c>
      <c r="CA5" t="s">
        <v>1095</v>
      </c>
      <c r="CI5">
        <v>9.000000000000008E-3</v>
      </c>
      <c r="CK5" t="s">
        <v>1096</v>
      </c>
      <c r="CL5" t="s">
        <v>1085</v>
      </c>
      <c r="CM5" t="s">
        <v>1094</v>
      </c>
      <c r="CN5" t="s">
        <v>1097</v>
      </c>
      <c r="CO5" t="s">
        <v>1096</v>
      </c>
      <c r="CP5" t="s">
        <v>1098</v>
      </c>
      <c r="CQ5" t="s">
        <v>1099</v>
      </c>
      <c r="CR5">
        <v>68.099999999999994</v>
      </c>
      <c r="CS5">
        <v>68.539999999999992</v>
      </c>
      <c r="CT5">
        <v>68.319999999999993</v>
      </c>
      <c r="CU5">
        <v>68.099999999999994</v>
      </c>
    </row>
    <row r="6" spans="1:99" x14ac:dyDescent="0.25">
      <c r="A6" s="2">
        <v>45774</v>
      </c>
      <c r="B6" t="s">
        <v>99</v>
      </c>
      <c r="C6">
        <v>6</v>
      </c>
      <c r="D6" t="s">
        <v>100</v>
      </c>
      <c r="E6" t="s">
        <v>101</v>
      </c>
      <c r="F6" t="s">
        <v>1035</v>
      </c>
      <c r="G6">
        <v>1200</v>
      </c>
      <c r="H6">
        <v>5</v>
      </c>
      <c r="I6" t="s">
        <v>1100</v>
      </c>
      <c r="J6" t="s">
        <v>1101</v>
      </c>
      <c r="K6" t="s">
        <v>1102</v>
      </c>
      <c r="L6">
        <v>130</v>
      </c>
      <c r="M6" t="s">
        <v>190</v>
      </c>
      <c r="O6">
        <v>3</v>
      </c>
      <c r="P6" t="s">
        <v>164</v>
      </c>
      <c r="R6">
        <v>73</v>
      </c>
      <c r="S6">
        <v>0</v>
      </c>
      <c r="U6" t="s">
        <v>108</v>
      </c>
      <c r="V6" t="s">
        <v>1103</v>
      </c>
      <c r="W6">
        <v>4</v>
      </c>
      <c r="Y6" t="s">
        <v>109</v>
      </c>
      <c r="Z6" t="s">
        <v>1104</v>
      </c>
      <c r="AA6" t="s">
        <v>341</v>
      </c>
      <c r="AB6">
        <v>35</v>
      </c>
      <c r="AC6" t="s">
        <v>147</v>
      </c>
      <c r="AD6" t="s">
        <v>1105</v>
      </c>
      <c r="AE6" t="s">
        <v>745</v>
      </c>
      <c r="AF6" t="s">
        <v>1106</v>
      </c>
      <c r="AG6" t="s">
        <v>116</v>
      </c>
      <c r="AH6">
        <v>2024532</v>
      </c>
      <c r="AI6" t="s">
        <v>346</v>
      </c>
      <c r="AJ6" t="s">
        <v>152</v>
      </c>
      <c r="AK6">
        <v>1200</v>
      </c>
      <c r="AL6">
        <v>5</v>
      </c>
      <c r="AM6" t="s">
        <v>1107</v>
      </c>
      <c r="AN6">
        <v>19</v>
      </c>
      <c r="AO6">
        <v>129</v>
      </c>
      <c r="AP6">
        <v>1</v>
      </c>
      <c r="AQ6">
        <v>9</v>
      </c>
      <c r="AR6">
        <v>-6</v>
      </c>
      <c r="AS6">
        <v>24.05</v>
      </c>
      <c r="AT6">
        <v>46.24</v>
      </c>
      <c r="AU6" t="s">
        <v>807</v>
      </c>
      <c r="AY6" t="s">
        <v>1108</v>
      </c>
      <c r="BG6">
        <v>-0.23699999999999999</v>
      </c>
      <c r="BI6" t="s">
        <v>1109</v>
      </c>
      <c r="BJ6">
        <v>2024456</v>
      </c>
      <c r="BK6" t="s">
        <v>614</v>
      </c>
      <c r="BL6" t="s">
        <v>152</v>
      </c>
      <c r="BM6">
        <v>1200</v>
      </c>
      <c r="BN6">
        <v>8</v>
      </c>
      <c r="BO6" t="s">
        <v>1110</v>
      </c>
      <c r="BP6">
        <v>41</v>
      </c>
      <c r="BQ6">
        <v>130</v>
      </c>
      <c r="BR6">
        <v>0</v>
      </c>
      <c r="BS6">
        <v>11</v>
      </c>
      <c r="BT6">
        <v>-8</v>
      </c>
      <c r="BU6">
        <v>23.59</v>
      </c>
      <c r="BV6">
        <v>46.14</v>
      </c>
      <c r="BW6" t="s">
        <v>1111</v>
      </c>
      <c r="CA6" t="s">
        <v>1112</v>
      </c>
      <c r="CI6">
        <v>-0.33600000000000002</v>
      </c>
      <c r="CK6" t="s">
        <v>1113</v>
      </c>
      <c r="CL6" t="s">
        <v>1101</v>
      </c>
      <c r="CM6" t="s">
        <v>1109</v>
      </c>
      <c r="CN6" t="s">
        <v>1114</v>
      </c>
      <c r="CO6" t="s">
        <v>1113</v>
      </c>
      <c r="CP6" t="s">
        <v>1115</v>
      </c>
      <c r="CQ6" t="s">
        <v>1116</v>
      </c>
      <c r="CR6">
        <v>68.78</v>
      </c>
      <c r="CS6">
        <v>69.12</v>
      </c>
      <c r="CT6">
        <v>68.95</v>
      </c>
      <c r="CU6">
        <v>68.78</v>
      </c>
    </row>
    <row r="7" spans="1:99" x14ac:dyDescent="0.25">
      <c r="A7" s="2">
        <v>45774</v>
      </c>
      <c r="B7" t="s">
        <v>99</v>
      </c>
      <c r="C7">
        <v>6</v>
      </c>
      <c r="D7" t="s">
        <v>100</v>
      </c>
      <c r="E7" t="s">
        <v>101</v>
      </c>
      <c r="F7" t="s">
        <v>1035</v>
      </c>
      <c r="G7">
        <v>1200</v>
      </c>
      <c r="H7">
        <v>6</v>
      </c>
      <c r="I7" t="s">
        <v>1117</v>
      </c>
      <c r="J7" t="s">
        <v>1118</v>
      </c>
      <c r="K7" t="s">
        <v>1119</v>
      </c>
      <c r="L7">
        <v>125</v>
      </c>
      <c r="M7" t="s">
        <v>303</v>
      </c>
      <c r="O7">
        <v>11</v>
      </c>
      <c r="P7" t="s">
        <v>226</v>
      </c>
      <c r="R7">
        <v>68</v>
      </c>
      <c r="S7">
        <v>0</v>
      </c>
      <c r="U7" t="s">
        <v>108</v>
      </c>
      <c r="V7" t="s">
        <v>1120</v>
      </c>
      <c r="W7">
        <v>5</v>
      </c>
      <c r="Y7" t="s">
        <v>109</v>
      </c>
      <c r="Z7" t="s">
        <v>1121</v>
      </c>
      <c r="AA7" t="s">
        <v>111</v>
      </c>
      <c r="AB7">
        <v>35</v>
      </c>
      <c r="AC7" t="s">
        <v>229</v>
      </c>
      <c r="AD7" t="s">
        <v>1122</v>
      </c>
      <c r="AE7" t="s">
        <v>1123</v>
      </c>
      <c r="AF7" t="s">
        <v>1124</v>
      </c>
      <c r="AG7" t="s">
        <v>116</v>
      </c>
      <c r="AH7">
        <v>2024531</v>
      </c>
      <c r="AI7" t="s">
        <v>346</v>
      </c>
      <c r="AJ7" t="s">
        <v>152</v>
      </c>
      <c r="AK7">
        <v>1200</v>
      </c>
      <c r="AL7">
        <v>4</v>
      </c>
      <c r="AM7" t="s">
        <v>233</v>
      </c>
      <c r="AN7">
        <v>33</v>
      </c>
      <c r="AO7">
        <v>123</v>
      </c>
      <c r="AP7">
        <v>2</v>
      </c>
      <c r="AQ7">
        <v>6</v>
      </c>
      <c r="AR7">
        <v>5</v>
      </c>
      <c r="AS7">
        <v>23.71</v>
      </c>
      <c r="AT7">
        <v>45.73</v>
      </c>
      <c r="AU7" t="s">
        <v>945</v>
      </c>
      <c r="AY7" t="s">
        <v>1125</v>
      </c>
      <c r="BG7">
        <v>0.24</v>
      </c>
      <c r="BI7" t="s">
        <v>946</v>
      </c>
      <c r="BJ7">
        <v>2024475</v>
      </c>
      <c r="BK7" t="s">
        <v>351</v>
      </c>
      <c r="BL7" t="s">
        <v>152</v>
      </c>
      <c r="BM7">
        <v>1200</v>
      </c>
      <c r="BN7">
        <v>8</v>
      </c>
      <c r="BO7" t="s">
        <v>233</v>
      </c>
      <c r="BP7">
        <v>20</v>
      </c>
      <c r="BQ7">
        <v>118</v>
      </c>
      <c r="BR7">
        <v>7</v>
      </c>
      <c r="BS7">
        <v>10</v>
      </c>
      <c r="BT7">
        <v>1</v>
      </c>
      <c r="BU7">
        <v>23.85</v>
      </c>
      <c r="BV7">
        <v>45.84</v>
      </c>
      <c r="BW7" t="s">
        <v>1045</v>
      </c>
      <c r="CA7" t="s">
        <v>1126</v>
      </c>
      <c r="CI7">
        <v>0.14699999999999999</v>
      </c>
      <c r="CK7" t="s">
        <v>1127</v>
      </c>
      <c r="CL7" t="s">
        <v>1118</v>
      </c>
      <c r="CM7" t="s">
        <v>946</v>
      </c>
      <c r="CN7" t="s">
        <v>1128</v>
      </c>
      <c r="CO7" t="s">
        <v>1127</v>
      </c>
      <c r="CP7" t="s">
        <v>1129</v>
      </c>
      <c r="CQ7" t="s">
        <v>1130</v>
      </c>
      <c r="CR7">
        <v>68.75</v>
      </c>
      <c r="CS7">
        <v>69.710000000000008</v>
      </c>
      <c r="CT7">
        <v>69.23</v>
      </c>
      <c r="CU7">
        <v>68.75</v>
      </c>
    </row>
    <row r="8" spans="1:99" x14ac:dyDescent="0.25">
      <c r="A8" s="2">
        <v>45774</v>
      </c>
      <c r="B8" t="s">
        <v>99</v>
      </c>
      <c r="C8">
        <v>6</v>
      </c>
      <c r="D8" t="s">
        <v>100</v>
      </c>
      <c r="E8" t="s">
        <v>101</v>
      </c>
      <c r="F8" t="s">
        <v>1035</v>
      </c>
      <c r="G8">
        <v>1200</v>
      </c>
      <c r="H8">
        <v>7</v>
      </c>
      <c r="I8" t="s">
        <v>877</v>
      </c>
      <c r="J8" t="s">
        <v>1131</v>
      </c>
      <c r="K8" t="s">
        <v>1132</v>
      </c>
      <c r="L8">
        <v>123</v>
      </c>
      <c r="M8" t="s">
        <v>212</v>
      </c>
      <c r="O8">
        <v>1</v>
      </c>
      <c r="P8" t="s">
        <v>213</v>
      </c>
      <c r="R8">
        <v>66</v>
      </c>
      <c r="S8">
        <v>0</v>
      </c>
      <c r="U8" t="s">
        <v>108</v>
      </c>
      <c r="V8" t="s">
        <v>1133</v>
      </c>
      <c r="W8">
        <v>3</v>
      </c>
      <c r="Y8" t="s">
        <v>109</v>
      </c>
      <c r="Z8" t="s">
        <v>1134</v>
      </c>
      <c r="AA8" t="s">
        <v>111</v>
      </c>
      <c r="AB8">
        <v>28</v>
      </c>
      <c r="AD8" t="s">
        <v>1135</v>
      </c>
      <c r="AE8" t="s">
        <v>1136</v>
      </c>
      <c r="AF8" t="s">
        <v>1137</v>
      </c>
      <c r="AG8" t="s">
        <v>135</v>
      </c>
      <c r="CL8" t="s">
        <v>1131</v>
      </c>
    </row>
    <row r="9" spans="1:99" x14ac:dyDescent="0.25">
      <c r="A9" s="2">
        <v>45774</v>
      </c>
      <c r="B9" t="s">
        <v>99</v>
      </c>
      <c r="C9">
        <v>6</v>
      </c>
      <c r="D9" t="s">
        <v>100</v>
      </c>
      <c r="E9" t="s">
        <v>101</v>
      </c>
      <c r="F9" t="s">
        <v>1035</v>
      </c>
      <c r="G9">
        <v>1200</v>
      </c>
      <c r="H9">
        <v>8</v>
      </c>
      <c r="I9" t="s">
        <v>1138</v>
      </c>
      <c r="J9" t="s">
        <v>1139</v>
      </c>
      <c r="K9" t="s">
        <v>1140</v>
      </c>
      <c r="L9">
        <v>121</v>
      </c>
      <c r="M9" t="s">
        <v>1141</v>
      </c>
      <c r="O9">
        <v>8</v>
      </c>
      <c r="P9" t="s">
        <v>338</v>
      </c>
      <c r="R9">
        <v>64</v>
      </c>
      <c r="S9">
        <v>0</v>
      </c>
      <c r="U9" t="s">
        <v>108</v>
      </c>
      <c r="W9">
        <v>3</v>
      </c>
      <c r="Y9" t="s">
        <v>109</v>
      </c>
      <c r="Z9" t="s">
        <v>289</v>
      </c>
      <c r="AA9" t="s">
        <v>324</v>
      </c>
      <c r="AB9">
        <v>14</v>
      </c>
      <c r="AC9" t="s">
        <v>229</v>
      </c>
      <c r="AD9" t="s">
        <v>1142</v>
      </c>
      <c r="AE9" t="s">
        <v>1143</v>
      </c>
      <c r="AF9" t="s">
        <v>1144</v>
      </c>
      <c r="AG9" t="s">
        <v>135</v>
      </c>
      <c r="AH9">
        <v>2024589</v>
      </c>
      <c r="AI9" t="s">
        <v>602</v>
      </c>
      <c r="AJ9" t="s">
        <v>152</v>
      </c>
      <c r="AK9">
        <v>1000</v>
      </c>
      <c r="AL9">
        <v>13</v>
      </c>
      <c r="AM9" t="s">
        <v>233</v>
      </c>
      <c r="AN9">
        <v>57</v>
      </c>
      <c r="AO9">
        <v>122</v>
      </c>
      <c r="AP9">
        <v>-1</v>
      </c>
      <c r="AQ9">
        <v>14</v>
      </c>
      <c r="AR9">
        <v>-6</v>
      </c>
      <c r="AS9">
        <v>12.85</v>
      </c>
      <c r="AT9">
        <v>33.78</v>
      </c>
      <c r="AU9" t="s">
        <v>1145</v>
      </c>
      <c r="AY9" t="s">
        <v>1146</v>
      </c>
      <c r="BG9">
        <v>-0.26700000000000002</v>
      </c>
      <c r="BI9" t="s">
        <v>409</v>
      </c>
      <c r="CL9" t="s">
        <v>1139</v>
      </c>
      <c r="CM9" t="s">
        <v>409</v>
      </c>
      <c r="CN9" t="s">
        <v>1147</v>
      </c>
      <c r="CQ9" t="s">
        <v>409</v>
      </c>
      <c r="CR9">
        <v>70.19</v>
      </c>
      <c r="CT9">
        <v>70.19</v>
      </c>
      <c r="CU9">
        <v>70.19</v>
      </c>
    </row>
    <row r="10" spans="1:99" x14ac:dyDescent="0.25">
      <c r="A10" s="2">
        <v>45774</v>
      </c>
      <c r="B10" t="s">
        <v>99</v>
      </c>
      <c r="C10">
        <v>6</v>
      </c>
      <c r="D10" t="s">
        <v>100</v>
      </c>
      <c r="E10" t="s">
        <v>101</v>
      </c>
      <c r="F10" t="s">
        <v>1035</v>
      </c>
      <c r="G10">
        <v>1200</v>
      </c>
      <c r="H10">
        <v>9</v>
      </c>
      <c r="I10" t="s">
        <v>1148</v>
      </c>
      <c r="J10" t="s">
        <v>1149</v>
      </c>
      <c r="K10" t="s">
        <v>1150</v>
      </c>
      <c r="L10">
        <v>120</v>
      </c>
      <c r="M10" t="s">
        <v>383</v>
      </c>
      <c r="O10">
        <v>6</v>
      </c>
      <c r="P10" t="s">
        <v>144</v>
      </c>
      <c r="R10">
        <v>63</v>
      </c>
      <c r="S10">
        <v>3</v>
      </c>
      <c r="U10" t="s">
        <v>108</v>
      </c>
      <c r="V10" t="s">
        <v>1151</v>
      </c>
      <c r="W10">
        <v>3</v>
      </c>
      <c r="Y10" t="s">
        <v>109</v>
      </c>
      <c r="Z10" t="s">
        <v>1152</v>
      </c>
      <c r="AA10" t="s">
        <v>111</v>
      </c>
      <c r="AB10">
        <v>21</v>
      </c>
      <c r="AD10" t="s">
        <v>1153</v>
      </c>
      <c r="AE10" t="s">
        <v>1154</v>
      </c>
      <c r="AF10" t="s">
        <v>1155</v>
      </c>
      <c r="AG10" t="s">
        <v>116</v>
      </c>
      <c r="AH10">
        <v>2024566</v>
      </c>
      <c r="AI10" t="s">
        <v>117</v>
      </c>
      <c r="AJ10" t="s">
        <v>118</v>
      </c>
      <c r="AK10">
        <v>1200</v>
      </c>
      <c r="AL10">
        <v>2</v>
      </c>
      <c r="AM10" t="s">
        <v>391</v>
      </c>
      <c r="AN10">
        <v>3.2</v>
      </c>
      <c r="AO10">
        <v>135</v>
      </c>
      <c r="AP10">
        <v>-15</v>
      </c>
      <c r="AQ10">
        <v>14</v>
      </c>
      <c r="AR10">
        <v>-8</v>
      </c>
      <c r="AS10">
        <v>23.91</v>
      </c>
      <c r="AT10">
        <v>46.35</v>
      </c>
      <c r="AU10" t="s">
        <v>1156</v>
      </c>
      <c r="AY10" t="s">
        <v>1157</v>
      </c>
      <c r="BG10">
        <v>-0.56099999999999994</v>
      </c>
      <c r="BI10" t="s">
        <v>1158</v>
      </c>
      <c r="BJ10">
        <v>2024487</v>
      </c>
      <c r="BK10" t="s">
        <v>373</v>
      </c>
      <c r="BL10" t="s">
        <v>118</v>
      </c>
      <c r="BM10">
        <v>1200</v>
      </c>
      <c r="BN10">
        <v>1</v>
      </c>
      <c r="BO10" t="s">
        <v>391</v>
      </c>
      <c r="BP10">
        <v>4.5999999999999996</v>
      </c>
      <c r="BQ10">
        <v>127</v>
      </c>
      <c r="BR10">
        <v>-7</v>
      </c>
      <c r="BS10">
        <v>12</v>
      </c>
      <c r="BT10">
        <v>-6</v>
      </c>
      <c r="BU10">
        <v>24.49</v>
      </c>
      <c r="BV10">
        <v>47.44</v>
      </c>
      <c r="BW10" t="s">
        <v>519</v>
      </c>
      <c r="CA10" t="s">
        <v>519</v>
      </c>
      <c r="CI10">
        <v>-0.35699999999999998</v>
      </c>
      <c r="CK10" t="s">
        <v>1159</v>
      </c>
      <c r="CL10" t="s">
        <v>1149</v>
      </c>
      <c r="CM10" t="s">
        <v>1158</v>
      </c>
      <c r="CN10" t="s">
        <v>1160</v>
      </c>
      <c r="CO10" t="s">
        <v>1159</v>
      </c>
      <c r="CP10" t="s">
        <v>1161</v>
      </c>
      <c r="CQ10" t="s">
        <v>1162</v>
      </c>
      <c r="CR10">
        <v>68.599999999999994</v>
      </c>
      <c r="CS10">
        <v>69.510000000000005</v>
      </c>
      <c r="CT10">
        <v>69.06</v>
      </c>
      <c r="CU10">
        <v>68.599999999999994</v>
      </c>
    </row>
    <row r="11" spans="1:99" x14ac:dyDescent="0.25">
      <c r="A11" s="2">
        <v>45774</v>
      </c>
      <c r="B11" t="s">
        <v>99</v>
      </c>
      <c r="C11">
        <v>6</v>
      </c>
      <c r="D11" t="s">
        <v>100</v>
      </c>
      <c r="E11" t="s">
        <v>101</v>
      </c>
      <c r="F11" t="s">
        <v>1035</v>
      </c>
      <c r="G11">
        <v>1200</v>
      </c>
      <c r="H11">
        <v>10</v>
      </c>
      <c r="I11" t="s">
        <v>1163</v>
      </c>
      <c r="J11" t="s">
        <v>1164</v>
      </c>
      <c r="K11" t="s">
        <v>1165</v>
      </c>
      <c r="L11">
        <v>119</v>
      </c>
      <c r="M11" t="s">
        <v>225</v>
      </c>
      <c r="O11">
        <v>4</v>
      </c>
      <c r="P11" t="s">
        <v>664</v>
      </c>
      <c r="R11">
        <v>62</v>
      </c>
      <c r="S11">
        <v>-2</v>
      </c>
      <c r="U11" t="s">
        <v>108</v>
      </c>
      <c r="W11">
        <v>3</v>
      </c>
      <c r="Y11" t="s">
        <v>109</v>
      </c>
      <c r="Z11" t="s">
        <v>289</v>
      </c>
      <c r="AA11" t="s">
        <v>324</v>
      </c>
      <c r="AB11">
        <v>25</v>
      </c>
      <c r="AC11" t="s">
        <v>1166</v>
      </c>
      <c r="AD11" t="s">
        <v>1167</v>
      </c>
      <c r="AE11" t="s">
        <v>1168</v>
      </c>
      <c r="AF11" t="s">
        <v>1169</v>
      </c>
      <c r="AG11" t="s">
        <v>135</v>
      </c>
      <c r="CL11" t="s">
        <v>1164</v>
      </c>
    </row>
    <row r="12" spans="1:99" x14ac:dyDescent="0.25">
      <c r="A12" s="2">
        <v>45774</v>
      </c>
      <c r="B12" t="s">
        <v>99</v>
      </c>
      <c r="C12">
        <v>6</v>
      </c>
      <c r="D12" t="s">
        <v>100</v>
      </c>
      <c r="E12" t="s">
        <v>101</v>
      </c>
      <c r="F12" t="s">
        <v>1035</v>
      </c>
      <c r="G12">
        <v>1200</v>
      </c>
      <c r="H12">
        <v>11</v>
      </c>
      <c r="I12" t="s">
        <v>1170</v>
      </c>
      <c r="J12" t="s">
        <v>1171</v>
      </c>
      <c r="K12" t="s">
        <v>1172</v>
      </c>
      <c r="L12">
        <v>118</v>
      </c>
      <c r="M12" t="s">
        <v>249</v>
      </c>
      <c r="O12">
        <v>5</v>
      </c>
      <c r="P12" t="s">
        <v>129</v>
      </c>
      <c r="R12">
        <v>61</v>
      </c>
      <c r="S12">
        <v>-1</v>
      </c>
      <c r="U12" t="s">
        <v>108</v>
      </c>
      <c r="V12" t="s">
        <v>1173</v>
      </c>
      <c r="W12">
        <v>4</v>
      </c>
      <c r="Y12" t="s">
        <v>109</v>
      </c>
      <c r="Z12" t="s">
        <v>1174</v>
      </c>
      <c r="AA12" t="s">
        <v>111</v>
      </c>
      <c r="AB12">
        <v>14</v>
      </c>
      <c r="AC12" t="s">
        <v>1175</v>
      </c>
      <c r="AD12" t="s">
        <v>1176</v>
      </c>
      <c r="AE12" t="s">
        <v>1177</v>
      </c>
      <c r="AF12" t="s">
        <v>1178</v>
      </c>
      <c r="AG12" t="s">
        <v>135</v>
      </c>
      <c r="AH12">
        <v>2024396</v>
      </c>
      <c r="AI12" t="s">
        <v>818</v>
      </c>
      <c r="AJ12" t="s">
        <v>152</v>
      </c>
      <c r="AK12">
        <v>1200</v>
      </c>
      <c r="AL12">
        <v>14</v>
      </c>
      <c r="AM12" t="s">
        <v>370</v>
      </c>
      <c r="AN12">
        <v>40</v>
      </c>
      <c r="AO12">
        <v>118</v>
      </c>
      <c r="AP12">
        <v>0</v>
      </c>
      <c r="AQ12">
        <v>14</v>
      </c>
      <c r="AR12">
        <v>-9</v>
      </c>
      <c r="AS12">
        <v>24.08</v>
      </c>
      <c r="AT12">
        <v>46.47</v>
      </c>
      <c r="AU12" t="s">
        <v>819</v>
      </c>
      <c r="AY12" t="s">
        <v>460</v>
      </c>
      <c r="BG12">
        <v>-0.378</v>
      </c>
      <c r="BI12" t="s">
        <v>379</v>
      </c>
      <c r="BJ12">
        <v>2024344</v>
      </c>
      <c r="BK12" t="s">
        <v>1179</v>
      </c>
      <c r="BL12" t="s">
        <v>152</v>
      </c>
      <c r="BM12">
        <v>1200</v>
      </c>
      <c r="BN12">
        <v>6</v>
      </c>
      <c r="BO12" t="s">
        <v>370</v>
      </c>
      <c r="BP12">
        <v>14</v>
      </c>
      <c r="BQ12">
        <v>122</v>
      </c>
      <c r="BR12">
        <v>-4</v>
      </c>
      <c r="BS12">
        <v>1</v>
      </c>
      <c r="BT12">
        <v>4</v>
      </c>
      <c r="BU12">
        <v>23.97</v>
      </c>
      <c r="BV12">
        <v>46.19</v>
      </c>
      <c r="BW12" t="s">
        <v>1156</v>
      </c>
      <c r="CA12" t="s">
        <v>371</v>
      </c>
      <c r="CI12">
        <v>0.108</v>
      </c>
      <c r="CK12" t="s">
        <v>1180</v>
      </c>
      <c r="CL12" t="s">
        <v>1171</v>
      </c>
      <c r="CM12" t="s">
        <v>379</v>
      </c>
      <c r="CN12" t="s">
        <v>1181</v>
      </c>
      <c r="CO12" t="s">
        <v>1180</v>
      </c>
      <c r="CP12" t="s">
        <v>1182</v>
      </c>
      <c r="CQ12" t="s">
        <v>1183</v>
      </c>
      <c r="CR12">
        <v>69.930000000000007</v>
      </c>
      <c r="CS12">
        <v>69.650000000000006</v>
      </c>
      <c r="CT12">
        <v>69.789999999999992</v>
      </c>
      <c r="CU12">
        <v>69.650000000000006</v>
      </c>
    </row>
    <row r="13" spans="1:99" x14ac:dyDescent="0.25">
      <c r="A13" s="2">
        <v>45774</v>
      </c>
      <c r="B13" t="s">
        <v>99</v>
      </c>
      <c r="C13">
        <v>6</v>
      </c>
      <c r="D13" t="s">
        <v>100</v>
      </c>
      <c r="E13" t="s">
        <v>101</v>
      </c>
      <c r="F13" t="s">
        <v>1035</v>
      </c>
      <c r="G13">
        <v>1200</v>
      </c>
      <c r="H13">
        <v>12</v>
      </c>
      <c r="I13" t="s">
        <v>1184</v>
      </c>
      <c r="J13" t="s">
        <v>1185</v>
      </c>
      <c r="K13" t="s">
        <v>1186</v>
      </c>
      <c r="L13">
        <v>118</v>
      </c>
      <c r="M13" t="s">
        <v>510</v>
      </c>
      <c r="O13">
        <v>12</v>
      </c>
      <c r="P13" t="s">
        <v>700</v>
      </c>
      <c r="R13">
        <v>61</v>
      </c>
      <c r="S13">
        <v>-2</v>
      </c>
      <c r="U13" t="s">
        <v>108</v>
      </c>
      <c r="V13" t="s">
        <v>1187</v>
      </c>
      <c r="W13">
        <v>4</v>
      </c>
      <c r="Y13" t="s">
        <v>109</v>
      </c>
      <c r="Z13" t="s">
        <v>289</v>
      </c>
      <c r="AA13" t="s">
        <v>324</v>
      </c>
      <c r="AB13">
        <v>21</v>
      </c>
      <c r="AC13" t="s">
        <v>1188</v>
      </c>
      <c r="AD13" t="s">
        <v>1189</v>
      </c>
      <c r="AE13" t="s">
        <v>1190</v>
      </c>
      <c r="AF13" t="s">
        <v>1191</v>
      </c>
      <c r="AG13" t="s">
        <v>135</v>
      </c>
      <c r="AH13">
        <v>2024567</v>
      </c>
      <c r="AI13" t="s">
        <v>117</v>
      </c>
      <c r="AJ13" t="s">
        <v>152</v>
      </c>
      <c r="AK13">
        <v>1200</v>
      </c>
      <c r="AL13">
        <v>9</v>
      </c>
      <c r="AM13" t="s">
        <v>119</v>
      </c>
      <c r="AN13">
        <v>141</v>
      </c>
      <c r="AO13">
        <v>120</v>
      </c>
      <c r="AP13">
        <v>-2</v>
      </c>
      <c r="AQ13">
        <v>8</v>
      </c>
      <c r="AR13">
        <v>4</v>
      </c>
      <c r="AS13">
        <v>23.96</v>
      </c>
      <c r="AT13">
        <v>46.22</v>
      </c>
      <c r="AU13" t="s">
        <v>349</v>
      </c>
      <c r="AY13" t="s">
        <v>1192</v>
      </c>
      <c r="BG13">
        <v>0.13800000000000001</v>
      </c>
      <c r="BI13" t="s">
        <v>1078</v>
      </c>
      <c r="BJ13">
        <v>2024532</v>
      </c>
      <c r="BK13" t="s">
        <v>346</v>
      </c>
      <c r="BL13" t="s">
        <v>152</v>
      </c>
      <c r="BM13">
        <v>1200</v>
      </c>
      <c r="BN13">
        <v>8</v>
      </c>
      <c r="BO13" t="s">
        <v>1193</v>
      </c>
      <c r="BP13">
        <v>137</v>
      </c>
      <c r="BQ13">
        <v>121</v>
      </c>
      <c r="BR13">
        <v>-3</v>
      </c>
      <c r="BS13">
        <v>2</v>
      </c>
      <c r="BT13">
        <v>10</v>
      </c>
      <c r="BU13">
        <v>24.05</v>
      </c>
      <c r="BV13">
        <v>46.24</v>
      </c>
      <c r="BW13" t="s">
        <v>807</v>
      </c>
      <c r="CA13" t="s">
        <v>1194</v>
      </c>
      <c r="CI13">
        <v>0.37500000000000011</v>
      </c>
      <c r="CK13" t="s">
        <v>1195</v>
      </c>
      <c r="CL13" t="s">
        <v>1185</v>
      </c>
      <c r="CM13" t="s">
        <v>1078</v>
      </c>
      <c r="CN13" t="s">
        <v>1196</v>
      </c>
      <c r="CO13" t="s">
        <v>1195</v>
      </c>
      <c r="CP13" t="s">
        <v>1197</v>
      </c>
      <c r="CQ13" t="s">
        <v>1053</v>
      </c>
      <c r="CR13">
        <v>70.069999999999993</v>
      </c>
      <c r="CS13">
        <v>69.8</v>
      </c>
      <c r="CT13">
        <v>69.94</v>
      </c>
      <c r="CU13">
        <v>69.8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4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7</v>
      </c>
      <c r="D2" t="s">
        <v>100</v>
      </c>
      <c r="E2" t="s">
        <v>101</v>
      </c>
      <c r="G2">
        <v>1600</v>
      </c>
      <c r="H2">
        <v>1</v>
      </c>
      <c r="I2" t="s">
        <v>108</v>
      </c>
      <c r="J2" t="s">
        <v>1198</v>
      </c>
      <c r="K2" t="s">
        <v>1199</v>
      </c>
      <c r="L2">
        <v>126</v>
      </c>
      <c r="M2" t="s">
        <v>563</v>
      </c>
      <c r="O2">
        <v>2</v>
      </c>
      <c r="P2" t="s">
        <v>1200</v>
      </c>
      <c r="Q2">
        <v>120</v>
      </c>
      <c r="S2" t="s">
        <v>108</v>
      </c>
      <c r="U2" t="s">
        <v>108</v>
      </c>
      <c r="W2">
        <v>7</v>
      </c>
      <c r="Y2" t="s">
        <v>109</v>
      </c>
      <c r="Z2" t="s">
        <v>289</v>
      </c>
      <c r="AB2" t="s">
        <v>108</v>
      </c>
      <c r="AC2" t="s">
        <v>1175</v>
      </c>
      <c r="AD2" t="s">
        <v>1201</v>
      </c>
      <c r="AE2" t="s">
        <v>1202</v>
      </c>
      <c r="AF2" t="s">
        <v>1203</v>
      </c>
      <c r="AG2" t="s">
        <v>886</v>
      </c>
      <c r="CL2" t="s">
        <v>1198</v>
      </c>
    </row>
    <row r="3" spans="1:99" x14ac:dyDescent="0.25">
      <c r="A3" s="2">
        <v>45774</v>
      </c>
      <c r="B3" t="s">
        <v>99</v>
      </c>
      <c r="C3">
        <v>7</v>
      </c>
      <c r="D3" t="s">
        <v>100</v>
      </c>
      <c r="E3" t="s">
        <v>101</v>
      </c>
      <c r="G3">
        <v>1600</v>
      </c>
      <c r="H3">
        <v>2</v>
      </c>
      <c r="I3" t="s">
        <v>1204</v>
      </c>
      <c r="J3" t="s">
        <v>1205</v>
      </c>
      <c r="K3" t="s">
        <v>1206</v>
      </c>
      <c r="L3">
        <v>126</v>
      </c>
      <c r="M3" t="s">
        <v>190</v>
      </c>
      <c r="O3">
        <v>10</v>
      </c>
      <c r="P3" t="s">
        <v>191</v>
      </c>
      <c r="Q3">
        <v>120</v>
      </c>
      <c r="R3">
        <v>131</v>
      </c>
      <c r="S3" t="s">
        <v>108</v>
      </c>
      <c r="U3" t="s">
        <v>108</v>
      </c>
      <c r="V3" t="s">
        <v>1207</v>
      </c>
      <c r="W3">
        <v>6</v>
      </c>
      <c r="Y3" t="s">
        <v>109</v>
      </c>
      <c r="Z3" t="s">
        <v>1208</v>
      </c>
      <c r="AB3" t="s">
        <v>1209</v>
      </c>
      <c r="AC3" t="s">
        <v>366</v>
      </c>
      <c r="AD3" t="s">
        <v>1210</v>
      </c>
      <c r="AE3" t="s">
        <v>1211</v>
      </c>
      <c r="AF3" t="s">
        <v>1212</v>
      </c>
      <c r="AG3" t="s">
        <v>116</v>
      </c>
      <c r="AH3">
        <v>2024363</v>
      </c>
      <c r="AI3" t="s">
        <v>428</v>
      </c>
      <c r="AJ3" t="s">
        <v>869</v>
      </c>
      <c r="AK3">
        <v>1600</v>
      </c>
      <c r="AL3">
        <v>1</v>
      </c>
      <c r="AM3" t="s">
        <v>657</v>
      </c>
      <c r="AN3">
        <v>1.8</v>
      </c>
      <c r="AO3">
        <v>126</v>
      </c>
      <c r="AP3">
        <v>0</v>
      </c>
      <c r="AQ3">
        <v>4</v>
      </c>
      <c r="AR3">
        <v>6</v>
      </c>
      <c r="AS3">
        <v>24.57</v>
      </c>
      <c r="AT3">
        <v>47.35</v>
      </c>
      <c r="AU3" t="s">
        <v>1213</v>
      </c>
      <c r="AV3" t="s">
        <v>1214</v>
      </c>
      <c r="AY3" t="s">
        <v>1214</v>
      </c>
      <c r="BG3">
        <v>0.126</v>
      </c>
      <c r="BI3" t="s">
        <v>1215</v>
      </c>
      <c r="BJ3">
        <v>2024246</v>
      </c>
      <c r="BK3" t="s">
        <v>856</v>
      </c>
      <c r="BL3" t="s">
        <v>869</v>
      </c>
      <c r="BM3">
        <v>1600</v>
      </c>
      <c r="BN3">
        <v>1</v>
      </c>
      <c r="BO3" t="s">
        <v>657</v>
      </c>
      <c r="BP3">
        <v>2.6</v>
      </c>
      <c r="BQ3">
        <v>126</v>
      </c>
      <c r="BR3">
        <v>0</v>
      </c>
      <c r="BS3">
        <v>5</v>
      </c>
      <c r="BT3">
        <v>5</v>
      </c>
      <c r="BU3">
        <v>24.7</v>
      </c>
      <c r="BV3">
        <v>47.02</v>
      </c>
      <c r="BW3" t="s">
        <v>1216</v>
      </c>
      <c r="BX3" t="s">
        <v>1217</v>
      </c>
      <c r="CA3" t="s">
        <v>1217</v>
      </c>
      <c r="CI3">
        <v>0.105</v>
      </c>
      <c r="CK3" t="s">
        <v>1218</v>
      </c>
      <c r="CL3" t="s">
        <v>1205</v>
      </c>
      <c r="CM3" t="s">
        <v>1215</v>
      </c>
      <c r="CN3" t="s">
        <v>1219</v>
      </c>
      <c r="CO3" t="s">
        <v>1218</v>
      </c>
      <c r="CP3" t="s">
        <v>1220</v>
      </c>
      <c r="CQ3" t="s">
        <v>1214</v>
      </c>
      <c r="CR3">
        <v>93.710000000000008</v>
      </c>
      <c r="CS3">
        <v>93.45</v>
      </c>
      <c r="CT3">
        <v>93.58</v>
      </c>
      <c r="CU3">
        <v>93.45</v>
      </c>
    </row>
    <row r="4" spans="1:99" x14ac:dyDescent="0.25">
      <c r="A4" s="2">
        <v>45774</v>
      </c>
      <c r="B4" t="s">
        <v>99</v>
      </c>
      <c r="C4">
        <v>7</v>
      </c>
      <c r="D4" t="s">
        <v>100</v>
      </c>
      <c r="E4" t="s">
        <v>101</v>
      </c>
      <c r="G4">
        <v>1600</v>
      </c>
      <c r="H4">
        <v>3</v>
      </c>
      <c r="I4" t="s">
        <v>108</v>
      </c>
      <c r="J4" t="s">
        <v>1221</v>
      </c>
      <c r="K4" t="s">
        <v>1222</v>
      </c>
      <c r="L4">
        <v>126</v>
      </c>
      <c r="M4" t="s">
        <v>910</v>
      </c>
      <c r="O4">
        <v>13</v>
      </c>
      <c r="P4" t="s">
        <v>911</v>
      </c>
      <c r="Q4">
        <v>117</v>
      </c>
      <c r="S4" t="s">
        <v>108</v>
      </c>
      <c r="U4" t="s">
        <v>108</v>
      </c>
      <c r="W4">
        <v>6</v>
      </c>
      <c r="Y4" t="s">
        <v>802</v>
      </c>
      <c r="Z4" t="s">
        <v>289</v>
      </c>
      <c r="AB4" t="s">
        <v>108</v>
      </c>
      <c r="AD4" t="s">
        <v>1223</v>
      </c>
      <c r="AE4" t="s">
        <v>1224</v>
      </c>
      <c r="AF4" t="s">
        <v>1225</v>
      </c>
      <c r="AG4" t="s">
        <v>886</v>
      </c>
      <c r="CL4" t="s">
        <v>1221</v>
      </c>
    </row>
    <row r="5" spans="1:99" x14ac:dyDescent="0.25">
      <c r="A5" s="2">
        <v>45774</v>
      </c>
      <c r="B5" t="s">
        <v>99</v>
      </c>
      <c r="C5">
        <v>7</v>
      </c>
      <c r="D5" t="s">
        <v>100</v>
      </c>
      <c r="E5" t="s">
        <v>101</v>
      </c>
      <c r="G5">
        <v>1600</v>
      </c>
      <c r="H5">
        <v>4</v>
      </c>
      <c r="I5" t="s">
        <v>1226</v>
      </c>
      <c r="J5" t="s">
        <v>1227</v>
      </c>
      <c r="K5" t="s">
        <v>1228</v>
      </c>
      <c r="L5">
        <v>126</v>
      </c>
      <c r="M5" t="s">
        <v>286</v>
      </c>
      <c r="O5">
        <v>5</v>
      </c>
      <c r="P5" t="s">
        <v>287</v>
      </c>
      <c r="Q5">
        <v>116</v>
      </c>
      <c r="R5">
        <v>115</v>
      </c>
      <c r="S5" t="s">
        <v>108</v>
      </c>
      <c r="U5" t="s">
        <v>108</v>
      </c>
      <c r="V5" t="s">
        <v>1229</v>
      </c>
      <c r="W5">
        <v>6</v>
      </c>
      <c r="Y5" t="s">
        <v>109</v>
      </c>
      <c r="Z5" t="s">
        <v>1230</v>
      </c>
      <c r="AB5" t="s">
        <v>419</v>
      </c>
      <c r="AC5" t="s">
        <v>1231</v>
      </c>
      <c r="AD5" t="s">
        <v>1232</v>
      </c>
      <c r="AE5" t="s">
        <v>992</v>
      </c>
      <c r="AF5" t="s">
        <v>1233</v>
      </c>
      <c r="AG5" t="s">
        <v>116</v>
      </c>
      <c r="AH5">
        <v>2024363</v>
      </c>
      <c r="AI5" t="s">
        <v>428</v>
      </c>
      <c r="AJ5" t="s">
        <v>869</v>
      </c>
      <c r="AK5">
        <v>1600</v>
      </c>
      <c r="AL5">
        <v>5</v>
      </c>
      <c r="AM5" t="s">
        <v>136</v>
      </c>
      <c r="AN5">
        <v>14</v>
      </c>
      <c r="AO5">
        <v>126</v>
      </c>
      <c r="AP5">
        <v>0</v>
      </c>
      <c r="AQ5">
        <v>8</v>
      </c>
      <c r="AR5">
        <v>-3</v>
      </c>
      <c r="AS5">
        <v>24.57</v>
      </c>
      <c r="AT5">
        <v>47.35</v>
      </c>
      <c r="AU5" t="s">
        <v>1213</v>
      </c>
      <c r="AV5" t="s">
        <v>1214</v>
      </c>
      <c r="AY5" t="s">
        <v>1234</v>
      </c>
      <c r="BG5">
        <v>-6.3E-2</v>
      </c>
      <c r="BI5" t="s">
        <v>1235</v>
      </c>
      <c r="BJ5">
        <v>2024246</v>
      </c>
      <c r="BK5" t="s">
        <v>856</v>
      </c>
      <c r="BL5" t="s">
        <v>869</v>
      </c>
      <c r="BM5">
        <v>1600</v>
      </c>
      <c r="BN5">
        <v>4</v>
      </c>
      <c r="BO5" t="s">
        <v>136</v>
      </c>
      <c r="BP5">
        <v>19</v>
      </c>
      <c r="BQ5">
        <v>126</v>
      </c>
      <c r="BR5">
        <v>0</v>
      </c>
      <c r="BS5">
        <v>11</v>
      </c>
      <c r="BT5">
        <v>-6</v>
      </c>
      <c r="BU5">
        <v>24.7</v>
      </c>
      <c r="BV5">
        <v>47.02</v>
      </c>
      <c r="BW5" t="s">
        <v>1216</v>
      </c>
      <c r="BX5" t="s">
        <v>1217</v>
      </c>
      <c r="CA5" t="s">
        <v>1236</v>
      </c>
      <c r="CI5">
        <v>-0.126</v>
      </c>
      <c r="CK5" t="s">
        <v>1237</v>
      </c>
      <c r="CL5" t="s">
        <v>1227</v>
      </c>
      <c r="CM5" t="s">
        <v>1235</v>
      </c>
      <c r="CN5" t="s">
        <v>1238</v>
      </c>
      <c r="CO5" t="s">
        <v>1237</v>
      </c>
      <c r="CP5" t="s">
        <v>1239</v>
      </c>
      <c r="CQ5" t="s">
        <v>1240</v>
      </c>
      <c r="CR5">
        <v>94.17</v>
      </c>
      <c r="CS5">
        <v>93.55</v>
      </c>
      <c r="CT5">
        <v>93.86</v>
      </c>
      <c r="CU5">
        <v>93.55</v>
      </c>
    </row>
    <row r="6" spans="1:99" x14ac:dyDescent="0.25">
      <c r="A6" s="2">
        <v>45774</v>
      </c>
      <c r="B6" t="s">
        <v>99</v>
      </c>
      <c r="C6">
        <v>7</v>
      </c>
      <c r="D6" t="s">
        <v>100</v>
      </c>
      <c r="E6" t="s">
        <v>101</v>
      </c>
      <c r="G6">
        <v>1600</v>
      </c>
      <c r="H6">
        <v>5</v>
      </c>
      <c r="I6" t="s">
        <v>1241</v>
      </c>
      <c r="J6" t="s">
        <v>1242</v>
      </c>
      <c r="K6" t="s">
        <v>1243</v>
      </c>
      <c r="L6">
        <v>126</v>
      </c>
      <c r="M6" t="s">
        <v>480</v>
      </c>
      <c r="O6">
        <v>7</v>
      </c>
      <c r="P6" t="s">
        <v>226</v>
      </c>
      <c r="Q6">
        <v>116</v>
      </c>
      <c r="R6">
        <v>114</v>
      </c>
      <c r="S6" t="s">
        <v>108</v>
      </c>
      <c r="U6" t="s">
        <v>108</v>
      </c>
      <c r="V6" t="s">
        <v>1229</v>
      </c>
      <c r="W6">
        <v>8</v>
      </c>
      <c r="Y6" t="s">
        <v>109</v>
      </c>
      <c r="Z6" t="s">
        <v>1244</v>
      </c>
      <c r="AB6" t="s">
        <v>961</v>
      </c>
      <c r="AC6" t="s">
        <v>229</v>
      </c>
      <c r="AD6" t="s">
        <v>1245</v>
      </c>
      <c r="AE6" t="s">
        <v>1246</v>
      </c>
      <c r="AF6" t="s">
        <v>1247</v>
      </c>
      <c r="AG6" t="s">
        <v>135</v>
      </c>
      <c r="AH6">
        <v>2024363</v>
      </c>
      <c r="AI6" t="s">
        <v>428</v>
      </c>
      <c r="AJ6" t="s">
        <v>869</v>
      </c>
      <c r="AK6">
        <v>1600</v>
      </c>
      <c r="AL6">
        <v>4</v>
      </c>
      <c r="AM6" t="s">
        <v>634</v>
      </c>
      <c r="AN6">
        <v>44</v>
      </c>
      <c r="AO6">
        <v>126</v>
      </c>
      <c r="AP6">
        <v>0</v>
      </c>
      <c r="AQ6">
        <v>7</v>
      </c>
      <c r="AR6">
        <v>0</v>
      </c>
      <c r="AS6">
        <v>24.57</v>
      </c>
      <c r="AT6">
        <v>47.35</v>
      </c>
      <c r="AU6" t="s">
        <v>1213</v>
      </c>
      <c r="AV6" t="s">
        <v>1214</v>
      </c>
      <c r="AY6" t="s">
        <v>1248</v>
      </c>
      <c r="BG6">
        <v>0</v>
      </c>
      <c r="BI6" t="s">
        <v>1249</v>
      </c>
      <c r="BJ6">
        <v>2024246</v>
      </c>
      <c r="BK6" t="s">
        <v>856</v>
      </c>
      <c r="BL6" t="s">
        <v>869</v>
      </c>
      <c r="BM6">
        <v>1600</v>
      </c>
      <c r="BN6">
        <v>3</v>
      </c>
      <c r="BO6" t="s">
        <v>237</v>
      </c>
      <c r="BP6">
        <v>101</v>
      </c>
      <c r="BQ6">
        <v>126</v>
      </c>
      <c r="BR6">
        <v>0</v>
      </c>
      <c r="BS6">
        <v>13</v>
      </c>
      <c r="BT6">
        <v>-6</v>
      </c>
      <c r="BU6">
        <v>24.7</v>
      </c>
      <c r="BV6">
        <v>47.02</v>
      </c>
      <c r="BW6" t="s">
        <v>1216</v>
      </c>
      <c r="BX6" t="s">
        <v>1217</v>
      </c>
      <c r="CA6" t="s">
        <v>1250</v>
      </c>
      <c r="CI6">
        <v>-0.126</v>
      </c>
      <c r="CK6" t="s">
        <v>1251</v>
      </c>
      <c r="CL6" t="s">
        <v>1242</v>
      </c>
      <c r="CM6" t="s">
        <v>1249</v>
      </c>
      <c r="CN6" t="s">
        <v>1252</v>
      </c>
      <c r="CO6" t="s">
        <v>1251</v>
      </c>
      <c r="CP6" t="s">
        <v>1253</v>
      </c>
      <c r="CQ6" t="s">
        <v>1254</v>
      </c>
      <c r="CR6">
        <v>94.2</v>
      </c>
      <c r="CS6">
        <v>93.490000000000009</v>
      </c>
      <c r="CT6">
        <v>93.84</v>
      </c>
      <c r="CU6">
        <v>93.490000000000009</v>
      </c>
    </row>
    <row r="7" spans="1:99" x14ac:dyDescent="0.25">
      <c r="A7" s="2">
        <v>45774</v>
      </c>
      <c r="B7" t="s">
        <v>99</v>
      </c>
      <c r="C7">
        <v>7</v>
      </c>
      <c r="D7" t="s">
        <v>100</v>
      </c>
      <c r="E7" t="s">
        <v>101</v>
      </c>
      <c r="G7">
        <v>1600</v>
      </c>
      <c r="H7">
        <v>6</v>
      </c>
      <c r="I7" t="s">
        <v>1255</v>
      </c>
      <c r="J7" t="s">
        <v>1256</v>
      </c>
      <c r="K7" t="s">
        <v>1257</v>
      </c>
      <c r="L7">
        <v>126</v>
      </c>
      <c r="M7" t="s">
        <v>128</v>
      </c>
      <c r="O7">
        <v>11</v>
      </c>
      <c r="P7" t="s">
        <v>129</v>
      </c>
      <c r="Q7">
        <v>116</v>
      </c>
      <c r="R7">
        <v>124</v>
      </c>
      <c r="S7" t="s">
        <v>108</v>
      </c>
      <c r="U7" t="s">
        <v>108</v>
      </c>
      <c r="V7" t="s">
        <v>1258</v>
      </c>
      <c r="W7">
        <v>5</v>
      </c>
      <c r="Y7" t="s">
        <v>109</v>
      </c>
      <c r="Z7" t="s">
        <v>1259</v>
      </c>
      <c r="AB7" t="s">
        <v>419</v>
      </c>
      <c r="AC7" t="s">
        <v>1260</v>
      </c>
      <c r="AD7" t="s">
        <v>631</v>
      </c>
      <c r="AE7" t="s">
        <v>1261</v>
      </c>
      <c r="AF7" t="s">
        <v>1262</v>
      </c>
      <c r="AG7" t="s">
        <v>135</v>
      </c>
      <c r="AH7">
        <v>2024363</v>
      </c>
      <c r="AI7" t="s">
        <v>428</v>
      </c>
      <c r="AJ7" t="s">
        <v>869</v>
      </c>
      <c r="AK7">
        <v>1600</v>
      </c>
      <c r="AL7">
        <v>2</v>
      </c>
      <c r="AM7" t="s">
        <v>994</v>
      </c>
      <c r="AN7">
        <v>3.2</v>
      </c>
      <c r="AO7">
        <v>126</v>
      </c>
      <c r="AP7">
        <v>0</v>
      </c>
      <c r="AQ7">
        <v>3</v>
      </c>
      <c r="AR7">
        <v>8</v>
      </c>
      <c r="AS7">
        <v>24.57</v>
      </c>
      <c r="AT7">
        <v>47.35</v>
      </c>
      <c r="AU7" t="s">
        <v>1213</v>
      </c>
      <c r="AV7" t="s">
        <v>1214</v>
      </c>
      <c r="AY7" t="s">
        <v>1263</v>
      </c>
      <c r="BG7">
        <v>0.16800000000000001</v>
      </c>
      <c r="BI7" t="s">
        <v>1264</v>
      </c>
      <c r="BJ7">
        <v>2024246</v>
      </c>
      <c r="BK7" t="s">
        <v>856</v>
      </c>
      <c r="BL7" t="s">
        <v>869</v>
      </c>
      <c r="BM7">
        <v>1600</v>
      </c>
      <c r="BN7">
        <v>7</v>
      </c>
      <c r="BO7" t="s">
        <v>732</v>
      </c>
      <c r="BP7">
        <v>5.8</v>
      </c>
      <c r="BQ7">
        <v>126</v>
      </c>
      <c r="BR7">
        <v>0</v>
      </c>
      <c r="BS7">
        <v>14</v>
      </c>
      <c r="BT7">
        <v>-3</v>
      </c>
      <c r="BU7">
        <v>24.7</v>
      </c>
      <c r="BV7">
        <v>47.02</v>
      </c>
      <c r="BW7" t="s">
        <v>1216</v>
      </c>
      <c r="BX7" t="s">
        <v>1217</v>
      </c>
      <c r="CA7" t="s">
        <v>1265</v>
      </c>
      <c r="CI7">
        <v>-6.3E-2</v>
      </c>
      <c r="CK7" t="s">
        <v>1266</v>
      </c>
      <c r="CL7" t="s">
        <v>1256</v>
      </c>
      <c r="CM7" t="s">
        <v>1264</v>
      </c>
      <c r="CN7" t="s">
        <v>1267</v>
      </c>
      <c r="CO7" t="s">
        <v>1266</v>
      </c>
      <c r="CP7" t="s">
        <v>1268</v>
      </c>
      <c r="CQ7" t="s">
        <v>1240</v>
      </c>
      <c r="CR7">
        <v>94.08</v>
      </c>
      <c r="CS7">
        <v>93.64</v>
      </c>
      <c r="CT7">
        <v>93.86</v>
      </c>
      <c r="CU7">
        <v>93.64</v>
      </c>
    </row>
    <row r="8" spans="1:99" x14ac:dyDescent="0.25">
      <c r="A8" s="2">
        <v>45774</v>
      </c>
      <c r="B8" t="s">
        <v>99</v>
      </c>
      <c r="C8">
        <v>7</v>
      </c>
      <c r="D8" t="s">
        <v>100</v>
      </c>
      <c r="E8" t="s">
        <v>101</v>
      </c>
      <c r="G8">
        <v>1600</v>
      </c>
      <c r="H8">
        <v>7</v>
      </c>
      <c r="I8" t="s">
        <v>108</v>
      </c>
      <c r="J8" t="s">
        <v>1269</v>
      </c>
      <c r="K8" t="s">
        <v>1270</v>
      </c>
      <c r="L8">
        <v>126</v>
      </c>
      <c r="M8" t="s">
        <v>1271</v>
      </c>
      <c r="O8">
        <v>3</v>
      </c>
      <c r="P8" t="s">
        <v>1272</v>
      </c>
      <c r="Q8">
        <v>116</v>
      </c>
      <c r="S8" t="s">
        <v>108</v>
      </c>
      <c r="U8" t="s">
        <v>108</v>
      </c>
      <c r="W8">
        <v>6</v>
      </c>
      <c r="Y8" t="s">
        <v>802</v>
      </c>
      <c r="Z8" t="s">
        <v>289</v>
      </c>
      <c r="AB8" t="s">
        <v>108</v>
      </c>
      <c r="AD8" t="s">
        <v>1273</v>
      </c>
      <c r="AE8" t="s">
        <v>1274</v>
      </c>
      <c r="AF8" t="s">
        <v>1275</v>
      </c>
      <c r="AG8" t="s">
        <v>886</v>
      </c>
      <c r="CL8" t="s">
        <v>1269</v>
      </c>
    </row>
    <row r="9" spans="1:99" x14ac:dyDescent="0.25">
      <c r="A9" s="2">
        <v>45774</v>
      </c>
      <c r="B9" t="s">
        <v>99</v>
      </c>
      <c r="C9">
        <v>7</v>
      </c>
      <c r="D9" t="s">
        <v>100</v>
      </c>
      <c r="E9" t="s">
        <v>101</v>
      </c>
      <c r="G9">
        <v>1600</v>
      </c>
      <c r="H9">
        <v>8</v>
      </c>
      <c r="I9" t="s">
        <v>1276</v>
      </c>
      <c r="J9" t="s">
        <v>1277</v>
      </c>
      <c r="K9" t="s">
        <v>1278</v>
      </c>
      <c r="L9">
        <v>126</v>
      </c>
      <c r="M9" t="s">
        <v>106</v>
      </c>
      <c r="O9">
        <v>9</v>
      </c>
      <c r="P9" t="s">
        <v>107</v>
      </c>
      <c r="Q9">
        <v>114</v>
      </c>
      <c r="R9">
        <v>115</v>
      </c>
      <c r="S9" t="s">
        <v>108</v>
      </c>
      <c r="U9" t="s">
        <v>108</v>
      </c>
      <c r="V9" t="s">
        <v>1279</v>
      </c>
      <c r="W9">
        <v>5</v>
      </c>
      <c r="Y9" t="s">
        <v>109</v>
      </c>
      <c r="Z9" t="s">
        <v>1280</v>
      </c>
      <c r="AB9" t="s">
        <v>419</v>
      </c>
      <c r="AC9" t="s">
        <v>1281</v>
      </c>
      <c r="AD9" t="s">
        <v>1282</v>
      </c>
      <c r="AE9" t="s">
        <v>1283</v>
      </c>
      <c r="AF9" t="s">
        <v>1284</v>
      </c>
      <c r="AG9" t="s">
        <v>116</v>
      </c>
      <c r="AH9">
        <v>2024363</v>
      </c>
      <c r="AI9" t="s">
        <v>428</v>
      </c>
      <c r="AJ9" t="s">
        <v>869</v>
      </c>
      <c r="AK9">
        <v>1600</v>
      </c>
      <c r="AL9">
        <v>6</v>
      </c>
      <c r="AM9" t="s">
        <v>732</v>
      </c>
      <c r="AN9">
        <v>23</v>
      </c>
      <c r="AO9">
        <v>126</v>
      </c>
      <c r="AP9">
        <v>0</v>
      </c>
      <c r="AQ9">
        <v>6</v>
      </c>
      <c r="AR9">
        <v>3</v>
      </c>
      <c r="AS9">
        <v>24.57</v>
      </c>
      <c r="AT9">
        <v>47.35</v>
      </c>
      <c r="AU9" t="s">
        <v>1213</v>
      </c>
      <c r="AV9" t="s">
        <v>1214</v>
      </c>
      <c r="AY9" t="s">
        <v>1285</v>
      </c>
      <c r="BG9">
        <v>6.3E-2</v>
      </c>
      <c r="BI9" t="s">
        <v>1286</v>
      </c>
      <c r="BJ9">
        <v>2024246</v>
      </c>
      <c r="BK9" t="s">
        <v>856</v>
      </c>
      <c r="BL9" t="s">
        <v>869</v>
      </c>
      <c r="BM9">
        <v>1600</v>
      </c>
      <c r="BN9">
        <v>6</v>
      </c>
      <c r="BO9" t="s">
        <v>370</v>
      </c>
      <c r="BP9">
        <v>13</v>
      </c>
      <c r="BQ9">
        <v>126</v>
      </c>
      <c r="BR9">
        <v>0</v>
      </c>
      <c r="BS9">
        <v>1</v>
      </c>
      <c r="BT9">
        <v>8</v>
      </c>
      <c r="BU9">
        <v>24.7</v>
      </c>
      <c r="BV9">
        <v>47.02</v>
      </c>
      <c r="BW9" t="s">
        <v>1216</v>
      </c>
      <c r="BX9" t="s">
        <v>1217</v>
      </c>
      <c r="CA9" t="s">
        <v>1287</v>
      </c>
      <c r="CI9">
        <v>0.16800000000000001</v>
      </c>
      <c r="CK9" t="s">
        <v>1288</v>
      </c>
      <c r="CL9" t="s">
        <v>1277</v>
      </c>
      <c r="CM9" t="s">
        <v>1286</v>
      </c>
      <c r="CN9" t="s">
        <v>1289</v>
      </c>
      <c r="CO9" t="s">
        <v>1288</v>
      </c>
      <c r="CP9" t="s">
        <v>1290</v>
      </c>
      <c r="CQ9" t="s">
        <v>1291</v>
      </c>
      <c r="CR9">
        <v>94.34</v>
      </c>
      <c r="CS9">
        <v>93.83</v>
      </c>
      <c r="CT9">
        <v>94.09</v>
      </c>
      <c r="CU9">
        <v>93.83</v>
      </c>
    </row>
    <row r="10" spans="1:99" x14ac:dyDescent="0.25">
      <c r="A10" s="2">
        <v>45774</v>
      </c>
      <c r="B10" t="s">
        <v>99</v>
      </c>
      <c r="C10">
        <v>7</v>
      </c>
      <c r="D10" t="s">
        <v>100</v>
      </c>
      <c r="E10" t="s">
        <v>101</v>
      </c>
      <c r="G10">
        <v>1600</v>
      </c>
      <c r="H10">
        <v>9</v>
      </c>
      <c r="I10" t="s">
        <v>1292</v>
      </c>
      <c r="J10" t="s">
        <v>1293</v>
      </c>
      <c r="K10" t="s">
        <v>1294</v>
      </c>
      <c r="L10">
        <v>126</v>
      </c>
      <c r="M10" t="s">
        <v>225</v>
      </c>
      <c r="O10">
        <v>4</v>
      </c>
      <c r="P10" t="s">
        <v>416</v>
      </c>
      <c r="Q10">
        <v>114</v>
      </c>
      <c r="R10">
        <v>110</v>
      </c>
      <c r="S10" t="s">
        <v>108</v>
      </c>
      <c r="U10" t="s">
        <v>108</v>
      </c>
      <c r="V10" t="s">
        <v>1295</v>
      </c>
      <c r="W10">
        <v>6</v>
      </c>
      <c r="Y10" t="s">
        <v>109</v>
      </c>
      <c r="Z10" t="s">
        <v>1296</v>
      </c>
      <c r="AB10" t="s">
        <v>419</v>
      </c>
      <c r="AC10" t="s">
        <v>306</v>
      </c>
      <c r="AD10" t="s">
        <v>1297</v>
      </c>
      <c r="AE10" t="s">
        <v>1298</v>
      </c>
      <c r="AF10" t="s">
        <v>1299</v>
      </c>
      <c r="AG10" t="s">
        <v>135</v>
      </c>
      <c r="AH10">
        <v>2024246</v>
      </c>
      <c r="AI10" t="s">
        <v>856</v>
      </c>
      <c r="AJ10" t="s">
        <v>869</v>
      </c>
      <c r="AK10">
        <v>1600</v>
      </c>
      <c r="AL10">
        <v>5</v>
      </c>
      <c r="AM10" t="s">
        <v>233</v>
      </c>
      <c r="AN10">
        <v>50</v>
      </c>
      <c r="AO10">
        <v>126</v>
      </c>
      <c r="AP10">
        <v>0</v>
      </c>
      <c r="AQ10">
        <v>6</v>
      </c>
      <c r="AR10">
        <v>-2</v>
      </c>
      <c r="AS10">
        <v>24.7</v>
      </c>
      <c r="AT10">
        <v>47.02</v>
      </c>
      <c r="AU10" t="s">
        <v>1216</v>
      </c>
      <c r="AV10" t="s">
        <v>1217</v>
      </c>
      <c r="AY10" t="s">
        <v>1300</v>
      </c>
      <c r="BG10">
        <v>-4.2000000000000003E-2</v>
      </c>
      <c r="BI10" t="s">
        <v>1301</v>
      </c>
      <c r="BJ10">
        <v>2024189</v>
      </c>
      <c r="BK10" t="s">
        <v>1302</v>
      </c>
      <c r="BL10" t="s">
        <v>899</v>
      </c>
      <c r="BM10">
        <v>1600</v>
      </c>
      <c r="BN10">
        <v>4</v>
      </c>
      <c r="BO10" t="s">
        <v>233</v>
      </c>
      <c r="BP10">
        <v>49</v>
      </c>
      <c r="BQ10">
        <v>123</v>
      </c>
      <c r="BR10">
        <v>3</v>
      </c>
      <c r="BS10">
        <v>7</v>
      </c>
      <c r="BT10">
        <v>-3</v>
      </c>
      <c r="BU10">
        <v>24.4</v>
      </c>
      <c r="BV10">
        <v>46.86</v>
      </c>
      <c r="BW10" t="s">
        <v>408</v>
      </c>
      <c r="BX10" t="s">
        <v>1303</v>
      </c>
      <c r="CA10" t="s">
        <v>1304</v>
      </c>
      <c r="CI10">
        <v>-1.7999999999999999E-2</v>
      </c>
      <c r="CK10" t="s">
        <v>1305</v>
      </c>
      <c r="CL10" t="s">
        <v>1293</v>
      </c>
      <c r="CM10" t="s">
        <v>1301</v>
      </c>
      <c r="CN10" t="s">
        <v>1306</v>
      </c>
      <c r="CO10" t="s">
        <v>1305</v>
      </c>
      <c r="CP10" t="s">
        <v>1307</v>
      </c>
      <c r="CQ10" t="s">
        <v>1308</v>
      </c>
      <c r="CR10">
        <v>93.65</v>
      </c>
      <c r="CS10">
        <v>93.28</v>
      </c>
      <c r="CT10">
        <v>93.47</v>
      </c>
      <c r="CU10">
        <v>93.28</v>
      </c>
    </row>
    <row r="11" spans="1:99" x14ac:dyDescent="0.25">
      <c r="A11" s="2">
        <v>45774</v>
      </c>
      <c r="B11" t="s">
        <v>99</v>
      </c>
      <c r="C11">
        <v>7</v>
      </c>
      <c r="D11" t="s">
        <v>100</v>
      </c>
      <c r="E11" t="s">
        <v>101</v>
      </c>
      <c r="G11">
        <v>1600</v>
      </c>
      <c r="H11">
        <v>10</v>
      </c>
      <c r="I11" t="s">
        <v>1309</v>
      </c>
      <c r="J11" t="s">
        <v>1310</v>
      </c>
      <c r="K11" t="s">
        <v>1311</v>
      </c>
      <c r="L11">
        <v>126</v>
      </c>
      <c r="M11" t="s">
        <v>143</v>
      </c>
      <c r="O11">
        <v>12</v>
      </c>
      <c r="P11" t="s">
        <v>287</v>
      </c>
      <c r="Q11">
        <v>114</v>
      </c>
      <c r="R11">
        <v>111</v>
      </c>
      <c r="S11" t="s">
        <v>108</v>
      </c>
      <c r="U11" t="s">
        <v>108</v>
      </c>
      <c r="V11" t="s">
        <v>1312</v>
      </c>
      <c r="W11">
        <v>6</v>
      </c>
      <c r="Y11" t="s">
        <v>109</v>
      </c>
      <c r="Z11" t="s">
        <v>1313</v>
      </c>
      <c r="AB11" t="s">
        <v>419</v>
      </c>
      <c r="AD11" t="s">
        <v>1314</v>
      </c>
      <c r="AE11" t="s">
        <v>1315</v>
      </c>
      <c r="AF11" t="s">
        <v>1316</v>
      </c>
      <c r="AG11" t="s">
        <v>135</v>
      </c>
      <c r="AH11">
        <v>2024363</v>
      </c>
      <c r="AI11" t="s">
        <v>428</v>
      </c>
      <c r="AJ11" t="s">
        <v>869</v>
      </c>
      <c r="AK11">
        <v>1600</v>
      </c>
      <c r="AL11">
        <v>3</v>
      </c>
      <c r="AM11" t="s">
        <v>179</v>
      </c>
      <c r="AN11">
        <v>87</v>
      </c>
      <c r="AO11">
        <v>126</v>
      </c>
      <c r="AP11">
        <v>0</v>
      </c>
      <c r="AQ11">
        <v>5</v>
      </c>
      <c r="AR11">
        <v>7</v>
      </c>
      <c r="AS11">
        <v>24.57</v>
      </c>
      <c r="AT11">
        <v>47.35</v>
      </c>
      <c r="AU11" t="s">
        <v>1213</v>
      </c>
      <c r="AV11" t="s">
        <v>1214</v>
      </c>
      <c r="AY11" t="s">
        <v>1317</v>
      </c>
      <c r="BG11">
        <v>0.14699999999999999</v>
      </c>
      <c r="BI11" t="s">
        <v>1249</v>
      </c>
      <c r="BJ11">
        <v>2024246</v>
      </c>
      <c r="BK11" t="s">
        <v>856</v>
      </c>
      <c r="BL11" t="s">
        <v>869</v>
      </c>
      <c r="BM11">
        <v>1600</v>
      </c>
      <c r="BN11">
        <v>8</v>
      </c>
      <c r="BO11" t="s">
        <v>179</v>
      </c>
      <c r="BP11">
        <v>110</v>
      </c>
      <c r="BQ11">
        <v>126</v>
      </c>
      <c r="BR11">
        <v>0</v>
      </c>
      <c r="BS11">
        <v>12</v>
      </c>
      <c r="BT11">
        <v>0</v>
      </c>
      <c r="BU11">
        <v>24.7</v>
      </c>
      <c r="BV11">
        <v>47.02</v>
      </c>
      <c r="BW11" t="s">
        <v>1216</v>
      </c>
      <c r="BX11" t="s">
        <v>1217</v>
      </c>
      <c r="CA11" t="s">
        <v>1318</v>
      </c>
      <c r="CI11">
        <v>0</v>
      </c>
      <c r="CK11" t="s">
        <v>1318</v>
      </c>
      <c r="CL11" t="s">
        <v>1310</v>
      </c>
      <c r="CM11" t="s">
        <v>1249</v>
      </c>
      <c r="CN11" t="s">
        <v>1319</v>
      </c>
      <c r="CO11" t="s">
        <v>1318</v>
      </c>
      <c r="CP11" t="s">
        <v>1320</v>
      </c>
      <c r="CQ11" t="s">
        <v>1321</v>
      </c>
      <c r="CR11">
        <v>94.2</v>
      </c>
      <c r="CS11">
        <v>93.740000000000009</v>
      </c>
      <c r="CT11">
        <v>93.97</v>
      </c>
      <c r="CU11">
        <v>93.740000000000009</v>
      </c>
    </row>
    <row r="12" spans="1:99" x14ac:dyDescent="0.25">
      <c r="A12" s="2">
        <v>45774</v>
      </c>
      <c r="B12" t="s">
        <v>99</v>
      </c>
      <c r="C12">
        <v>7</v>
      </c>
      <c r="D12" t="s">
        <v>100</v>
      </c>
      <c r="E12" t="s">
        <v>101</v>
      </c>
      <c r="G12">
        <v>1600</v>
      </c>
      <c r="H12">
        <v>11</v>
      </c>
      <c r="I12" t="s">
        <v>108</v>
      </c>
      <c r="J12" t="s">
        <v>1322</v>
      </c>
      <c r="K12" t="s">
        <v>1323</v>
      </c>
      <c r="L12">
        <v>126</v>
      </c>
      <c r="M12" t="s">
        <v>1324</v>
      </c>
      <c r="O12">
        <v>8</v>
      </c>
      <c r="P12" t="s">
        <v>1325</v>
      </c>
      <c r="Q12">
        <v>113</v>
      </c>
      <c r="S12" t="s">
        <v>108</v>
      </c>
      <c r="U12" t="s">
        <v>108</v>
      </c>
      <c r="W12">
        <v>6</v>
      </c>
      <c r="Y12" t="s">
        <v>802</v>
      </c>
      <c r="Z12" t="s">
        <v>289</v>
      </c>
      <c r="AB12" t="s">
        <v>108</v>
      </c>
      <c r="AC12" t="s">
        <v>473</v>
      </c>
      <c r="AD12" t="s">
        <v>1326</v>
      </c>
      <c r="AE12" t="s">
        <v>1327</v>
      </c>
      <c r="AF12" t="s">
        <v>1328</v>
      </c>
      <c r="AG12" t="s">
        <v>886</v>
      </c>
      <c r="CL12" t="s">
        <v>1322</v>
      </c>
    </row>
    <row r="13" spans="1:99" x14ac:dyDescent="0.25">
      <c r="A13" s="2">
        <v>45774</v>
      </c>
      <c r="B13" t="s">
        <v>99</v>
      </c>
      <c r="C13">
        <v>7</v>
      </c>
      <c r="D13" t="s">
        <v>100</v>
      </c>
      <c r="E13" t="s">
        <v>101</v>
      </c>
      <c r="G13">
        <v>1600</v>
      </c>
      <c r="H13">
        <v>12</v>
      </c>
      <c r="I13" t="s">
        <v>1329</v>
      </c>
      <c r="J13" t="s">
        <v>1330</v>
      </c>
      <c r="K13" t="s">
        <v>1331</v>
      </c>
      <c r="L13">
        <v>126</v>
      </c>
      <c r="M13" t="s">
        <v>450</v>
      </c>
      <c r="O13">
        <v>1</v>
      </c>
      <c r="P13" t="s">
        <v>664</v>
      </c>
      <c r="Q13">
        <v>109</v>
      </c>
      <c r="R13">
        <v>101</v>
      </c>
      <c r="S13" t="s">
        <v>108</v>
      </c>
      <c r="U13" t="s">
        <v>108</v>
      </c>
      <c r="V13" t="s">
        <v>1332</v>
      </c>
      <c r="W13">
        <v>4</v>
      </c>
      <c r="Y13" t="s">
        <v>109</v>
      </c>
      <c r="Z13" t="s">
        <v>1333</v>
      </c>
      <c r="AB13" t="s">
        <v>342</v>
      </c>
      <c r="AD13" t="s">
        <v>1334</v>
      </c>
      <c r="AE13" t="s">
        <v>1335</v>
      </c>
      <c r="AF13" t="s">
        <v>1336</v>
      </c>
      <c r="AG13" t="s">
        <v>116</v>
      </c>
      <c r="AH13">
        <v>2024394</v>
      </c>
      <c r="AI13" t="s">
        <v>818</v>
      </c>
      <c r="AJ13" t="s">
        <v>1337</v>
      </c>
      <c r="AK13">
        <v>1600</v>
      </c>
      <c r="AL13">
        <v>1</v>
      </c>
      <c r="AM13" t="s">
        <v>171</v>
      </c>
      <c r="AN13">
        <v>7</v>
      </c>
      <c r="AO13">
        <v>126</v>
      </c>
      <c r="AP13">
        <v>0</v>
      </c>
      <c r="AQ13">
        <v>8</v>
      </c>
      <c r="AR13">
        <v>-7</v>
      </c>
      <c r="AS13">
        <v>24.17</v>
      </c>
      <c r="AT13">
        <v>47.32</v>
      </c>
      <c r="AU13" t="s">
        <v>1338</v>
      </c>
      <c r="AV13" t="s">
        <v>1339</v>
      </c>
      <c r="AY13" t="s">
        <v>1339</v>
      </c>
      <c r="BG13">
        <v>-0.14699999999999999</v>
      </c>
      <c r="BI13" t="s">
        <v>1288</v>
      </c>
      <c r="BJ13">
        <v>2024317</v>
      </c>
      <c r="BK13" t="s">
        <v>259</v>
      </c>
      <c r="BL13" t="s">
        <v>152</v>
      </c>
      <c r="BM13">
        <v>1600</v>
      </c>
      <c r="BN13">
        <v>3</v>
      </c>
      <c r="BO13" t="s">
        <v>171</v>
      </c>
      <c r="BP13">
        <v>2.6</v>
      </c>
      <c r="BQ13">
        <v>129</v>
      </c>
      <c r="BR13">
        <v>-3</v>
      </c>
      <c r="BS13">
        <v>8</v>
      </c>
      <c r="BT13">
        <v>-7</v>
      </c>
      <c r="BU13">
        <v>24.67</v>
      </c>
      <c r="BV13">
        <v>48.32</v>
      </c>
      <c r="BW13" t="s">
        <v>1340</v>
      </c>
      <c r="BX13" t="s">
        <v>1341</v>
      </c>
      <c r="CA13" t="s">
        <v>1342</v>
      </c>
      <c r="CI13">
        <v>-0.192</v>
      </c>
      <c r="CK13" t="s">
        <v>1343</v>
      </c>
      <c r="CL13" t="s">
        <v>1330</v>
      </c>
      <c r="CM13" t="s">
        <v>1288</v>
      </c>
      <c r="CN13" t="s">
        <v>1344</v>
      </c>
      <c r="CO13" t="s">
        <v>1343</v>
      </c>
      <c r="CP13" t="s">
        <v>1345</v>
      </c>
      <c r="CQ13" t="s">
        <v>1346</v>
      </c>
      <c r="CR13">
        <v>93.83</v>
      </c>
      <c r="CS13">
        <v>94.97999999999999</v>
      </c>
      <c r="CT13">
        <v>94.41</v>
      </c>
      <c r="CU13">
        <v>93.83</v>
      </c>
    </row>
    <row r="14" spans="1:99" x14ac:dyDescent="0.25">
      <c r="A14" s="2">
        <v>45774</v>
      </c>
      <c r="B14" t="s">
        <v>99</v>
      </c>
      <c r="C14">
        <v>7</v>
      </c>
      <c r="D14" t="s">
        <v>100</v>
      </c>
      <c r="E14" t="s">
        <v>101</v>
      </c>
      <c r="G14">
        <v>1600</v>
      </c>
      <c r="H14">
        <v>13</v>
      </c>
      <c r="I14" t="s">
        <v>1347</v>
      </c>
      <c r="J14" t="s">
        <v>1348</v>
      </c>
      <c r="K14" t="s">
        <v>1349</v>
      </c>
      <c r="L14">
        <v>126</v>
      </c>
      <c r="M14" t="s">
        <v>163</v>
      </c>
      <c r="O14">
        <v>6</v>
      </c>
      <c r="P14" t="s">
        <v>191</v>
      </c>
      <c r="Q14">
        <v>108</v>
      </c>
      <c r="R14">
        <v>103</v>
      </c>
      <c r="S14" t="s">
        <v>108</v>
      </c>
      <c r="U14" t="s">
        <v>108</v>
      </c>
      <c r="V14" t="s">
        <v>1312</v>
      </c>
      <c r="W14">
        <v>5</v>
      </c>
      <c r="Y14" t="s">
        <v>109</v>
      </c>
      <c r="Z14" t="s">
        <v>1350</v>
      </c>
      <c r="AB14" t="s">
        <v>419</v>
      </c>
      <c r="AC14" t="s">
        <v>1351</v>
      </c>
      <c r="AD14" t="s">
        <v>1352</v>
      </c>
      <c r="AE14" t="s">
        <v>439</v>
      </c>
      <c r="AF14" t="s">
        <v>1353</v>
      </c>
      <c r="AG14" t="s">
        <v>116</v>
      </c>
      <c r="AH14">
        <v>2024511</v>
      </c>
      <c r="AI14" t="s">
        <v>170</v>
      </c>
      <c r="AJ14" t="s">
        <v>748</v>
      </c>
      <c r="AK14">
        <v>1600</v>
      </c>
      <c r="AL14">
        <v>1</v>
      </c>
      <c r="AM14" t="s">
        <v>179</v>
      </c>
      <c r="AN14">
        <v>1.8</v>
      </c>
      <c r="AO14">
        <v>126</v>
      </c>
      <c r="AP14">
        <v>0</v>
      </c>
      <c r="AQ14">
        <v>1</v>
      </c>
      <c r="AR14">
        <v>5</v>
      </c>
      <c r="AS14">
        <v>24.33</v>
      </c>
      <c r="AT14">
        <v>47.51</v>
      </c>
      <c r="AU14" t="s">
        <v>1354</v>
      </c>
      <c r="AV14" t="s">
        <v>1355</v>
      </c>
      <c r="AY14" t="s">
        <v>1355</v>
      </c>
      <c r="BG14">
        <v>0.105</v>
      </c>
      <c r="BI14" t="s">
        <v>1356</v>
      </c>
      <c r="BJ14">
        <v>2024434</v>
      </c>
      <c r="BK14" t="s">
        <v>200</v>
      </c>
      <c r="BL14" t="s">
        <v>748</v>
      </c>
      <c r="BM14">
        <v>1600</v>
      </c>
      <c r="BN14">
        <v>3</v>
      </c>
      <c r="BO14" t="s">
        <v>179</v>
      </c>
      <c r="BP14">
        <v>4.4000000000000004</v>
      </c>
      <c r="BQ14">
        <v>130</v>
      </c>
      <c r="BR14">
        <v>-4</v>
      </c>
      <c r="BS14">
        <v>9</v>
      </c>
      <c r="BT14">
        <v>-3</v>
      </c>
      <c r="BU14">
        <v>24.41</v>
      </c>
      <c r="BV14">
        <v>47.34</v>
      </c>
      <c r="BW14" t="s">
        <v>1357</v>
      </c>
      <c r="BX14" t="s">
        <v>1358</v>
      </c>
      <c r="CA14" t="s">
        <v>1318</v>
      </c>
      <c r="CI14">
        <v>-0.123</v>
      </c>
      <c r="CK14" t="s">
        <v>1250</v>
      </c>
      <c r="CL14" t="s">
        <v>1348</v>
      </c>
      <c r="CM14" t="s">
        <v>1356</v>
      </c>
      <c r="CN14" t="s">
        <v>1359</v>
      </c>
      <c r="CO14" t="s">
        <v>1250</v>
      </c>
      <c r="CP14" t="s">
        <v>1360</v>
      </c>
      <c r="CQ14" t="s">
        <v>1361</v>
      </c>
      <c r="CR14">
        <v>95.18</v>
      </c>
      <c r="CS14">
        <v>93.62</v>
      </c>
      <c r="CT14">
        <v>94.4</v>
      </c>
      <c r="CU14">
        <v>93.62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8</v>
      </c>
      <c r="D2" t="s">
        <v>100</v>
      </c>
      <c r="E2" t="s">
        <v>101</v>
      </c>
      <c r="G2">
        <v>2000</v>
      </c>
      <c r="H2">
        <v>1</v>
      </c>
      <c r="I2" t="s">
        <v>108</v>
      </c>
      <c r="J2" t="s">
        <v>1362</v>
      </c>
      <c r="K2" t="s">
        <v>1363</v>
      </c>
      <c r="L2">
        <v>126</v>
      </c>
      <c r="M2" t="s">
        <v>163</v>
      </c>
      <c r="O2">
        <v>9</v>
      </c>
      <c r="P2" t="s">
        <v>1364</v>
      </c>
      <c r="Q2">
        <v>126</v>
      </c>
      <c r="S2" t="s">
        <v>108</v>
      </c>
      <c r="U2" t="s">
        <v>108</v>
      </c>
      <c r="W2">
        <v>5</v>
      </c>
      <c r="Y2" t="s">
        <v>109</v>
      </c>
      <c r="Z2" t="s">
        <v>289</v>
      </c>
      <c r="AB2" t="s">
        <v>108</v>
      </c>
      <c r="AD2" t="s">
        <v>1365</v>
      </c>
      <c r="AE2" t="s">
        <v>1366</v>
      </c>
      <c r="AF2" t="s">
        <v>1367</v>
      </c>
      <c r="AG2" t="s">
        <v>886</v>
      </c>
      <c r="CL2" t="s">
        <v>1362</v>
      </c>
    </row>
    <row r="3" spans="1:99" x14ac:dyDescent="0.25">
      <c r="A3" s="2">
        <v>45774</v>
      </c>
      <c r="B3" t="s">
        <v>99</v>
      </c>
      <c r="C3">
        <v>8</v>
      </c>
      <c r="D3" t="s">
        <v>100</v>
      </c>
      <c r="E3" t="s">
        <v>101</v>
      </c>
      <c r="G3">
        <v>2000</v>
      </c>
      <c r="H3">
        <v>2</v>
      </c>
      <c r="I3" t="s">
        <v>1368</v>
      </c>
      <c r="J3" t="s">
        <v>1369</v>
      </c>
      <c r="K3" t="s">
        <v>1370</v>
      </c>
      <c r="L3">
        <v>126</v>
      </c>
      <c r="M3" t="s">
        <v>190</v>
      </c>
      <c r="O3">
        <v>6</v>
      </c>
      <c r="P3" t="s">
        <v>1371</v>
      </c>
      <c r="Q3">
        <v>118</v>
      </c>
      <c r="S3" t="s">
        <v>108</v>
      </c>
      <c r="U3" t="s">
        <v>108</v>
      </c>
      <c r="V3" t="s">
        <v>1372</v>
      </c>
      <c r="W3">
        <v>7</v>
      </c>
      <c r="Y3" t="s">
        <v>802</v>
      </c>
      <c r="Z3" t="s">
        <v>289</v>
      </c>
      <c r="AB3" t="s">
        <v>1373</v>
      </c>
      <c r="AC3" t="s">
        <v>290</v>
      </c>
      <c r="AD3" t="s">
        <v>1374</v>
      </c>
      <c r="AE3" t="s">
        <v>1375</v>
      </c>
      <c r="AF3" t="s">
        <v>1376</v>
      </c>
      <c r="AG3" t="s">
        <v>886</v>
      </c>
      <c r="AH3">
        <v>2023624</v>
      </c>
      <c r="AI3" t="s">
        <v>1377</v>
      </c>
      <c r="AJ3" t="s">
        <v>869</v>
      </c>
      <c r="AK3">
        <v>2000</v>
      </c>
      <c r="AL3">
        <v>2</v>
      </c>
      <c r="AM3" t="s">
        <v>1378</v>
      </c>
      <c r="AN3">
        <v>5.4</v>
      </c>
      <c r="AO3">
        <v>126</v>
      </c>
      <c r="AP3">
        <v>0</v>
      </c>
      <c r="AQ3">
        <v>5</v>
      </c>
      <c r="AR3">
        <v>1</v>
      </c>
      <c r="AS3">
        <v>25.1</v>
      </c>
      <c r="AT3">
        <v>48.04</v>
      </c>
      <c r="AU3" t="s">
        <v>1379</v>
      </c>
      <c r="AV3" t="s">
        <v>1380</v>
      </c>
      <c r="AW3" t="s">
        <v>1381</v>
      </c>
      <c r="AY3" t="s">
        <v>1382</v>
      </c>
      <c r="AZ3">
        <v>26.42</v>
      </c>
      <c r="BA3">
        <v>22.54</v>
      </c>
      <c r="BB3">
        <v>23.47</v>
      </c>
      <c r="BC3">
        <v>23.96</v>
      </c>
      <c r="BD3">
        <v>24.71</v>
      </c>
      <c r="BF3">
        <v>48.67</v>
      </c>
      <c r="BG3">
        <v>2.7E-2</v>
      </c>
      <c r="BH3">
        <v>48.697000000000003</v>
      </c>
      <c r="BI3" t="s">
        <v>1383</v>
      </c>
      <c r="BJ3">
        <v>2023239</v>
      </c>
      <c r="BK3" t="s">
        <v>1384</v>
      </c>
      <c r="BL3" t="s">
        <v>869</v>
      </c>
      <c r="BM3">
        <v>2000</v>
      </c>
      <c r="BN3">
        <v>5</v>
      </c>
      <c r="BO3" t="s">
        <v>1378</v>
      </c>
      <c r="BP3">
        <v>4.3</v>
      </c>
      <c r="BQ3">
        <v>126</v>
      </c>
      <c r="BR3">
        <v>0</v>
      </c>
      <c r="BS3">
        <v>6</v>
      </c>
      <c r="BT3">
        <v>0</v>
      </c>
      <c r="BU3">
        <v>26.36</v>
      </c>
      <c r="BV3">
        <v>51.19</v>
      </c>
      <c r="BW3" t="s">
        <v>1385</v>
      </c>
      <c r="BX3" t="s">
        <v>1386</v>
      </c>
      <c r="BY3" t="s">
        <v>1387</v>
      </c>
      <c r="CA3" t="s">
        <v>1388</v>
      </c>
      <c r="CB3">
        <v>27.72</v>
      </c>
      <c r="CC3">
        <v>25.07</v>
      </c>
      <c r="CD3">
        <v>23.56</v>
      </c>
      <c r="CE3">
        <v>22.69</v>
      </c>
      <c r="CF3">
        <v>23.11</v>
      </c>
      <c r="CH3">
        <v>45.8</v>
      </c>
      <c r="CI3">
        <v>0</v>
      </c>
      <c r="CJ3">
        <v>45.8</v>
      </c>
      <c r="CK3" t="s">
        <v>1389</v>
      </c>
      <c r="CL3" t="s">
        <v>1369</v>
      </c>
      <c r="CM3" t="s">
        <v>1383</v>
      </c>
      <c r="CN3" t="s">
        <v>1390</v>
      </c>
      <c r="CO3" t="s">
        <v>1389</v>
      </c>
      <c r="CP3" t="s">
        <v>1391</v>
      </c>
      <c r="CQ3" t="s">
        <v>1392</v>
      </c>
      <c r="CR3">
        <v>121.13</v>
      </c>
      <c r="CS3">
        <v>122.15</v>
      </c>
      <c r="CT3">
        <v>121.64</v>
      </c>
      <c r="CU3">
        <v>121.13</v>
      </c>
    </row>
    <row r="4" spans="1:99" x14ac:dyDescent="0.25">
      <c r="A4" s="2">
        <v>45774</v>
      </c>
      <c r="B4" t="s">
        <v>99</v>
      </c>
      <c r="C4">
        <v>8</v>
      </c>
      <c r="D4" t="s">
        <v>100</v>
      </c>
      <c r="E4" t="s">
        <v>101</v>
      </c>
      <c r="G4">
        <v>2000</v>
      </c>
      <c r="H4">
        <v>3</v>
      </c>
      <c r="I4" t="s">
        <v>877</v>
      </c>
      <c r="J4" t="s">
        <v>1393</v>
      </c>
      <c r="K4" t="s">
        <v>1394</v>
      </c>
      <c r="L4">
        <v>126</v>
      </c>
      <c r="M4" t="s">
        <v>952</v>
      </c>
      <c r="O4">
        <v>10</v>
      </c>
      <c r="P4" t="s">
        <v>880</v>
      </c>
      <c r="Q4">
        <v>118</v>
      </c>
      <c r="S4" t="s">
        <v>108</v>
      </c>
      <c r="U4" t="s">
        <v>108</v>
      </c>
      <c r="V4" t="s">
        <v>1395</v>
      </c>
      <c r="W4">
        <v>5</v>
      </c>
      <c r="Y4" t="s">
        <v>802</v>
      </c>
      <c r="Z4" t="s">
        <v>1396</v>
      </c>
      <c r="AB4" t="s">
        <v>883</v>
      </c>
      <c r="AC4" t="s">
        <v>1397</v>
      </c>
      <c r="AD4" t="s">
        <v>1398</v>
      </c>
      <c r="AE4" t="s">
        <v>1399</v>
      </c>
      <c r="AF4" t="s">
        <v>1400</v>
      </c>
      <c r="AG4" t="s">
        <v>886</v>
      </c>
      <c r="AH4">
        <v>2024247</v>
      </c>
      <c r="AI4" t="s">
        <v>856</v>
      </c>
      <c r="AJ4" t="s">
        <v>869</v>
      </c>
      <c r="AK4">
        <v>2000</v>
      </c>
      <c r="AL4">
        <v>3</v>
      </c>
      <c r="AM4" t="s">
        <v>1401</v>
      </c>
      <c r="AN4">
        <v>14</v>
      </c>
      <c r="AO4">
        <v>126</v>
      </c>
      <c r="AP4">
        <v>0</v>
      </c>
      <c r="AQ4">
        <v>7</v>
      </c>
      <c r="AR4">
        <v>3</v>
      </c>
      <c r="AS4">
        <v>26.34</v>
      </c>
      <c r="AT4">
        <v>50.45</v>
      </c>
      <c r="AU4" t="s">
        <v>1402</v>
      </c>
      <c r="AV4" t="s">
        <v>1403</v>
      </c>
      <c r="AW4" t="s">
        <v>1404</v>
      </c>
      <c r="AY4" t="s">
        <v>1405</v>
      </c>
      <c r="BG4">
        <v>8.1000000000000003E-2</v>
      </c>
      <c r="BI4" t="s">
        <v>1406</v>
      </c>
      <c r="CL4" t="s">
        <v>1393</v>
      </c>
      <c r="CM4" t="s">
        <v>1406</v>
      </c>
      <c r="CN4" t="s">
        <v>1407</v>
      </c>
      <c r="CQ4" t="s">
        <v>1406</v>
      </c>
      <c r="CR4">
        <v>121.05</v>
      </c>
      <c r="CT4">
        <v>121.05</v>
      </c>
      <c r="CU4">
        <v>121.05</v>
      </c>
    </row>
    <row r="5" spans="1:99" x14ac:dyDescent="0.25">
      <c r="A5" s="2">
        <v>45774</v>
      </c>
      <c r="B5" t="s">
        <v>99</v>
      </c>
      <c r="C5">
        <v>8</v>
      </c>
      <c r="D5" t="s">
        <v>100</v>
      </c>
      <c r="E5" t="s">
        <v>101</v>
      </c>
      <c r="G5">
        <v>2000</v>
      </c>
      <c r="H5">
        <v>4</v>
      </c>
      <c r="I5" t="s">
        <v>467</v>
      </c>
      <c r="J5" t="s">
        <v>1408</v>
      </c>
      <c r="K5" t="s">
        <v>1409</v>
      </c>
      <c r="L5">
        <v>126</v>
      </c>
      <c r="M5" t="s">
        <v>1410</v>
      </c>
      <c r="O5">
        <v>2</v>
      </c>
      <c r="P5" t="s">
        <v>1411</v>
      </c>
      <c r="Q5">
        <v>117</v>
      </c>
      <c r="S5" t="s">
        <v>108</v>
      </c>
      <c r="U5" t="s">
        <v>108</v>
      </c>
      <c r="V5" t="s">
        <v>1412</v>
      </c>
      <c r="W5">
        <v>6</v>
      </c>
      <c r="Y5" t="s">
        <v>109</v>
      </c>
      <c r="Z5" t="s">
        <v>1413</v>
      </c>
      <c r="AB5" t="s">
        <v>883</v>
      </c>
      <c r="AC5" t="s">
        <v>1414</v>
      </c>
      <c r="AD5" t="s">
        <v>1415</v>
      </c>
      <c r="AE5" t="s">
        <v>1416</v>
      </c>
      <c r="AF5" t="s">
        <v>1417</v>
      </c>
      <c r="AG5" t="s">
        <v>886</v>
      </c>
      <c r="AH5">
        <v>2024247</v>
      </c>
      <c r="AI5" t="s">
        <v>856</v>
      </c>
      <c r="AJ5" t="s">
        <v>869</v>
      </c>
      <c r="AK5">
        <v>2000</v>
      </c>
      <c r="AL5">
        <v>6</v>
      </c>
      <c r="AM5" t="s">
        <v>1418</v>
      </c>
      <c r="AN5">
        <v>82</v>
      </c>
      <c r="AO5">
        <v>126</v>
      </c>
      <c r="AP5">
        <v>0</v>
      </c>
      <c r="AQ5">
        <v>8</v>
      </c>
      <c r="AR5">
        <v>-6</v>
      </c>
      <c r="AS5">
        <v>26.34</v>
      </c>
      <c r="AT5">
        <v>50.45</v>
      </c>
      <c r="AU5" t="s">
        <v>1402</v>
      </c>
      <c r="AV5" t="s">
        <v>1403</v>
      </c>
      <c r="AW5" t="s">
        <v>1404</v>
      </c>
      <c r="AY5" t="s">
        <v>1419</v>
      </c>
      <c r="BG5">
        <v>-0.16200000000000001</v>
      </c>
      <c r="BI5" t="s">
        <v>1420</v>
      </c>
      <c r="CL5" t="s">
        <v>1408</v>
      </c>
      <c r="CM5" t="s">
        <v>1420</v>
      </c>
      <c r="CN5" t="s">
        <v>1421</v>
      </c>
      <c r="CQ5" t="s">
        <v>1420</v>
      </c>
      <c r="CR5">
        <v>121.36</v>
      </c>
      <c r="CT5">
        <v>121.36</v>
      </c>
      <c r="CU5">
        <v>121.36</v>
      </c>
    </row>
    <row r="6" spans="1:99" x14ac:dyDescent="0.25">
      <c r="A6" s="2">
        <v>45774</v>
      </c>
      <c r="B6" t="s">
        <v>99</v>
      </c>
      <c r="C6">
        <v>8</v>
      </c>
      <c r="D6" t="s">
        <v>100</v>
      </c>
      <c r="E6" t="s">
        <v>101</v>
      </c>
      <c r="G6">
        <v>2000</v>
      </c>
      <c r="H6">
        <v>5</v>
      </c>
      <c r="I6" t="s">
        <v>108</v>
      </c>
      <c r="J6" t="s">
        <v>1422</v>
      </c>
      <c r="K6" t="s">
        <v>1423</v>
      </c>
      <c r="L6">
        <v>126</v>
      </c>
      <c r="M6" t="s">
        <v>128</v>
      </c>
      <c r="O6">
        <v>1</v>
      </c>
      <c r="P6" t="s">
        <v>1424</v>
      </c>
      <c r="Q6">
        <v>117</v>
      </c>
      <c r="S6" t="s">
        <v>108</v>
      </c>
      <c r="U6" t="s">
        <v>108</v>
      </c>
      <c r="W6">
        <v>6</v>
      </c>
      <c r="Y6" t="s">
        <v>109</v>
      </c>
      <c r="Z6" t="s">
        <v>289</v>
      </c>
      <c r="AB6" t="s">
        <v>108</v>
      </c>
      <c r="AC6" t="s">
        <v>1425</v>
      </c>
      <c r="AD6" t="s">
        <v>1426</v>
      </c>
      <c r="AE6" t="s">
        <v>1427</v>
      </c>
      <c r="AF6" t="s">
        <v>686</v>
      </c>
      <c r="AG6" t="s">
        <v>886</v>
      </c>
      <c r="CL6" t="s">
        <v>1422</v>
      </c>
    </row>
    <row r="7" spans="1:99" x14ac:dyDescent="0.25">
      <c r="A7" s="2">
        <v>45774</v>
      </c>
      <c r="B7" t="s">
        <v>99</v>
      </c>
      <c r="C7">
        <v>8</v>
      </c>
      <c r="D7" t="s">
        <v>100</v>
      </c>
      <c r="E7" t="s">
        <v>101</v>
      </c>
      <c r="G7">
        <v>2000</v>
      </c>
      <c r="H7">
        <v>6</v>
      </c>
      <c r="I7" t="s">
        <v>1428</v>
      </c>
      <c r="J7" t="s">
        <v>1429</v>
      </c>
      <c r="K7" t="s">
        <v>1430</v>
      </c>
      <c r="L7">
        <v>126</v>
      </c>
      <c r="M7" t="s">
        <v>249</v>
      </c>
      <c r="O7">
        <v>5</v>
      </c>
      <c r="P7" t="s">
        <v>191</v>
      </c>
      <c r="Q7">
        <v>115</v>
      </c>
      <c r="R7">
        <v>116</v>
      </c>
      <c r="S7" t="s">
        <v>108</v>
      </c>
      <c r="U7" t="s">
        <v>108</v>
      </c>
      <c r="V7" t="s">
        <v>1431</v>
      </c>
      <c r="W7">
        <v>6</v>
      </c>
      <c r="Y7" t="s">
        <v>109</v>
      </c>
      <c r="Z7" t="s">
        <v>1432</v>
      </c>
      <c r="AB7" t="s">
        <v>419</v>
      </c>
      <c r="AC7" t="s">
        <v>473</v>
      </c>
      <c r="AD7" t="s">
        <v>1433</v>
      </c>
      <c r="AE7" t="s">
        <v>1434</v>
      </c>
      <c r="AF7" t="s">
        <v>1435</v>
      </c>
      <c r="AG7" t="s">
        <v>135</v>
      </c>
      <c r="AH7">
        <v>2024453</v>
      </c>
      <c r="AI7" t="s">
        <v>614</v>
      </c>
      <c r="AJ7" t="s">
        <v>869</v>
      </c>
      <c r="AK7">
        <v>2000</v>
      </c>
      <c r="AL7">
        <v>7</v>
      </c>
      <c r="AM7" t="s">
        <v>171</v>
      </c>
      <c r="AN7">
        <v>56</v>
      </c>
      <c r="AO7">
        <v>126</v>
      </c>
      <c r="AP7">
        <v>0</v>
      </c>
      <c r="AQ7">
        <v>9</v>
      </c>
      <c r="AR7">
        <v>-4</v>
      </c>
      <c r="AS7">
        <v>25.88</v>
      </c>
      <c r="AT7">
        <v>49.35</v>
      </c>
      <c r="AU7" t="s">
        <v>1436</v>
      </c>
      <c r="AV7" t="s">
        <v>1437</v>
      </c>
      <c r="AW7" t="s">
        <v>1438</v>
      </c>
      <c r="AY7" t="s">
        <v>1439</v>
      </c>
      <c r="BG7">
        <v>-0.108</v>
      </c>
      <c r="BI7" t="s">
        <v>1440</v>
      </c>
      <c r="BJ7">
        <v>2024247</v>
      </c>
      <c r="BK7" t="s">
        <v>856</v>
      </c>
      <c r="BL7" t="s">
        <v>869</v>
      </c>
      <c r="BM7">
        <v>2000</v>
      </c>
      <c r="BN7">
        <v>5</v>
      </c>
      <c r="BO7" t="s">
        <v>237</v>
      </c>
      <c r="BP7">
        <v>62</v>
      </c>
      <c r="BQ7">
        <v>126</v>
      </c>
      <c r="BR7">
        <v>0</v>
      </c>
      <c r="BS7">
        <v>4</v>
      </c>
      <c r="BT7">
        <v>1</v>
      </c>
      <c r="BU7">
        <v>26.34</v>
      </c>
      <c r="BV7">
        <v>50.45</v>
      </c>
      <c r="BW7" t="s">
        <v>1402</v>
      </c>
      <c r="BX7" t="s">
        <v>1403</v>
      </c>
      <c r="BY7" t="s">
        <v>1404</v>
      </c>
      <c r="CA7" t="s">
        <v>1441</v>
      </c>
      <c r="CI7">
        <v>2.7E-2</v>
      </c>
      <c r="CK7" t="s">
        <v>1442</v>
      </c>
      <c r="CL7" t="s">
        <v>1429</v>
      </c>
      <c r="CM7" t="s">
        <v>1440</v>
      </c>
      <c r="CN7" t="s">
        <v>1443</v>
      </c>
      <c r="CO7" t="s">
        <v>1442</v>
      </c>
      <c r="CP7" t="s">
        <v>1444</v>
      </c>
      <c r="CQ7" t="s">
        <v>1445</v>
      </c>
      <c r="CR7">
        <v>121.43</v>
      </c>
      <c r="CS7">
        <v>121.34</v>
      </c>
      <c r="CT7">
        <v>121.39</v>
      </c>
      <c r="CU7">
        <v>121.34</v>
      </c>
    </row>
    <row r="8" spans="1:99" x14ac:dyDescent="0.25">
      <c r="A8" s="2">
        <v>45774</v>
      </c>
      <c r="B8" t="s">
        <v>99</v>
      </c>
      <c r="C8">
        <v>8</v>
      </c>
      <c r="D8" t="s">
        <v>100</v>
      </c>
      <c r="E8" t="s">
        <v>101</v>
      </c>
      <c r="G8">
        <v>2000</v>
      </c>
      <c r="H8">
        <v>7</v>
      </c>
      <c r="I8" t="s">
        <v>1446</v>
      </c>
      <c r="J8" t="s">
        <v>1447</v>
      </c>
      <c r="K8" t="s">
        <v>1448</v>
      </c>
      <c r="L8">
        <v>126</v>
      </c>
      <c r="M8" t="s">
        <v>480</v>
      </c>
      <c r="O8">
        <v>4</v>
      </c>
      <c r="P8" t="s">
        <v>287</v>
      </c>
      <c r="Q8">
        <v>114</v>
      </c>
      <c r="R8">
        <v>110</v>
      </c>
      <c r="S8" t="s">
        <v>108</v>
      </c>
      <c r="U8" t="s">
        <v>108</v>
      </c>
      <c r="V8" t="s">
        <v>1449</v>
      </c>
      <c r="W8">
        <v>5</v>
      </c>
      <c r="Y8" t="s">
        <v>109</v>
      </c>
      <c r="Z8" t="s">
        <v>1450</v>
      </c>
      <c r="AB8" t="s">
        <v>419</v>
      </c>
      <c r="AD8" t="s">
        <v>1451</v>
      </c>
      <c r="AE8" t="s">
        <v>1452</v>
      </c>
      <c r="AF8" t="s">
        <v>1453</v>
      </c>
      <c r="AG8" t="s">
        <v>135</v>
      </c>
      <c r="AH8">
        <v>2024453</v>
      </c>
      <c r="AI8" t="s">
        <v>614</v>
      </c>
      <c r="AJ8" t="s">
        <v>869</v>
      </c>
      <c r="AK8">
        <v>2000</v>
      </c>
      <c r="AL8">
        <v>2</v>
      </c>
      <c r="AM8" t="s">
        <v>370</v>
      </c>
      <c r="AN8">
        <v>15</v>
      </c>
      <c r="AO8">
        <v>126</v>
      </c>
      <c r="AP8">
        <v>0</v>
      </c>
      <c r="AQ8">
        <v>6</v>
      </c>
      <c r="AR8">
        <v>-2</v>
      </c>
      <c r="AS8">
        <v>25.88</v>
      </c>
      <c r="AT8">
        <v>49.35</v>
      </c>
      <c r="AU8" t="s">
        <v>1436</v>
      </c>
      <c r="AV8" t="s">
        <v>1437</v>
      </c>
      <c r="AW8" t="s">
        <v>1438</v>
      </c>
      <c r="AY8" t="s">
        <v>1454</v>
      </c>
      <c r="BG8">
        <v>-5.3999999999999999E-2</v>
      </c>
      <c r="BI8" t="s">
        <v>1383</v>
      </c>
      <c r="BJ8">
        <v>2024190</v>
      </c>
      <c r="BK8" t="s">
        <v>1302</v>
      </c>
      <c r="BL8" t="s">
        <v>899</v>
      </c>
      <c r="BM8">
        <v>2000</v>
      </c>
      <c r="BN8">
        <v>4</v>
      </c>
      <c r="BO8" t="s">
        <v>370</v>
      </c>
      <c r="BP8">
        <v>11</v>
      </c>
      <c r="BQ8">
        <v>123</v>
      </c>
      <c r="BR8">
        <v>3</v>
      </c>
      <c r="BS8">
        <v>11</v>
      </c>
      <c r="BT8">
        <v>-7</v>
      </c>
      <c r="BU8">
        <v>25.83</v>
      </c>
      <c r="BV8">
        <v>49.26</v>
      </c>
      <c r="BW8" t="s">
        <v>1455</v>
      </c>
      <c r="BX8" t="s">
        <v>1456</v>
      </c>
      <c r="BY8" t="s">
        <v>1457</v>
      </c>
      <c r="CA8" t="s">
        <v>1458</v>
      </c>
      <c r="CI8">
        <v>-0.14399999999999999</v>
      </c>
      <c r="CK8" t="s">
        <v>1459</v>
      </c>
      <c r="CL8" t="s">
        <v>1447</v>
      </c>
      <c r="CM8" t="s">
        <v>1383</v>
      </c>
      <c r="CN8" t="s">
        <v>1460</v>
      </c>
      <c r="CO8" t="s">
        <v>1459</v>
      </c>
      <c r="CP8" t="s">
        <v>1461</v>
      </c>
      <c r="CQ8" t="s">
        <v>1462</v>
      </c>
      <c r="CR8">
        <v>121.13</v>
      </c>
      <c r="CS8">
        <v>120.29</v>
      </c>
      <c r="CT8">
        <v>120.71</v>
      </c>
      <c r="CU8">
        <v>120.29</v>
      </c>
    </row>
    <row r="9" spans="1:99" x14ac:dyDescent="0.25">
      <c r="A9" s="2">
        <v>45774</v>
      </c>
      <c r="B9" t="s">
        <v>99</v>
      </c>
      <c r="C9">
        <v>8</v>
      </c>
      <c r="D9" t="s">
        <v>100</v>
      </c>
      <c r="E9" t="s">
        <v>101</v>
      </c>
      <c r="G9">
        <v>2000</v>
      </c>
      <c r="H9">
        <v>8</v>
      </c>
      <c r="I9" t="s">
        <v>1463</v>
      </c>
      <c r="J9" t="s">
        <v>1464</v>
      </c>
      <c r="K9" t="s">
        <v>1465</v>
      </c>
      <c r="L9">
        <v>126</v>
      </c>
      <c r="M9" t="s">
        <v>106</v>
      </c>
      <c r="O9">
        <v>7</v>
      </c>
      <c r="P9" t="s">
        <v>164</v>
      </c>
      <c r="Q9">
        <v>114</v>
      </c>
      <c r="R9">
        <v>109</v>
      </c>
      <c r="S9" t="s">
        <v>108</v>
      </c>
      <c r="U9" t="s">
        <v>108</v>
      </c>
      <c r="W9">
        <v>5</v>
      </c>
      <c r="Y9" t="s">
        <v>109</v>
      </c>
      <c r="Z9" t="s">
        <v>1466</v>
      </c>
      <c r="AB9" t="s">
        <v>419</v>
      </c>
      <c r="AC9" t="s">
        <v>229</v>
      </c>
      <c r="AD9" t="s">
        <v>1467</v>
      </c>
      <c r="AE9" t="s">
        <v>1468</v>
      </c>
      <c r="AF9" t="s">
        <v>1469</v>
      </c>
      <c r="AG9" t="s">
        <v>135</v>
      </c>
      <c r="AH9">
        <v>2024153</v>
      </c>
      <c r="AI9" t="s">
        <v>1470</v>
      </c>
      <c r="AJ9" t="s">
        <v>731</v>
      </c>
      <c r="AK9">
        <v>1800</v>
      </c>
      <c r="AL9">
        <v>12</v>
      </c>
      <c r="AM9" t="s">
        <v>391</v>
      </c>
      <c r="AN9">
        <v>20</v>
      </c>
      <c r="AO9">
        <v>116</v>
      </c>
      <c r="AP9">
        <v>10</v>
      </c>
      <c r="AQ9">
        <v>11</v>
      </c>
      <c r="AR9">
        <v>-4</v>
      </c>
      <c r="AS9">
        <v>13.81</v>
      </c>
      <c r="AT9">
        <v>36.75</v>
      </c>
      <c r="AU9" t="s">
        <v>1471</v>
      </c>
      <c r="AV9" t="s">
        <v>1472</v>
      </c>
      <c r="AW9" t="s">
        <v>1473</v>
      </c>
      <c r="AY9" t="s">
        <v>1474</v>
      </c>
      <c r="BG9">
        <v>4.2000000000000003E-2</v>
      </c>
      <c r="BI9" t="s">
        <v>1445</v>
      </c>
      <c r="CL9" t="s">
        <v>1464</v>
      </c>
      <c r="CM9" t="s">
        <v>1445</v>
      </c>
      <c r="CN9" t="s">
        <v>1475</v>
      </c>
      <c r="CQ9" t="s">
        <v>1445</v>
      </c>
      <c r="CR9">
        <v>121.39</v>
      </c>
      <c r="CT9">
        <v>121.39</v>
      </c>
      <c r="CU9">
        <v>121.39</v>
      </c>
    </row>
    <row r="10" spans="1:99" x14ac:dyDescent="0.25">
      <c r="A10" s="2">
        <v>45774</v>
      </c>
      <c r="B10" t="s">
        <v>99</v>
      </c>
      <c r="C10">
        <v>8</v>
      </c>
      <c r="D10" t="s">
        <v>100</v>
      </c>
      <c r="E10" t="s">
        <v>101</v>
      </c>
      <c r="G10">
        <v>2000</v>
      </c>
      <c r="H10">
        <v>9</v>
      </c>
      <c r="I10" t="s">
        <v>1476</v>
      </c>
      <c r="J10" t="s">
        <v>1477</v>
      </c>
      <c r="K10" t="s">
        <v>1478</v>
      </c>
      <c r="L10">
        <v>126</v>
      </c>
      <c r="M10" t="s">
        <v>563</v>
      </c>
      <c r="O10">
        <v>8</v>
      </c>
      <c r="P10" t="s">
        <v>107</v>
      </c>
      <c r="Q10">
        <v>110</v>
      </c>
      <c r="R10">
        <v>102</v>
      </c>
      <c r="S10" t="s">
        <v>108</v>
      </c>
      <c r="U10" t="s">
        <v>108</v>
      </c>
      <c r="V10" t="s">
        <v>1479</v>
      </c>
      <c r="W10">
        <v>4</v>
      </c>
      <c r="Y10" t="s">
        <v>109</v>
      </c>
      <c r="Z10" t="s">
        <v>1480</v>
      </c>
      <c r="AB10" t="s">
        <v>342</v>
      </c>
      <c r="AD10" t="s">
        <v>1433</v>
      </c>
      <c r="AE10" t="s">
        <v>1481</v>
      </c>
      <c r="AF10" t="s">
        <v>1482</v>
      </c>
      <c r="AG10" t="s">
        <v>135</v>
      </c>
      <c r="AH10">
        <v>2024530</v>
      </c>
      <c r="AI10" t="s">
        <v>346</v>
      </c>
      <c r="AJ10" t="s">
        <v>1337</v>
      </c>
      <c r="AK10">
        <v>2000</v>
      </c>
      <c r="AL10">
        <v>1</v>
      </c>
      <c r="AM10" t="s">
        <v>1483</v>
      </c>
      <c r="AN10">
        <v>26</v>
      </c>
      <c r="AO10">
        <v>126</v>
      </c>
      <c r="AP10">
        <v>0</v>
      </c>
      <c r="AQ10">
        <v>2</v>
      </c>
      <c r="AR10">
        <v>6</v>
      </c>
      <c r="AS10">
        <v>25.36</v>
      </c>
      <c r="AT10">
        <v>50.12</v>
      </c>
      <c r="AU10" t="s">
        <v>1484</v>
      </c>
      <c r="AV10" t="s">
        <v>1485</v>
      </c>
      <c r="AW10" t="s">
        <v>1486</v>
      </c>
      <c r="AY10" t="s">
        <v>1486</v>
      </c>
      <c r="BG10">
        <v>0.16200000000000001</v>
      </c>
      <c r="BI10" t="s">
        <v>1487</v>
      </c>
      <c r="CL10" t="s">
        <v>1477</v>
      </c>
      <c r="CM10" t="s">
        <v>1487</v>
      </c>
      <c r="CN10" t="s">
        <v>1488</v>
      </c>
      <c r="CQ10" t="s">
        <v>1487</v>
      </c>
      <c r="CR10">
        <v>120.83</v>
      </c>
      <c r="CT10">
        <v>120.83</v>
      </c>
      <c r="CU10">
        <v>120.83</v>
      </c>
    </row>
    <row r="11" spans="1:99" x14ac:dyDescent="0.25">
      <c r="A11" s="2">
        <v>45774</v>
      </c>
      <c r="B11" t="s">
        <v>99</v>
      </c>
      <c r="C11">
        <v>8</v>
      </c>
      <c r="D11" t="s">
        <v>100</v>
      </c>
      <c r="E11" t="s">
        <v>101</v>
      </c>
      <c r="G11">
        <v>2000</v>
      </c>
      <c r="H11">
        <v>10</v>
      </c>
      <c r="I11" t="s">
        <v>1489</v>
      </c>
      <c r="J11" t="s">
        <v>1490</v>
      </c>
      <c r="K11" t="s">
        <v>1491</v>
      </c>
      <c r="L11">
        <v>126</v>
      </c>
      <c r="M11" t="s">
        <v>143</v>
      </c>
      <c r="O11">
        <v>3</v>
      </c>
      <c r="P11" t="s">
        <v>144</v>
      </c>
      <c r="Q11">
        <v>106</v>
      </c>
      <c r="R11">
        <v>100</v>
      </c>
      <c r="S11" t="s">
        <v>108</v>
      </c>
      <c r="U11" t="s">
        <v>108</v>
      </c>
      <c r="V11" t="s">
        <v>1431</v>
      </c>
      <c r="W11">
        <v>4</v>
      </c>
      <c r="Y11" t="s">
        <v>109</v>
      </c>
      <c r="Z11" t="s">
        <v>1492</v>
      </c>
      <c r="AB11" t="s">
        <v>961</v>
      </c>
      <c r="AC11" t="s">
        <v>366</v>
      </c>
      <c r="AD11" t="s">
        <v>1493</v>
      </c>
      <c r="AE11" t="s">
        <v>1494</v>
      </c>
      <c r="AF11" t="s">
        <v>1353</v>
      </c>
      <c r="AG11" t="s">
        <v>116</v>
      </c>
      <c r="AH11">
        <v>2024530</v>
      </c>
      <c r="AI11" t="s">
        <v>346</v>
      </c>
      <c r="AJ11" t="s">
        <v>1337</v>
      </c>
      <c r="AK11">
        <v>2000</v>
      </c>
      <c r="AL11">
        <v>5</v>
      </c>
      <c r="AM11" t="s">
        <v>237</v>
      </c>
      <c r="AN11">
        <v>2.9</v>
      </c>
      <c r="AO11">
        <v>126</v>
      </c>
      <c r="AP11">
        <v>0</v>
      </c>
      <c r="AQ11">
        <v>4</v>
      </c>
      <c r="AR11">
        <v>-1</v>
      </c>
      <c r="AS11">
        <v>25.36</v>
      </c>
      <c r="AT11">
        <v>50.12</v>
      </c>
      <c r="AU11" t="s">
        <v>1484</v>
      </c>
      <c r="AV11" t="s">
        <v>1485</v>
      </c>
      <c r="AW11" t="s">
        <v>1486</v>
      </c>
      <c r="AY11" t="s">
        <v>1495</v>
      </c>
      <c r="BG11">
        <v>-2.7E-2</v>
      </c>
      <c r="BI11" t="s">
        <v>1496</v>
      </c>
      <c r="CL11" t="s">
        <v>1490</v>
      </c>
      <c r="CM11" t="s">
        <v>1496</v>
      </c>
      <c r="CN11" t="s">
        <v>1497</v>
      </c>
      <c r="CQ11" t="s">
        <v>1496</v>
      </c>
      <c r="CR11">
        <v>120.92</v>
      </c>
      <c r="CT11">
        <v>120.92</v>
      </c>
      <c r="CU11">
        <v>120.92</v>
      </c>
    </row>
    <row r="12" spans="1:99" x14ac:dyDescent="0.25">
      <c r="A12" s="2">
        <v>45774</v>
      </c>
      <c r="B12" t="s">
        <v>99</v>
      </c>
      <c r="C12">
        <v>8</v>
      </c>
      <c r="D12" t="s">
        <v>100</v>
      </c>
      <c r="E12" t="s">
        <v>101</v>
      </c>
      <c r="G12">
        <v>2000</v>
      </c>
      <c r="H12">
        <v>11</v>
      </c>
      <c r="I12" t="s">
        <v>275</v>
      </c>
      <c r="J12" t="s">
        <v>1498</v>
      </c>
      <c r="K12" t="s">
        <v>1499</v>
      </c>
      <c r="L12">
        <v>122</v>
      </c>
      <c r="M12" t="s">
        <v>910</v>
      </c>
      <c r="O12">
        <v>11</v>
      </c>
      <c r="P12" t="s">
        <v>1371</v>
      </c>
      <c r="Q12">
        <v>117</v>
      </c>
      <c r="S12" t="s">
        <v>108</v>
      </c>
      <c r="U12" t="s">
        <v>108</v>
      </c>
      <c r="V12" t="s">
        <v>1500</v>
      </c>
      <c r="W12">
        <v>5</v>
      </c>
      <c r="Y12" t="s">
        <v>1031</v>
      </c>
      <c r="Z12" t="s">
        <v>1501</v>
      </c>
      <c r="AB12" t="s">
        <v>883</v>
      </c>
      <c r="AD12" t="s">
        <v>1502</v>
      </c>
      <c r="AE12" t="s">
        <v>914</v>
      </c>
      <c r="AF12" t="s">
        <v>1503</v>
      </c>
      <c r="AG12" t="s">
        <v>886</v>
      </c>
      <c r="AH12">
        <v>2024247</v>
      </c>
      <c r="AI12" t="s">
        <v>856</v>
      </c>
      <c r="AJ12" t="s">
        <v>869</v>
      </c>
      <c r="AK12">
        <v>2000</v>
      </c>
      <c r="AL12">
        <v>2</v>
      </c>
      <c r="AM12" t="s">
        <v>1378</v>
      </c>
      <c r="AN12">
        <v>9.3000000000000007</v>
      </c>
      <c r="AO12">
        <v>122</v>
      </c>
      <c r="AP12">
        <v>0</v>
      </c>
      <c r="AQ12">
        <v>5</v>
      </c>
      <c r="AR12">
        <v>6</v>
      </c>
      <c r="AS12">
        <v>26.34</v>
      </c>
      <c r="AT12">
        <v>50.45</v>
      </c>
      <c r="AU12" t="s">
        <v>1402</v>
      </c>
      <c r="AV12" t="s">
        <v>1403</v>
      </c>
      <c r="AW12" t="s">
        <v>1404</v>
      </c>
      <c r="AY12" t="s">
        <v>1504</v>
      </c>
      <c r="BG12">
        <v>0.16200000000000001</v>
      </c>
      <c r="BI12" t="s">
        <v>1505</v>
      </c>
      <c r="CL12" t="s">
        <v>1498</v>
      </c>
      <c r="CM12" t="s">
        <v>1505</v>
      </c>
      <c r="CN12" t="s">
        <v>1506</v>
      </c>
      <c r="CQ12" t="s">
        <v>1505</v>
      </c>
      <c r="CR12">
        <v>120.9</v>
      </c>
      <c r="CT12">
        <v>120.9</v>
      </c>
      <c r="CU12">
        <v>120.9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9</v>
      </c>
      <c r="D2" t="s">
        <v>100</v>
      </c>
      <c r="E2" t="s">
        <v>101</v>
      </c>
      <c r="F2" t="s">
        <v>1035</v>
      </c>
      <c r="G2">
        <v>1600</v>
      </c>
      <c r="H2">
        <v>1</v>
      </c>
      <c r="I2" t="s">
        <v>1507</v>
      </c>
      <c r="J2" t="s">
        <v>1508</v>
      </c>
      <c r="K2" t="s">
        <v>1509</v>
      </c>
      <c r="L2">
        <v>135</v>
      </c>
      <c r="M2" t="s">
        <v>128</v>
      </c>
      <c r="O2">
        <v>5</v>
      </c>
      <c r="P2" t="s">
        <v>700</v>
      </c>
      <c r="R2">
        <v>79</v>
      </c>
      <c r="S2">
        <v>-1</v>
      </c>
      <c r="U2" t="s">
        <v>108</v>
      </c>
      <c r="V2" t="s">
        <v>1510</v>
      </c>
      <c r="W2">
        <v>6</v>
      </c>
      <c r="Y2" t="s">
        <v>109</v>
      </c>
      <c r="Z2" t="s">
        <v>1511</v>
      </c>
      <c r="AA2" t="s">
        <v>341</v>
      </c>
      <c r="AB2">
        <v>21</v>
      </c>
      <c r="AC2" t="s">
        <v>229</v>
      </c>
      <c r="AD2" t="s">
        <v>1512</v>
      </c>
      <c r="AE2" t="s">
        <v>1513</v>
      </c>
      <c r="AF2" t="s">
        <v>1514</v>
      </c>
      <c r="AG2" t="s">
        <v>135</v>
      </c>
      <c r="AH2">
        <v>2024571</v>
      </c>
      <c r="AI2" t="s">
        <v>117</v>
      </c>
      <c r="AJ2" t="s">
        <v>152</v>
      </c>
      <c r="AK2">
        <v>1600</v>
      </c>
      <c r="AL2">
        <v>4</v>
      </c>
      <c r="AM2" t="s">
        <v>1022</v>
      </c>
      <c r="AN2">
        <v>35</v>
      </c>
      <c r="AO2">
        <v>135</v>
      </c>
      <c r="AP2">
        <v>0</v>
      </c>
      <c r="AQ2">
        <v>12</v>
      </c>
      <c r="AR2">
        <v>-7</v>
      </c>
      <c r="AS2">
        <v>24.38</v>
      </c>
      <c r="AT2">
        <v>46.68</v>
      </c>
      <c r="AU2" t="s">
        <v>1515</v>
      </c>
      <c r="AV2" t="s">
        <v>1291</v>
      </c>
      <c r="AY2" t="s">
        <v>1516</v>
      </c>
      <c r="BG2">
        <v>-0.14699999999999999</v>
      </c>
      <c r="BI2" t="s">
        <v>1361</v>
      </c>
      <c r="BJ2">
        <v>2024511</v>
      </c>
      <c r="BK2" t="s">
        <v>170</v>
      </c>
      <c r="BL2" t="s">
        <v>748</v>
      </c>
      <c r="BM2">
        <v>1600</v>
      </c>
      <c r="BN2">
        <v>4</v>
      </c>
      <c r="BO2" t="s">
        <v>153</v>
      </c>
      <c r="BP2">
        <v>55</v>
      </c>
      <c r="BQ2">
        <v>115</v>
      </c>
      <c r="BR2">
        <v>20</v>
      </c>
      <c r="BS2">
        <v>6</v>
      </c>
      <c r="BT2">
        <v>-1</v>
      </c>
      <c r="BU2">
        <v>24.33</v>
      </c>
      <c r="BV2">
        <v>47.51</v>
      </c>
      <c r="BW2" t="s">
        <v>1354</v>
      </c>
      <c r="BX2" t="s">
        <v>1355</v>
      </c>
      <c r="CA2" t="s">
        <v>1517</v>
      </c>
      <c r="CI2">
        <v>0.27900000000000003</v>
      </c>
      <c r="CK2" t="s">
        <v>1518</v>
      </c>
      <c r="CL2" t="s">
        <v>1508</v>
      </c>
      <c r="CM2" t="s">
        <v>1361</v>
      </c>
      <c r="CN2" t="s">
        <v>1519</v>
      </c>
      <c r="CO2" t="s">
        <v>1518</v>
      </c>
      <c r="CP2" t="s">
        <v>1520</v>
      </c>
      <c r="CQ2" t="s">
        <v>1521</v>
      </c>
      <c r="CR2">
        <v>94.4</v>
      </c>
      <c r="CS2">
        <v>96.36</v>
      </c>
      <c r="CT2">
        <v>95.38</v>
      </c>
      <c r="CU2">
        <v>94.4</v>
      </c>
    </row>
    <row r="3" spans="1:99" x14ac:dyDescent="0.25">
      <c r="A3" s="2">
        <v>45774</v>
      </c>
      <c r="B3" t="s">
        <v>99</v>
      </c>
      <c r="C3">
        <v>9</v>
      </c>
      <c r="D3" t="s">
        <v>100</v>
      </c>
      <c r="E3" t="s">
        <v>101</v>
      </c>
      <c r="F3" t="s">
        <v>1035</v>
      </c>
      <c r="G3">
        <v>1600</v>
      </c>
      <c r="H3">
        <v>2</v>
      </c>
      <c r="I3" t="s">
        <v>1522</v>
      </c>
      <c r="J3" t="s">
        <v>1523</v>
      </c>
      <c r="K3" t="s">
        <v>1524</v>
      </c>
      <c r="L3">
        <v>133</v>
      </c>
      <c r="M3" t="s">
        <v>225</v>
      </c>
      <c r="O3">
        <v>8</v>
      </c>
      <c r="P3" t="s">
        <v>226</v>
      </c>
      <c r="R3">
        <v>77</v>
      </c>
      <c r="S3">
        <v>-2</v>
      </c>
      <c r="U3" t="s">
        <v>108</v>
      </c>
      <c r="V3" t="s">
        <v>1525</v>
      </c>
      <c r="W3">
        <v>6</v>
      </c>
      <c r="Y3" t="s">
        <v>109</v>
      </c>
      <c r="Z3" t="s">
        <v>1526</v>
      </c>
      <c r="AA3" t="s">
        <v>275</v>
      </c>
      <c r="AB3">
        <v>18</v>
      </c>
      <c r="AC3" t="s">
        <v>306</v>
      </c>
      <c r="AD3" t="s">
        <v>1527</v>
      </c>
      <c r="AE3" t="s">
        <v>1528</v>
      </c>
      <c r="AF3" t="s">
        <v>1529</v>
      </c>
      <c r="AG3" t="s">
        <v>135</v>
      </c>
      <c r="AH3">
        <v>2024208</v>
      </c>
      <c r="AI3" t="s">
        <v>1065</v>
      </c>
      <c r="AJ3" t="s">
        <v>748</v>
      </c>
      <c r="AK3">
        <v>1600</v>
      </c>
      <c r="AL3">
        <v>14</v>
      </c>
      <c r="AM3" t="s">
        <v>311</v>
      </c>
      <c r="AN3">
        <v>59</v>
      </c>
      <c r="AO3">
        <v>117</v>
      </c>
      <c r="AP3">
        <v>16</v>
      </c>
      <c r="AQ3">
        <v>14</v>
      </c>
      <c r="AR3">
        <v>-6</v>
      </c>
      <c r="AS3">
        <v>24.33</v>
      </c>
      <c r="AT3">
        <v>47.23</v>
      </c>
      <c r="AU3" t="s">
        <v>1530</v>
      </c>
      <c r="AV3" t="s">
        <v>1217</v>
      </c>
      <c r="AY3" t="s">
        <v>1531</v>
      </c>
      <c r="BG3">
        <v>0.114</v>
      </c>
      <c r="BI3" t="s">
        <v>1532</v>
      </c>
      <c r="BJ3">
        <v>2023662</v>
      </c>
      <c r="BK3" t="s">
        <v>1533</v>
      </c>
      <c r="BL3" t="s">
        <v>748</v>
      </c>
      <c r="BM3">
        <v>1600</v>
      </c>
      <c r="BN3">
        <v>2</v>
      </c>
      <c r="BO3" t="s">
        <v>311</v>
      </c>
      <c r="BP3">
        <v>6.8</v>
      </c>
      <c r="BQ3">
        <v>116</v>
      </c>
      <c r="BR3">
        <v>17</v>
      </c>
      <c r="BS3">
        <v>8</v>
      </c>
      <c r="BT3">
        <v>0</v>
      </c>
      <c r="BU3">
        <v>24.52</v>
      </c>
      <c r="BV3">
        <v>48.73</v>
      </c>
      <c r="BW3" t="s">
        <v>1534</v>
      </c>
      <c r="BX3" t="s">
        <v>1535</v>
      </c>
      <c r="CA3" t="s">
        <v>1285</v>
      </c>
      <c r="CB3">
        <v>24.6</v>
      </c>
      <c r="CC3">
        <v>24.29</v>
      </c>
      <c r="CD3">
        <v>22.94</v>
      </c>
      <c r="CE3">
        <v>22.45</v>
      </c>
      <c r="CH3">
        <v>45.39</v>
      </c>
      <c r="CI3">
        <v>0.255</v>
      </c>
      <c r="CJ3">
        <v>45.645000000000003</v>
      </c>
      <c r="CK3" t="s">
        <v>1536</v>
      </c>
      <c r="CL3" t="s">
        <v>1523</v>
      </c>
      <c r="CM3" t="s">
        <v>1532</v>
      </c>
      <c r="CN3" t="s">
        <v>1537</v>
      </c>
      <c r="CO3" t="s">
        <v>1536</v>
      </c>
      <c r="CP3" t="s">
        <v>1538</v>
      </c>
      <c r="CQ3" t="s">
        <v>1539</v>
      </c>
      <c r="CR3">
        <v>95.8</v>
      </c>
      <c r="CS3">
        <v>94.53</v>
      </c>
      <c r="CT3">
        <v>95.16</v>
      </c>
      <c r="CU3">
        <v>94.53</v>
      </c>
    </row>
    <row r="4" spans="1:99" x14ac:dyDescent="0.25">
      <c r="A4" s="2">
        <v>45774</v>
      </c>
      <c r="B4" t="s">
        <v>99</v>
      </c>
      <c r="C4">
        <v>9</v>
      </c>
      <c r="D4" t="s">
        <v>100</v>
      </c>
      <c r="E4" t="s">
        <v>101</v>
      </c>
      <c r="F4" t="s">
        <v>1035</v>
      </c>
      <c r="G4">
        <v>1600</v>
      </c>
      <c r="H4">
        <v>3</v>
      </c>
      <c r="I4" t="s">
        <v>1540</v>
      </c>
      <c r="J4" t="s">
        <v>1541</v>
      </c>
      <c r="K4" t="s">
        <v>1542</v>
      </c>
      <c r="L4">
        <v>131</v>
      </c>
      <c r="M4" t="s">
        <v>143</v>
      </c>
      <c r="O4">
        <v>10</v>
      </c>
      <c r="P4" t="s">
        <v>213</v>
      </c>
      <c r="R4">
        <v>75</v>
      </c>
      <c r="S4">
        <v>0</v>
      </c>
      <c r="U4" t="s">
        <v>108</v>
      </c>
      <c r="V4" t="s">
        <v>1543</v>
      </c>
      <c r="W4">
        <v>5</v>
      </c>
      <c r="Y4" t="s">
        <v>109</v>
      </c>
      <c r="Z4" t="s">
        <v>1544</v>
      </c>
      <c r="AA4" t="s">
        <v>111</v>
      </c>
      <c r="AB4">
        <v>49</v>
      </c>
      <c r="AC4" t="s">
        <v>229</v>
      </c>
      <c r="AD4" t="s">
        <v>1545</v>
      </c>
      <c r="AE4" t="s">
        <v>1546</v>
      </c>
      <c r="AF4" t="s">
        <v>1547</v>
      </c>
      <c r="AG4" t="s">
        <v>135</v>
      </c>
      <c r="AH4">
        <v>2024495</v>
      </c>
      <c r="AI4" t="s">
        <v>373</v>
      </c>
      <c r="AJ4" t="s">
        <v>152</v>
      </c>
      <c r="AK4">
        <v>1600</v>
      </c>
      <c r="AL4">
        <v>10</v>
      </c>
      <c r="AM4" t="s">
        <v>500</v>
      </c>
      <c r="AN4">
        <v>28</v>
      </c>
      <c r="AO4">
        <v>130</v>
      </c>
      <c r="AP4">
        <v>1</v>
      </c>
      <c r="AQ4">
        <v>4</v>
      </c>
      <c r="AR4">
        <v>6</v>
      </c>
      <c r="AS4">
        <v>24.51</v>
      </c>
      <c r="AT4">
        <v>47.29</v>
      </c>
      <c r="AU4" t="s">
        <v>1548</v>
      </c>
      <c r="AV4" t="s">
        <v>1549</v>
      </c>
      <c r="AY4" t="s">
        <v>1550</v>
      </c>
      <c r="BG4">
        <v>0.14099999999999999</v>
      </c>
      <c r="BI4" t="s">
        <v>1551</v>
      </c>
      <c r="BJ4">
        <v>2024395</v>
      </c>
      <c r="BK4" t="s">
        <v>818</v>
      </c>
      <c r="BL4" t="s">
        <v>152</v>
      </c>
      <c r="BM4">
        <v>1600</v>
      </c>
      <c r="BN4">
        <v>6</v>
      </c>
      <c r="BO4" t="s">
        <v>260</v>
      </c>
      <c r="BP4">
        <v>21</v>
      </c>
      <c r="BQ4">
        <v>131</v>
      </c>
      <c r="BR4">
        <v>0</v>
      </c>
      <c r="BS4">
        <v>7</v>
      </c>
      <c r="BT4">
        <v>3</v>
      </c>
      <c r="BU4">
        <v>25.24</v>
      </c>
      <c r="BV4">
        <v>48.93</v>
      </c>
      <c r="BW4" t="s">
        <v>1552</v>
      </c>
      <c r="BX4" t="s">
        <v>1553</v>
      </c>
      <c r="CA4" t="s">
        <v>1554</v>
      </c>
      <c r="CI4">
        <v>6.3E-2</v>
      </c>
      <c r="CK4" t="s">
        <v>1555</v>
      </c>
      <c r="CL4" t="s">
        <v>1541</v>
      </c>
      <c r="CM4" t="s">
        <v>1551</v>
      </c>
      <c r="CN4" t="s">
        <v>1556</v>
      </c>
      <c r="CO4" t="s">
        <v>1555</v>
      </c>
      <c r="CP4" t="s">
        <v>1557</v>
      </c>
      <c r="CQ4" t="s">
        <v>1558</v>
      </c>
      <c r="CR4">
        <v>94.85</v>
      </c>
      <c r="CS4">
        <v>95.960000000000008</v>
      </c>
      <c r="CT4">
        <v>95.41</v>
      </c>
      <c r="CU4">
        <v>94.85</v>
      </c>
    </row>
    <row r="5" spans="1:99" x14ac:dyDescent="0.25">
      <c r="A5" s="2">
        <v>45774</v>
      </c>
      <c r="B5" t="s">
        <v>99</v>
      </c>
      <c r="C5">
        <v>9</v>
      </c>
      <c r="D5" t="s">
        <v>100</v>
      </c>
      <c r="E5" t="s">
        <v>101</v>
      </c>
      <c r="F5" t="s">
        <v>1035</v>
      </c>
      <c r="G5">
        <v>1600</v>
      </c>
      <c r="H5">
        <v>4</v>
      </c>
      <c r="I5" t="s">
        <v>1559</v>
      </c>
      <c r="J5" t="s">
        <v>1560</v>
      </c>
      <c r="K5" t="s">
        <v>1561</v>
      </c>
      <c r="L5">
        <v>131</v>
      </c>
      <c r="M5" t="s">
        <v>286</v>
      </c>
      <c r="O5">
        <v>3</v>
      </c>
      <c r="P5" t="s">
        <v>107</v>
      </c>
      <c r="R5">
        <v>75</v>
      </c>
      <c r="S5">
        <v>-1</v>
      </c>
      <c r="U5" t="s">
        <v>108</v>
      </c>
      <c r="W5">
        <v>5</v>
      </c>
      <c r="Y5" t="s">
        <v>109</v>
      </c>
      <c r="Z5" t="s">
        <v>289</v>
      </c>
      <c r="AA5" t="s">
        <v>341</v>
      </c>
      <c r="AB5">
        <v>28</v>
      </c>
      <c r="AC5" t="s">
        <v>366</v>
      </c>
      <c r="AD5" t="s">
        <v>1562</v>
      </c>
      <c r="AE5" t="s">
        <v>1246</v>
      </c>
      <c r="AF5" t="s">
        <v>1563</v>
      </c>
      <c r="AG5" t="s">
        <v>135</v>
      </c>
      <c r="AH5">
        <v>2023772</v>
      </c>
      <c r="AI5" t="s">
        <v>1564</v>
      </c>
      <c r="AJ5" t="s">
        <v>152</v>
      </c>
      <c r="AK5">
        <v>1400</v>
      </c>
      <c r="AL5">
        <v>5</v>
      </c>
      <c r="AM5" t="s">
        <v>260</v>
      </c>
      <c r="AN5">
        <v>16</v>
      </c>
      <c r="AO5">
        <v>132</v>
      </c>
      <c r="AP5">
        <v>-1</v>
      </c>
      <c r="AQ5">
        <v>1</v>
      </c>
      <c r="AR5">
        <v>2</v>
      </c>
      <c r="AS5">
        <v>13.03</v>
      </c>
      <c r="AT5">
        <v>34.57</v>
      </c>
      <c r="AU5" t="s">
        <v>1565</v>
      </c>
      <c r="AV5" t="s">
        <v>1566</v>
      </c>
      <c r="AY5" t="s">
        <v>1567</v>
      </c>
      <c r="AZ5">
        <v>13.75</v>
      </c>
      <c r="BA5">
        <v>21.86</v>
      </c>
      <c r="BB5">
        <v>23.08</v>
      </c>
      <c r="BC5">
        <v>23.56</v>
      </c>
      <c r="BF5">
        <v>46.64</v>
      </c>
      <c r="BG5">
        <v>2.7E-2</v>
      </c>
      <c r="BH5">
        <v>46.667000000000002</v>
      </c>
      <c r="BI5" t="s">
        <v>1568</v>
      </c>
      <c r="CL5" t="s">
        <v>1560</v>
      </c>
      <c r="CM5" t="s">
        <v>1568</v>
      </c>
      <c r="CN5" t="s">
        <v>1569</v>
      </c>
      <c r="CQ5" t="s">
        <v>1568</v>
      </c>
      <c r="CR5">
        <v>95.25</v>
      </c>
      <c r="CT5">
        <v>95.25</v>
      </c>
      <c r="CU5">
        <v>95.25</v>
      </c>
    </row>
    <row r="6" spans="1:99" x14ac:dyDescent="0.25">
      <c r="A6" s="2">
        <v>45774</v>
      </c>
      <c r="B6" t="s">
        <v>99</v>
      </c>
      <c r="C6">
        <v>9</v>
      </c>
      <c r="D6" t="s">
        <v>100</v>
      </c>
      <c r="E6" t="s">
        <v>101</v>
      </c>
      <c r="F6" t="s">
        <v>1035</v>
      </c>
      <c r="G6">
        <v>1600</v>
      </c>
      <c r="H6">
        <v>5</v>
      </c>
      <c r="I6" t="s">
        <v>1570</v>
      </c>
      <c r="J6" t="s">
        <v>1571</v>
      </c>
      <c r="K6" t="s">
        <v>1572</v>
      </c>
      <c r="L6">
        <v>130</v>
      </c>
      <c r="M6" t="s">
        <v>320</v>
      </c>
      <c r="O6">
        <v>14</v>
      </c>
      <c r="P6" t="s">
        <v>338</v>
      </c>
      <c r="R6">
        <v>74</v>
      </c>
      <c r="S6">
        <v>-1</v>
      </c>
      <c r="U6" t="s">
        <v>108</v>
      </c>
      <c r="V6" t="s">
        <v>1573</v>
      </c>
      <c r="W6">
        <v>4</v>
      </c>
      <c r="Y6" t="s">
        <v>109</v>
      </c>
      <c r="Z6" t="s">
        <v>1574</v>
      </c>
      <c r="AA6" t="s">
        <v>341</v>
      </c>
      <c r="AB6">
        <v>14</v>
      </c>
      <c r="AC6" t="s">
        <v>229</v>
      </c>
      <c r="AD6" t="s">
        <v>1575</v>
      </c>
      <c r="AE6" t="s">
        <v>1576</v>
      </c>
      <c r="AF6" t="s">
        <v>1577</v>
      </c>
      <c r="AG6" t="s">
        <v>116</v>
      </c>
      <c r="AH6">
        <v>2024495</v>
      </c>
      <c r="AI6" t="s">
        <v>373</v>
      </c>
      <c r="AJ6" t="s">
        <v>152</v>
      </c>
      <c r="AK6">
        <v>1600</v>
      </c>
      <c r="AL6">
        <v>7</v>
      </c>
      <c r="AM6" t="s">
        <v>1578</v>
      </c>
      <c r="AN6">
        <v>86</v>
      </c>
      <c r="AO6">
        <v>130</v>
      </c>
      <c r="AP6">
        <v>0</v>
      </c>
      <c r="AQ6">
        <v>9</v>
      </c>
      <c r="AR6">
        <v>5</v>
      </c>
      <c r="AS6">
        <v>24.51</v>
      </c>
      <c r="AT6">
        <v>47.29</v>
      </c>
      <c r="AU6" t="s">
        <v>1548</v>
      </c>
      <c r="AV6" t="s">
        <v>1549</v>
      </c>
      <c r="AY6" t="s">
        <v>1579</v>
      </c>
      <c r="BG6">
        <v>0.105</v>
      </c>
      <c r="BI6" t="s">
        <v>1580</v>
      </c>
      <c r="BJ6">
        <v>2024119</v>
      </c>
      <c r="BK6" t="s">
        <v>1581</v>
      </c>
      <c r="BL6" t="s">
        <v>152</v>
      </c>
      <c r="BM6">
        <v>1600</v>
      </c>
      <c r="BN6">
        <v>9</v>
      </c>
      <c r="BO6" t="s">
        <v>352</v>
      </c>
      <c r="BP6">
        <v>3.3</v>
      </c>
      <c r="BQ6">
        <v>129</v>
      </c>
      <c r="BR6">
        <v>1</v>
      </c>
      <c r="BS6">
        <v>1</v>
      </c>
      <c r="BT6">
        <v>13</v>
      </c>
      <c r="BU6">
        <v>24.8</v>
      </c>
      <c r="BV6">
        <v>47.57</v>
      </c>
      <c r="BW6" t="s">
        <v>1582</v>
      </c>
      <c r="BX6" t="s">
        <v>1583</v>
      </c>
      <c r="CA6" t="s">
        <v>1584</v>
      </c>
      <c r="CI6">
        <v>0.28799999999999998</v>
      </c>
      <c r="CK6" t="s">
        <v>1585</v>
      </c>
      <c r="CL6" t="s">
        <v>1571</v>
      </c>
      <c r="CM6" t="s">
        <v>1580</v>
      </c>
      <c r="CN6" t="s">
        <v>1586</v>
      </c>
      <c r="CO6" t="s">
        <v>1585</v>
      </c>
      <c r="CP6" t="s">
        <v>1587</v>
      </c>
      <c r="CQ6" t="s">
        <v>1588</v>
      </c>
      <c r="CR6">
        <v>94.509999999999991</v>
      </c>
      <c r="CS6">
        <v>95.53</v>
      </c>
      <c r="CT6">
        <v>95.02000000000001</v>
      </c>
      <c r="CU6">
        <v>94.509999999999991</v>
      </c>
    </row>
    <row r="7" spans="1:99" x14ac:dyDescent="0.25">
      <c r="A7" s="2">
        <v>45774</v>
      </c>
      <c r="B7" t="s">
        <v>99</v>
      </c>
      <c r="C7">
        <v>9</v>
      </c>
      <c r="D7" t="s">
        <v>100</v>
      </c>
      <c r="E7" t="s">
        <v>101</v>
      </c>
      <c r="F7" t="s">
        <v>1035</v>
      </c>
      <c r="G7">
        <v>1600</v>
      </c>
      <c r="H7">
        <v>6</v>
      </c>
      <c r="I7" t="s">
        <v>1589</v>
      </c>
      <c r="J7" t="s">
        <v>1590</v>
      </c>
      <c r="K7" t="s">
        <v>1591</v>
      </c>
      <c r="L7">
        <v>129</v>
      </c>
      <c r="M7" t="s">
        <v>480</v>
      </c>
      <c r="O7">
        <v>1</v>
      </c>
      <c r="P7" t="s">
        <v>144</v>
      </c>
      <c r="R7">
        <v>73</v>
      </c>
      <c r="S7">
        <v>-1</v>
      </c>
      <c r="U7" t="s">
        <v>108</v>
      </c>
      <c r="V7" t="s">
        <v>1592</v>
      </c>
      <c r="W7">
        <v>5</v>
      </c>
      <c r="Y7" t="s">
        <v>109</v>
      </c>
      <c r="Z7" t="s">
        <v>1593</v>
      </c>
      <c r="AA7" t="s">
        <v>111</v>
      </c>
      <c r="AB7">
        <v>21</v>
      </c>
      <c r="AC7" t="s">
        <v>147</v>
      </c>
      <c r="AD7" t="s">
        <v>1594</v>
      </c>
      <c r="AE7" t="s">
        <v>1595</v>
      </c>
      <c r="AF7" t="s">
        <v>1596</v>
      </c>
      <c r="AG7" t="s">
        <v>135</v>
      </c>
      <c r="AH7">
        <v>2024571</v>
      </c>
      <c r="AI7" t="s">
        <v>117</v>
      </c>
      <c r="AJ7" t="s">
        <v>152</v>
      </c>
      <c r="AK7">
        <v>1600</v>
      </c>
      <c r="AL7">
        <v>3</v>
      </c>
      <c r="AM7" t="s">
        <v>237</v>
      </c>
      <c r="AN7">
        <v>8.5</v>
      </c>
      <c r="AO7">
        <v>129</v>
      </c>
      <c r="AP7">
        <v>0</v>
      </c>
      <c r="AQ7">
        <v>6</v>
      </c>
      <c r="AR7">
        <v>-5</v>
      </c>
      <c r="AS7">
        <v>24.38</v>
      </c>
      <c r="AT7">
        <v>46.68</v>
      </c>
      <c r="AU7" t="s">
        <v>1515</v>
      </c>
      <c r="AV7" t="s">
        <v>1291</v>
      </c>
      <c r="AY7" t="s">
        <v>1597</v>
      </c>
      <c r="BG7">
        <v>-0.105</v>
      </c>
      <c r="BI7" t="s">
        <v>1598</v>
      </c>
      <c r="BJ7">
        <v>2024317</v>
      </c>
      <c r="BK7" t="s">
        <v>259</v>
      </c>
      <c r="BL7" t="s">
        <v>152</v>
      </c>
      <c r="BM7">
        <v>1600</v>
      </c>
      <c r="BN7">
        <v>6</v>
      </c>
      <c r="BO7" t="s">
        <v>370</v>
      </c>
      <c r="BP7">
        <v>14</v>
      </c>
      <c r="BQ7">
        <v>119</v>
      </c>
      <c r="BR7">
        <v>10</v>
      </c>
      <c r="BS7">
        <v>2</v>
      </c>
      <c r="BT7">
        <v>-1</v>
      </c>
      <c r="BU7">
        <v>24.67</v>
      </c>
      <c r="BV7">
        <v>48.32</v>
      </c>
      <c r="BW7" t="s">
        <v>1340</v>
      </c>
      <c r="BX7" t="s">
        <v>1341</v>
      </c>
      <c r="CA7" t="s">
        <v>219</v>
      </c>
      <c r="CI7">
        <v>0.129</v>
      </c>
      <c r="CK7" t="s">
        <v>1599</v>
      </c>
      <c r="CL7" t="s">
        <v>1590</v>
      </c>
      <c r="CM7" t="s">
        <v>1598</v>
      </c>
      <c r="CN7" t="s">
        <v>1600</v>
      </c>
      <c r="CO7" t="s">
        <v>1599</v>
      </c>
      <c r="CP7" t="s">
        <v>1601</v>
      </c>
      <c r="CQ7" t="s">
        <v>1602</v>
      </c>
      <c r="CR7">
        <v>94.42</v>
      </c>
      <c r="CS7">
        <v>95.43</v>
      </c>
      <c r="CT7">
        <v>94.93</v>
      </c>
      <c r="CU7">
        <v>94.42</v>
      </c>
    </row>
    <row r="8" spans="1:99" x14ac:dyDescent="0.25">
      <c r="A8" s="2">
        <v>45774</v>
      </c>
      <c r="B8" t="s">
        <v>99</v>
      </c>
      <c r="C8">
        <v>9</v>
      </c>
      <c r="D8" t="s">
        <v>100</v>
      </c>
      <c r="E8" t="s">
        <v>101</v>
      </c>
      <c r="F8" t="s">
        <v>1035</v>
      </c>
      <c r="G8">
        <v>1600</v>
      </c>
      <c r="H8">
        <v>7</v>
      </c>
      <c r="I8" t="s">
        <v>1603</v>
      </c>
      <c r="J8" t="s">
        <v>1604</v>
      </c>
      <c r="K8" t="s">
        <v>1605</v>
      </c>
      <c r="L8">
        <v>128</v>
      </c>
      <c r="M8" t="s">
        <v>303</v>
      </c>
      <c r="O8">
        <v>9</v>
      </c>
      <c r="P8" t="s">
        <v>226</v>
      </c>
      <c r="R8">
        <v>72</v>
      </c>
      <c r="S8">
        <v>-2</v>
      </c>
      <c r="U8" t="s">
        <v>108</v>
      </c>
      <c r="V8" t="s">
        <v>1606</v>
      </c>
      <c r="W8">
        <v>6</v>
      </c>
      <c r="Y8" t="s">
        <v>109</v>
      </c>
      <c r="Z8" t="s">
        <v>289</v>
      </c>
      <c r="AA8" t="s">
        <v>111</v>
      </c>
      <c r="AB8">
        <v>21</v>
      </c>
      <c r="AC8" t="s">
        <v>1607</v>
      </c>
      <c r="AD8" t="s">
        <v>1608</v>
      </c>
      <c r="AE8" t="s">
        <v>1609</v>
      </c>
      <c r="AF8" t="s">
        <v>1610</v>
      </c>
      <c r="AG8" t="s">
        <v>135</v>
      </c>
      <c r="AH8">
        <v>2024571</v>
      </c>
      <c r="AI8" t="s">
        <v>117</v>
      </c>
      <c r="AJ8" t="s">
        <v>152</v>
      </c>
      <c r="AK8">
        <v>1600</v>
      </c>
      <c r="AL8">
        <v>8</v>
      </c>
      <c r="AM8" t="s">
        <v>370</v>
      </c>
      <c r="AN8">
        <v>51</v>
      </c>
      <c r="AO8">
        <v>129</v>
      </c>
      <c r="AP8">
        <v>-1</v>
      </c>
      <c r="AQ8">
        <v>8</v>
      </c>
      <c r="AR8">
        <v>1</v>
      </c>
      <c r="AS8">
        <v>24.38</v>
      </c>
      <c r="AT8">
        <v>46.68</v>
      </c>
      <c r="AU8" t="s">
        <v>1515</v>
      </c>
      <c r="AV8" t="s">
        <v>1291</v>
      </c>
      <c r="AY8" t="s">
        <v>1611</v>
      </c>
      <c r="BG8">
        <v>6.0000000000000019E-3</v>
      </c>
      <c r="BI8" t="s">
        <v>1612</v>
      </c>
      <c r="BJ8">
        <v>2024437</v>
      </c>
      <c r="BK8" t="s">
        <v>200</v>
      </c>
      <c r="BL8" t="s">
        <v>152</v>
      </c>
      <c r="BM8">
        <v>1600</v>
      </c>
      <c r="BN8">
        <v>13</v>
      </c>
      <c r="BO8" t="s">
        <v>551</v>
      </c>
      <c r="BP8">
        <v>45</v>
      </c>
      <c r="BQ8">
        <v>135</v>
      </c>
      <c r="BR8">
        <v>-7</v>
      </c>
      <c r="BS8">
        <v>10</v>
      </c>
      <c r="BT8">
        <v>-1</v>
      </c>
      <c r="BU8">
        <v>24.81</v>
      </c>
      <c r="BV8">
        <v>47.92</v>
      </c>
      <c r="BW8" t="s">
        <v>1613</v>
      </c>
      <c r="BX8" t="s">
        <v>1614</v>
      </c>
      <c r="CA8" t="s">
        <v>1615</v>
      </c>
      <c r="CI8">
        <v>-0.126</v>
      </c>
      <c r="CK8" t="s">
        <v>1616</v>
      </c>
      <c r="CL8" t="s">
        <v>1604</v>
      </c>
      <c r="CM8" t="s">
        <v>1612</v>
      </c>
      <c r="CN8" t="s">
        <v>1617</v>
      </c>
      <c r="CO8" t="s">
        <v>1616</v>
      </c>
      <c r="CP8" t="s">
        <v>1618</v>
      </c>
      <c r="CQ8" t="s">
        <v>1619</v>
      </c>
      <c r="CR8">
        <v>95.11</v>
      </c>
      <c r="CS8">
        <v>95.32</v>
      </c>
      <c r="CT8">
        <v>95.22</v>
      </c>
      <c r="CU8">
        <v>95.11</v>
      </c>
    </row>
    <row r="9" spans="1:99" x14ac:dyDescent="0.25">
      <c r="A9" s="2">
        <v>45774</v>
      </c>
      <c r="B9" t="s">
        <v>99</v>
      </c>
      <c r="C9">
        <v>9</v>
      </c>
      <c r="D9" t="s">
        <v>100</v>
      </c>
      <c r="E9" t="s">
        <v>101</v>
      </c>
      <c r="F9" t="s">
        <v>1035</v>
      </c>
      <c r="G9">
        <v>1600</v>
      </c>
      <c r="H9">
        <v>8</v>
      </c>
      <c r="I9" t="s">
        <v>1620</v>
      </c>
      <c r="J9" t="s">
        <v>1621</v>
      </c>
      <c r="K9" t="s">
        <v>1622</v>
      </c>
      <c r="L9">
        <v>128</v>
      </c>
      <c r="M9" t="s">
        <v>464</v>
      </c>
      <c r="O9">
        <v>7</v>
      </c>
      <c r="P9" t="s">
        <v>129</v>
      </c>
      <c r="R9">
        <v>72</v>
      </c>
      <c r="S9">
        <v>0</v>
      </c>
      <c r="U9" t="s">
        <v>108</v>
      </c>
      <c r="V9" t="s">
        <v>1623</v>
      </c>
      <c r="W9">
        <v>4</v>
      </c>
      <c r="Y9" t="s">
        <v>109</v>
      </c>
      <c r="Z9" t="s">
        <v>1624</v>
      </c>
      <c r="AA9" t="s">
        <v>341</v>
      </c>
      <c r="AB9">
        <v>21</v>
      </c>
      <c r="AC9" t="s">
        <v>229</v>
      </c>
      <c r="AD9" t="s">
        <v>1625</v>
      </c>
      <c r="AE9" t="s">
        <v>992</v>
      </c>
      <c r="AF9" t="s">
        <v>1626</v>
      </c>
      <c r="AG9" t="s">
        <v>135</v>
      </c>
      <c r="AH9">
        <v>2024175</v>
      </c>
      <c r="AI9" t="s">
        <v>1627</v>
      </c>
      <c r="AJ9" t="s">
        <v>152</v>
      </c>
      <c r="AK9">
        <v>1600</v>
      </c>
      <c r="AL9">
        <v>14</v>
      </c>
      <c r="AM9" t="s">
        <v>136</v>
      </c>
      <c r="AN9">
        <v>8.1</v>
      </c>
      <c r="AO9">
        <v>127</v>
      </c>
      <c r="AP9">
        <v>1</v>
      </c>
      <c r="AQ9">
        <v>12</v>
      </c>
      <c r="AR9">
        <v>-5</v>
      </c>
      <c r="AS9">
        <v>23.96</v>
      </c>
      <c r="AT9">
        <v>46.38</v>
      </c>
      <c r="AU9" t="s">
        <v>499</v>
      </c>
      <c r="AV9" t="s">
        <v>1628</v>
      </c>
      <c r="AY9" t="s">
        <v>1629</v>
      </c>
      <c r="BG9">
        <v>-9.0000000000000011E-2</v>
      </c>
      <c r="BI9" t="s">
        <v>1630</v>
      </c>
      <c r="BJ9">
        <v>2024119</v>
      </c>
      <c r="BK9" t="s">
        <v>1581</v>
      </c>
      <c r="BL9" t="s">
        <v>152</v>
      </c>
      <c r="BM9">
        <v>1600</v>
      </c>
      <c r="BN9">
        <v>4</v>
      </c>
      <c r="BO9" t="s">
        <v>136</v>
      </c>
      <c r="BP9">
        <v>8.4</v>
      </c>
      <c r="BQ9">
        <v>129</v>
      </c>
      <c r="BR9">
        <v>-1</v>
      </c>
      <c r="BS9">
        <v>11</v>
      </c>
      <c r="BT9">
        <v>-4</v>
      </c>
      <c r="BU9">
        <v>24.8</v>
      </c>
      <c r="BV9">
        <v>47.57</v>
      </c>
      <c r="BW9" t="s">
        <v>1582</v>
      </c>
      <c r="BX9" t="s">
        <v>1583</v>
      </c>
      <c r="CA9" t="s">
        <v>1631</v>
      </c>
      <c r="CI9">
        <v>-9.9000000000000005E-2</v>
      </c>
      <c r="CK9" t="s">
        <v>1632</v>
      </c>
      <c r="CL9" t="s">
        <v>1621</v>
      </c>
      <c r="CM9" t="s">
        <v>1630</v>
      </c>
      <c r="CN9" t="s">
        <v>1633</v>
      </c>
      <c r="CO9" t="s">
        <v>1632</v>
      </c>
      <c r="CP9" t="s">
        <v>1634</v>
      </c>
      <c r="CQ9" t="s">
        <v>1619</v>
      </c>
      <c r="CR9">
        <v>95.61</v>
      </c>
      <c r="CS9">
        <v>94.82</v>
      </c>
      <c r="CT9">
        <v>95.22</v>
      </c>
      <c r="CU9">
        <v>94.82</v>
      </c>
    </row>
    <row r="10" spans="1:99" x14ac:dyDescent="0.25">
      <c r="A10" s="2">
        <v>45774</v>
      </c>
      <c r="B10" t="s">
        <v>99</v>
      </c>
      <c r="C10">
        <v>9</v>
      </c>
      <c r="D10" t="s">
        <v>100</v>
      </c>
      <c r="E10" t="s">
        <v>101</v>
      </c>
      <c r="F10" t="s">
        <v>1035</v>
      </c>
      <c r="G10">
        <v>1600</v>
      </c>
      <c r="H10">
        <v>9</v>
      </c>
      <c r="I10" t="s">
        <v>1635</v>
      </c>
      <c r="J10" t="s">
        <v>1636</v>
      </c>
      <c r="K10" t="s">
        <v>1637</v>
      </c>
      <c r="L10">
        <v>125</v>
      </c>
      <c r="M10" t="s">
        <v>383</v>
      </c>
      <c r="O10">
        <v>11</v>
      </c>
      <c r="P10" t="s">
        <v>1638</v>
      </c>
      <c r="R10">
        <v>69</v>
      </c>
      <c r="S10">
        <v>-2</v>
      </c>
      <c r="U10" t="s">
        <v>108</v>
      </c>
      <c r="V10" t="s">
        <v>1639</v>
      </c>
      <c r="W10">
        <v>6</v>
      </c>
      <c r="Y10" t="s">
        <v>109</v>
      </c>
      <c r="Z10" t="s">
        <v>1640</v>
      </c>
      <c r="AA10" t="s">
        <v>341</v>
      </c>
      <c r="AB10">
        <v>21</v>
      </c>
      <c r="AC10" t="s">
        <v>112</v>
      </c>
      <c r="AD10" t="s">
        <v>1641</v>
      </c>
      <c r="AE10" t="s">
        <v>1642</v>
      </c>
      <c r="AF10" t="s">
        <v>1643</v>
      </c>
      <c r="AG10" t="s">
        <v>116</v>
      </c>
      <c r="AH10">
        <v>2024571</v>
      </c>
      <c r="AI10" t="s">
        <v>117</v>
      </c>
      <c r="AJ10" t="s">
        <v>152</v>
      </c>
      <c r="AK10">
        <v>1600</v>
      </c>
      <c r="AL10">
        <v>7</v>
      </c>
      <c r="AM10" t="s">
        <v>391</v>
      </c>
      <c r="AN10">
        <v>17</v>
      </c>
      <c r="AO10">
        <v>126</v>
      </c>
      <c r="AP10">
        <v>-1</v>
      </c>
      <c r="AQ10">
        <v>5</v>
      </c>
      <c r="AR10">
        <v>6</v>
      </c>
      <c r="AS10">
        <v>24.38</v>
      </c>
      <c r="AT10">
        <v>46.68</v>
      </c>
      <c r="AU10" t="s">
        <v>1515</v>
      </c>
      <c r="AV10" t="s">
        <v>1291</v>
      </c>
      <c r="AY10" t="s">
        <v>1644</v>
      </c>
      <c r="BG10">
        <v>0.111</v>
      </c>
      <c r="BI10" t="s">
        <v>1342</v>
      </c>
      <c r="BJ10">
        <v>2024346</v>
      </c>
      <c r="BK10" t="s">
        <v>1179</v>
      </c>
      <c r="BL10" t="s">
        <v>152</v>
      </c>
      <c r="BM10">
        <v>1600</v>
      </c>
      <c r="BN10">
        <v>10</v>
      </c>
      <c r="BO10" t="s">
        <v>237</v>
      </c>
      <c r="BP10">
        <v>44</v>
      </c>
      <c r="BQ10">
        <v>133</v>
      </c>
      <c r="BR10">
        <v>-8</v>
      </c>
      <c r="BS10">
        <v>12</v>
      </c>
      <c r="BT10">
        <v>-1</v>
      </c>
      <c r="BU10">
        <v>24.37</v>
      </c>
      <c r="BV10">
        <v>46.88</v>
      </c>
      <c r="BW10" t="s">
        <v>1645</v>
      </c>
      <c r="BX10" t="s">
        <v>1646</v>
      </c>
      <c r="CA10" t="s">
        <v>1647</v>
      </c>
      <c r="CI10">
        <v>-0.14099999999999999</v>
      </c>
      <c r="CK10" t="s">
        <v>1602</v>
      </c>
      <c r="CL10" t="s">
        <v>1636</v>
      </c>
      <c r="CM10" t="s">
        <v>1342</v>
      </c>
      <c r="CN10" t="s">
        <v>1648</v>
      </c>
      <c r="CO10" t="s">
        <v>1602</v>
      </c>
      <c r="CP10" t="s">
        <v>1649</v>
      </c>
      <c r="CQ10" t="s">
        <v>1650</v>
      </c>
      <c r="CR10">
        <v>95.17</v>
      </c>
      <c r="CS10">
        <v>94.93</v>
      </c>
      <c r="CT10">
        <v>95.05</v>
      </c>
      <c r="CU10">
        <v>94.93</v>
      </c>
    </row>
    <row r="11" spans="1:99" x14ac:dyDescent="0.25">
      <c r="A11" s="2">
        <v>45774</v>
      </c>
      <c r="B11" t="s">
        <v>99</v>
      </c>
      <c r="C11">
        <v>9</v>
      </c>
      <c r="D11" t="s">
        <v>100</v>
      </c>
      <c r="E11" t="s">
        <v>101</v>
      </c>
      <c r="F11" t="s">
        <v>1035</v>
      </c>
      <c r="G11">
        <v>1600</v>
      </c>
      <c r="H11">
        <v>10</v>
      </c>
      <c r="I11" t="s">
        <v>1651</v>
      </c>
      <c r="J11" t="s">
        <v>1652</v>
      </c>
      <c r="K11" t="s">
        <v>1653</v>
      </c>
      <c r="L11">
        <v>125</v>
      </c>
      <c r="M11" t="s">
        <v>106</v>
      </c>
      <c r="O11">
        <v>6</v>
      </c>
      <c r="P11" t="s">
        <v>581</v>
      </c>
      <c r="R11">
        <v>69</v>
      </c>
      <c r="S11">
        <v>1</v>
      </c>
      <c r="U11" t="s">
        <v>108</v>
      </c>
      <c r="V11" t="s">
        <v>1654</v>
      </c>
      <c r="W11">
        <v>4</v>
      </c>
      <c r="Y11" t="s">
        <v>109</v>
      </c>
      <c r="Z11" t="s">
        <v>1655</v>
      </c>
      <c r="AA11" t="s">
        <v>341</v>
      </c>
      <c r="AB11">
        <v>70</v>
      </c>
      <c r="AC11" t="s">
        <v>229</v>
      </c>
      <c r="AD11" t="s">
        <v>1656</v>
      </c>
      <c r="AE11" t="s">
        <v>484</v>
      </c>
      <c r="AF11" t="s">
        <v>1657</v>
      </c>
      <c r="AG11" t="s">
        <v>116</v>
      </c>
      <c r="AH11">
        <v>2024098</v>
      </c>
      <c r="AI11" t="s">
        <v>1658</v>
      </c>
      <c r="AJ11" t="s">
        <v>118</v>
      </c>
      <c r="AK11">
        <v>1600</v>
      </c>
      <c r="AL11">
        <v>1</v>
      </c>
      <c r="AM11" t="s">
        <v>179</v>
      </c>
      <c r="AN11">
        <v>2.6</v>
      </c>
      <c r="AO11">
        <v>133</v>
      </c>
      <c r="AP11">
        <v>-8</v>
      </c>
      <c r="AQ11">
        <v>8</v>
      </c>
      <c r="AR11">
        <v>-2</v>
      </c>
      <c r="AS11">
        <v>24.46</v>
      </c>
      <c r="AT11">
        <v>46.99</v>
      </c>
      <c r="AU11" t="s">
        <v>1659</v>
      </c>
      <c r="AV11" t="s">
        <v>1660</v>
      </c>
      <c r="AY11" t="s">
        <v>1660</v>
      </c>
      <c r="BG11">
        <v>-0.16200000000000001</v>
      </c>
      <c r="BI11" t="s">
        <v>1661</v>
      </c>
      <c r="BJ11">
        <v>2024019</v>
      </c>
      <c r="BK11" t="s">
        <v>830</v>
      </c>
      <c r="BL11" t="s">
        <v>118</v>
      </c>
      <c r="BM11">
        <v>1600</v>
      </c>
      <c r="BN11">
        <v>1</v>
      </c>
      <c r="BO11" t="s">
        <v>179</v>
      </c>
      <c r="BP11">
        <v>2</v>
      </c>
      <c r="BQ11">
        <v>127</v>
      </c>
      <c r="BR11">
        <v>-2</v>
      </c>
      <c r="BS11">
        <v>4</v>
      </c>
      <c r="BT11">
        <v>2</v>
      </c>
      <c r="BU11">
        <v>24.28</v>
      </c>
      <c r="BV11">
        <v>47.22</v>
      </c>
      <c r="BW11" t="s">
        <v>1662</v>
      </c>
      <c r="BX11" t="s">
        <v>1265</v>
      </c>
      <c r="CA11" t="s">
        <v>1265</v>
      </c>
      <c r="CI11">
        <v>1.2E-2</v>
      </c>
      <c r="CK11" t="s">
        <v>1215</v>
      </c>
      <c r="CL11" t="s">
        <v>1652</v>
      </c>
      <c r="CM11" t="s">
        <v>1661</v>
      </c>
      <c r="CN11" t="s">
        <v>1663</v>
      </c>
      <c r="CO11" t="s">
        <v>1215</v>
      </c>
      <c r="CP11" t="s">
        <v>1664</v>
      </c>
      <c r="CQ11" t="s">
        <v>1263</v>
      </c>
      <c r="CR11">
        <v>94.11</v>
      </c>
      <c r="CS11">
        <v>93.710000000000008</v>
      </c>
      <c r="CT11">
        <v>93.91</v>
      </c>
      <c r="CU11">
        <v>93.710000000000008</v>
      </c>
    </row>
    <row r="12" spans="1:99" x14ac:dyDescent="0.25">
      <c r="A12" s="2">
        <v>45774</v>
      </c>
      <c r="B12" t="s">
        <v>99</v>
      </c>
      <c r="C12">
        <v>9</v>
      </c>
      <c r="D12" t="s">
        <v>100</v>
      </c>
      <c r="E12" t="s">
        <v>101</v>
      </c>
      <c r="F12" t="s">
        <v>1035</v>
      </c>
      <c r="G12">
        <v>1600</v>
      </c>
      <c r="H12">
        <v>11</v>
      </c>
      <c r="I12" t="s">
        <v>1665</v>
      </c>
      <c r="J12" t="s">
        <v>1666</v>
      </c>
      <c r="K12" t="s">
        <v>1667</v>
      </c>
      <c r="L12">
        <v>124</v>
      </c>
      <c r="M12" t="s">
        <v>563</v>
      </c>
      <c r="O12">
        <v>2</v>
      </c>
      <c r="P12" t="s">
        <v>287</v>
      </c>
      <c r="R12">
        <v>68</v>
      </c>
      <c r="S12">
        <v>0</v>
      </c>
      <c r="U12" t="s">
        <v>108</v>
      </c>
      <c r="W12">
        <v>5</v>
      </c>
      <c r="Y12" t="s">
        <v>109</v>
      </c>
      <c r="Z12" t="s">
        <v>1668</v>
      </c>
      <c r="AA12" t="s">
        <v>111</v>
      </c>
      <c r="AB12">
        <v>28</v>
      </c>
      <c r="AC12" t="s">
        <v>775</v>
      </c>
      <c r="AD12" t="s">
        <v>1669</v>
      </c>
      <c r="AE12" t="s">
        <v>928</v>
      </c>
      <c r="AF12" t="s">
        <v>1670</v>
      </c>
      <c r="AG12" t="s">
        <v>135</v>
      </c>
      <c r="AH12">
        <v>2024493</v>
      </c>
      <c r="AI12" t="s">
        <v>373</v>
      </c>
      <c r="AJ12" t="s">
        <v>152</v>
      </c>
      <c r="AK12">
        <v>1400</v>
      </c>
      <c r="AL12">
        <v>2</v>
      </c>
      <c r="AM12" t="s">
        <v>237</v>
      </c>
      <c r="AN12">
        <v>6.5</v>
      </c>
      <c r="AO12">
        <v>125</v>
      </c>
      <c r="AP12">
        <v>-1</v>
      </c>
      <c r="AQ12">
        <v>11</v>
      </c>
      <c r="AR12">
        <v>-9</v>
      </c>
      <c r="AS12">
        <v>13.5</v>
      </c>
      <c r="AT12">
        <v>35.1</v>
      </c>
      <c r="AU12" t="s">
        <v>1671</v>
      </c>
      <c r="AV12" t="s">
        <v>532</v>
      </c>
      <c r="AY12" t="s">
        <v>1672</v>
      </c>
      <c r="BG12">
        <v>-0.20399999999999999</v>
      </c>
      <c r="BI12" t="s">
        <v>1234</v>
      </c>
      <c r="CL12" t="s">
        <v>1666</v>
      </c>
      <c r="CM12" t="s">
        <v>1234</v>
      </c>
      <c r="CN12" t="s">
        <v>1673</v>
      </c>
      <c r="CQ12" t="s">
        <v>1234</v>
      </c>
      <c r="CR12">
        <v>94.22999999999999</v>
      </c>
      <c r="CT12">
        <v>94.22999999999999</v>
      </c>
      <c r="CU12">
        <v>94.22999999999999</v>
      </c>
    </row>
    <row r="13" spans="1:99" x14ac:dyDescent="0.25">
      <c r="A13" s="2">
        <v>45774</v>
      </c>
      <c r="B13" t="s">
        <v>99</v>
      </c>
      <c r="C13">
        <v>9</v>
      </c>
      <c r="D13" t="s">
        <v>100</v>
      </c>
      <c r="E13" t="s">
        <v>101</v>
      </c>
      <c r="F13" t="s">
        <v>1035</v>
      </c>
      <c r="G13">
        <v>1600</v>
      </c>
      <c r="H13">
        <v>12</v>
      </c>
      <c r="I13" t="s">
        <v>961</v>
      </c>
      <c r="J13" t="s">
        <v>1674</v>
      </c>
      <c r="K13" t="s">
        <v>1675</v>
      </c>
      <c r="L13">
        <v>122</v>
      </c>
      <c r="M13" t="s">
        <v>706</v>
      </c>
      <c r="O13">
        <v>13</v>
      </c>
      <c r="P13" t="s">
        <v>164</v>
      </c>
      <c r="R13">
        <v>66</v>
      </c>
      <c r="S13">
        <v>0</v>
      </c>
      <c r="U13" t="s">
        <v>108</v>
      </c>
      <c r="W13">
        <v>4</v>
      </c>
      <c r="Y13" t="s">
        <v>109</v>
      </c>
      <c r="Z13" t="s">
        <v>289</v>
      </c>
      <c r="AA13" t="s">
        <v>111</v>
      </c>
      <c r="AB13">
        <v>14</v>
      </c>
      <c r="AC13" t="s">
        <v>229</v>
      </c>
      <c r="AD13" t="s">
        <v>1676</v>
      </c>
      <c r="AE13" t="s">
        <v>1677</v>
      </c>
      <c r="AF13" t="s">
        <v>1678</v>
      </c>
      <c r="AG13" t="s">
        <v>135</v>
      </c>
      <c r="CL13" t="s">
        <v>1674</v>
      </c>
    </row>
    <row r="14" spans="1:99" x14ac:dyDescent="0.25">
      <c r="A14" s="2">
        <v>45774</v>
      </c>
      <c r="B14" t="s">
        <v>99</v>
      </c>
      <c r="C14">
        <v>9</v>
      </c>
      <c r="D14" t="s">
        <v>100</v>
      </c>
      <c r="E14" t="s">
        <v>101</v>
      </c>
      <c r="F14" t="s">
        <v>1035</v>
      </c>
      <c r="G14">
        <v>1600</v>
      </c>
      <c r="H14">
        <v>13</v>
      </c>
      <c r="I14" t="s">
        <v>1679</v>
      </c>
      <c r="J14" t="s">
        <v>1680</v>
      </c>
      <c r="K14" t="s">
        <v>1681</v>
      </c>
      <c r="L14">
        <v>121</v>
      </c>
      <c r="M14" t="s">
        <v>212</v>
      </c>
      <c r="O14">
        <v>12</v>
      </c>
      <c r="P14" t="s">
        <v>681</v>
      </c>
      <c r="R14">
        <v>65</v>
      </c>
      <c r="S14">
        <v>0</v>
      </c>
      <c r="U14" t="s">
        <v>108</v>
      </c>
      <c r="V14" t="s">
        <v>1682</v>
      </c>
      <c r="W14">
        <v>4</v>
      </c>
      <c r="Y14" t="s">
        <v>109</v>
      </c>
      <c r="Z14" t="s">
        <v>1683</v>
      </c>
      <c r="AA14" t="s">
        <v>111</v>
      </c>
      <c r="AB14">
        <v>21</v>
      </c>
      <c r="AC14" t="s">
        <v>473</v>
      </c>
      <c r="AD14" t="s">
        <v>1684</v>
      </c>
      <c r="AE14" t="s">
        <v>1685</v>
      </c>
      <c r="AF14" t="s">
        <v>1686</v>
      </c>
      <c r="AG14" t="s">
        <v>135</v>
      </c>
      <c r="AH14">
        <v>2024571</v>
      </c>
      <c r="AI14" t="s">
        <v>117</v>
      </c>
      <c r="AJ14" t="s">
        <v>152</v>
      </c>
      <c r="AK14">
        <v>1600</v>
      </c>
      <c r="AL14">
        <v>2</v>
      </c>
      <c r="AM14" t="s">
        <v>260</v>
      </c>
      <c r="AN14">
        <v>42</v>
      </c>
      <c r="AO14">
        <v>120</v>
      </c>
      <c r="AP14">
        <v>1</v>
      </c>
      <c r="AQ14">
        <v>10</v>
      </c>
      <c r="AR14">
        <v>2</v>
      </c>
      <c r="AS14">
        <v>24.38</v>
      </c>
      <c r="AT14">
        <v>46.68</v>
      </c>
      <c r="AU14" t="s">
        <v>1515</v>
      </c>
      <c r="AV14" t="s">
        <v>1291</v>
      </c>
      <c r="AY14" t="s">
        <v>1598</v>
      </c>
      <c r="BG14">
        <v>5.7000000000000002E-2</v>
      </c>
      <c r="BI14" t="s">
        <v>1687</v>
      </c>
      <c r="BJ14">
        <v>2024437</v>
      </c>
      <c r="BK14" t="s">
        <v>200</v>
      </c>
      <c r="BL14" t="s">
        <v>152</v>
      </c>
      <c r="BM14">
        <v>1600</v>
      </c>
      <c r="BN14">
        <v>11</v>
      </c>
      <c r="BO14" t="s">
        <v>233</v>
      </c>
      <c r="BP14">
        <v>21</v>
      </c>
      <c r="BQ14">
        <v>124</v>
      </c>
      <c r="BR14">
        <v>-3</v>
      </c>
      <c r="BS14">
        <v>3</v>
      </c>
      <c r="BT14">
        <v>9</v>
      </c>
      <c r="BU14">
        <v>24.81</v>
      </c>
      <c r="BV14">
        <v>47.92</v>
      </c>
      <c r="BW14" t="s">
        <v>1613</v>
      </c>
      <c r="BX14" t="s">
        <v>1614</v>
      </c>
      <c r="CA14" t="s">
        <v>1688</v>
      </c>
      <c r="CI14">
        <v>0.14399999999999999</v>
      </c>
      <c r="CK14" t="s">
        <v>1689</v>
      </c>
      <c r="CL14" t="s">
        <v>1680</v>
      </c>
      <c r="CM14" t="s">
        <v>1687</v>
      </c>
      <c r="CN14" t="s">
        <v>1690</v>
      </c>
      <c r="CO14" t="s">
        <v>1689</v>
      </c>
      <c r="CP14" t="s">
        <v>1691</v>
      </c>
      <c r="CQ14" t="s">
        <v>1692</v>
      </c>
      <c r="CR14">
        <v>94.47999999999999</v>
      </c>
      <c r="CS14">
        <v>94.789999999999992</v>
      </c>
      <c r="CT14">
        <v>94.63</v>
      </c>
      <c r="CU14">
        <v>94.47999999999999</v>
      </c>
    </row>
    <row r="15" spans="1:99" x14ac:dyDescent="0.25">
      <c r="A15" s="2">
        <v>45774</v>
      </c>
      <c r="B15" t="s">
        <v>99</v>
      </c>
      <c r="C15">
        <v>9</v>
      </c>
      <c r="D15" t="s">
        <v>100</v>
      </c>
      <c r="E15" t="s">
        <v>101</v>
      </c>
      <c r="F15" t="s">
        <v>1035</v>
      </c>
      <c r="G15">
        <v>1600</v>
      </c>
      <c r="H15">
        <v>14</v>
      </c>
      <c r="I15" t="s">
        <v>1693</v>
      </c>
      <c r="J15" t="s">
        <v>1694</v>
      </c>
      <c r="K15" t="s">
        <v>1695</v>
      </c>
      <c r="L15">
        <v>118</v>
      </c>
      <c r="M15" t="s">
        <v>272</v>
      </c>
      <c r="O15">
        <v>4</v>
      </c>
      <c r="P15" t="s">
        <v>470</v>
      </c>
      <c r="R15">
        <v>62</v>
      </c>
      <c r="S15">
        <v>5</v>
      </c>
      <c r="U15" t="s">
        <v>108</v>
      </c>
      <c r="V15" t="s">
        <v>1696</v>
      </c>
      <c r="W15">
        <v>4</v>
      </c>
      <c r="Y15" t="s">
        <v>109</v>
      </c>
      <c r="Z15" t="s">
        <v>1697</v>
      </c>
      <c r="AA15" t="s">
        <v>111</v>
      </c>
      <c r="AB15">
        <v>21</v>
      </c>
      <c r="AC15" t="s">
        <v>1397</v>
      </c>
      <c r="AD15" t="s">
        <v>1698</v>
      </c>
      <c r="AE15" t="s">
        <v>1699</v>
      </c>
      <c r="AF15" t="s">
        <v>1700</v>
      </c>
      <c r="AG15" t="s">
        <v>135</v>
      </c>
      <c r="AH15">
        <v>2024565</v>
      </c>
      <c r="AI15" t="s">
        <v>117</v>
      </c>
      <c r="AJ15" t="s">
        <v>118</v>
      </c>
      <c r="AK15">
        <v>1600</v>
      </c>
      <c r="AL15">
        <v>1</v>
      </c>
      <c r="AM15" t="s">
        <v>370</v>
      </c>
      <c r="AN15">
        <v>5.0999999999999996</v>
      </c>
      <c r="AO15">
        <v>132</v>
      </c>
      <c r="AP15">
        <v>-14</v>
      </c>
      <c r="AQ15">
        <v>1</v>
      </c>
      <c r="AR15">
        <v>3</v>
      </c>
      <c r="AS15">
        <v>24.74</v>
      </c>
      <c r="AT15">
        <v>47.9</v>
      </c>
      <c r="AU15" t="s">
        <v>120</v>
      </c>
      <c r="AV15" t="s">
        <v>121</v>
      </c>
      <c r="AY15" t="s">
        <v>121</v>
      </c>
      <c r="BG15">
        <v>-0.14699999999999999</v>
      </c>
      <c r="BI15" t="s">
        <v>1550</v>
      </c>
      <c r="CL15" t="s">
        <v>1694</v>
      </c>
      <c r="CM15" t="s">
        <v>1550</v>
      </c>
      <c r="CN15" t="s">
        <v>1701</v>
      </c>
      <c r="CQ15" t="s">
        <v>1550</v>
      </c>
      <c r="CR15">
        <v>94.710000000000008</v>
      </c>
      <c r="CT15">
        <v>94.710000000000008</v>
      </c>
      <c r="CU15">
        <v>94.710000000000008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45774</v>
      </c>
      <c r="B2" t="s">
        <v>99</v>
      </c>
      <c r="C2">
        <v>10</v>
      </c>
      <c r="D2" t="s">
        <v>100</v>
      </c>
      <c r="E2" t="s">
        <v>101</v>
      </c>
      <c r="F2" t="s">
        <v>1035</v>
      </c>
      <c r="G2">
        <v>1400</v>
      </c>
      <c r="H2">
        <v>1</v>
      </c>
      <c r="I2" t="s">
        <v>1702</v>
      </c>
      <c r="J2" t="s">
        <v>1703</v>
      </c>
      <c r="K2" t="s">
        <v>1704</v>
      </c>
      <c r="L2">
        <v>135</v>
      </c>
      <c r="M2" t="s">
        <v>190</v>
      </c>
      <c r="O2">
        <v>9</v>
      </c>
      <c r="P2" t="s">
        <v>164</v>
      </c>
      <c r="R2">
        <v>76</v>
      </c>
      <c r="S2">
        <v>-1</v>
      </c>
      <c r="U2" t="s">
        <v>108</v>
      </c>
      <c r="V2" t="s">
        <v>1705</v>
      </c>
      <c r="W2">
        <v>4</v>
      </c>
      <c r="Y2" t="s">
        <v>109</v>
      </c>
      <c r="Z2" t="s">
        <v>1706</v>
      </c>
      <c r="AA2" t="s">
        <v>341</v>
      </c>
      <c r="AB2">
        <v>14</v>
      </c>
      <c r="AD2" t="s">
        <v>1707</v>
      </c>
      <c r="AE2" t="s">
        <v>1211</v>
      </c>
      <c r="AF2" t="s">
        <v>1708</v>
      </c>
      <c r="AG2" t="s">
        <v>135</v>
      </c>
      <c r="AH2">
        <v>2024591</v>
      </c>
      <c r="AI2" t="s">
        <v>602</v>
      </c>
      <c r="AJ2" t="s">
        <v>152</v>
      </c>
      <c r="AK2">
        <v>1400</v>
      </c>
      <c r="AL2">
        <v>5</v>
      </c>
      <c r="AM2" t="s">
        <v>179</v>
      </c>
      <c r="AN2">
        <v>17</v>
      </c>
      <c r="AO2">
        <v>134</v>
      </c>
      <c r="AP2">
        <v>1</v>
      </c>
      <c r="AQ2">
        <v>6</v>
      </c>
      <c r="AR2">
        <v>3</v>
      </c>
      <c r="AS2">
        <v>13.59</v>
      </c>
      <c r="AT2">
        <v>35.409999999999997</v>
      </c>
      <c r="AU2" t="s">
        <v>1709</v>
      </c>
      <c r="AV2" t="s">
        <v>766</v>
      </c>
      <c r="AY2" t="s">
        <v>1710</v>
      </c>
      <c r="BG2">
        <v>6.8999999999999992E-2</v>
      </c>
      <c r="BI2" t="s">
        <v>639</v>
      </c>
      <c r="BJ2">
        <v>2024306</v>
      </c>
      <c r="BK2" t="s">
        <v>852</v>
      </c>
      <c r="BL2" t="s">
        <v>152</v>
      </c>
      <c r="BM2">
        <v>1400</v>
      </c>
      <c r="BN2">
        <v>4</v>
      </c>
      <c r="BO2" t="s">
        <v>179</v>
      </c>
      <c r="BP2">
        <v>5</v>
      </c>
      <c r="BQ2">
        <v>132</v>
      </c>
      <c r="BR2">
        <v>3</v>
      </c>
      <c r="BS2">
        <v>7</v>
      </c>
      <c r="BT2">
        <v>2</v>
      </c>
      <c r="BU2">
        <v>13.67</v>
      </c>
      <c r="BV2">
        <v>36.119999999999997</v>
      </c>
      <c r="BW2" t="s">
        <v>853</v>
      </c>
      <c r="BX2" t="s">
        <v>854</v>
      </c>
      <c r="CA2" t="s">
        <v>1711</v>
      </c>
      <c r="CI2">
        <v>8.0999999999999989E-2</v>
      </c>
      <c r="CK2" t="s">
        <v>1712</v>
      </c>
      <c r="CL2" t="s">
        <v>1703</v>
      </c>
      <c r="CM2" t="s">
        <v>639</v>
      </c>
      <c r="CN2" t="s">
        <v>1713</v>
      </c>
      <c r="CO2" t="s">
        <v>1712</v>
      </c>
      <c r="CP2" t="s">
        <v>1714</v>
      </c>
      <c r="CQ2" t="s">
        <v>674</v>
      </c>
      <c r="CR2">
        <v>81.69</v>
      </c>
      <c r="CS2">
        <v>82.32</v>
      </c>
      <c r="CT2">
        <v>82</v>
      </c>
      <c r="CU2">
        <v>81.69</v>
      </c>
    </row>
    <row r="3" spans="1:99" x14ac:dyDescent="0.25">
      <c r="A3" s="2">
        <v>45774</v>
      </c>
      <c r="B3" t="s">
        <v>99</v>
      </c>
      <c r="C3">
        <v>10</v>
      </c>
      <c r="D3" t="s">
        <v>100</v>
      </c>
      <c r="E3" t="s">
        <v>101</v>
      </c>
      <c r="F3" t="s">
        <v>1035</v>
      </c>
      <c r="G3">
        <v>1400</v>
      </c>
      <c r="H3">
        <v>2</v>
      </c>
      <c r="I3" t="s">
        <v>1715</v>
      </c>
      <c r="J3" t="s">
        <v>1716</v>
      </c>
      <c r="K3" t="s">
        <v>1717</v>
      </c>
      <c r="L3">
        <v>130</v>
      </c>
      <c r="M3" t="s">
        <v>143</v>
      </c>
      <c r="O3">
        <v>12</v>
      </c>
      <c r="P3" t="s">
        <v>664</v>
      </c>
      <c r="R3">
        <v>71</v>
      </c>
      <c r="S3">
        <v>-1</v>
      </c>
      <c r="U3" t="s">
        <v>108</v>
      </c>
      <c r="V3" t="s">
        <v>825</v>
      </c>
      <c r="W3">
        <v>4</v>
      </c>
      <c r="Y3" t="s">
        <v>802</v>
      </c>
      <c r="Z3" t="s">
        <v>1718</v>
      </c>
      <c r="AA3" t="s">
        <v>111</v>
      </c>
      <c r="AB3">
        <v>21</v>
      </c>
      <c r="AC3" t="s">
        <v>366</v>
      </c>
      <c r="AD3" t="s">
        <v>1142</v>
      </c>
      <c r="AE3" t="s">
        <v>1719</v>
      </c>
      <c r="AF3" t="s">
        <v>1720</v>
      </c>
      <c r="AG3" t="s">
        <v>135</v>
      </c>
      <c r="AH3">
        <v>2024570</v>
      </c>
      <c r="AI3" t="s">
        <v>117</v>
      </c>
      <c r="AJ3" t="s">
        <v>152</v>
      </c>
      <c r="AK3">
        <v>1400</v>
      </c>
      <c r="AL3">
        <v>7</v>
      </c>
      <c r="AM3" t="s">
        <v>179</v>
      </c>
      <c r="AN3">
        <v>19</v>
      </c>
      <c r="AO3">
        <v>132</v>
      </c>
      <c r="AP3">
        <v>-2</v>
      </c>
      <c r="AQ3">
        <v>12</v>
      </c>
      <c r="AR3">
        <v>0</v>
      </c>
      <c r="AS3">
        <v>13.47</v>
      </c>
      <c r="AT3">
        <v>35.130000000000003</v>
      </c>
      <c r="AU3" t="s">
        <v>552</v>
      </c>
      <c r="AV3" t="s">
        <v>553</v>
      </c>
      <c r="AY3" t="s">
        <v>1721</v>
      </c>
      <c r="BG3">
        <v>-0.03</v>
      </c>
      <c r="BI3" t="s">
        <v>1722</v>
      </c>
      <c r="BJ3">
        <v>2024327</v>
      </c>
      <c r="BK3" t="s">
        <v>1723</v>
      </c>
      <c r="BL3" t="s">
        <v>152</v>
      </c>
      <c r="BM3">
        <v>1400</v>
      </c>
      <c r="BN3">
        <v>10</v>
      </c>
      <c r="BO3" t="s">
        <v>179</v>
      </c>
      <c r="BP3">
        <v>12</v>
      </c>
      <c r="BQ3">
        <v>127</v>
      </c>
      <c r="BR3">
        <v>3</v>
      </c>
      <c r="BS3">
        <v>12</v>
      </c>
      <c r="BT3">
        <v>0</v>
      </c>
      <c r="BU3">
        <v>13.52</v>
      </c>
      <c r="BV3">
        <v>36.19</v>
      </c>
      <c r="BW3" t="s">
        <v>1471</v>
      </c>
      <c r="BX3" t="s">
        <v>1724</v>
      </c>
      <c r="CA3" t="s">
        <v>1725</v>
      </c>
      <c r="CI3">
        <v>4.4999999999999998E-2</v>
      </c>
      <c r="CK3" t="s">
        <v>1726</v>
      </c>
      <c r="CL3" t="s">
        <v>1716</v>
      </c>
      <c r="CM3" t="s">
        <v>1722</v>
      </c>
      <c r="CN3" t="s">
        <v>1727</v>
      </c>
      <c r="CO3" t="s">
        <v>1726</v>
      </c>
      <c r="CP3" t="s">
        <v>1728</v>
      </c>
      <c r="CQ3" t="s">
        <v>1729</v>
      </c>
      <c r="CR3">
        <v>82.039999999999992</v>
      </c>
      <c r="CS3">
        <v>82.97</v>
      </c>
      <c r="CT3">
        <v>82.5</v>
      </c>
      <c r="CU3">
        <v>82.039999999999992</v>
      </c>
    </row>
    <row r="4" spans="1:99" x14ac:dyDescent="0.25">
      <c r="A4" s="2">
        <v>45774</v>
      </c>
      <c r="B4" t="s">
        <v>99</v>
      </c>
      <c r="C4">
        <v>10</v>
      </c>
      <c r="D4" t="s">
        <v>100</v>
      </c>
      <c r="E4" t="s">
        <v>101</v>
      </c>
      <c r="F4" t="s">
        <v>1035</v>
      </c>
      <c r="G4">
        <v>1400</v>
      </c>
      <c r="H4">
        <v>3</v>
      </c>
      <c r="I4" t="s">
        <v>1730</v>
      </c>
      <c r="J4" t="s">
        <v>1731</v>
      </c>
      <c r="K4" t="s">
        <v>1732</v>
      </c>
      <c r="L4">
        <v>130</v>
      </c>
      <c r="M4" t="s">
        <v>272</v>
      </c>
      <c r="O4">
        <v>3</v>
      </c>
      <c r="P4" t="s">
        <v>470</v>
      </c>
      <c r="R4">
        <v>71</v>
      </c>
      <c r="S4">
        <v>0</v>
      </c>
      <c r="U4" t="s">
        <v>108</v>
      </c>
      <c r="V4" t="s">
        <v>1733</v>
      </c>
      <c r="W4">
        <v>4</v>
      </c>
      <c r="Y4" t="s">
        <v>109</v>
      </c>
      <c r="Z4" t="s">
        <v>1734</v>
      </c>
      <c r="AA4" t="s">
        <v>111</v>
      </c>
      <c r="AB4">
        <v>77</v>
      </c>
      <c r="AC4" t="s">
        <v>1735</v>
      </c>
      <c r="AD4" t="s">
        <v>1736</v>
      </c>
      <c r="AE4" t="s">
        <v>1190</v>
      </c>
      <c r="AF4" t="s">
        <v>1737</v>
      </c>
      <c r="AG4" t="s">
        <v>135</v>
      </c>
      <c r="AH4">
        <v>2024191</v>
      </c>
      <c r="AI4" t="s">
        <v>1302</v>
      </c>
      <c r="AJ4" t="s">
        <v>152</v>
      </c>
      <c r="AK4">
        <v>1400</v>
      </c>
      <c r="AL4">
        <v>1</v>
      </c>
      <c r="AM4" t="s">
        <v>370</v>
      </c>
      <c r="AN4">
        <v>70</v>
      </c>
      <c r="AO4">
        <v>122</v>
      </c>
      <c r="AP4">
        <v>8</v>
      </c>
      <c r="AQ4">
        <v>1</v>
      </c>
      <c r="AR4">
        <v>2</v>
      </c>
      <c r="AS4">
        <v>13.4</v>
      </c>
      <c r="AT4">
        <v>35.6</v>
      </c>
      <c r="AU4" t="s">
        <v>1738</v>
      </c>
      <c r="AV4" t="s">
        <v>1739</v>
      </c>
      <c r="AY4" t="s">
        <v>1739</v>
      </c>
      <c r="BG4">
        <v>0.156</v>
      </c>
      <c r="BI4" t="s">
        <v>636</v>
      </c>
      <c r="CL4" t="s">
        <v>1731</v>
      </c>
      <c r="CM4" t="s">
        <v>636</v>
      </c>
      <c r="CN4" t="s">
        <v>1740</v>
      </c>
      <c r="CQ4" t="s">
        <v>636</v>
      </c>
      <c r="CR4">
        <v>81.819999999999993</v>
      </c>
      <c r="CT4">
        <v>81.819999999999993</v>
      </c>
      <c r="CU4">
        <v>81.819999999999993</v>
      </c>
    </row>
    <row r="5" spans="1:99" x14ac:dyDescent="0.25">
      <c r="A5" s="2">
        <v>45774</v>
      </c>
      <c r="B5" t="s">
        <v>99</v>
      </c>
      <c r="C5">
        <v>10</v>
      </c>
      <c r="D5" t="s">
        <v>100</v>
      </c>
      <c r="E5" t="s">
        <v>101</v>
      </c>
      <c r="F5" t="s">
        <v>1035</v>
      </c>
      <c r="G5">
        <v>1400</v>
      </c>
      <c r="H5">
        <v>4</v>
      </c>
      <c r="I5" t="s">
        <v>1741</v>
      </c>
      <c r="J5" t="s">
        <v>1742</v>
      </c>
      <c r="K5" t="s">
        <v>1743</v>
      </c>
      <c r="L5">
        <v>128</v>
      </c>
      <c r="M5" t="s">
        <v>563</v>
      </c>
      <c r="O5">
        <v>8</v>
      </c>
      <c r="P5" t="s">
        <v>287</v>
      </c>
      <c r="R5">
        <v>69</v>
      </c>
      <c r="S5">
        <v>1</v>
      </c>
      <c r="U5" t="s">
        <v>108</v>
      </c>
      <c r="V5" t="s">
        <v>1744</v>
      </c>
      <c r="W5">
        <v>5</v>
      </c>
      <c r="Y5" t="s">
        <v>109</v>
      </c>
      <c r="Z5" t="s">
        <v>1745</v>
      </c>
      <c r="AA5" t="s">
        <v>111</v>
      </c>
      <c r="AB5">
        <v>14</v>
      </c>
      <c r="AC5" t="s">
        <v>473</v>
      </c>
      <c r="AD5" t="s">
        <v>1746</v>
      </c>
      <c r="AE5" t="s">
        <v>1327</v>
      </c>
      <c r="AF5" t="s">
        <v>1747</v>
      </c>
      <c r="AG5" t="s">
        <v>135</v>
      </c>
      <c r="AH5">
        <v>2024591</v>
      </c>
      <c r="AI5" t="s">
        <v>602</v>
      </c>
      <c r="AJ5" t="s">
        <v>152</v>
      </c>
      <c r="AK5">
        <v>1400</v>
      </c>
      <c r="AL5">
        <v>3</v>
      </c>
      <c r="AM5" t="s">
        <v>237</v>
      </c>
      <c r="AN5">
        <v>22</v>
      </c>
      <c r="AO5">
        <v>125</v>
      </c>
      <c r="AP5">
        <v>3</v>
      </c>
      <c r="AQ5">
        <v>10</v>
      </c>
      <c r="AR5">
        <v>-2</v>
      </c>
      <c r="AS5">
        <v>13.59</v>
      </c>
      <c r="AT5">
        <v>35.409999999999997</v>
      </c>
      <c r="AU5" t="s">
        <v>1709</v>
      </c>
      <c r="AV5" t="s">
        <v>766</v>
      </c>
      <c r="AY5" t="s">
        <v>1748</v>
      </c>
      <c r="BG5">
        <v>9.0000000000000011E-3</v>
      </c>
      <c r="BI5" t="s">
        <v>1749</v>
      </c>
      <c r="BJ5">
        <v>2024528</v>
      </c>
      <c r="BK5" t="s">
        <v>346</v>
      </c>
      <c r="BL5" t="s">
        <v>152</v>
      </c>
      <c r="BM5">
        <v>1400</v>
      </c>
      <c r="BN5">
        <v>1</v>
      </c>
      <c r="BO5" t="s">
        <v>1483</v>
      </c>
      <c r="BP5">
        <v>5.9</v>
      </c>
      <c r="BQ5">
        <v>122</v>
      </c>
      <c r="BR5">
        <v>6</v>
      </c>
      <c r="BS5">
        <v>1</v>
      </c>
      <c r="BT5">
        <v>7</v>
      </c>
      <c r="BU5">
        <v>13.48</v>
      </c>
      <c r="BV5">
        <v>35.06</v>
      </c>
      <c r="BW5" t="s">
        <v>1750</v>
      </c>
      <c r="BX5" t="s">
        <v>766</v>
      </c>
      <c r="CA5" t="s">
        <v>766</v>
      </c>
      <c r="CI5">
        <v>0.216</v>
      </c>
      <c r="CK5" t="s">
        <v>1751</v>
      </c>
      <c r="CL5" t="s">
        <v>1742</v>
      </c>
      <c r="CM5" t="s">
        <v>1749</v>
      </c>
      <c r="CN5" t="s">
        <v>1752</v>
      </c>
      <c r="CO5" t="s">
        <v>1751</v>
      </c>
      <c r="CP5" t="s">
        <v>1753</v>
      </c>
      <c r="CQ5" t="s">
        <v>1751</v>
      </c>
      <c r="CR5">
        <v>81.400000000000006</v>
      </c>
      <c r="CS5">
        <v>81.41</v>
      </c>
      <c r="CT5">
        <v>81.41</v>
      </c>
      <c r="CU5">
        <v>81.400000000000006</v>
      </c>
    </row>
    <row r="6" spans="1:99" x14ac:dyDescent="0.25">
      <c r="A6" s="2">
        <v>45774</v>
      </c>
      <c r="B6" t="s">
        <v>99</v>
      </c>
      <c r="C6">
        <v>10</v>
      </c>
      <c r="D6" t="s">
        <v>100</v>
      </c>
      <c r="E6" t="s">
        <v>101</v>
      </c>
      <c r="F6" t="s">
        <v>1035</v>
      </c>
      <c r="G6">
        <v>1400</v>
      </c>
      <c r="H6">
        <v>5</v>
      </c>
      <c r="I6" t="s">
        <v>1754</v>
      </c>
      <c r="J6" t="s">
        <v>1755</v>
      </c>
      <c r="K6" t="s">
        <v>1756</v>
      </c>
      <c r="L6">
        <v>127</v>
      </c>
      <c r="M6" t="s">
        <v>128</v>
      </c>
      <c r="O6">
        <v>13</v>
      </c>
      <c r="P6" t="s">
        <v>700</v>
      </c>
      <c r="R6">
        <v>68</v>
      </c>
      <c r="S6">
        <v>2</v>
      </c>
      <c r="U6" t="s">
        <v>108</v>
      </c>
      <c r="V6" t="s">
        <v>1757</v>
      </c>
      <c r="W6">
        <v>6</v>
      </c>
      <c r="Y6" t="s">
        <v>109</v>
      </c>
      <c r="Z6" t="s">
        <v>1758</v>
      </c>
      <c r="AA6" t="s">
        <v>111</v>
      </c>
      <c r="AB6">
        <v>21</v>
      </c>
      <c r="AC6" t="s">
        <v>147</v>
      </c>
      <c r="AD6" t="s">
        <v>1759</v>
      </c>
      <c r="AE6" t="s">
        <v>1760</v>
      </c>
      <c r="AF6" t="s">
        <v>1761</v>
      </c>
      <c r="AG6" t="s">
        <v>135</v>
      </c>
      <c r="AH6">
        <v>2024570</v>
      </c>
      <c r="AI6" t="s">
        <v>117</v>
      </c>
      <c r="AJ6" t="s">
        <v>152</v>
      </c>
      <c r="AK6">
        <v>1400</v>
      </c>
      <c r="AL6">
        <v>2</v>
      </c>
      <c r="AM6" t="s">
        <v>153</v>
      </c>
      <c r="AN6">
        <v>63</v>
      </c>
      <c r="AO6">
        <v>126</v>
      </c>
      <c r="AP6">
        <v>1</v>
      </c>
      <c r="AQ6">
        <v>13</v>
      </c>
      <c r="AR6">
        <v>0</v>
      </c>
      <c r="AS6">
        <v>13.47</v>
      </c>
      <c r="AT6">
        <v>35.130000000000003</v>
      </c>
      <c r="AU6" t="s">
        <v>552</v>
      </c>
      <c r="AV6" t="s">
        <v>553</v>
      </c>
      <c r="AY6" t="s">
        <v>1762</v>
      </c>
      <c r="BG6">
        <v>1.4999999999999999E-2</v>
      </c>
      <c r="BI6" t="s">
        <v>1763</v>
      </c>
      <c r="BJ6">
        <v>2024513</v>
      </c>
      <c r="BK6" t="s">
        <v>170</v>
      </c>
      <c r="BL6" t="s">
        <v>152</v>
      </c>
      <c r="BM6">
        <v>1400</v>
      </c>
      <c r="BN6">
        <v>2</v>
      </c>
      <c r="BO6" t="s">
        <v>153</v>
      </c>
      <c r="BP6">
        <v>132</v>
      </c>
      <c r="BQ6">
        <v>123</v>
      </c>
      <c r="BR6">
        <v>4</v>
      </c>
      <c r="BS6">
        <v>4</v>
      </c>
      <c r="BT6">
        <v>9</v>
      </c>
      <c r="BU6">
        <v>13.35</v>
      </c>
      <c r="BV6">
        <v>35.03</v>
      </c>
      <c r="BW6" t="s">
        <v>1764</v>
      </c>
      <c r="BX6" t="s">
        <v>1765</v>
      </c>
      <c r="CA6" t="s">
        <v>1766</v>
      </c>
      <c r="CI6">
        <v>0.222</v>
      </c>
      <c r="CK6" t="s">
        <v>1767</v>
      </c>
      <c r="CL6" t="s">
        <v>1755</v>
      </c>
      <c r="CM6" t="s">
        <v>1763</v>
      </c>
      <c r="CN6" t="s">
        <v>1768</v>
      </c>
      <c r="CO6" t="s">
        <v>1767</v>
      </c>
      <c r="CP6" t="s">
        <v>1769</v>
      </c>
      <c r="CQ6" t="s">
        <v>1770</v>
      </c>
      <c r="CR6">
        <v>81.73</v>
      </c>
      <c r="CS6">
        <v>82.72</v>
      </c>
      <c r="CT6">
        <v>82.22</v>
      </c>
      <c r="CU6">
        <v>81.73</v>
      </c>
    </row>
    <row r="7" spans="1:99" x14ac:dyDescent="0.25">
      <c r="A7" s="2">
        <v>45774</v>
      </c>
      <c r="B7" t="s">
        <v>99</v>
      </c>
      <c r="C7">
        <v>10</v>
      </c>
      <c r="D7" t="s">
        <v>100</v>
      </c>
      <c r="E7" t="s">
        <v>101</v>
      </c>
      <c r="F7" t="s">
        <v>1035</v>
      </c>
      <c r="G7">
        <v>1400</v>
      </c>
      <c r="H7">
        <v>6</v>
      </c>
      <c r="I7" t="s">
        <v>447</v>
      </c>
      <c r="J7" t="s">
        <v>1771</v>
      </c>
      <c r="K7" t="s">
        <v>1772</v>
      </c>
      <c r="L7">
        <v>125</v>
      </c>
      <c r="M7" t="s">
        <v>320</v>
      </c>
      <c r="O7">
        <v>10</v>
      </c>
      <c r="P7" t="s">
        <v>226</v>
      </c>
      <c r="R7">
        <v>66</v>
      </c>
      <c r="S7">
        <v>0</v>
      </c>
      <c r="U7" t="s">
        <v>108</v>
      </c>
      <c r="V7" t="s">
        <v>1773</v>
      </c>
      <c r="W7">
        <v>4</v>
      </c>
      <c r="Y7" t="s">
        <v>109</v>
      </c>
      <c r="Z7" t="s">
        <v>289</v>
      </c>
      <c r="AA7" t="s">
        <v>341</v>
      </c>
      <c r="AB7">
        <v>21</v>
      </c>
      <c r="AC7" t="s">
        <v>1774</v>
      </c>
      <c r="AD7" t="s">
        <v>1775</v>
      </c>
      <c r="AE7" t="s">
        <v>1043</v>
      </c>
      <c r="AF7" t="s">
        <v>1776</v>
      </c>
      <c r="AG7" t="s">
        <v>135</v>
      </c>
      <c r="AH7">
        <v>2024570</v>
      </c>
      <c r="AI7" t="s">
        <v>117</v>
      </c>
      <c r="AJ7" t="s">
        <v>152</v>
      </c>
      <c r="AK7">
        <v>1400</v>
      </c>
      <c r="AL7">
        <v>12</v>
      </c>
      <c r="AM7" t="s">
        <v>311</v>
      </c>
      <c r="AN7">
        <v>68</v>
      </c>
      <c r="AO7">
        <v>123</v>
      </c>
      <c r="AP7">
        <v>2</v>
      </c>
      <c r="AQ7">
        <v>1</v>
      </c>
      <c r="AR7">
        <v>9</v>
      </c>
      <c r="AS7">
        <v>13.47</v>
      </c>
      <c r="AT7">
        <v>35.130000000000003</v>
      </c>
      <c r="AU7" t="s">
        <v>552</v>
      </c>
      <c r="AV7" t="s">
        <v>553</v>
      </c>
      <c r="AY7" t="s">
        <v>1777</v>
      </c>
      <c r="BG7">
        <v>0.192</v>
      </c>
      <c r="BI7" t="s">
        <v>1778</v>
      </c>
      <c r="CL7" t="s">
        <v>1771</v>
      </c>
      <c r="CM7" t="s">
        <v>1778</v>
      </c>
      <c r="CN7" t="s">
        <v>1779</v>
      </c>
      <c r="CQ7" t="s">
        <v>1778</v>
      </c>
      <c r="CR7">
        <v>83.03</v>
      </c>
      <c r="CT7">
        <v>83.03</v>
      </c>
      <c r="CU7">
        <v>83.03</v>
      </c>
    </row>
    <row r="8" spans="1:99" x14ac:dyDescent="0.25">
      <c r="A8" s="2">
        <v>45774</v>
      </c>
      <c r="B8" t="s">
        <v>99</v>
      </c>
      <c r="C8">
        <v>10</v>
      </c>
      <c r="D8" t="s">
        <v>100</v>
      </c>
      <c r="E8" t="s">
        <v>101</v>
      </c>
      <c r="F8" t="s">
        <v>1035</v>
      </c>
      <c r="G8">
        <v>1400</v>
      </c>
      <c r="H8">
        <v>7</v>
      </c>
      <c r="I8" t="s">
        <v>1780</v>
      </c>
      <c r="J8" t="s">
        <v>1781</v>
      </c>
      <c r="K8" t="s">
        <v>1782</v>
      </c>
      <c r="L8">
        <v>125</v>
      </c>
      <c r="M8" t="s">
        <v>480</v>
      </c>
      <c r="O8">
        <v>11</v>
      </c>
      <c r="P8" t="s">
        <v>144</v>
      </c>
      <c r="R8">
        <v>66</v>
      </c>
      <c r="S8">
        <v>1</v>
      </c>
      <c r="U8" t="s">
        <v>108</v>
      </c>
      <c r="V8" t="s">
        <v>1783</v>
      </c>
      <c r="W8">
        <v>4</v>
      </c>
      <c r="Y8" t="s">
        <v>109</v>
      </c>
      <c r="Z8" t="s">
        <v>1784</v>
      </c>
      <c r="AA8" t="s">
        <v>111</v>
      </c>
      <c r="AB8">
        <v>7</v>
      </c>
      <c r="AC8" t="s">
        <v>147</v>
      </c>
      <c r="AD8" t="s">
        <v>1785</v>
      </c>
      <c r="AE8" t="s">
        <v>992</v>
      </c>
      <c r="AF8" t="s">
        <v>1786</v>
      </c>
      <c r="AG8" t="s">
        <v>135</v>
      </c>
      <c r="AH8">
        <v>2024610</v>
      </c>
      <c r="AI8" t="s">
        <v>1787</v>
      </c>
      <c r="AJ8" t="s">
        <v>152</v>
      </c>
      <c r="AK8">
        <v>1400</v>
      </c>
      <c r="AL8">
        <v>3</v>
      </c>
      <c r="AM8" t="s">
        <v>260</v>
      </c>
      <c r="AN8">
        <v>16</v>
      </c>
      <c r="AO8">
        <v>124</v>
      </c>
      <c r="AP8">
        <v>1</v>
      </c>
      <c r="AQ8">
        <v>1</v>
      </c>
      <c r="AR8">
        <v>10</v>
      </c>
      <c r="AS8">
        <v>13.44</v>
      </c>
      <c r="AT8">
        <v>35.56</v>
      </c>
      <c r="AU8" t="s">
        <v>1788</v>
      </c>
      <c r="AV8" t="s">
        <v>1789</v>
      </c>
      <c r="AY8" t="s">
        <v>1790</v>
      </c>
      <c r="BG8">
        <v>0.19500000000000001</v>
      </c>
      <c r="BI8" t="s">
        <v>1791</v>
      </c>
      <c r="BJ8">
        <v>2024490</v>
      </c>
      <c r="BK8" t="s">
        <v>373</v>
      </c>
      <c r="BL8" t="s">
        <v>118</v>
      </c>
      <c r="BM8">
        <v>1400</v>
      </c>
      <c r="BN8">
        <v>4</v>
      </c>
      <c r="BO8" t="s">
        <v>179</v>
      </c>
      <c r="BP8">
        <v>5.0999999999999996</v>
      </c>
      <c r="BQ8">
        <v>135</v>
      </c>
      <c r="BR8">
        <v>-10</v>
      </c>
      <c r="BS8">
        <v>11</v>
      </c>
      <c r="BT8">
        <v>0</v>
      </c>
      <c r="BU8">
        <v>13.63</v>
      </c>
      <c r="BV8">
        <v>35.01</v>
      </c>
      <c r="BW8" t="s">
        <v>1792</v>
      </c>
      <c r="BX8" t="s">
        <v>1793</v>
      </c>
      <c r="CA8" t="s">
        <v>1721</v>
      </c>
      <c r="CI8">
        <v>-0.15</v>
      </c>
      <c r="CK8" t="s">
        <v>1793</v>
      </c>
      <c r="CL8" t="s">
        <v>1781</v>
      </c>
      <c r="CM8" t="s">
        <v>1791</v>
      </c>
      <c r="CN8" t="s">
        <v>1794</v>
      </c>
      <c r="CO8" t="s">
        <v>1793</v>
      </c>
      <c r="CP8" t="s">
        <v>1795</v>
      </c>
      <c r="CQ8" t="s">
        <v>1796</v>
      </c>
      <c r="CR8">
        <v>81.38</v>
      </c>
      <c r="CS8">
        <v>81.92</v>
      </c>
      <c r="CT8">
        <v>81.650000000000006</v>
      </c>
      <c r="CU8">
        <v>81.38</v>
      </c>
    </row>
    <row r="9" spans="1:99" x14ac:dyDescent="0.25">
      <c r="A9" s="2">
        <v>45774</v>
      </c>
      <c r="B9" t="s">
        <v>99</v>
      </c>
      <c r="C9">
        <v>10</v>
      </c>
      <c r="D9" t="s">
        <v>100</v>
      </c>
      <c r="E9" t="s">
        <v>101</v>
      </c>
      <c r="F9" t="s">
        <v>1035</v>
      </c>
      <c r="G9">
        <v>1400</v>
      </c>
      <c r="H9">
        <v>8</v>
      </c>
      <c r="I9" t="s">
        <v>1797</v>
      </c>
      <c r="J9" t="s">
        <v>1798</v>
      </c>
      <c r="K9" t="s">
        <v>1799</v>
      </c>
      <c r="L9">
        <v>125</v>
      </c>
      <c r="M9" t="s">
        <v>383</v>
      </c>
      <c r="O9">
        <v>14</v>
      </c>
      <c r="P9" t="s">
        <v>107</v>
      </c>
      <c r="R9">
        <v>66</v>
      </c>
      <c r="S9">
        <v>-3</v>
      </c>
      <c r="U9" t="s">
        <v>108</v>
      </c>
      <c r="V9" t="s">
        <v>1800</v>
      </c>
      <c r="W9">
        <v>6</v>
      </c>
      <c r="Y9" t="s">
        <v>109</v>
      </c>
      <c r="Z9" t="s">
        <v>1801</v>
      </c>
      <c r="AA9" t="s">
        <v>275</v>
      </c>
      <c r="AB9">
        <v>86</v>
      </c>
      <c r="AC9" t="s">
        <v>112</v>
      </c>
      <c r="AD9" t="s">
        <v>1802</v>
      </c>
      <c r="AE9" t="s">
        <v>475</v>
      </c>
      <c r="AF9" t="s">
        <v>1803</v>
      </c>
      <c r="AG9" t="s">
        <v>116</v>
      </c>
      <c r="AH9">
        <v>2024395</v>
      </c>
      <c r="AI9" t="s">
        <v>818</v>
      </c>
      <c r="AJ9" t="s">
        <v>152</v>
      </c>
      <c r="AK9">
        <v>1600</v>
      </c>
      <c r="AL9">
        <v>14</v>
      </c>
      <c r="AM9" t="s">
        <v>732</v>
      </c>
      <c r="AN9">
        <v>97</v>
      </c>
      <c r="AO9">
        <v>125</v>
      </c>
      <c r="AP9">
        <v>0</v>
      </c>
      <c r="AQ9">
        <v>8</v>
      </c>
      <c r="AR9">
        <v>6</v>
      </c>
      <c r="AS9">
        <v>25.24</v>
      </c>
      <c r="AT9">
        <v>48.93</v>
      </c>
      <c r="AU9" t="s">
        <v>1552</v>
      </c>
      <c r="AV9" t="s">
        <v>1553</v>
      </c>
      <c r="AY9" t="s">
        <v>1804</v>
      </c>
      <c r="BG9">
        <v>0.108</v>
      </c>
      <c r="BI9" t="s">
        <v>587</v>
      </c>
      <c r="CL9" t="s">
        <v>1798</v>
      </c>
      <c r="CM9" t="s">
        <v>587</v>
      </c>
      <c r="CN9" t="s">
        <v>1805</v>
      </c>
      <c r="CQ9" t="s">
        <v>587</v>
      </c>
      <c r="CR9">
        <v>84.33</v>
      </c>
      <c r="CT9">
        <v>84.33</v>
      </c>
      <c r="CU9">
        <v>84.33</v>
      </c>
    </row>
    <row r="10" spans="1:99" x14ac:dyDescent="0.25">
      <c r="A10" s="2">
        <v>45774</v>
      </c>
      <c r="B10" t="s">
        <v>99</v>
      </c>
      <c r="C10">
        <v>10</v>
      </c>
      <c r="D10" t="s">
        <v>100</v>
      </c>
      <c r="E10" t="s">
        <v>101</v>
      </c>
      <c r="F10" t="s">
        <v>1035</v>
      </c>
      <c r="G10">
        <v>1400</v>
      </c>
      <c r="H10">
        <v>9</v>
      </c>
      <c r="I10" t="s">
        <v>1806</v>
      </c>
      <c r="J10" t="s">
        <v>1807</v>
      </c>
      <c r="K10" t="s">
        <v>1808</v>
      </c>
      <c r="L10">
        <v>123</v>
      </c>
      <c r="M10" t="s">
        <v>303</v>
      </c>
      <c r="O10">
        <v>4</v>
      </c>
      <c r="P10" t="s">
        <v>1809</v>
      </c>
      <c r="R10">
        <v>64</v>
      </c>
      <c r="S10">
        <v>5</v>
      </c>
      <c r="U10" t="s">
        <v>108</v>
      </c>
      <c r="V10" t="s">
        <v>1810</v>
      </c>
      <c r="W10">
        <v>4</v>
      </c>
      <c r="Y10" t="s">
        <v>109</v>
      </c>
      <c r="Z10" t="s">
        <v>1811</v>
      </c>
      <c r="AA10" t="s">
        <v>341</v>
      </c>
      <c r="AB10">
        <v>14</v>
      </c>
      <c r="AC10" t="s">
        <v>112</v>
      </c>
      <c r="AD10" t="s">
        <v>1812</v>
      </c>
      <c r="AE10" t="s">
        <v>1813</v>
      </c>
      <c r="AF10" t="s">
        <v>1814</v>
      </c>
      <c r="AG10" t="s">
        <v>135</v>
      </c>
      <c r="AH10">
        <v>2024587</v>
      </c>
      <c r="AI10" t="s">
        <v>602</v>
      </c>
      <c r="AJ10" t="s">
        <v>118</v>
      </c>
      <c r="AK10">
        <v>1400</v>
      </c>
      <c r="AL10">
        <v>1</v>
      </c>
      <c r="AM10" t="s">
        <v>1022</v>
      </c>
      <c r="AN10">
        <v>16</v>
      </c>
      <c r="AO10">
        <v>135</v>
      </c>
      <c r="AP10">
        <v>-12</v>
      </c>
      <c r="AQ10">
        <v>11</v>
      </c>
      <c r="AR10">
        <v>-7</v>
      </c>
      <c r="AS10">
        <v>13.34</v>
      </c>
      <c r="AT10">
        <v>34.32</v>
      </c>
      <c r="AU10" t="s">
        <v>1815</v>
      </c>
      <c r="AV10" t="s">
        <v>1762</v>
      </c>
      <c r="AY10" t="s">
        <v>1762</v>
      </c>
      <c r="BG10">
        <v>-0.30599999999999999</v>
      </c>
      <c r="BI10" t="s">
        <v>1749</v>
      </c>
      <c r="BJ10">
        <v>2024526</v>
      </c>
      <c r="BK10" t="s">
        <v>346</v>
      </c>
      <c r="BL10" t="s">
        <v>118</v>
      </c>
      <c r="BM10">
        <v>1400</v>
      </c>
      <c r="BO10" t="s">
        <v>1022</v>
      </c>
      <c r="BP10">
        <v>33</v>
      </c>
      <c r="BQ10">
        <v>135</v>
      </c>
      <c r="BR10">
        <v>-12</v>
      </c>
      <c r="BS10">
        <v>13</v>
      </c>
      <c r="BT10">
        <v>-9</v>
      </c>
      <c r="BU10">
        <v>13.39</v>
      </c>
      <c r="BV10">
        <v>34.78</v>
      </c>
      <c r="BW10" t="s">
        <v>1816</v>
      </c>
      <c r="BX10" t="s">
        <v>1817</v>
      </c>
      <c r="CA10" t="s">
        <v>1763</v>
      </c>
      <c r="CI10">
        <v>-0.34200000000000003</v>
      </c>
      <c r="CK10" t="s">
        <v>1748</v>
      </c>
      <c r="CL10" t="s">
        <v>1807</v>
      </c>
      <c r="CM10" t="s">
        <v>1749</v>
      </c>
      <c r="CN10" t="s">
        <v>1818</v>
      </c>
      <c r="CO10" t="s">
        <v>1748</v>
      </c>
      <c r="CQ10" t="s">
        <v>1749</v>
      </c>
      <c r="CR10">
        <v>81.400000000000006</v>
      </c>
      <c r="CS10">
        <v>81.39</v>
      </c>
      <c r="CT10">
        <v>81.400000000000006</v>
      </c>
      <c r="CU10">
        <v>81.39</v>
      </c>
    </row>
    <row r="11" spans="1:99" x14ac:dyDescent="0.25">
      <c r="A11" s="2">
        <v>45774</v>
      </c>
      <c r="B11" t="s">
        <v>99</v>
      </c>
      <c r="C11">
        <v>10</v>
      </c>
      <c r="D11" t="s">
        <v>100</v>
      </c>
      <c r="E11" t="s">
        <v>101</v>
      </c>
      <c r="F11" t="s">
        <v>1035</v>
      </c>
      <c r="G11">
        <v>1400</v>
      </c>
      <c r="H11">
        <v>10</v>
      </c>
      <c r="I11" t="s">
        <v>1819</v>
      </c>
      <c r="J11" t="s">
        <v>1820</v>
      </c>
      <c r="K11" t="s">
        <v>1821</v>
      </c>
      <c r="L11">
        <v>123</v>
      </c>
      <c r="M11" t="s">
        <v>106</v>
      </c>
      <c r="O11">
        <v>1</v>
      </c>
      <c r="P11" t="s">
        <v>416</v>
      </c>
      <c r="R11">
        <v>64</v>
      </c>
      <c r="S11">
        <v>-1</v>
      </c>
      <c r="U11" t="s">
        <v>108</v>
      </c>
      <c r="V11" t="s">
        <v>1822</v>
      </c>
      <c r="W11">
        <v>4</v>
      </c>
      <c r="Y11" t="s">
        <v>109</v>
      </c>
      <c r="Z11" t="s">
        <v>1823</v>
      </c>
      <c r="AA11" t="s">
        <v>341</v>
      </c>
      <c r="AB11">
        <v>35</v>
      </c>
      <c r="AD11" t="s">
        <v>1824</v>
      </c>
      <c r="AE11" t="s">
        <v>1825</v>
      </c>
      <c r="AF11" t="s">
        <v>1826</v>
      </c>
      <c r="AG11" t="s">
        <v>135</v>
      </c>
      <c r="AH11">
        <v>2024528</v>
      </c>
      <c r="AI11" t="s">
        <v>346</v>
      </c>
      <c r="AJ11" t="s">
        <v>152</v>
      </c>
      <c r="AK11">
        <v>1400</v>
      </c>
      <c r="AL11">
        <v>6</v>
      </c>
      <c r="AM11" t="s">
        <v>347</v>
      </c>
      <c r="AN11">
        <v>5.2</v>
      </c>
      <c r="AO11">
        <v>124</v>
      </c>
      <c r="AP11">
        <v>-1</v>
      </c>
      <c r="AQ11">
        <v>9</v>
      </c>
      <c r="AR11">
        <v>-8</v>
      </c>
      <c r="AS11">
        <v>13.48</v>
      </c>
      <c r="AT11">
        <v>35.06</v>
      </c>
      <c r="AU11" t="s">
        <v>1750</v>
      </c>
      <c r="AV11" t="s">
        <v>766</v>
      </c>
      <c r="AY11" t="s">
        <v>572</v>
      </c>
      <c r="BG11">
        <v>-0.159</v>
      </c>
      <c r="BI11" t="s">
        <v>1827</v>
      </c>
      <c r="BJ11">
        <v>2024362</v>
      </c>
      <c r="BK11" t="s">
        <v>428</v>
      </c>
      <c r="BL11" t="s">
        <v>152</v>
      </c>
      <c r="BM11">
        <v>1400</v>
      </c>
      <c r="BN11">
        <v>4</v>
      </c>
      <c r="BO11" t="s">
        <v>634</v>
      </c>
      <c r="BP11">
        <v>27</v>
      </c>
      <c r="BQ11">
        <v>122</v>
      </c>
      <c r="BR11">
        <v>1</v>
      </c>
      <c r="BS11">
        <v>14</v>
      </c>
      <c r="BT11">
        <v>-13</v>
      </c>
      <c r="BU11">
        <v>13.56</v>
      </c>
      <c r="BV11">
        <v>35.369999999999997</v>
      </c>
      <c r="BW11" t="s">
        <v>1828</v>
      </c>
      <c r="BX11" t="s">
        <v>672</v>
      </c>
      <c r="CA11" t="s">
        <v>1829</v>
      </c>
      <c r="CI11">
        <v>-0.219</v>
      </c>
      <c r="CK11" t="s">
        <v>857</v>
      </c>
      <c r="CL11" t="s">
        <v>1820</v>
      </c>
      <c r="CM11" t="s">
        <v>1827</v>
      </c>
      <c r="CN11" t="s">
        <v>1830</v>
      </c>
      <c r="CO11" t="s">
        <v>857</v>
      </c>
      <c r="CP11" t="s">
        <v>1831</v>
      </c>
      <c r="CQ11" t="s">
        <v>1751</v>
      </c>
      <c r="CR11">
        <v>81.3</v>
      </c>
      <c r="CS11">
        <v>81.52</v>
      </c>
      <c r="CT11">
        <v>81.41</v>
      </c>
      <c r="CU11">
        <v>81.3</v>
      </c>
    </row>
    <row r="12" spans="1:99" x14ac:dyDescent="0.25">
      <c r="A12" s="2">
        <v>45774</v>
      </c>
      <c r="B12" t="s">
        <v>99</v>
      </c>
      <c r="C12">
        <v>10</v>
      </c>
      <c r="D12" t="s">
        <v>100</v>
      </c>
      <c r="E12" t="s">
        <v>101</v>
      </c>
      <c r="F12" t="s">
        <v>1035</v>
      </c>
      <c r="G12">
        <v>1400</v>
      </c>
      <c r="H12">
        <v>11</v>
      </c>
      <c r="I12" t="s">
        <v>1832</v>
      </c>
      <c r="J12" t="s">
        <v>1833</v>
      </c>
      <c r="K12" t="s">
        <v>1834</v>
      </c>
      <c r="L12">
        <v>121</v>
      </c>
      <c r="M12" t="s">
        <v>249</v>
      </c>
      <c r="O12">
        <v>7</v>
      </c>
      <c r="P12" t="s">
        <v>129</v>
      </c>
      <c r="R12">
        <v>62</v>
      </c>
      <c r="S12">
        <v>-2</v>
      </c>
      <c r="U12" t="s">
        <v>108</v>
      </c>
      <c r="V12" t="s">
        <v>1835</v>
      </c>
      <c r="W12">
        <v>4</v>
      </c>
      <c r="Y12" t="s">
        <v>109</v>
      </c>
      <c r="Z12" t="s">
        <v>1836</v>
      </c>
      <c r="AA12" t="s">
        <v>111</v>
      </c>
      <c r="AB12">
        <v>14</v>
      </c>
      <c r="AC12" t="s">
        <v>229</v>
      </c>
      <c r="AD12" t="s">
        <v>1837</v>
      </c>
      <c r="AE12" t="s">
        <v>1838</v>
      </c>
      <c r="AF12" t="s">
        <v>1839</v>
      </c>
      <c r="AG12" t="s">
        <v>135</v>
      </c>
      <c r="AH12">
        <v>2024591</v>
      </c>
      <c r="AI12" t="s">
        <v>602</v>
      </c>
      <c r="AJ12" t="s">
        <v>152</v>
      </c>
      <c r="AK12">
        <v>1400</v>
      </c>
      <c r="AL12">
        <v>11</v>
      </c>
      <c r="AM12" t="s">
        <v>279</v>
      </c>
      <c r="AN12">
        <v>131</v>
      </c>
      <c r="AO12">
        <v>111</v>
      </c>
      <c r="AP12">
        <v>10</v>
      </c>
      <c r="AQ12">
        <v>14</v>
      </c>
      <c r="AR12">
        <v>-7</v>
      </c>
      <c r="AS12">
        <v>13.59</v>
      </c>
      <c r="AT12">
        <v>35.409999999999997</v>
      </c>
      <c r="AU12" t="s">
        <v>1709</v>
      </c>
      <c r="AV12" t="s">
        <v>766</v>
      </c>
      <c r="AY12" t="s">
        <v>542</v>
      </c>
      <c r="BG12">
        <v>2.399999999999999E-2</v>
      </c>
      <c r="BI12" t="s">
        <v>1840</v>
      </c>
      <c r="BJ12">
        <v>2024413</v>
      </c>
      <c r="BK12" t="s">
        <v>687</v>
      </c>
      <c r="BL12" t="s">
        <v>152</v>
      </c>
      <c r="BM12">
        <v>1400</v>
      </c>
      <c r="BN12">
        <v>12</v>
      </c>
      <c r="BO12" t="s">
        <v>233</v>
      </c>
      <c r="BP12">
        <v>48</v>
      </c>
      <c r="BQ12">
        <v>127</v>
      </c>
      <c r="BR12">
        <v>-6</v>
      </c>
      <c r="BS12">
        <v>5</v>
      </c>
      <c r="BT12">
        <v>2</v>
      </c>
      <c r="BU12">
        <v>13.53</v>
      </c>
      <c r="BV12">
        <v>35.51</v>
      </c>
      <c r="BW12" t="s">
        <v>635</v>
      </c>
      <c r="BX12" t="s">
        <v>1841</v>
      </c>
      <c r="CA12" t="s">
        <v>604</v>
      </c>
      <c r="CI12">
        <v>-5.3999999999999999E-2</v>
      </c>
      <c r="CK12" t="s">
        <v>1842</v>
      </c>
      <c r="CL12" t="s">
        <v>1833</v>
      </c>
      <c r="CM12" t="s">
        <v>1840</v>
      </c>
      <c r="CN12" t="s">
        <v>1843</v>
      </c>
      <c r="CO12" t="s">
        <v>1842</v>
      </c>
      <c r="CP12" t="s">
        <v>1844</v>
      </c>
      <c r="CQ12" t="s">
        <v>637</v>
      </c>
      <c r="CR12">
        <v>82.2</v>
      </c>
      <c r="CS12">
        <v>82.48</v>
      </c>
      <c r="CT12">
        <v>82.34</v>
      </c>
      <c r="CU12">
        <v>82.2</v>
      </c>
    </row>
    <row r="13" spans="1:99" x14ac:dyDescent="0.25">
      <c r="A13" s="2">
        <v>45774</v>
      </c>
      <c r="B13" t="s">
        <v>99</v>
      </c>
      <c r="C13">
        <v>10</v>
      </c>
      <c r="D13" t="s">
        <v>100</v>
      </c>
      <c r="E13" t="s">
        <v>101</v>
      </c>
      <c r="F13" t="s">
        <v>1035</v>
      </c>
      <c r="G13">
        <v>1400</v>
      </c>
      <c r="H13">
        <v>12</v>
      </c>
      <c r="I13" t="s">
        <v>1845</v>
      </c>
      <c r="J13" t="s">
        <v>1846</v>
      </c>
      <c r="K13" t="s">
        <v>1847</v>
      </c>
      <c r="L13">
        <v>120</v>
      </c>
      <c r="M13" t="s">
        <v>225</v>
      </c>
      <c r="O13">
        <v>2</v>
      </c>
      <c r="P13" t="s">
        <v>226</v>
      </c>
      <c r="R13">
        <v>61</v>
      </c>
      <c r="S13">
        <v>-1</v>
      </c>
      <c r="U13" t="s">
        <v>108</v>
      </c>
      <c r="V13" t="s">
        <v>1848</v>
      </c>
      <c r="W13">
        <v>7</v>
      </c>
      <c r="Y13" t="s">
        <v>109</v>
      </c>
      <c r="Z13" t="s">
        <v>1849</v>
      </c>
      <c r="AA13" t="s">
        <v>275</v>
      </c>
      <c r="AB13">
        <v>14</v>
      </c>
      <c r="AC13" t="s">
        <v>402</v>
      </c>
      <c r="AD13" t="s">
        <v>1232</v>
      </c>
      <c r="AE13" t="s">
        <v>928</v>
      </c>
      <c r="AF13" t="s">
        <v>1850</v>
      </c>
      <c r="AG13" t="s">
        <v>135</v>
      </c>
      <c r="AH13">
        <v>2024591</v>
      </c>
      <c r="AI13" t="s">
        <v>602</v>
      </c>
      <c r="AJ13" t="s">
        <v>152</v>
      </c>
      <c r="AK13">
        <v>1400</v>
      </c>
      <c r="AL13">
        <v>4</v>
      </c>
      <c r="AM13" t="s">
        <v>311</v>
      </c>
      <c r="AN13">
        <v>14</v>
      </c>
      <c r="AO13">
        <v>116</v>
      </c>
      <c r="AP13">
        <v>4</v>
      </c>
      <c r="AQ13">
        <v>2</v>
      </c>
      <c r="AR13">
        <v>0</v>
      </c>
      <c r="AS13">
        <v>13.59</v>
      </c>
      <c r="AT13">
        <v>35.409999999999997</v>
      </c>
      <c r="AU13" t="s">
        <v>1709</v>
      </c>
      <c r="AV13" t="s">
        <v>766</v>
      </c>
      <c r="AY13" t="s">
        <v>1851</v>
      </c>
      <c r="BG13">
        <v>0.06</v>
      </c>
      <c r="BI13" t="s">
        <v>1852</v>
      </c>
      <c r="BJ13">
        <v>2024528</v>
      </c>
      <c r="BK13" t="s">
        <v>346</v>
      </c>
      <c r="BL13" t="s">
        <v>152</v>
      </c>
      <c r="BM13">
        <v>1400</v>
      </c>
      <c r="BN13">
        <v>3</v>
      </c>
      <c r="BO13" t="s">
        <v>311</v>
      </c>
      <c r="BP13">
        <v>6.1</v>
      </c>
      <c r="BQ13">
        <v>117</v>
      </c>
      <c r="BR13">
        <v>3</v>
      </c>
      <c r="BS13">
        <v>7</v>
      </c>
      <c r="BT13">
        <v>-5</v>
      </c>
      <c r="BU13">
        <v>13.48</v>
      </c>
      <c r="BV13">
        <v>35.06</v>
      </c>
      <c r="BW13" t="s">
        <v>1750</v>
      </c>
      <c r="BX13" t="s">
        <v>766</v>
      </c>
      <c r="CA13" t="s">
        <v>858</v>
      </c>
      <c r="CI13">
        <v>-4.4999999999999998E-2</v>
      </c>
      <c r="CK13" t="s">
        <v>1853</v>
      </c>
      <c r="CL13" t="s">
        <v>1846</v>
      </c>
      <c r="CM13" t="s">
        <v>1852</v>
      </c>
      <c r="CN13" t="s">
        <v>1854</v>
      </c>
      <c r="CO13" t="s">
        <v>1853</v>
      </c>
      <c r="CP13" t="s">
        <v>1855</v>
      </c>
      <c r="CQ13" t="s">
        <v>1751</v>
      </c>
      <c r="CR13">
        <v>81.569999999999993</v>
      </c>
      <c r="CS13">
        <v>81.239999999999995</v>
      </c>
      <c r="CT13">
        <v>81.41</v>
      </c>
      <c r="CU13">
        <v>81.239999999999995</v>
      </c>
    </row>
    <row r="14" spans="1:99" x14ac:dyDescent="0.25">
      <c r="A14" s="2">
        <v>45774</v>
      </c>
      <c r="B14" t="s">
        <v>99</v>
      </c>
      <c r="C14">
        <v>10</v>
      </c>
      <c r="D14" t="s">
        <v>100</v>
      </c>
      <c r="E14" t="s">
        <v>101</v>
      </c>
      <c r="F14" t="s">
        <v>1035</v>
      </c>
      <c r="G14">
        <v>1400</v>
      </c>
      <c r="H14">
        <v>13</v>
      </c>
      <c r="I14" t="s">
        <v>1856</v>
      </c>
      <c r="J14" t="s">
        <v>1857</v>
      </c>
      <c r="K14" t="s">
        <v>1858</v>
      </c>
      <c r="L14">
        <v>120</v>
      </c>
      <c r="M14" t="s">
        <v>510</v>
      </c>
      <c r="O14">
        <v>6</v>
      </c>
      <c r="P14" t="s">
        <v>1638</v>
      </c>
      <c r="R14">
        <v>61</v>
      </c>
      <c r="S14">
        <v>0</v>
      </c>
      <c r="U14" t="s">
        <v>108</v>
      </c>
      <c r="V14" t="s">
        <v>1800</v>
      </c>
      <c r="W14">
        <v>5</v>
      </c>
      <c r="Y14" t="s">
        <v>109</v>
      </c>
      <c r="Z14" t="s">
        <v>1859</v>
      </c>
      <c r="AA14" t="s">
        <v>341</v>
      </c>
      <c r="AB14">
        <v>21</v>
      </c>
      <c r="AD14" t="s">
        <v>1860</v>
      </c>
      <c r="AE14" t="s">
        <v>496</v>
      </c>
      <c r="AF14" t="s">
        <v>1861</v>
      </c>
      <c r="AG14" t="s">
        <v>116</v>
      </c>
      <c r="AH14">
        <v>2024570</v>
      </c>
      <c r="AI14" t="s">
        <v>117</v>
      </c>
      <c r="AJ14" t="s">
        <v>152</v>
      </c>
      <c r="AK14">
        <v>1400</v>
      </c>
      <c r="AL14">
        <v>4</v>
      </c>
      <c r="AM14" t="s">
        <v>119</v>
      </c>
      <c r="AN14">
        <v>64</v>
      </c>
      <c r="AO14">
        <v>121</v>
      </c>
      <c r="AP14">
        <v>-1</v>
      </c>
      <c r="AQ14">
        <v>4</v>
      </c>
      <c r="AR14">
        <v>2</v>
      </c>
      <c r="AS14">
        <v>13.47</v>
      </c>
      <c r="AT14">
        <v>35.130000000000003</v>
      </c>
      <c r="AU14" t="s">
        <v>552</v>
      </c>
      <c r="AV14" t="s">
        <v>553</v>
      </c>
      <c r="AY14" t="s">
        <v>1566</v>
      </c>
      <c r="BG14">
        <v>2.1000000000000001E-2</v>
      </c>
      <c r="BI14" t="s">
        <v>1862</v>
      </c>
      <c r="BJ14">
        <v>2024493</v>
      </c>
      <c r="BK14" t="s">
        <v>373</v>
      </c>
      <c r="BL14" t="s">
        <v>152</v>
      </c>
      <c r="BM14">
        <v>1400</v>
      </c>
      <c r="BN14">
        <v>9</v>
      </c>
      <c r="BO14" t="s">
        <v>119</v>
      </c>
      <c r="BP14">
        <v>78</v>
      </c>
      <c r="BQ14">
        <v>122</v>
      </c>
      <c r="BR14">
        <v>-2</v>
      </c>
      <c r="BS14">
        <v>12</v>
      </c>
      <c r="BT14">
        <v>-6</v>
      </c>
      <c r="BU14">
        <v>13.5</v>
      </c>
      <c r="BV14">
        <v>35.1</v>
      </c>
      <c r="BW14" t="s">
        <v>1671</v>
      </c>
      <c r="BX14" t="s">
        <v>532</v>
      </c>
      <c r="CA14" t="s">
        <v>1863</v>
      </c>
      <c r="CI14">
        <v>-0.13800000000000001</v>
      </c>
      <c r="CK14" t="s">
        <v>1864</v>
      </c>
      <c r="CL14" t="s">
        <v>1857</v>
      </c>
      <c r="CM14" t="s">
        <v>1862</v>
      </c>
      <c r="CN14" t="s">
        <v>1865</v>
      </c>
      <c r="CO14" t="s">
        <v>1864</v>
      </c>
      <c r="CP14" t="s">
        <v>1866</v>
      </c>
      <c r="CQ14" t="s">
        <v>1867</v>
      </c>
      <c r="CR14">
        <v>81.88</v>
      </c>
      <c r="CS14">
        <v>82.3</v>
      </c>
      <c r="CT14">
        <v>82.09</v>
      </c>
      <c r="CU14">
        <v>81.88</v>
      </c>
    </row>
    <row r="15" spans="1:99" x14ac:dyDescent="0.25">
      <c r="A15" s="2">
        <v>45774</v>
      </c>
      <c r="B15" t="s">
        <v>99</v>
      </c>
      <c r="C15">
        <v>10</v>
      </c>
      <c r="D15" t="s">
        <v>100</v>
      </c>
      <c r="E15" t="s">
        <v>101</v>
      </c>
      <c r="F15" t="s">
        <v>1035</v>
      </c>
      <c r="G15">
        <v>1400</v>
      </c>
      <c r="H15">
        <v>14</v>
      </c>
      <c r="I15" t="s">
        <v>1868</v>
      </c>
      <c r="J15" t="s">
        <v>1869</v>
      </c>
      <c r="K15" t="s">
        <v>1870</v>
      </c>
      <c r="L15">
        <v>119</v>
      </c>
      <c r="M15" t="s">
        <v>286</v>
      </c>
      <c r="O15">
        <v>5</v>
      </c>
      <c r="P15" t="s">
        <v>107</v>
      </c>
      <c r="R15">
        <v>60</v>
      </c>
      <c r="S15">
        <v>1</v>
      </c>
      <c r="U15" t="s">
        <v>108</v>
      </c>
      <c r="V15" t="s">
        <v>1871</v>
      </c>
      <c r="W15">
        <v>4</v>
      </c>
      <c r="Y15" t="s">
        <v>109</v>
      </c>
      <c r="Z15" t="s">
        <v>1872</v>
      </c>
      <c r="AA15" t="s">
        <v>111</v>
      </c>
      <c r="AB15">
        <v>14</v>
      </c>
      <c r="AC15" t="s">
        <v>1414</v>
      </c>
      <c r="AD15" t="s">
        <v>1873</v>
      </c>
      <c r="AE15" t="s">
        <v>496</v>
      </c>
      <c r="AF15" t="s">
        <v>1874</v>
      </c>
      <c r="AG15" t="s">
        <v>116</v>
      </c>
      <c r="AH15">
        <v>2024587</v>
      </c>
      <c r="AI15" t="s">
        <v>602</v>
      </c>
      <c r="AJ15" t="s">
        <v>118</v>
      </c>
      <c r="AK15">
        <v>1400</v>
      </c>
      <c r="AL15">
        <v>2</v>
      </c>
      <c r="AM15" t="s">
        <v>1193</v>
      </c>
      <c r="AN15">
        <v>2.4</v>
      </c>
      <c r="AO15">
        <v>133</v>
      </c>
      <c r="AP15">
        <v>-14</v>
      </c>
      <c r="AQ15">
        <v>8</v>
      </c>
      <c r="AR15">
        <v>-3</v>
      </c>
      <c r="AS15">
        <v>13.34</v>
      </c>
      <c r="AT15">
        <v>34.32</v>
      </c>
      <c r="AU15" t="s">
        <v>1815</v>
      </c>
      <c r="AV15" t="s">
        <v>1762</v>
      </c>
      <c r="AY15" t="s">
        <v>653</v>
      </c>
      <c r="BG15">
        <v>-0.26400000000000001</v>
      </c>
      <c r="BI15" t="s">
        <v>572</v>
      </c>
      <c r="BJ15">
        <v>2024526</v>
      </c>
      <c r="BK15" t="s">
        <v>346</v>
      </c>
      <c r="BL15" t="s">
        <v>118</v>
      </c>
      <c r="BM15">
        <v>1400</v>
      </c>
      <c r="BN15">
        <v>2</v>
      </c>
      <c r="BO15" t="s">
        <v>1193</v>
      </c>
      <c r="BP15">
        <v>7.5</v>
      </c>
      <c r="BQ15">
        <v>130</v>
      </c>
      <c r="BR15">
        <v>-11</v>
      </c>
      <c r="BS15">
        <v>9</v>
      </c>
      <c r="BT15">
        <v>-4</v>
      </c>
      <c r="BU15">
        <v>13.39</v>
      </c>
      <c r="BV15">
        <v>34.78</v>
      </c>
      <c r="BW15" t="s">
        <v>1816</v>
      </c>
      <c r="BX15" t="s">
        <v>1817</v>
      </c>
      <c r="CA15" t="s">
        <v>1875</v>
      </c>
      <c r="CI15">
        <v>-0.23699999999999999</v>
      </c>
      <c r="CK15" t="s">
        <v>1853</v>
      </c>
      <c r="CL15" t="s">
        <v>1869</v>
      </c>
      <c r="CM15" t="s">
        <v>572</v>
      </c>
      <c r="CN15" t="s">
        <v>1876</v>
      </c>
      <c r="CO15" t="s">
        <v>1853</v>
      </c>
      <c r="CP15" t="s">
        <v>1877</v>
      </c>
      <c r="CQ15" t="s">
        <v>1878</v>
      </c>
      <c r="CR15">
        <v>81.460000000000008</v>
      </c>
      <c r="CS15">
        <v>81.239999999999995</v>
      </c>
      <c r="CT15">
        <v>81.349999999999994</v>
      </c>
      <c r="CU15">
        <v>81.239999999999995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F1DD-02CF-43AA-A3D9-7F4A04FDAA36}">
  <dimension ref="A1:M12"/>
  <sheetViews>
    <sheetView tabSelected="1" workbookViewId="0">
      <selection activeCell="O14" sqref="O14"/>
    </sheetView>
  </sheetViews>
  <sheetFormatPr defaultRowHeight="15" x14ac:dyDescent="0.25"/>
  <sheetData>
    <row r="1" spans="1:13" x14ac:dyDescent="0.25">
      <c r="A1" s="3"/>
      <c r="B1" s="4" t="s">
        <v>1879</v>
      </c>
      <c r="C1" s="4"/>
      <c r="D1" s="4"/>
      <c r="E1" s="5"/>
      <c r="F1" s="4" t="s">
        <v>1880</v>
      </c>
      <c r="G1" s="4"/>
      <c r="H1" s="4"/>
      <c r="I1" s="5"/>
      <c r="J1" s="5"/>
      <c r="K1" s="4" t="s">
        <v>1881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風火恆雲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東方飛影</v>
      </c>
      <c r="D2" s="3">
        <f ca="1">SMALL(INDIRECT("Race_" &amp; $A2 &amp; "!Ct$2:Ct$15"), 1)-SMALL(INDIRECT("Race_" &amp; $A2 &amp; "!Ct$2:Ct$15"), 2)</f>
        <v>-0.53000000000000114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風火恆雲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架勢奇爸</v>
      </c>
      <c r="H2" s="3">
        <f ca="1">SMALL(INDIRECT("Race_" &amp; $A2 &amp; "!Cu$2:Cu$15"), 1)-SMALL(INDIRECT("Race_" &amp; $A2 &amp; "!Cu$2:Cu$15"), 2)</f>
        <v>-0.90999999999999659</v>
      </c>
      <c r="I2" s="3">
        <f t="shared" ref="I2:I12" ca="1" si="1">SMALL(INDIRECT("Race_" &amp; $A2 &amp; "!Cu$2:Cu$15"), 2)-SMALL(INDIRECT("Race_" &amp; $A2 &amp; "!Cu$2:Cu$15"), 3)</f>
        <v>-0.23000000000000398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架勢奇爸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東方飛影</v>
      </c>
      <c r="M2" s="3">
        <f ca="1">SMALL(INDIRECT("Race_" &amp; $A2 &amp; "!CR$2:CR$15"), 1)-SMALL(INDIRECT("Race_" &amp; $A2 &amp; "!CR$2:CR$15"), 2)</f>
        <v>-0.23000000000000398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拍馬難追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拍馬難追</v>
      </c>
      <c r="D3" s="3">
        <f t="shared" ref="D3:D12" ca="1" si="3">SMALL(INDIRECT("Race_" &amp; $A3 &amp; "!Ct$2:Ct$15"), 1)-SMALL(INDIRECT("Race_" &amp; $A3 &amp; "!Ct$2:Ct$15"), 2)</f>
        <v>0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金創福威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拍馬難追</v>
      </c>
      <c r="H3" s="3">
        <f t="shared" ref="H3:H12" ca="1" si="4">SMALL(INDIRECT("Race_" &amp; $A3 &amp; "!Cu$2:Cu$15"), 1)-SMALL(INDIRECT("Race_" &amp; $A3 &amp; "!Cu$2:Cu$15"), 2)</f>
        <v>-0.39000000000000057</v>
      </c>
      <c r="I3" s="3">
        <f t="shared" ca="1" si="1"/>
        <v>0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金創福威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手錶之星</v>
      </c>
      <c r="M3" s="3">
        <f t="shared" ref="M3:M12" ca="1" si="5">SMALL(INDIRECT("Race_" &amp; $A3 &amp; "!CR$2:CR$15"), 1)-SMALL(INDIRECT("Race_" &amp; $A3 &amp; "!CR$2:CR$15"), 2)</f>
        <v>-0.39000000000000057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綠野飛馳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博愛先鋒</v>
      </c>
      <c r="D4" s="3">
        <f t="shared" ca="1" si="3"/>
        <v>-0.37999999999999545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綠野飛馳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博愛先鋒</v>
      </c>
      <c r="H4" s="3">
        <f t="shared" ca="1" si="4"/>
        <v>-0.28000000000000114</v>
      </c>
      <c r="I4" s="3">
        <f t="shared" ca="1" si="1"/>
        <v>-3.0000000000001137E-2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綠野飛馳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祥龍駒</v>
      </c>
      <c r="M4" s="3">
        <f t="shared" ca="1" si="5"/>
        <v>-0.31000000000000227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競駿輝煌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開心寶寶</v>
      </c>
      <c r="D5" s="3">
        <f t="shared" ca="1" si="3"/>
        <v>-0.12000000000000455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競駿輝煌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開心寶寶</v>
      </c>
      <c r="H5" s="3">
        <f t="shared" ca="1" si="4"/>
        <v>-0.23000000000000398</v>
      </c>
      <c r="I5" s="3">
        <f t="shared" ca="1" si="1"/>
        <v>-0.12000000000000455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競駿輝煌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舞林密碼</v>
      </c>
      <c r="M5" s="3">
        <f t="shared" ca="1" si="5"/>
        <v>-0.35000000000000853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嘉應高昇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里見夢境</v>
      </c>
      <c r="D6" s="3">
        <f t="shared" ca="1" si="3"/>
        <v>-0.90999999999999659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嘉應高昇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驕陽明駒</v>
      </c>
      <c r="H6" s="3">
        <f t="shared" ca="1" si="4"/>
        <v>-0.95000000000000284</v>
      </c>
      <c r="I6" s="3">
        <f t="shared" ca="1" si="1"/>
        <v>0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嘉應高昇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驕陽明駒</v>
      </c>
      <c r="M6" s="3">
        <f t="shared" ca="1" si="5"/>
        <v>-0.95000000000000284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真心傳奇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非凡達</v>
      </c>
      <c r="D7" s="3">
        <f t="shared" ca="1" si="3"/>
        <v>-0.63000000000000966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真心傳奇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天星</v>
      </c>
      <c r="H7" s="3">
        <f t="shared" ca="1" si="4"/>
        <v>-0.5</v>
      </c>
      <c r="I7" s="3">
        <f t="shared" ca="1" si="1"/>
        <v>-0.15000000000000568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真心傳奇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天星</v>
      </c>
      <c r="M7" s="3">
        <f t="shared" ca="1" si="5"/>
        <v>-0.5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越駿歡欣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遨遊氣泡</v>
      </c>
      <c r="D8" s="3">
        <f t="shared" ca="1" si="3"/>
        <v>-0.10999999999999943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越駿歡欣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遨遊氣泡</v>
      </c>
      <c r="H8" s="3">
        <f t="shared" ca="1" si="4"/>
        <v>-0.17000000000000171</v>
      </c>
      <c r="I8" s="3">
        <f t="shared" ca="1" si="1"/>
        <v>-4.0000000000006253E-2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越駿歡欣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遨遊氣泡</v>
      </c>
      <c r="M8" s="3">
        <f t="shared" ca="1" si="5"/>
        <v>-6.0000000000002274E-2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安騁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百賀飛駒</v>
      </c>
      <c r="D9" s="3">
        <f t="shared" ca="1" si="3"/>
        <v>-0.12000000000000455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安騁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百賀飛駒</v>
      </c>
      <c r="H9" s="3">
        <f t="shared" ca="1" si="4"/>
        <v>-0.53999999999999204</v>
      </c>
      <c r="I9" s="3">
        <f t="shared" ca="1" si="1"/>
        <v>-7.000000000000739E-2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百賀飛駒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自由島</v>
      </c>
      <c r="M9" s="3">
        <f t="shared" ca="1" si="5"/>
        <v>-7.000000000000739E-2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共享富裕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鐵金剛</v>
      </c>
      <c r="D10" s="3">
        <f t="shared" ca="1" si="3"/>
        <v>-0.31999999999999318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共享富裕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鐵金剛</v>
      </c>
      <c r="H10" s="3">
        <f t="shared" ca="1" si="4"/>
        <v>-0.51999999999998181</v>
      </c>
      <c r="I10" s="3">
        <f t="shared" ca="1" si="1"/>
        <v>-0.17000000000001592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共享富裕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鐵金剛</v>
      </c>
      <c r="M10" s="3">
        <f t="shared" ca="1" si="5"/>
        <v>-0.11999999999999034</v>
      </c>
    </row>
    <row r="11" spans="1:13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哈羅威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暴風之子</v>
      </c>
      <c r="D11" s="3">
        <f t="shared" ca="1" si="3"/>
        <v>-5.0000000000011369E-2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美麗邂逅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美麗邂逅</v>
      </c>
      <c r="H11" s="3">
        <f t="shared" ca="1" si="4"/>
        <v>0</v>
      </c>
      <c r="I11" s="3">
        <f t="shared" ca="1" si="1"/>
        <v>-6.0000000000002274E-2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大眾福星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紫荊歡呼</v>
      </c>
      <c r="M11" s="3">
        <f t="shared" ca="1" si="5"/>
        <v>-7.9999999999998295E-2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2025-04-24T04:23:05Z</dcterms:created>
  <dcterms:modified xsi:type="dcterms:W3CDTF">2025-04-24T04:25:21Z</dcterms:modified>
</cp:coreProperties>
</file>