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rryLaw\Documents\GitHub\terrysclaw\download-racing-result\"/>
    </mc:Choice>
  </mc:AlternateContent>
  <xr:revisionPtr revIDLastSave="0" documentId="13_ncr:1_{B304E77B-E676-48AC-B1AB-4D3D424DEA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Sheet1!$A$1:$U$757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2" i="1"/>
  <c r="Z4" i="1" l="1"/>
  <c r="AB2" i="1"/>
  <c r="AB8" i="1"/>
  <c r="Z11" i="1"/>
  <c r="Z3" i="1"/>
  <c r="AB9" i="1"/>
  <c r="Z12" i="1"/>
  <c r="AB15" i="1"/>
  <c r="AB7" i="1"/>
  <c r="Z9" i="1"/>
  <c r="AB14" i="1"/>
  <c r="AB6" i="1"/>
  <c r="Z7" i="1"/>
  <c r="AB13" i="1"/>
  <c r="AB5" i="1"/>
  <c r="AB10" i="1"/>
  <c r="Z14" i="1"/>
  <c r="Z2" i="1"/>
  <c r="AB12" i="1"/>
  <c r="AB4" i="1"/>
  <c r="Z15" i="1"/>
  <c r="Z13" i="1"/>
  <c r="Z5" i="1"/>
  <c r="AB11" i="1"/>
  <c r="AB3" i="1"/>
  <c r="Z8" i="1"/>
  <c r="Z10" i="1"/>
  <c r="Z6" i="1"/>
  <c r="Y16" i="1"/>
</calcChain>
</file>

<file path=xl/sharedStrings.xml><?xml version="1.0" encoding="utf-8"?>
<sst xmlns="http://schemas.openxmlformats.org/spreadsheetml/2006/main" count="6822" uniqueCount="1666">
  <si>
    <t>Date</t>
  </si>
  <si>
    <t>Race No</t>
  </si>
  <si>
    <t>Race</t>
  </si>
  <si>
    <t>1-3P</t>
  </si>
  <si>
    <t>1-3Q</t>
  </si>
  <si>
    <t>1-5P</t>
  </si>
  <si>
    <t>1-5Q</t>
  </si>
  <si>
    <t>潘莫P</t>
  </si>
  <si>
    <t>潘莫田P</t>
  </si>
  <si>
    <t>潘莫Q</t>
  </si>
  <si>
    <t>潘莫田Q</t>
  </si>
  <si>
    <t>Win</t>
  </si>
  <si>
    <t>2021/09/05</t>
  </si>
  <si>
    <t>第 1 場</t>
  </si>
  <si>
    <t>第五班 - 1400米 - (40-0) - 草地 - "A" 賽道 - 柏架山讓賽</t>
  </si>
  <si>
    <t>得賞</t>
  </si>
  <si>
    <t>梁家俊</t>
  </si>
  <si>
    <t>爆谷</t>
  </si>
  <si>
    <t>田泰安</t>
  </si>
  <si>
    <t>行樂之光</t>
  </si>
  <si>
    <t>賀銘年</t>
  </si>
  <si>
    <t>第 2 場</t>
  </si>
  <si>
    <t>第三班 - 1000米 - (80-60) - 草地 - "A" 賽道 - 鳳凰山讓賽</t>
  </si>
  <si>
    <t>會長之星</t>
  </si>
  <si>
    <t>周俊樂</t>
  </si>
  <si>
    <t>心之行</t>
  </si>
  <si>
    <t>何澤堯</t>
  </si>
  <si>
    <t>合衷共濟</t>
  </si>
  <si>
    <t>潘頓</t>
  </si>
  <si>
    <t>第 3 場</t>
  </si>
  <si>
    <t>第四班 - 1200米 - (60-40) - 草地 - "A" 賽道 - 二東山讓賽</t>
  </si>
  <si>
    <t>包裝長勝</t>
  </si>
  <si>
    <t>多多歡笑</t>
  </si>
  <si>
    <t>莫雷拉</t>
  </si>
  <si>
    <t>快樂歡騰</t>
  </si>
  <si>
    <t>蔡明紹</t>
  </si>
  <si>
    <t>第 4 場</t>
  </si>
  <si>
    <t>第一班 - 1200米 - (90+) - 草地 - "A" 賽道 - 香港特區行政長官盃（讓賽）</t>
  </si>
  <si>
    <t>肥仔叻叻</t>
  </si>
  <si>
    <t>錶之未來</t>
  </si>
  <si>
    <t>韋小寶</t>
  </si>
  <si>
    <t>第 5 場</t>
  </si>
  <si>
    <t>第五班 - 1200米 - (40-0) - 草地 - "A" 賽道 - 飛鵝山讓賽</t>
  </si>
  <si>
    <t>瑪神好運</t>
  </si>
  <si>
    <t>馬雅</t>
  </si>
  <si>
    <t>龍鳳情祥</t>
  </si>
  <si>
    <t>黎海榮</t>
  </si>
  <si>
    <t>坪山新星</t>
  </si>
  <si>
    <t>第 6 場</t>
  </si>
  <si>
    <t>第四班 - 1000米 - (60-40) - 草地 - "A" 賽道 - 蓮花山讓賽</t>
  </si>
  <si>
    <t>緊張大師</t>
  </si>
  <si>
    <t>電路七號</t>
  </si>
  <si>
    <t>潘明輝</t>
  </si>
  <si>
    <t>連利福將</t>
  </si>
  <si>
    <t>班德禮</t>
  </si>
  <si>
    <t>第 7 場</t>
  </si>
  <si>
    <t>怪獸奇兵</t>
  </si>
  <si>
    <t>遨遊之星</t>
  </si>
  <si>
    <t>樂天派</t>
  </si>
  <si>
    <t>楊明綸</t>
  </si>
  <si>
    <t>第 8 場</t>
  </si>
  <si>
    <t>第四班 - 1600米 - (60-40) - 草地 - "A" 賽道 - 馬鞍山讓賽</t>
  </si>
  <si>
    <t>翡翠綠</t>
  </si>
  <si>
    <t>美麗精神</t>
  </si>
  <si>
    <t>巴度</t>
  </si>
  <si>
    <t>皇龍司令</t>
  </si>
  <si>
    <t>巫顯東</t>
  </si>
  <si>
    <t>第 9 場</t>
  </si>
  <si>
    <t>第三班 - 1400米 - (80-60) - 草地 - "A" 賽道 - 大東山讓賽</t>
  </si>
  <si>
    <t>將耀</t>
  </si>
  <si>
    <t>好玩福星</t>
  </si>
  <si>
    <t>成才</t>
  </si>
  <si>
    <t>第 10 場</t>
  </si>
  <si>
    <t>第二班 - 1400米 - (100-80) - 草地 - "A" 賽道 - 大帽山讓賽</t>
  </si>
  <si>
    <t>加州得迅</t>
  </si>
  <si>
    <t>雪山飛狐</t>
  </si>
  <si>
    <t>電訊巴打</t>
  </si>
  <si>
    <t>2021/09/08</t>
  </si>
  <si>
    <t>第五班 - 1000米 - (40-0) - 草地 - "B" 賽道 - 大浪灣讓賽</t>
  </si>
  <si>
    <t>有苗頭</t>
  </si>
  <si>
    <t>中華精神</t>
  </si>
  <si>
    <t>隨我來</t>
  </si>
  <si>
    <t>第四班 - 1200米 - (60-40) - 草地 - "B" 賽道 - 舂坎角讓賽</t>
  </si>
  <si>
    <t>木火同明</t>
  </si>
  <si>
    <t>福滿寶</t>
  </si>
  <si>
    <t>史卓豐</t>
  </si>
  <si>
    <t>管得掂</t>
  </si>
  <si>
    <t>第四班 - 1650米 - (60-40) - 草地 - "B" 賽道 - 深水灣讓賽</t>
  </si>
  <si>
    <t>幸福友善</t>
  </si>
  <si>
    <t>百勝名駒</t>
  </si>
  <si>
    <t>優悠皇</t>
  </si>
  <si>
    <t>有運來</t>
  </si>
  <si>
    <t>量化歡騰</t>
  </si>
  <si>
    <t>銘記知心</t>
  </si>
  <si>
    <t>第四班 - 1000米 - (60-40) - 草地 - "B" 賽道 - 中灣讓賽</t>
  </si>
  <si>
    <t>駿爵士</t>
  </si>
  <si>
    <t>勇創派對</t>
  </si>
  <si>
    <t>無可限量</t>
  </si>
  <si>
    <t>第三班 - 1650米 - (80-60) - 草地 - "B" 賽道 - 公益金盃（讓賽）</t>
  </si>
  <si>
    <t>都靈紅星</t>
  </si>
  <si>
    <t>冠寶駒</t>
  </si>
  <si>
    <t>歡欣福星</t>
  </si>
  <si>
    <t>第三班 - 1000米 - (80-60) - 草地 - "B" 賽道 - 淺水灣讓賽</t>
  </si>
  <si>
    <t>多多寶驥</t>
  </si>
  <si>
    <t>事事亨通</t>
  </si>
  <si>
    <t>彭國年</t>
  </si>
  <si>
    <t>紅酒之寶</t>
  </si>
  <si>
    <t>陳嘉熙</t>
  </si>
  <si>
    <t>第三班 - 1200米 - (80-60) - 草地 - "B" 賽道 - 石澳讓賽</t>
  </si>
  <si>
    <t>十二馬</t>
  </si>
  <si>
    <t>進力之城</t>
  </si>
  <si>
    <t>場場精綵</t>
  </si>
  <si>
    <t>2021/09/12</t>
  </si>
  <si>
    <t>第五班 - 1600米 - (40-0) - 草地 - "B" 賽道 - 秀茂坪讓賽</t>
  </si>
  <si>
    <t>會展達人</t>
  </si>
  <si>
    <t>薛恩</t>
  </si>
  <si>
    <t>美活人生</t>
  </si>
  <si>
    <t>正義駒</t>
  </si>
  <si>
    <t>第四班 - 1200米 - (60-40) - 全天候跑道 - 藍田讓賽</t>
  </si>
  <si>
    <t>鋼鐵福陞</t>
  </si>
  <si>
    <t>豐彩華庭</t>
  </si>
  <si>
    <t>印水紙</t>
  </si>
  <si>
    <t>皇者精芯</t>
  </si>
  <si>
    <t>福喜多多</t>
  </si>
  <si>
    <t>日輝煌</t>
  </si>
  <si>
    <t>第五班 - 1400米 - (40-0) - 草地 - "B" 賽道 - 新蒲崗讓賽</t>
  </si>
  <si>
    <t>金碧科</t>
  </si>
  <si>
    <t>易來豐</t>
  </si>
  <si>
    <t>路路富貴</t>
  </si>
  <si>
    <t>第四班 - 1400米 - (60-40) - 草地 - "B" 賽道 - 牛頭角讓賽</t>
  </si>
  <si>
    <t>皇帝金</t>
  </si>
  <si>
    <t>星夢帝國</t>
  </si>
  <si>
    <t>變數</t>
  </si>
  <si>
    <t>第三班 - 1200米 - (80-60) - 全天候跑道 - 九龍灣讓賽</t>
  </si>
  <si>
    <t>獎金大王</t>
  </si>
  <si>
    <t>無限商機</t>
  </si>
  <si>
    <t>公証福將</t>
  </si>
  <si>
    <t>鋒芒快露</t>
  </si>
  <si>
    <t>正本開心</t>
  </si>
  <si>
    <t>三圓䮭路</t>
  </si>
  <si>
    <t>第三班 - 1200米 - (80-60) - 草地 - "B" 賽道 - 鑽石山讓賽</t>
  </si>
  <si>
    <t>好運寶馬</t>
  </si>
  <si>
    <t>樂滿貫</t>
  </si>
  <si>
    <t>同樂日</t>
  </si>
  <si>
    <t>第二班 - 1000米 - (100-80) - 草地 - "B" 賽道 - 彩虹讓賽</t>
  </si>
  <si>
    <t>聚才</t>
  </si>
  <si>
    <t>跳出世界</t>
  </si>
  <si>
    <t>知道再勝</t>
  </si>
  <si>
    <t>第三班 - 1400米 - (80-60) - 草地 - "B" 賽道 - 觀塘讓賽</t>
  </si>
  <si>
    <t>糖糖幸運</t>
  </si>
  <si>
    <t>幸福至上</t>
  </si>
  <si>
    <t>紅旺</t>
  </si>
  <si>
    <t>2021/09/15</t>
  </si>
  <si>
    <t>第五班 - 1800米 - (40-0) - 草地 - "C" 賽道 - 香葉讓賽</t>
  </si>
  <si>
    <t>睡眠攻略</t>
  </si>
  <si>
    <t>霍宏聲</t>
  </si>
  <si>
    <t>賞心星</t>
  </si>
  <si>
    <t>怡威</t>
  </si>
  <si>
    <t>第四班 - 1650米 - (60-40) - 草地 - "C" 賽道 - 香島讓賽</t>
  </si>
  <si>
    <t>鑽石福星</t>
  </si>
  <si>
    <t>快步速</t>
  </si>
  <si>
    <t>鵲橋飛渡</t>
  </si>
  <si>
    <t>波健士</t>
  </si>
  <si>
    <t>第五班 - 1200米 - (40-0) - 草地 - "C" 賽道 - 南風讓賽</t>
  </si>
  <si>
    <t>辣得驕</t>
  </si>
  <si>
    <t>怪獸媽媽</t>
  </si>
  <si>
    <t>神朗金剛</t>
  </si>
  <si>
    <t>第四班 - 1200米 - (60-40) - 草地 - "C" 賽道 - 深灣讓賽</t>
  </si>
  <si>
    <t>大武士</t>
  </si>
  <si>
    <t>中華威威</t>
  </si>
  <si>
    <t>雙節棍</t>
  </si>
  <si>
    <t>種福者</t>
  </si>
  <si>
    <t>友心友型</t>
  </si>
  <si>
    <t>大家開心</t>
  </si>
  <si>
    <t>第三班 - 1650米 - (80-60) - 草地 - "C" 賽道 - 香港鄉村俱樂部挑戰盃（讓賽）</t>
  </si>
  <si>
    <t>俏芳華</t>
  </si>
  <si>
    <t>超趣</t>
  </si>
  <si>
    <t>白鷺飛翔</t>
  </si>
  <si>
    <t>第三班 - 1200米 - (80-60) - 草地 - "C" 賽道 - 大樹灣讓賽</t>
  </si>
  <si>
    <t>明欣賞</t>
  </si>
  <si>
    <t>上校</t>
  </si>
  <si>
    <t>勇趣</t>
  </si>
  <si>
    <t>第二班 - 1200米 - (100-80) - 草地 - "C" 賽道 - 黃竹坑讓賽</t>
  </si>
  <si>
    <t>和氣生財</t>
  </si>
  <si>
    <t>艮志騰雲</t>
  </si>
  <si>
    <t>金鼓齊鳴</t>
  </si>
  <si>
    <t>2021/09/19</t>
  </si>
  <si>
    <t>第四班 - 1650米 - (60-40) - 全天候跑道 - 杜鵑讓賽</t>
  </si>
  <si>
    <t>電玩時代</t>
  </si>
  <si>
    <t>玩具達人</t>
  </si>
  <si>
    <t>旅英福星</t>
  </si>
  <si>
    <t>第四班 - 1000米 - (60-40) - 草地 - "C" 賽道 - 畫眉讓賽</t>
  </si>
  <si>
    <t>蟲草成名</t>
  </si>
  <si>
    <t>有主意</t>
  </si>
  <si>
    <t>龍東傳承</t>
  </si>
  <si>
    <t>第五班 - 1650米 - (40-0) - 全天候跑道 - 雲雀讓賽</t>
  </si>
  <si>
    <t>無極戰士</t>
  </si>
  <si>
    <t>榮冠大道</t>
  </si>
  <si>
    <t>幸運勝駒</t>
  </si>
  <si>
    <t>第四班 - 1200米 - (60-40) - 草地 - "C" 賽道 - 喜鵲讓賽</t>
  </si>
  <si>
    <t>場長勝</t>
  </si>
  <si>
    <t>第四班 - 1600米 - (60-40) - 草地 - "C" 賽道 - 伯勞讓賽</t>
  </si>
  <si>
    <t>博愛友威</t>
  </si>
  <si>
    <t>是必飛飛</t>
  </si>
  <si>
    <t>天天精彩</t>
  </si>
  <si>
    <t>第四班 - 1400米 - (60-40) - 草地 - "C" 賽道 - 太陽鳥讓賽</t>
  </si>
  <si>
    <t>功夫茶</t>
  </si>
  <si>
    <t>第三班 - 1600米 - (80-60) - 草地 - "C" 賽道 - 燕子讓賽</t>
  </si>
  <si>
    <t>安頌</t>
  </si>
  <si>
    <t>安承</t>
  </si>
  <si>
    <t>超勁勇士</t>
  </si>
  <si>
    <t>第三班 - 1200米 - (80-60) - 草地 - "C" 賽道 - 中華游樂會挑戰盃（讓賽）</t>
  </si>
  <si>
    <t>南莊之歌</t>
  </si>
  <si>
    <t>加州一寶</t>
  </si>
  <si>
    <t>運來福星</t>
  </si>
  <si>
    <t>第三班 - 1400米 - (80-60) - 草地 - "C" 賽道 - 縫葉鶯讓賽</t>
  </si>
  <si>
    <t>皇龍福將</t>
  </si>
  <si>
    <t>勝賢</t>
  </si>
  <si>
    <t>疾風明駒</t>
  </si>
  <si>
    <t>第二班 - 1600米 - (100-80) - 草地 - "C" 賽道 - 啄木鳥讓賽</t>
  </si>
  <si>
    <t>常拼常勇</t>
  </si>
  <si>
    <t>勝利威龍</t>
  </si>
  <si>
    <t>天駟</t>
  </si>
  <si>
    <t>2021/09/22</t>
  </si>
  <si>
    <t>第四班 - 1800米 - (60-40) - 草地 - "C+3" 賽道 - 白建時讓賽</t>
  </si>
  <si>
    <t>甲烷</t>
  </si>
  <si>
    <t>神龍駒</t>
  </si>
  <si>
    <t>第四班 - 1650米 - (60-40) - 草地 - "C+3" 賽道 - 摩頓讓賽</t>
  </si>
  <si>
    <t>赤馬雄風</t>
  </si>
  <si>
    <t>皇寶</t>
  </si>
  <si>
    <t>盈嘉輝</t>
  </si>
  <si>
    <t>第五班 - 1650米 - (40-0) - 草地 - "C+3" 賽道 - 裴樂士讓賽</t>
  </si>
  <si>
    <t>皆大開心</t>
  </si>
  <si>
    <t>總統之星</t>
  </si>
  <si>
    <t>堅有料</t>
  </si>
  <si>
    <t>第四班 - 1000米 - (60-40) - 草地 - "C+3" 賽道 - 軒德蓀讓賽</t>
  </si>
  <si>
    <t>銀河飛馬</t>
  </si>
  <si>
    <t>富高八斗</t>
  </si>
  <si>
    <t>嘉應精神</t>
  </si>
  <si>
    <t>第四班 - 1200米 - (60-40) - 草地 - "C+3" 賽道 - 睦誠讓賽</t>
  </si>
  <si>
    <t>美麗滿滿</t>
  </si>
  <si>
    <t>晨曦飛馬</t>
  </si>
  <si>
    <t>天意</t>
  </si>
  <si>
    <t>第三班 - 1000米 - (80-60) - 草地 - "C+3" 賽道 - 金文泰讓賽</t>
  </si>
  <si>
    <t>人和家興</t>
  </si>
  <si>
    <t>天火同人</t>
  </si>
  <si>
    <t>第三班 - 1800米 - (80-60) - 草地 - "C+3" 賽道 - 祈禮士讓賽</t>
  </si>
  <si>
    <t>全民佳知</t>
  </si>
  <si>
    <t>鑲白旗</t>
  </si>
  <si>
    <t>第三班 - 1200米 - (80-60) - 草地 - "C+3" 賽道 - 谷柏讓賽</t>
  </si>
  <si>
    <t>帆哥兒</t>
  </si>
  <si>
    <t>2021/09/26</t>
  </si>
  <si>
    <t>第五班 - 1200米 - (40-0) - 草地 - "C+3" 賽道 - 華富讓賽</t>
  </si>
  <si>
    <t>打鐵趁熱</t>
  </si>
  <si>
    <t>金剛石</t>
  </si>
  <si>
    <t>劍在九天</t>
  </si>
  <si>
    <t>第三班 - 1200米 - (80-60) - 全天候跑道 - 福來讓賽</t>
  </si>
  <si>
    <t>張燈結綵</t>
  </si>
  <si>
    <t>北區威龍</t>
  </si>
  <si>
    <t>激賞</t>
  </si>
  <si>
    <t>第四班 - 1400米 - (60-40) - 草地 - "C+3" 賽道 - 順利讓賽</t>
  </si>
  <si>
    <t>金鼓雷鳴</t>
  </si>
  <si>
    <t>恆駿寶駒</t>
  </si>
  <si>
    <t>黃皓楠</t>
  </si>
  <si>
    <t>第四班 - 1200米 - (60-40) - 全天候跑道 - 愛民讓賽</t>
  </si>
  <si>
    <t>狀元及第</t>
  </si>
  <si>
    <t>八卦</t>
  </si>
  <si>
    <t>第四班 - 1200米 - (60-40) - 草地 - "C+3" 賽道 - 廣福讓賽</t>
  </si>
  <si>
    <t>源源動力</t>
  </si>
  <si>
    <t>順意寶</t>
  </si>
  <si>
    <t>春風得意</t>
  </si>
  <si>
    <t>萬市之光</t>
  </si>
  <si>
    <t>國際三級賽 - 1400米 - 草地 - "C+3" 賽道 - 慶典盃（讓賽）</t>
  </si>
  <si>
    <t>二郎</t>
  </si>
  <si>
    <t>飛輪閃耀</t>
  </si>
  <si>
    <t>達心星</t>
  </si>
  <si>
    <t>第三班 - 1200米 - (80-60) - 草地 - "C+3" 賽道 - 富泰讓賽</t>
  </si>
  <si>
    <t>五門齊</t>
  </si>
  <si>
    <t>喜譽寶</t>
  </si>
  <si>
    <t>第三班 - 1400米 - (80-60) - 草地 - "C+3" 賽道 - 興民讓賽</t>
  </si>
  <si>
    <t>將俠</t>
  </si>
  <si>
    <t>志在四方</t>
  </si>
  <si>
    <t>美麗非凡</t>
  </si>
  <si>
    <t>第二班 - 1200米 - (100-80) - 草地 - "C+3" 賽道 - 長康讓賽</t>
  </si>
  <si>
    <t>必長勝</t>
  </si>
  <si>
    <t>加州雷電</t>
  </si>
  <si>
    <t>2021/10/01</t>
  </si>
  <si>
    <t>第四班 - 1200米 - (60-40) - 草地 - "A" 賽道 - 成都讓賽</t>
  </si>
  <si>
    <t>喜報</t>
  </si>
  <si>
    <t>合約精神</t>
  </si>
  <si>
    <t>有鴻利</t>
  </si>
  <si>
    <t>電子兄弟</t>
  </si>
  <si>
    <t>競駿翩翩</t>
  </si>
  <si>
    <t>第四班 - 1600米 - (60-40) - 草地 - "A" 賽道 - 南寧讓賽</t>
  </si>
  <si>
    <t>合夥年代</t>
  </si>
  <si>
    <t>嘉才</t>
  </si>
  <si>
    <t>縱橫十六</t>
  </si>
  <si>
    <t>第五班 - 1800米 - (40-0) - 草地 - "A" 賽道 - 瀋陽讓賽</t>
  </si>
  <si>
    <t>劍聶風</t>
  </si>
  <si>
    <t>第三班 - 1000米 - (80-60) - 草地 - "A" 賽道 - 上海讓賽</t>
  </si>
  <si>
    <t>佳景福星</t>
  </si>
  <si>
    <t>智醒財星</t>
  </si>
  <si>
    <t>第四班 - 1400米 - (60-40) - 草地 - "A" 賽道 - 濟南讓賽</t>
  </si>
  <si>
    <t>香音</t>
  </si>
  <si>
    <t>有緣人</t>
  </si>
  <si>
    <t>浪漫組合</t>
  </si>
  <si>
    <t>第二班 - 1400米 - (100-80) - 草地 - "A" 賽道 - 北京讓賽</t>
  </si>
  <si>
    <t>包裝太保</t>
  </si>
  <si>
    <t>一定美麗</t>
  </si>
  <si>
    <t>勁力勇士</t>
  </si>
  <si>
    <t>國際三級賽 - 1000米 - 草地 - "A" 賽道 - 國慶盃（讓賽）</t>
  </si>
  <si>
    <t>顯心星</t>
  </si>
  <si>
    <t>第三班 - 1600米 - (80-60) - 草地 - "A" 賽道 - 重慶讓賽</t>
  </si>
  <si>
    <t>保羅承傳</t>
  </si>
  <si>
    <t>天池怪俠</t>
  </si>
  <si>
    <t>凌駕</t>
  </si>
  <si>
    <t>第三班 - 1200米 - (80-60) - 草地 - "A" 賽道 - 天津讓賽</t>
  </si>
  <si>
    <t>神之水滴</t>
  </si>
  <si>
    <t>以戰養戰</t>
  </si>
  <si>
    <t>2021/10/06</t>
  </si>
  <si>
    <t>第四班 - 1800米 - (60-40) - 草地 - "A" 賽道 - 盧押讓賽</t>
  </si>
  <si>
    <t>醉醒神</t>
  </si>
  <si>
    <t>第五班 - 1650米 - (40-0) - 草地 - "A" 賽道 - 柯布連讓賽</t>
  </si>
  <si>
    <t>優達星</t>
  </si>
  <si>
    <t>又享耆成</t>
  </si>
  <si>
    <t>驍鎰</t>
  </si>
  <si>
    <t>第四班 - 1000米 - (60-40) - 草地 - "A" 賽道 - 謝斐讓賽</t>
  </si>
  <si>
    <t>蒲俠超得</t>
  </si>
  <si>
    <t>明月生輝</t>
  </si>
  <si>
    <t>第三班 - 1800米 - (80-60) - 草地 - "A" 賽道 - 港灣讓賽</t>
  </si>
  <si>
    <t>動力飛鷹</t>
  </si>
  <si>
    <t>水箭龜</t>
  </si>
  <si>
    <t>喜盈寶</t>
  </si>
  <si>
    <t>第四班 - 1200米 - (60-40) - 草地 - "A" 賽道 - 莊士敦讓賽</t>
  </si>
  <si>
    <t>怡昌勇士</t>
  </si>
  <si>
    <t>第四班 - 1650米 - (60-40) - 草地 - "A" 賽道 - 駱克讓賽</t>
  </si>
  <si>
    <t>御風超影</t>
  </si>
  <si>
    <t>真感</t>
  </si>
  <si>
    <t>噴火龍</t>
  </si>
  <si>
    <t>勇眼光</t>
  </si>
  <si>
    <t>戰熊三千</t>
  </si>
  <si>
    <t>第三班 - 1200米 - (80-60) - 草地 - "A" 賽道 - 告士打讓賽</t>
  </si>
  <si>
    <t>知道必勝</t>
  </si>
  <si>
    <t>第二班 - 1650米 - (105-80) - 草地 - "A" 賽道 - 菲林明讓賽</t>
  </si>
  <si>
    <t>熱血鬥士</t>
  </si>
  <si>
    <t>太陽威威</t>
  </si>
  <si>
    <t>2021/10/10</t>
  </si>
  <si>
    <t>第五班 - 1200米 - (40-0) - 全天候跑道 - 眾安讓賽</t>
  </si>
  <si>
    <t>小鳥敖翔</t>
  </si>
  <si>
    <t>智弗拍檔</t>
  </si>
  <si>
    <t>帝豪寶駒</t>
  </si>
  <si>
    <t>第四班 - 1000米 - (60-40) - 草地 - "A+3" 賽道 - 海壩讓賽</t>
  </si>
  <si>
    <t>閃電烈馬</t>
  </si>
  <si>
    <t>威妙星</t>
  </si>
  <si>
    <t>黃俊</t>
  </si>
  <si>
    <t>吉利大勝</t>
  </si>
  <si>
    <t>第四班 - 1400米 - (60-40) - 草地 - "A+3" 賽道 - 沙咀讓賽</t>
  </si>
  <si>
    <t>紅衣震撼</t>
  </si>
  <si>
    <t>好友利</t>
  </si>
  <si>
    <t>第五班 - 1400米 - (40-0) - 草地 - "A+3" 賽道 - 大河讓賽</t>
  </si>
  <si>
    <t>勇晉大師</t>
  </si>
  <si>
    <t>勇敢動力</t>
  </si>
  <si>
    <t>第四班 - 1650米 - (60-35) - 全天候跑道 - 德華讓賽</t>
  </si>
  <si>
    <t>印鈔工廠</t>
  </si>
  <si>
    <t>第四班 - 1400米 - (60-40) - 草地 - "A+3" 賽道 - 仁濟盃（讓賽）</t>
  </si>
  <si>
    <t>全勝神駒</t>
  </si>
  <si>
    <t>極速奔馳</t>
  </si>
  <si>
    <t>第三班 - 1650米 - (80-60) - 全天候跑道 - 荃富讓賽</t>
  </si>
  <si>
    <t>禪勝寶駒</t>
  </si>
  <si>
    <t>超速</t>
  </si>
  <si>
    <t>幸運傳奇</t>
  </si>
  <si>
    <t>第二班 - 1200米 - (105-80) - 全天候跑道 - 荃樂讓賽</t>
  </si>
  <si>
    <t>銀紙</t>
  </si>
  <si>
    <t>精靈勇士</t>
  </si>
  <si>
    <t>文明之星</t>
  </si>
  <si>
    <t>第三班 - 1200米 - (80-60) - 草地 - "A+3" 賽道 - 楊屋讓賽</t>
  </si>
  <si>
    <t>逆市奇爸</t>
  </si>
  <si>
    <t>美好世界</t>
  </si>
  <si>
    <t>第三班 - 1400米 - (80-60) - 草地 - "A+3" 賽道 - 禾笛讓賽</t>
  </si>
  <si>
    <t>金莊令</t>
  </si>
  <si>
    <t>閃得快</t>
  </si>
  <si>
    <t>2021/10/17</t>
  </si>
  <si>
    <t>第四班 - 2000米 - (60-40) - 草地 - "B+2" 賽道 - GIRARD-PERREGAUX卓越讓賽</t>
  </si>
  <si>
    <t>第四班 - 1400米 - (60-40) - 草地 - "B+2" 賽道 - IWC SCHAFFHAUSEN卓越讓賽</t>
  </si>
  <si>
    <t>超好日子</t>
  </si>
  <si>
    <t>誠心所願</t>
  </si>
  <si>
    <t>第四班 - 1200米 - (60-40) - 草地 - "B+2" 賽道 - H. MOSER &amp; CIE.卓越讓賽</t>
  </si>
  <si>
    <t>虹鴻</t>
  </si>
  <si>
    <t>佳運發</t>
  </si>
  <si>
    <t>天天得樂</t>
  </si>
  <si>
    <t>第四班 - 1200米 - (60-40) - 草地 - "B+2" 賽道 - GRAND SEIKO卓越讓賽</t>
  </si>
  <si>
    <t>四季喜</t>
  </si>
  <si>
    <t>第三班 - 1800米 - (80-60) - 草地 - "B+2" 賽道 - FRANCK MULLER卓越讓賽</t>
  </si>
  <si>
    <t>加州十大</t>
  </si>
  <si>
    <t>精準快車</t>
  </si>
  <si>
    <t>喜蓮心星</t>
  </si>
  <si>
    <t>國際二級賽 - 1200米 - 草地 - "B+2" 賽道 - 精英碗（讓賽）</t>
  </si>
  <si>
    <t>當家猴王</t>
  </si>
  <si>
    <t>第二班 - 1800米 - (100-80) - 草地 - "B+2" 賽道 - PARMIGIANI FLEURIER卓越讓賽</t>
  </si>
  <si>
    <t>超級軍團</t>
  </si>
  <si>
    <t>勤德兼備</t>
  </si>
  <si>
    <t>國際二級賽 - 1600米 - 草地 - "B+2" 賽道 - 東方表行60週年沙田錦標（讓賽）</t>
  </si>
  <si>
    <t>勇戰神駒</t>
  </si>
  <si>
    <t>友誼至好</t>
  </si>
  <si>
    <t>第三班 - 1400米 - (80-60) - 草地 - "B+2" 賽道 - CORUM卓越讓賽</t>
  </si>
  <si>
    <t>翡翠鳳凰</t>
  </si>
  <si>
    <t>第二班 - 1200米 - (100-80) - 草地 - "B+2" 賽道 - PIAGET卓越讓賽</t>
  </si>
  <si>
    <t>小太陽</t>
  </si>
  <si>
    <t>佳運財</t>
  </si>
  <si>
    <t>2021/10/20</t>
  </si>
  <si>
    <t>第五班 - 1200米 - (40-0) - 草地 - "C" 賽道 - 種福者讓賽</t>
  </si>
  <si>
    <t>合金皇</t>
  </si>
  <si>
    <t>天天智庫</t>
  </si>
  <si>
    <t>友誼至佳</t>
  </si>
  <si>
    <t>第五班 - 1650米 - (40-0) - 草地 - "C" 賽道 - 皆大開心讓賽</t>
  </si>
  <si>
    <t>綠續爆發</t>
  </si>
  <si>
    <t>愛逍遙</t>
  </si>
  <si>
    <t>第四班 - 1200米 - (60-40) - 草地 - "C" 賽道 - 金同德讓賽</t>
  </si>
  <si>
    <t>齊心同行</t>
  </si>
  <si>
    <t>蟲草之凰</t>
  </si>
  <si>
    <t>浪漫勇士</t>
  </si>
  <si>
    <t>第四班 - 1650米 - (60-40) - 草地 - "C" 賽道 - 勁飛翔讓賽</t>
  </si>
  <si>
    <t>忠誠駒</t>
  </si>
  <si>
    <t>第三班 - 1000米 - (80-60) - 草地 - "C" 賽道 - 浪琴表錦標（讓賽）</t>
  </si>
  <si>
    <t>胡椒軍曹</t>
  </si>
  <si>
    <t>大醇威</t>
  </si>
  <si>
    <t>你知我勝</t>
  </si>
  <si>
    <t>第三班 - 1200米 - (80-60) - 草地 - "C" 賽道 - 極速駿馬讓賽</t>
  </si>
  <si>
    <t>閃耀榮光</t>
  </si>
  <si>
    <t>齊齊友福</t>
  </si>
  <si>
    <t>第三班 - 1650米 - (80-60) - 草地 - "C" 賽道 - 電訊巴打讓賽</t>
  </si>
  <si>
    <t>協進神駒</t>
  </si>
  <si>
    <t>2021/10/24</t>
  </si>
  <si>
    <t>第四班 - 1000米 - (60-40) - 草地 - "C" 賽道 - 白鷺讓賽</t>
  </si>
  <si>
    <t>連連有盈</t>
  </si>
  <si>
    <t>不可擋</t>
  </si>
  <si>
    <t>太陽拍檔</t>
  </si>
  <si>
    <t>第四班 - 1200米 - (60-40) - 草地 - "C" 賽道 - 紅鶴讓賽</t>
  </si>
  <si>
    <t>好拍檔</t>
  </si>
  <si>
    <t>紅鬃烈馬</t>
  </si>
  <si>
    <t>桃花盛</t>
  </si>
  <si>
    <t>第五班 - 1400米 - (40-0) - 草地 - "C" 賽道 - 蒼鷺讓賽</t>
  </si>
  <si>
    <t>進優自在</t>
  </si>
  <si>
    <t>第四班 - 1400米 - (60-40) - 草地 - "C" 賽道 - 紅隼讓賽</t>
  </si>
  <si>
    <t>飛天劍</t>
  </si>
  <si>
    <t>福朵</t>
  </si>
  <si>
    <t>快馬飛馳</t>
  </si>
  <si>
    <t>第四班 - 1600米 - (60-40) - 草地 - "C" 賽道 - 孔雀讓賽</t>
  </si>
  <si>
    <t>確認眼神</t>
  </si>
  <si>
    <t>第三班 - 1600米 - (80-60) - 草地 - "C" 賽道 - 香港中華總商會盃（讓賽）</t>
  </si>
  <si>
    <t>馬爾代夫</t>
  </si>
  <si>
    <t>第三班 - 1400米 - (80-60) - 草地 - "C" 賽道 - 海鵰讓賽</t>
  </si>
  <si>
    <t>合夥雄心</t>
  </si>
  <si>
    <t>天行健</t>
  </si>
  <si>
    <t>北極光</t>
  </si>
  <si>
    <t>第三班 - 1200米 - (80-60) - 草地 - "C" 賽道 - 琵鷺讓賽</t>
  </si>
  <si>
    <t>八仟師</t>
  </si>
  <si>
    <t>中華盛景</t>
  </si>
  <si>
    <t>團結精神</t>
  </si>
  <si>
    <t>加州星球</t>
  </si>
  <si>
    <t>第二班 - 1400米 - (100-80) - 草地 - "C" 賽道 - 天鵝讓賽</t>
  </si>
  <si>
    <t>英之星</t>
  </si>
  <si>
    <t>2021/10/27</t>
  </si>
  <si>
    <t>第五班 - 1200米 - (40-0) - 全天候跑道 - 尖尾峰讓賽</t>
  </si>
  <si>
    <t>日日夠</t>
  </si>
  <si>
    <t>東龍陣</t>
  </si>
  <si>
    <t>第二班 - 1650米 - (105-80) - 全天候跑道 - 尖風山讓賽</t>
  </si>
  <si>
    <t>黃金甲</t>
  </si>
  <si>
    <t>星運子爵</t>
  </si>
  <si>
    <t>第五班 - 1800米 - (40-0) - 全天候跑道 - 畫眉山讓賽</t>
  </si>
  <si>
    <t>驃騎飛</t>
  </si>
  <si>
    <t>第四班 - 1200米 - (60-40) - 全天候跑道 - 田下山讓賽</t>
  </si>
  <si>
    <t>駿皇星</t>
  </si>
  <si>
    <t>大眾勝利</t>
  </si>
  <si>
    <t>八心之威</t>
  </si>
  <si>
    <t>第四班 - 1800米 - (60-40) - 全天候跑道 - 釣魚翁讓賽</t>
  </si>
  <si>
    <t>活力得勝</t>
  </si>
  <si>
    <t>兩全其美</t>
  </si>
  <si>
    <t>閃耀光芒</t>
  </si>
  <si>
    <t>翡翠劇院</t>
  </si>
  <si>
    <t>紅海福星</t>
  </si>
  <si>
    <t>第三班 - 1650米 - (80-60) - 全天候跑道 - 石屋山讓賽</t>
  </si>
  <si>
    <t>雙天至尊</t>
  </si>
  <si>
    <t>第三班 - 1200米 - (80-60) - 全天候跑道 - 大金鐘讓賽</t>
  </si>
  <si>
    <t>悅跑得</t>
  </si>
  <si>
    <t>2021/10/31</t>
  </si>
  <si>
    <t>第五班 - 1650米 - (40-0) - 草地 - "C+3" 賽道 - 潮州讓賽</t>
  </si>
  <si>
    <t>好友無敵</t>
  </si>
  <si>
    <t>信心滿滿</t>
  </si>
  <si>
    <t>尖子</t>
  </si>
  <si>
    <t>第二班 - 1000米 - (100-80) - 草地 - "C+3" 賽道 - 廣州讓賽</t>
  </si>
  <si>
    <t>好眼光</t>
  </si>
  <si>
    <t>第四班 - 1000米 - (60-40) - 草地 - "C+3" 賽道 - 東莞讓賽</t>
  </si>
  <si>
    <t>風雷電</t>
  </si>
  <si>
    <t>得力寶駒</t>
  </si>
  <si>
    <t>第四班 - 1800米 - (60-40) - 草地 - "C+3" 賽道 - 佛山讓賽</t>
  </si>
  <si>
    <t>紅褲之王</t>
  </si>
  <si>
    <t>其利斷金</t>
  </si>
  <si>
    <t>第三班 - 2200米 - (80-60) - 草地 - "C+3" 賽道 - 廣東讓賽盃（讓賽）</t>
  </si>
  <si>
    <t>高瞻遠矚</t>
  </si>
  <si>
    <t>第四班 - 1650米 - (60-40) - 草地 - "C+3" 賽道 - 惠州讓賽</t>
  </si>
  <si>
    <t>紫菜福星</t>
  </si>
  <si>
    <t>機緣巧俠</t>
  </si>
  <si>
    <t>第三班 - 1650米 - (80-60) - 草地 - "C+3" 賽道 - 汕頭讓賽</t>
  </si>
  <si>
    <t>又係熊</t>
  </si>
  <si>
    <t>行雲流水</t>
  </si>
  <si>
    <t>第四班 - 1200米 - (60-40) - 草地 - "C+3" 賽道 - 深圳讓賽</t>
  </si>
  <si>
    <t>紅衣火旺</t>
  </si>
  <si>
    <t>生生勝勝</t>
  </si>
  <si>
    <t>喜駿之星</t>
  </si>
  <si>
    <t>第三班 - 1000米 - (80-60) - 草地 - "C+3" 賽道 - 肇慶讓賽</t>
  </si>
  <si>
    <t>暖在你心</t>
  </si>
  <si>
    <t>快搏</t>
  </si>
  <si>
    <t>第三班 - 1200米 - (80-60) - 草地 - "C+3" 賽道 - 珠海讓賽</t>
  </si>
  <si>
    <t>正本歡心</t>
  </si>
  <si>
    <t>2021/11/03</t>
  </si>
  <si>
    <t>第五班 - 1200米 - (40-0) - 草地 - "A" 賽道 - 萬宜讓賽</t>
  </si>
  <si>
    <t>雪茄之友</t>
  </si>
  <si>
    <t>獵狐章者</t>
  </si>
  <si>
    <t>第五班 - 2200米 - (40-0) - 草地 - "A" 賽道 - 金山讓賽</t>
  </si>
  <si>
    <t>生生福運</t>
  </si>
  <si>
    <t>第四班 - 1200米 - (60-40) - 草地 - "A" 賽道 - 船灣讓賽</t>
  </si>
  <si>
    <t>發贏喜</t>
  </si>
  <si>
    <t>創科先鋒</t>
  </si>
  <si>
    <t>第二班 - 1800米 - (100-80) - 草地 - "A" 賽道 - 美國會所挑戰盃（讓賽）</t>
  </si>
  <si>
    <t>喜駿駒</t>
  </si>
  <si>
    <t>玖寶</t>
  </si>
  <si>
    <t>第四班 - 1650米 - (60-40) - 草地 - "A" 賽道 - 石梨貝讓賽</t>
  </si>
  <si>
    <t>牽旺加富</t>
  </si>
  <si>
    <t>第三班 - 1650米 - (80-60) - 草地 - "A" 賽道 - 大欖涌讓賽</t>
  </si>
  <si>
    <t>時時順意</t>
  </si>
  <si>
    <t>勁駒</t>
  </si>
  <si>
    <t>第三班 - 1200米 - (80-60) - 草地 - "A" 賽道 - 大潭讓賽</t>
  </si>
  <si>
    <t>萬眾力得</t>
  </si>
  <si>
    <t>終身美麗</t>
  </si>
  <si>
    <t>2021/11/07</t>
  </si>
  <si>
    <t>第五班 - 1600米 - (40-0) - 草地 - "C+3" 賽道 - L'OREAL PARIS讓賽</t>
  </si>
  <si>
    <t>金剛福星</t>
  </si>
  <si>
    <t>第四班 - 1400米 - (60-40) - 草地 - "C+3" 賽道 - GRACE ONE讓賽</t>
  </si>
  <si>
    <t>威進駒</t>
  </si>
  <si>
    <t>第四班 - 1600米 - (60-40) - 草地 - "C+3" 賽道 - KATE TOKYO讓賽</t>
  </si>
  <si>
    <t>得勝多</t>
  </si>
  <si>
    <t>金像非凡</t>
  </si>
  <si>
    <t>幸運精選</t>
  </si>
  <si>
    <t>第四班 - 1200米 - (60-40) - 草地 - "C+3" 賽道 - CANMAKE TOKYO讓賽</t>
  </si>
  <si>
    <t>錢多多</t>
  </si>
  <si>
    <t>跑得好</t>
  </si>
  <si>
    <t>賽得意</t>
  </si>
  <si>
    <t>第四班 - 1400米 - (60-40) - 草地 - "C+3" 賽道 - ELEANOR讓賽</t>
  </si>
  <si>
    <t>峰爭</t>
  </si>
  <si>
    <t>觔斗雲</t>
  </si>
  <si>
    <t>第二班 - 1200米 - (100-80) - 草地 - "C+3" 賽道 - AHAVA讓賽</t>
  </si>
  <si>
    <t>勝得威風</t>
  </si>
  <si>
    <t>國際三級賽 - 1800米 - 草地 - "C+3" 賽道 - 莎莎婦女銀袋（讓賽）</t>
  </si>
  <si>
    <t>嘉應之星</t>
  </si>
  <si>
    <t>精神威</t>
  </si>
  <si>
    <t>第三班 - 1000米 - (80-60) - 草地 - "C+3" 賽道 - SUISSE PROGRAMME讓賽</t>
  </si>
  <si>
    <t>日日型</t>
  </si>
  <si>
    <t>第三班 - 1600米 - (80-60) - 草地 - "C+3" 賽道 - 瑞斯美讓賽</t>
  </si>
  <si>
    <t>第三班 - 1400米 - (80-60) - 草地 - "C+3" 賽道 - CYBER COLORS讓賽</t>
  </si>
  <si>
    <t>風火戰駒</t>
  </si>
  <si>
    <t>聰明導彈</t>
  </si>
  <si>
    <t>2021/11/10</t>
  </si>
  <si>
    <t>第五班 - 1650米 - (40-0) - 草地 - "B" 賽道 - 灣仔峽讓賽</t>
  </si>
  <si>
    <t>小武士</t>
  </si>
  <si>
    <t>勁叻仔</t>
  </si>
  <si>
    <t>第四班 - 1650米 - (60-40) - 草地 - "B" 賽道 - 爐峰峽讓賽</t>
  </si>
  <si>
    <t>開懷大少</t>
  </si>
  <si>
    <t>第四班 - 1000米 - (60-40) - 草地 - "B" 賽道 - 歌賦山讓賽</t>
  </si>
  <si>
    <t>飛騰騅</t>
  </si>
  <si>
    <t>過河勁卒</t>
  </si>
  <si>
    <t>第三班 - 1800米 - (80-60) - 草地 - "B" 賽道 - 摩星嶺讓賽</t>
  </si>
  <si>
    <t>第四班 - 1200米 - (60-40) - 草地 - "B" 賽道 - 奇力山讓賽</t>
  </si>
  <si>
    <t>騰龍駒</t>
  </si>
  <si>
    <t>第二班 - 1200米 - (100-80) - 草地 - "B" 賽道 - 西高山讓賽</t>
  </si>
  <si>
    <t>嘉應精英</t>
  </si>
  <si>
    <t>雪戰神駒</t>
  </si>
  <si>
    <t>第三班 - 1200米 - (80-60) - 草地 - "B" 賽道 - 龍虎山讓賽</t>
  </si>
  <si>
    <t>共創繽紛</t>
  </si>
  <si>
    <t>加州凱歌</t>
  </si>
  <si>
    <t>讓愛高飛</t>
  </si>
  <si>
    <t>神駿馬車</t>
  </si>
  <si>
    <t>2021/11/13</t>
  </si>
  <si>
    <t>第四班 - 1000米 - (60-40) - 草地 - "A+3" 賽道 - PANASONIC變頻窗口機讓賽</t>
  </si>
  <si>
    <t>草上飛</t>
  </si>
  <si>
    <t>龍騰飛翔</t>
  </si>
  <si>
    <t>第四班 - 1650米 - (60-40) - 全天候跑道 - PANASONIC IH飯煲讓賽</t>
  </si>
  <si>
    <t>皮具之星</t>
  </si>
  <si>
    <t>第四班 - 2000米 - (60-40) - 草地 - "A+3" 賽道 - PANASONIC OLED電視讓賽</t>
  </si>
  <si>
    <t>威闖</t>
  </si>
  <si>
    <t>紅麗舍</t>
  </si>
  <si>
    <t>第五班 - 1800米 - (40-0) - 草地 - "A+3" 賽道 - PANASONIC蒸氣焗爐讓賽</t>
  </si>
  <si>
    <t>無限驚喜</t>
  </si>
  <si>
    <t>成功星駒</t>
  </si>
  <si>
    <t>華美福星</t>
  </si>
  <si>
    <t>第四班 - 1200米 - (60-40) - 草地 - "A+3" 賽道 - PANASONIC日本廚櫃讓賽</t>
  </si>
  <si>
    <t>翩翩君子</t>
  </si>
  <si>
    <t>醒旺財</t>
  </si>
  <si>
    <t>幸運旅程</t>
  </si>
  <si>
    <t>第四班 - 1400米 - (60-40) - 草地 - "A+3" 賽道 - PANASONIC NANOE護髮風筒讓賽</t>
  </si>
  <si>
    <t>霹靂狂龍</t>
  </si>
  <si>
    <t>第一班 - 1400米 - (110-85) - 草地 - "A+3" 賽道 - 樂聲盃（讓賽）</t>
  </si>
  <si>
    <t>幸運快車</t>
  </si>
  <si>
    <t>百步穿雲</t>
  </si>
  <si>
    <t>第三班 - 1650米 - (80-60) - 全天候跑道 - PANASONIC四季寶讓賽</t>
  </si>
  <si>
    <t>錶之銳</t>
  </si>
  <si>
    <t>勝意龍</t>
  </si>
  <si>
    <t>第三班 - 1200米 - (80-60) - 草地 - "A+3" 賽道 - PANASONIC六門雪櫃讓賽</t>
  </si>
  <si>
    <t>第三班 - 1400米 - (80-60) - 草地 - "A+3" 賽道 - PANASONIC浴室寶讓賽</t>
  </si>
  <si>
    <t>綠茵神駒</t>
  </si>
  <si>
    <t>2021/11/17</t>
  </si>
  <si>
    <t>第五班 - 1200米 - (40-0) - 草地 - "C" 賽道 - 福島讓賽</t>
  </si>
  <si>
    <t>第四班 - 1200米 - (60-40) - 草地 - "C" 賽道 - 京都讓賽</t>
  </si>
  <si>
    <t>帝豪之星</t>
  </si>
  <si>
    <t>歡樂好友</t>
  </si>
  <si>
    <t>善傳萬里</t>
  </si>
  <si>
    <t>陽明高高</t>
  </si>
  <si>
    <t>富存英雄</t>
  </si>
  <si>
    <t>第四班 - 1800米 - (60-40) - 草地 - "C" 賽道 - 阪神讓賽</t>
  </si>
  <si>
    <t>芙蓉莊</t>
  </si>
  <si>
    <t>星耀王者</t>
  </si>
  <si>
    <t>2021/11/21</t>
  </si>
  <si>
    <t>第四班 - 1200米 - (60-40) - 草地 - "B+2" 賽道 - 中銀香港跨境服務讓賽</t>
  </si>
  <si>
    <t>騰飛塔</t>
  </si>
  <si>
    <t>啱啱好</t>
  </si>
  <si>
    <t>第四班 - 1400米 - (60-40) - 草地 - "B+2" 賽道 - 中銀香港中小企理財讓賽</t>
  </si>
  <si>
    <t>仲得威</t>
  </si>
  <si>
    <t>綠尚飛馳</t>
  </si>
  <si>
    <t>第二班 - 1000米 - (100-80) - 草地 - "B+2" 賽道 - 中銀人壽讓賽</t>
  </si>
  <si>
    <t>第三班 - 1400米 - (80-60) - 草地 - "B+2" 賽道 - 中銀香港資產管理讓賽</t>
  </si>
  <si>
    <t>旭日昇</t>
  </si>
  <si>
    <t>拍馬難追</t>
  </si>
  <si>
    <t>第三班 - 2000米 - (80-60) - 草地 - "B+2" 賽道 - 中銀香港中銀理財讓賽</t>
  </si>
  <si>
    <t>國際二級賽 - 1200米 - 草地 - "B+2" 賽道 - 中銀香港私人銀行馬會短途錦標</t>
  </si>
  <si>
    <t>國際二級賽 - 1600米 - 草地 - "B+2" 賽道 - 中銀香港私人財富馬會一哩錦標</t>
  </si>
  <si>
    <t>金鎗六十</t>
  </si>
  <si>
    <t>夏威夷</t>
  </si>
  <si>
    <t>國際二級賽 - 2000米 - 草地 - "B+2" 賽道 - 中銀香港馬會盃</t>
  </si>
  <si>
    <t>龍鼓飛揚</t>
  </si>
  <si>
    <t>第二班 - 1800米 - (100-80) - 草地 - "B+2" 賽道 - 中銀信用卡讓賽</t>
  </si>
  <si>
    <t>柏林探戈</t>
  </si>
  <si>
    <t>第三班 - 1200米 - (80-60) - 草地 - "B+2" 賽道 - 中銀香港BOC PAY讓賽</t>
  </si>
  <si>
    <t>九運</t>
  </si>
  <si>
    <t>超音鼠</t>
  </si>
  <si>
    <t>2021/11/24</t>
  </si>
  <si>
    <t>第三班 - 1000米 - (80-60) - 草地 - "C+3" 賽道 - 哥連頓讓賽</t>
  </si>
  <si>
    <t>南區寶</t>
  </si>
  <si>
    <t>志勝時機</t>
  </si>
  <si>
    <t>第四班 - 1650米 - (60-40) - 草地 - "C+3" 賽道 - 斯托布奇讓賽</t>
  </si>
  <si>
    <t>博愛之光</t>
  </si>
  <si>
    <t>焱焱元帥</t>
  </si>
  <si>
    <t>第五班 - 1650米 - (40-0) - 草地 - "C+3" 賽道 - 蔓艾斯特讓賽</t>
  </si>
  <si>
    <t>謎語</t>
  </si>
  <si>
    <t>第四班 - 1650米 - (60-40) - 草地 - "C+3" 賽道 - 聖安度挑戰碟（讓賽）</t>
  </si>
  <si>
    <t>二雋</t>
  </si>
  <si>
    <t>第四班 - 1200米 - (60-40) - 草地 - "C+3" 賽道 - 默里菲德讓賽</t>
  </si>
  <si>
    <t>爪皇箭火</t>
  </si>
  <si>
    <t>喜悅精靈</t>
  </si>
  <si>
    <t>第三班 - 1650米 - (80-60) - 草地 - "C+3" 賽道 - 欣富利公園讓賽</t>
  </si>
  <si>
    <t>第二班 - 1200米 - (100-80) - 草地 - "C+3" 賽道 - 布倫菲德讓賽</t>
  </si>
  <si>
    <t>2021/11/28</t>
  </si>
  <si>
    <t>第四班 - 1000米 - (60-40) - 草地 - "C" 賽道 - 其士鋁工程讓賽</t>
  </si>
  <si>
    <t>海豚星</t>
  </si>
  <si>
    <t>魅力星光</t>
  </si>
  <si>
    <t>第四班 - 1600米 - (60-40) - 草地 - "C" 賽道 - 其士汽車代理讓賽</t>
  </si>
  <si>
    <t>第四班 - 1200米 - (60-40) - 全天候跑道 - 其士建築讓賽</t>
  </si>
  <si>
    <t>第五班 - 1400米 - (40-0) - 草地 - "C" 賽道 - 其士機電工程讓賽</t>
  </si>
  <si>
    <t>第三班 - 1200米 - (80-60) - 草地 - "C" 賽道 - 其士環保工程讓賽</t>
  </si>
  <si>
    <t>總理</t>
  </si>
  <si>
    <t>盈嵐</t>
  </si>
  <si>
    <t>第四班 - 1400米 - (60-40) - 草地 - "C" 賽道 - 其士保健護理投資讓賽</t>
  </si>
  <si>
    <t>醉眼光</t>
  </si>
  <si>
    <t>第一班 - 1600米 - (110-85) - 草地 - "C" 賽道 - 其士盃（讓賽）</t>
  </si>
  <si>
    <t>銀馳</t>
  </si>
  <si>
    <t>勁搏</t>
  </si>
  <si>
    <t>勇猛神駒</t>
  </si>
  <si>
    <t>第三班 - 1600米 - (80-60) - 草地 - "C" 賽道 - 其士電梯讓賽</t>
  </si>
  <si>
    <t>勁力十足</t>
  </si>
  <si>
    <t>第三班 - 1200米 - (80-60) - 全天候跑道 - 其士物業發展及營運讓賽</t>
  </si>
  <si>
    <t>新力寶</t>
  </si>
  <si>
    <t>志力同心</t>
  </si>
  <si>
    <t>第二班 - 1400米 - (95-75) - 草地 - "C" 賽道 - 其士物業投資讓賽</t>
  </si>
  <si>
    <t>2021/12/01</t>
  </si>
  <si>
    <t>第四班 - 2200米 - (60-35) - 草地 - "A" 賽道 - 軍艦鳥讓賽</t>
  </si>
  <si>
    <t>第五班 - 1000米 - (40-0) - 草地 - "A" 賽道 - 相思鳥讓賽</t>
  </si>
  <si>
    <t>陽明冠爵</t>
  </si>
  <si>
    <t>傲龍駒</t>
  </si>
  <si>
    <t>第四班 - 1200米 - (60-40) - 草地 - "A" 賽道 - 信天翁讓賽</t>
  </si>
  <si>
    <t>明月千山</t>
  </si>
  <si>
    <t>友之星</t>
  </si>
  <si>
    <t>第五班 - 1800米 - (40-0) - 草地 - "A" 賽道 - 夜鷹讓賽</t>
  </si>
  <si>
    <t>香港精神</t>
  </si>
  <si>
    <t>第四班 - 1200米 - (60-40) - 草地 - "A" 賽道 - 香港高爾夫球會百週年紀念盃（讓賽）</t>
  </si>
  <si>
    <t>贏多多</t>
  </si>
  <si>
    <t>第三班 - 1000米 - (80-60) - 草地 - "A" 賽道 - 知更鳥讓賽</t>
  </si>
  <si>
    <t>四條煙</t>
  </si>
  <si>
    <t>星洲駿馬</t>
  </si>
  <si>
    <t>第三班 - 1800米 - (80-60) - 草地 - "A" 賽道 - 沙燕讓賽</t>
  </si>
  <si>
    <t>大道至正</t>
  </si>
  <si>
    <t>第三班 - 1200米 - (80-60) - 草地 - "A" 賽道 - 燕鷗讓賽</t>
  </si>
  <si>
    <t>維港奔流</t>
  </si>
  <si>
    <t>2021/12/05</t>
  </si>
  <si>
    <t>第四班 - 1800米 - (60-40) - 全天候跑道 - 琥珀讓賽</t>
  </si>
  <si>
    <t>華卓晴</t>
  </si>
  <si>
    <t>第五班 - 1200米 - (40-0) - 全天候跑道 - 海藍寶讓賽</t>
  </si>
  <si>
    <t>第四班 - 1200米 - (60-40) - 草地 - "C+3" 賽道 - 石榴石讓賽</t>
  </si>
  <si>
    <t>伊臣</t>
  </si>
  <si>
    <t>第五班 - 1650米 - (40-0) - 全天候跑道 - 碧玉讓賽</t>
  </si>
  <si>
    <t>緣份</t>
  </si>
  <si>
    <t>雷霆戰駒</t>
  </si>
  <si>
    <t>第四班 - 1200米 - (60-40) - 全天候跑道 - 九龍塘會盃（讓賽）</t>
  </si>
  <si>
    <t>希威森</t>
  </si>
  <si>
    <t>火鑽</t>
  </si>
  <si>
    <t>淺草飛</t>
  </si>
  <si>
    <t>第四班 - 1400米 - (60-40) - 草地 - "C+3" 賽道 - 縞瑪瑙讓賽</t>
  </si>
  <si>
    <t>星際精英</t>
  </si>
  <si>
    <t>第二班 - 1200米 - (105-80) - 全天候跑道 - 香港卡賓會三十週年紀念盃（讓賽）</t>
  </si>
  <si>
    <t>第三班 - 1000米 - (80-60) - 草地 - "C+3" 賽道 - 蛋白石讓賽</t>
  </si>
  <si>
    <t>魅影揚飛</t>
  </si>
  <si>
    <t>精彩勇士</t>
  </si>
  <si>
    <t>第三班 - 1650米 - (80-60) - 全天候跑道 - 橄欖石讓賽</t>
  </si>
  <si>
    <t>第三班 - 1400米 - (80-60) - 草地 - "C+3" 賽道 - 碧璽讓賽</t>
  </si>
  <si>
    <t>美麗同享</t>
  </si>
  <si>
    <t>包裝智威</t>
  </si>
  <si>
    <t>巴基之友</t>
  </si>
  <si>
    <t>2021/12/08</t>
  </si>
  <si>
    <t>第五班 - 1650米 - (40-0) - 草地 - "B" 賽道 - 澳洲讓賽</t>
  </si>
  <si>
    <t>快利寶</t>
  </si>
  <si>
    <t>第四班 - 1650米 - (60-40) - 草地 - "B" 賽道 - 法國讓賽</t>
  </si>
  <si>
    <t>海島材子</t>
  </si>
  <si>
    <t>巴米高</t>
  </si>
  <si>
    <t>第五班 - 1200米 - (40-0) - 草地 - "B" 賽道 - 日本讓賽</t>
  </si>
  <si>
    <t>當家信心</t>
  </si>
  <si>
    <t>第四班 - 1000米 - (60-40) - 草地 - "B" 賽道 - 浪琴表國際騎師錦標賽（讓賽）－第一關</t>
  </si>
  <si>
    <t>馬昆</t>
  </si>
  <si>
    <t>第四班 - 1650米 - (60-40) - 草地 - "B" 賽道 - 浪琴表國際騎師錦標賽（讓賽）－第二關</t>
  </si>
  <si>
    <t>杜苑欣</t>
  </si>
  <si>
    <t>專一</t>
  </si>
  <si>
    <t>莫雅</t>
  </si>
  <si>
    <t>第四班 - 1200米 - (60-40) - 草地 - "B" 賽道 - 紐西蘭讓賽</t>
  </si>
  <si>
    <t>威力奔騰</t>
  </si>
  <si>
    <t>麥道朗</t>
  </si>
  <si>
    <t>第三班 - 1650米 - (80-60) - 草地 - "B" 賽道 - 浪琴表國際騎師錦標賽（讓賽）－第三關</t>
  </si>
  <si>
    <t>確妙星</t>
  </si>
  <si>
    <t>第三班 - 1200米 - (80-60) - 草地 - "B" 賽道 - 浪琴表國際騎師錦標賽（讓賽）－第四關</t>
  </si>
  <si>
    <t>天祿</t>
  </si>
  <si>
    <t>第二班 - 1800米 - (100-80) - 草地 - "B" 賽道 - 英國讓賽</t>
  </si>
  <si>
    <t>2021/12/12</t>
  </si>
  <si>
    <t>第二班 - 1600米 - (105-80) - 草地 - "A" 賽道 - 滿樂時讓賽</t>
  </si>
  <si>
    <t>多巴先生</t>
  </si>
  <si>
    <t>第四班 - 1400米 - (60-40) - 草地 - "A" 賽道 - 美麗傳承讓賽</t>
  </si>
  <si>
    <t>龍來了</t>
  </si>
  <si>
    <t>第三班 - 1800米 - (80-55) - 草地 - "A" 賽道 - 雞尾酒讓賽</t>
  </si>
  <si>
    <t>龍船狀元</t>
  </si>
  <si>
    <t>蘇銘倫</t>
  </si>
  <si>
    <t>國際一級賽 - 2400米 - 草地 - "A" 賽道 - 浪琴表香港瓶</t>
  </si>
  <si>
    <t>耀滿瓶</t>
  </si>
  <si>
    <t>致勝一擊</t>
  </si>
  <si>
    <t>戴馬田</t>
  </si>
  <si>
    <t>倚蓬萊</t>
  </si>
  <si>
    <t>國際一級賽 - 1200米 - 草地 - "A" 賽道 - 浪琴表香港短途錦標</t>
  </si>
  <si>
    <t>拉丁城市</t>
  </si>
  <si>
    <t>速遞奇兵</t>
  </si>
  <si>
    <t>第二班 - 1200米 - (105-80) - 草地 - "A" 賽道 - 龍王讓賽</t>
  </si>
  <si>
    <t>寶成智勝</t>
  </si>
  <si>
    <t>國際一級賽 - 1600米 - 草地 - "A" 賽道 - 浪琴表香港一哩錦標</t>
  </si>
  <si>
    <t>幸福笑容</t>
  </si>
  <si>
    <t>戰舞者</t>
  </si>
  <si>
    <t>連達文</t>
  </si>
  <si>
    <t>國際一級賽 - 2000米 - 草地 - "A" 賽道 - 浪琴表香港盃</t>
  </si>
  <si>
    <t>唯獨愛你</t>
  </si>
  <si>
    <t>川田將雅</t>
  </si>
  <si>
    <t>滂薄無比</t>
  </si>
  <si>
    <t>將王</t>
  </si>
  <si>
    <t>第三班 - 1200米 - (80-60) - 草地 - "A" 賽道 - 飛雪仙蹤讓賽</t>
  </si>
  <si>
    <t>幸運有您</t>
  </si>
  <si>
    <t>勇闖</t>
  </si>
  <si>
    <t>綫路之星</t>
  </si>
  <si>
    <t>第三班 - 1400米 - (80-60) - 草地 - "A" 賽道 - 高地之舞讓賽</t>
  </si>
  <si>
    <t>少爺仔</t>
  </si>
  <si>
    <t>極速飛彈</t>
  </si>
  <si>
    <t>2021/12/15</t>
  </si>
  <si>
    <t>第四班 - 1200米 - (60-40) - 草地 - "C" 賽道 - 木星讓賽</t>
  </si>
  <si>
    <t>晉神</t>
  </si>
  <si>
    <t>第五班 - 2200米 - (40-0) - 草地 - "C" 賽道 - 海王星讓賽</t>
  </si>
  <si>
    <t>有力</t>
  </si>
  <si>
    <t>勝出魅力</t>
  </si>
  <si>
    <t>第四班 - 1650米 - (60-40) - 草地 - "C" 賽道 - 土星讓賽</t>
  </si>
  <si>
    <t>龍戰士</t>
  </si>
  <si>
    <t>寶賢得得</t>
  </si>
  <si>
    <t>第三班 - 1000米 - (80-60) - 草地 - "C" 賽道 - 水星讓賽</t>
  </si>
  <si>
    <t>飛凡</t>
  </si>
  <si>
    <t>勝不驕</t>
  </si>
  <si>
    <t>前風</t>
  </si>
  <si>
    <t>第四班 - 1800米 - (60-40) - 草地 - "C" 賽道 - 天王星讓賽</t>
  </si>
  <si>
    <t>勝利波幅</t>
  </si>
  <si>
    <t>第三班 - 1650米 - (80-60) - 草地 - "C" 賽道 - 火星讓賽</t>
  </si>
  <si>
    <t>追風驥足</t>
  </si>
  <si>
    <t>第三班 - 1200米 - (80-60) - 草地 - "C" 賽道 - 金星讓賽</t>
  </si>
  <si>
    <t>2021/12/18</t>
  </si>
  <si>
    <t>第四班 - 1200米 - (60-40) - 草地 - "C+3" 賽道 - 六福珠寶HEXICON讓賽</t>
  </si>
  <si>
    <t>經典之光</t>
  </si>
  <si>
    <t>第五班 - 1200米 - (40-0) - 草地 - "C+3" 賽道 - 六福珠寶愛很美系列讓賽</t>
  </si>
  <si>
    <t>月球</t>
  </si>
  <si>
    <t>電訊飛彈</t>
  </si>
  <si>
    <t>第五班 - 1600米 - (40-0) - 草地 - "C+3" 賽道 - 六福珠寶婚嫁系列讓賽</t>
  </si>
  <si>
    <t>巴基勇士</t>
  </si>
  <si>
    <t>第四班 - 1200米 - (60-40) - 全天候跑道 - 六福珠寶福滿傳家系列讓賽</t>
  </si>
  <si>
    <t>第四班 - 1400米 - (60-40) - 草地 - "C+3" 賽道 - 六福珠寶GOLDSTYLE讓賽</t>
  </si>
  <si>
    <t>皮具先鋒</t>
  </si>
  <si>
    <t>健康快駒</t>
  </si>
  <si>
    <t>第三班 - 1200米 - (80-60) - 全天候跑道 - 六福珠寶DEAR Q讓賽</t>
  </si>
  <si>
    <t>第四班 - 1600米 - (60-40) - 草地 - "C+3" 賽道 - 六福珠寶愛恆久系列讓賽</t>
  </si>
  <si>
    <t>連連行運</t>
  </si>
  <si>
    <t>第二班 - 1400米 - (100-80) - 草地 - "C+3" 賽道 - 六福珠寶盃（讓賽）</t>
  </si>
  <si>
    <t>電路三號</t>
  </si>
  <si>
    <t>第三班 - 1200米 - (80-60) - 草地 - "C+3" 賽道 - 六福珠寶"峰"格型男鉑金系列讓賽</t>
  </si>
  <si>
    <t>穿甲鷹</t>
  </si>
  <si>
    <t>第三班 - 1600米 - (80-60) - 草地 - "C+3" 賽道 - 六福珠寶"峰"格黑．潮系列讓賽</t>
  </si>
  <si>
    <t>2021/12/22</t>
  </si>
  <si>
    <t>第五班 - 1650米 - (40-0) - 草地 - "C+3" 賽道 - 威非路讓賽</t>
  </si>
  <si>
    <t>白鷺盛世</t>
  </si>
  <si>
    <t>旺旺寶駒</t>
  </si>
  <si>
    <t>第四班 - 1000米 - (60-40) - 草地 - "C+3" 賽道 - 麥連讓賽</t>
  </si>
  <si>
    <t>包裝得勝</t>
  </si>
  <si>
    <t>安田之寶</t>
  </si>
  <si>
    <t>第四班 - 1200米 - (60-40) - 草地 - "C+3" 賽道 - 糖水讓賽</t>
  </si>
  <si>
    <t>高耀智星</t>
  </si>
  <si>
    <t>第三班 - 2200米 - (80-60) - 草地 - "C+3" 賽道 - 馬寶讓賽</t>
  </si>
  <si>
    <t>友港友笑</t>
  </si>
  <si>
    <t>第四班 - 1650米 - (60-40) - 草地 - "C+3" 賽道 - 華蘭讓賽</t>
  </si>
  <si>
    <t>奇寶</t>
  </si>
  <si>
    <t>第三班 - 1200米 - (80-60) - 草地 - "C+3" 賽道 - 渣華讓賽</t>
  </si>
  <si>
    <t>第二班 - 1000米 - (100-80) - 草地 - "C+3" 賽道 - 堡壘讓賽</t>
  </si>
  <si>
    <t>遨遊戰士</t>
  </si>
  <si>
    <t>鴻運飛鷹</t>
  </si>
  <si>
    <t>年年旺</t>
  </si>
  <si>
    <t>2021/12/27</t>
  </si>
  <si>
    <t>第五班 - 1400米 - (40-0) - 草地 - "A+3" 賽道 - 游泳1400米讓賽</t>
  </si>
  <si>
    <t>第五班 - 1400米 - (40-0) - 草地 - "A+3" 賽道 - 單車1400米讓賽</t>
  </si>
  <si>
    <t>第二班 - 2000米 - (100-75) - 草地 - "A+3" 賽道 - 香港體育學院30週年盃（讓賽）</t>
  </si>
  <si>
    <t>安采</t>
  </si>
  <si>
    <t>快益善</t>
  </si>
  <si>
    <t>第四班 - 1200米 - (60-40) - 草地 - "A+3" 賽道 - 羽毛球1200米讓賽</t>
  </si>
  <si>
    <t>發財好市</t>
  </si>
  <si>
    <t>金發盛世</t>
  </si>
  <si>
    <t>第四班 - 1000米 - (60-40) - 草地 - "A+3" 賽道 - 硬地滾球1000米讓賽</t>
  </si>
  <si>
    <t>喜旺駒</t>
  </si>
  <si>
    <t>影疾</t>
  </si>
  <si>
    <t>風流人物</t>
  </si>
  <si>
    <t>第四班 - 1400米 - (60-40) - 草地 - "A+3" 賽道 - 劍擊1400米讓賽</t>
  </si>
  <si>
    <t>一舖縱橫</t>
  </si>
  <si>
    <t>喜愛善</t>
  </si>
  <si>
    <t>第三班 - 1400米 - (80-60) - 草地 - "A+3" 賽道 - 香港精英運動員盃（讓賽）</t>
  </si>
  <si>
    <t>實力派</t>
  </si>
  <si>
    <t>第四班 - 1400米 - (60-40) - 草地 - "A+3" 賽道 - 乒乓球1400米讓賽</t>
  </si>
  <si>
    <t>精彩有你</t>
  </si>
  <si>
    <t>第三班 - 1000米 - (80-60) - 草地 - "A+3" 賽道 - 馬術1000米讓賽</t>
  </si>
  <si>
    <t>當家精神</t>
  </si>
  <si>
    <t>第三班 - 1400米 - (80-60) - 草地 - "A+3" 賽道 - 空手道1400米讓賽</t>
  </si>
  <si>
    <t>天生一對</t>
  </si>
  <si>
    <t>2021/12/29</t>
  </si>
  <si>
    <t>第五班 - 1200米 - (40-0) - 全天候跑道 - 大圍讓賽</t>
  </si>
  <si>
    <t>電子寶貝</t>
  </si>
  <si>
    <t>全中</t>
  </si>
  <si>
    <t>第一班 - 1650米 - (110-85) - 全天候跑道 - 火炭讓賽</t>
  </si>
  <si>
    <t>超能力</t>
  </si>
  <si>
    <t>紅運大師</t>
  </si>
  <si>
    <t>第四班 - 1800米 - (60-40) - 全天候跑道 - 小瀝源讓賽</t>
  </si>
  <si>
    <t>赤火驍龍</t>
  </si>
  <si>
    <t>第五班 - 1650米 - (40-0) - 全天候跑道 - 田心讓賽</t>
  </si>
  <si>
    <t>跑得寶寶</t>
  </si>
  <si>
    <t>第四班 - 1650米 - (60-40) - 全天候跑道 - 城門河道讓賽</t>
  </si>
  <si>
    <t>勝利多多</t>
  </si>
  <si>
    <t>第四班 - 1200米 - (60-40) - 全天候跑道 - 沙田圍讓賽</t>
  </si>
  <si>
    <t>夢幻人生</t>
  </si>
  <si>
    <t>第三班 - 1650米 - (85-60) - 全天候跑道 - 沙田海讓賽</t>
  </si>
  <si>
    <t>第三班 - 1200米 - (85-60) - 全天候跑道 - 排頭讓賽</t>
  </si>
  <si>
    <t>醒臣</t>
  </si>
  <si>
    <t>2022/01/01</t>
  </si>
  <si>
    <t>第五班 - 1800米 - (40-0) - 草地 - "B+2" 賽道 - 紫杉讓賽</t>
  </si>
  <si>
    <t>幸運飛彈</t>
  </si>
  <si>
    <t>第四班 - 1200米 - (60-40) - 草地 - "B+2" 賽道 - 棕櫚讓賽</t>
  </si>
  <si>
    <t>風繼續吹</t>
  </si>
  <si>
    <t>美麗在線</t>
  </si>
  <si>
    <t>國際三級賽 - 1400米 - 草地 - "B+2" 賽道 - 華商會挑戰盃（讓賽）</t>
  </si>
  <si>
    <t>健康愉快</t>
  </si>
  <si>
    <t>第三班 - 1600米 - (80-60) - 草地 - "B+2" 賽道 - 鳳凰木讓賽</t>
  </si>
  <si>
    <t>跨渡口</t>
  </si>
  <si>
    <t>都靈太陽</t>
  </si>
  <si>
    <t>同舟共濟</t>
  </si>
  <si>
    <t>第四班 - 1800米 - (60-40) - 草地 - "B+2" 賽道 - 楊柳讓賽</t>
  </si>
  <si>
    <t>第四班 - 1600米 - (60-40) - 草地 - "B+2" 賽道 - 白楊讓賽</t>
  </si>
  <si>
    <t>興高采烈</t>
  </si>
  <si>
    <t>國際三級賽 - 1000米 - 草地 - "B+2" 賽道 - 洋紫荊短途錦標（讓賽）</t>
  </si>
  <si>
    <t>第三班 - 1200米 - (80-60) - 草地 - "B+2" 賽道 - 細葉榕讓賽</t>
  </si>
  <si>
    <t>第二班 - 1400米 - (100-80) - 草地 - "B+2" 賽道 - 櫻桃讓賽</t>
  </si>
  <si>
    <t>第 11 場</t>
  </si>
  <si>
    <t>第三班 - 1400米 - (80-60) - 草地 - "B+2" 賽道 - 紅棉讓賽</t>
  </si>
  <si>
    <t>2022/01/05</t>
  </si>
  <si>
    <t>第四班 - 1650米 - (60-40) - 草地 - "A" 賽道 - 百德新讓賽</t>
  </si>
  <si>
    <t>蝦餃燒賣</t>
  </si>
  <si>
    <t>第四班 - 1200米 - (60-40) - 草地 - "A" 賽道 - 京士頓讓賽</t>
  </si>
  <si>
    <t>駿馬風采</t>
  </si>
  <si>
    <t>旋風飛影</t>
  </si>
  <si>
    <t>新威力</t>
  </si>
  <si>
    <t>國際三級賽 - 1800米 - 草地 - "A" 賽道 - 一月盃（讓賽）</t>
  </si>
  <si>
    <t>第三班 - 1200米 - (80-60) - 草地 - "A" 賽道 - 加寧讓賽</t>
  </si>
  <si>
    <t>童話</t>
  </si>
  <si>
    <t>第二班 - 1200米 - (100-80) - 草地 - "A" 賽道 - 高士威讓賽</t>
  </si>
  <si>
    <t>駟跑得</t>
  </si>
  <si>
    <t>第三班 - 1800米 - (80-60) - 草地 - "A" 賽道 - 記利佐治讓賽</t>
  </si>
  <si>
    <t>狂舞派</t>
  </si>
  <si>
    <t>2022/01/09</t>
  </si>
  <si>
    <t>第五班 - 1200米 - (40-0) - 草地 - "C" 賽道 - 黃石讓賽</t>
  </si>
  <si>
    <t>極爽</t>
  </si>
  <si>
    <t>鑲藍旗</t>
  </si>
  <si>
    <t>第三班 - 1000米 - (80-60) - 草地 - "C" 賽道 - 浪茄讓賽</t>
  </si>
  <si>
    <t>第三班 - 1200米 - (80-60) - 草地 - "C" 賽道 - 鹿湖讓賽</t>
  </si>
  <si>
    <t>第五班 - 1400米 - (40-0) - 草地 - "C" 賽道 - 黃宜洲讓賽</t>
  </si>
  <si>
    <t>神舟時代</t>
  </si>
  <si>
    <t>第四班 - 1000米 - (60-40) - 草地 - "C" 賽道 - 北潭涌讓賽</t>
  </si>
  <si>
    <t>東方飛影</t>
  </si>
  <si>
    <t>開心好友</t>
  </si>
  <si>
    <t>第四班 - 1200米 - (60-40) - 草地 - "C" 賽道 - 大浪咀讓賽</t>
  </si>
  <si>
    <t>郎仟帥</t>
  </si>
  <si>
    <t>第二班 - 1600米 - (100-80) - 草地 - "C" 賽道 - 赤徑讓賽</t>
  </si>
  <si>
    <t>第四班 - 1400米 - (60-40) - 草地 - "C" 賽道 - 大灘讓賽</t>
  </si>
  <si>
    <t>健康第一</t>
  </si>
  <si>
    <t>潮州大兄</t>
  </si>
  <si>
    <t>第三班 - 1400米 - (80-60) - 草地 - "C" 賽道 - 北潭坳讓賽</t>
  </si>
  <si>
    <t>美麗多多</t>
  </si>
  <si>
    <t>2022/01/12</t>
  </si>
  <si>
    <t>第四班 - 2200米 - (60-35) - 草地 - "B" 賽道 - 慈雲山讓賽</t>
  </si>
  <si>
    <t>兄弟友盈</t>
  </si>
  <si>
    <t>第五班 - 1200米 - (40-0) - 草地 - "B" 賽道 - 橫頭磡讓賽</t>
  </si>
  <si>
    <t>王者奇兵</t>
  </si>
  <si>
    <t>第四班 - 1000米 - (60-40) - 草地 - "B" 賽道 - 馬頭角讓賽</t>
  </si>
  <si>
    <t>精選威</t>
  </si>
  <si>
    <t>越駿知己</t>
  </si>
  <si>
    <t>第四班 - 1200米 - (60-40) - 草地 - "B" 賽道 - 馬頭圍讓賽</t>
  </si>
  <si>
    <t>第四班 - 1650米 - (60-40) - 草地 - "B" 賽道 - 土瓜灣讓賽</t>
  </si>
  <si>
    <t>第三班 - 1200米 - (80-60) - 草地 - "B" 賽道 - 九龍仔讓賽</t>
  </si>
  <si>
    <t>簹多福</t>
  </si>
  <si>
    <t>富祿</t>
  </si>
  <si>
    <t>寶貝兒</t>
  </si>
  <si>
    <t>第三班 - 1000米 - (80-60) - 草地 - "B" 賽道 - 九龍城讓賽</t>
  </si>
  <si>
    <t>金爵士</t>
  </si>
  <si>
    <t>第三班 - 1650米 - (80-60) - 草地 - "B" 賽道 - 樂富讓賽</t>
  </si>
  <si>
    <t>2022/01/16</t>
  </si>
  <si>
    <t>第五班 - 1650米 - (40-0) - 全天候跑道 - 元州讓賽</t>
  </si>
  <si>
    <t>第四班 - 1200米 - (60-40) - 草地 - "C+3" 賽道 - 白田讓賽</t>
  </si>
  <si>
    <t>第四班 - 1650米 - (60-40) - 全天候跑道 - 大坑東讓賽</t>
  </si>
  <si>
    <t>好好心得</t>
  </si>
  <si>
    <t>日就月將</t>
  </si>
  <si>
    <t>第三班 - 1200米 - (80-60) - 草地 - "C+3" 賽道 - 長沙灣讓賽</t>
  </si>
  <si>
    <t>星運明爵</t>
  </si>
  <si>
    <t>無敵勇士</t>
  </si>
  <si>
    <t>第四班 - 1400米 - (60-40) - 草地 - "C+3" 賽道 - 石硤尾讓賽</t>
  </si>
  <si>
    <t>久久為攻</t>
  </si>
  <si>
    <t>第四班 - 1600米 - (60-35) - 草地 - "C+3" 賽道 - 蘇屋讓賽</t>
  </si>
  <si>
    <t>蟲草老爺</t>
  </si>
  <si>
    <t>鐘意寶</t>
  </si>
  <si>
    <t>第三班 - 1800米 - (85-60) - 全天候跑道 - 南山讓賽</t>
  </si>
  <si>
    <t>第三班 - 1600米 - (80-60) - 草地 - "C+3" 賽道 - 麗閣讓賽</t>
  </si>
  <si>
    <t>路路醒</t>
  </si>
  <si>
    <t>第二班 - 1200米 - (100-80) - 草地 - "C+3" 賽道 - 澤安讓賽</t>
  </si>
  <si>
    <t>夢想成金</t>
  </si>
  <si>
    <t>第三班 - 1400米 - (80-60) - 草地 - "C+3" 賽道 - 海麗讓賽</t>
  </si>
  <si>
    <t>2022/01/19</t>
  </si>
  <si>
    <t>第五班 - 1800米 - (40-0) - 草地 - "C" 賽道 - 蒲台讓賽</t>
  </si>
  <si>
    <t>度身訂做</t>
  </si>
  <si>
    <t>波哥哥</t>
  </si>
  <si>
    <t>第四班 - 1650米 - (60-40) - 草地 - "C" 賽道 - 坪洲讓賽</t>
  </si>
  <si>
    <t>第四班 - 1200米 - (60-40) - 草地 - "C" 賽道 - 青洲讓賽</t>
  </si>
  <si>
    <t>冰雪奇遇</t>
  </si>
  <si>
    <t>同盟力量</t>
  </si>
  <si>
    <t>第二班 - 1650米 - (100-80) - 草地 - "C" 賽道 - 大嶼山讓賽</t>
  </si>
  <si>
    <t>第三班 - 1200米 - (80-60) - 草地 - "C" 賽道 - 長洲讓賽</t>
  </si>
  <si>
    <t>第三班 - 1650米 - (80-60) - 草地 - "C" 賽道 - 南丫島讓賽</t>
  </si>
  <si>
    <t>威之星</t>
  </si>
  <si>
    <t>2022/01/23</t>
  </si>
  <si>
    <t>第四班 - 1000米 - (60-40) - 草地 - "A" 賽道 - 翩翩讓賽</t>
  </si>
  <si>
    <t>萬里飛至</t>
  </si>
  <si>
    <t>第二班 - 1400米 - (100-80) - 草地 - "A" 賽道 - 步步友讓賽</t>
  </si>
  <si>
    <t>順勢贏</t>
  </si>
  <si>
    <t>國際一級賽 - 1200米 - 草地 - "A" 賽道 - 百週年紀念短途盃</t>
  </si>
  <si>
    <t>旺蝦王</t>
  </si>
  <si>
    <t>第四班 - 1400米 - (60-40) - 草地 - "A" 賽道 - 喜蓮獎星讓賽</t>
  </si>
  <si>
    <t>銀亮威龍</t>
  </si>
  <si>
    <t>前進</t>
  </si>
  <si>
    <t>第三班 - 1200米 - (80-60) - 草地 - "A" 賽道 - 友瑩格讓賽</t>
  </si>
  <si>
    <t>以戰得勝</t>
  </si>
  <si>
    <t>第四班 - 1800米 - (60-40) - 草地 - "A" 賽道 - 大印銀紙讓賽</t>
  </si>
  <si>
    <t>國際一級賽 - 1600米 - 草地 - "A" 賽道 - 董事盃</t>
  </si>
  <si>
    <t>第四班 - 1200米 - (60-40) - 草地 - "A" 賽道 - 幸福指數讓賽</t>
  </si>
  <si>
    <t>對衡之星</t>
  </si>
  <si>
    <t>第三班 - 2000米 - (80-60) - 草地 - "A" 賽道 - 四季旺讓賽</t>
  </si>
  <si>
    <t>西利哥</t>
  </si>
  <si>
    <t>多多勇駒</t>
  </si>
  <si>
    <t>第三班 - 1400米 - (80-60) - 草地 - "A" 賽道 - 爭分奪秒讓賽</t>
  </si>
  <si>
    <t>2022/01/26</t>
  </si>
  <si>
    <t>第三班 - 1000米 - (80-60) - 草地 - "C+3" 賽道 - 巴丙頓讓賽</t>
  </si>
  <si>
    <t>第五班 - 1650米 - (40-0) - 草地 - "C+3" 賽道 - 薄扶林讓賽</t>
  </si>
  <si>
    <t>華麗傳承</t>
  </si>
  <si>
    <t>第五班 - 1200米 - (40-0) - 草地 - "C+3" 賽道 - 寶珊讓賽</t>
  </si>
  <si>
    <t>精算赤焰</t>
  </si>
  <si>
    <t>第四班 - 1650米 - (60-40) - 草地 - "C+3" 賽道 - 列堤頓讓賽</t>
  </si>
  <si>
    <t>金獅大將</t>
  </si>
  <si>
    <t>好運寶寶</t>
  </si>
  <si>
    <t>第四班 - 1200米 - (60-40) - 草地 - "C+3" 賽道 - 旭龢讓賽</t>
  </si>
  <si>
    <t>綫路盈喜</t>
  </si>
  <si>
    <t>第四班 - 1000米 - (60-40) - 草地 - "C+3" 賽道 - 克頓讓賽</t>
  </si>
  <si>
    <t>靚蝦女</t>
  </si>
  <si>
    <t>第三班 - 1650米 - (80-60) - 草地 - "C+3" 賽道 - 干德讓賽</t>
  </si>
  <si>
    <t>第三班 - 1200米 - (80-60) - 草地 - "C+3" 賽道 - 卑利士讓賽</t>
  </si>
  <si>
    <t>2022/01/30</t>
  </si>
  <si>
    <t>第四班 - 1200米 - (60-40) - 草地 - "A+3" 賽道 - 藍塘海峽讓賽</t>
  </si>
  <si>
    <t>團結必勝</t>
  </si>
  <si>
    <t>嘉里</t>
  </si>
  <si>
    <t>遨遊氣泡</t>
  </si>
  <si>
    <t>勝得出色</t>
  </si>
  <si>
    <t>第四班 - 1200米 - (60-40) - 全天候跑道 - 大潭灣讓賽</t>
  </si>
  <si>
    <t>元朗之星</t>
  </si>
  <si>
    <t>第四班 - 1400米 - (60-40) - 草地 - "A+3" 賽道 - 小西灣讓賽</t>
  </si>
  <si>
    <t>愛馬劍</t>
  </si>
  <si>
    <t>敬惑</t>
  </si>
  <si>
    <t>第五班 - 1400米 - (40-0) - 草地 - "A+3" 賽道 - 筲箕灣讓賽</t>
  </si>
  <si>
    <t>第四班 - 1600米 - (60-40) - 草地 - "A+3" 賽道 - 西灣河讓賽</t>
  </si>
  <si>
    <t>健康馬</t>
  </si>
  <si>
    <t>逍遙駒</t>
  </si>
  <si>
    <t>第三班 - 1200米 - (80-60) - 全天候跑道 - 柴灣讓賽</t>
  </si>
  <si>
    <t>上駿之星</t>
  </si>
  <si>
    <t>滿冠熊</t>
  </si>
  <si>
    <t>國際三級賽 - 1800米 - 草地 - "A+3" 賽道 - 百週年紀念銀瓶（讓賽）</t>
  </si>
  <si>
    <t>第三班 - 1600米 - (80-60) - 草地 - "A+3" 賽道 - 唯獨愛你讓賽</t>
  </si>
  <si>
    <t>四歲 - 1600米 - 草地 - "A+3" 賽道 - 香港經典一哩賽</t>
  </si>
  <si>
    <t>第二班 - 1200米 - (105-80) - 全天候跑道 - 愛秩序灣讓賽</t>
  </si>
  <si>
    <t>2022/02/03</t>
  </si>
  <si>
    <t>第五班 - 1200米 - (40-0) - 草地 - "B+2" 賽道 - 如意讓賽</t>
  </si>
  <si>
    <t>健康美麗</t>
  </si>
  <si>
    <t>向上游</t>
  </si>
  <si>
    <t>第四班 - 1400米 - (60-40) - 草地 - "B+2" 賽道 - 興隆讓賽</t>
  </si>
  <si>
    <t>大紅心</t>
  </si>
  <si>
    <t>鎂之妙</t>
  </si>
  <si>
    <t>莫丹尼</t>
  </si>
  <si>
    <t>第三班 - 1000米 - (80-60) - 草地 - "B+2" 賽道 - 好運讓賽</t>
  </si>
  <si>
    <t>第一班 - 1400米 - (110-85) - 草地 - "B+2" 賽道 - 賀年盃（讓賽）</t>
  </si>
  <si>
    <t>錶之科學</t>
  </si>
  <si>
    <t>第四班 - 2000米 - (60-40) - 草地 - "B+2" 賽道 - 利是讓賽</t>
  </si>
  <si>
    <t>機械戰士</t>
  </si>
  <si>
    <t>第三班 - 1400米 - (80-60) - 草地 - "B+2" 賽道 - 恭喜讓賽</t>
  </si>
  <si>
    <t>第四班 - 1200米 - (60-40) - 草地 - "B+2" 賽道 - 吉祥讓賽</t>
  </si>
  <si>
    <t>仁仁之寶</t>
  </si>
  <si>
    <t>駿益善</t>
  </si>
  <si>
    <t>第三班 - 1200米 - (80-60) - 草地 - "B+2" 賽道 - 大利讓賽</t>
  </si>
  <si>
    <t>第二班 - 1800米 - (95-75) - 草地 - "B+2" 賽道 - 發財讓賽</t>
  </si>
  <si>
    <t>2022/02/06</t>
  </si>
  <si>
    <t>第四班 - 1650米 - (60-40) - 草地 - "A" 賽道 - 裕民讓賽</t>
  </si>
  <si>
    <t>第三班 - 1200米 - (80-60) - 草地 - "A" 賽道 - 開源讓賽</t>
  </si>
  <si>
    <t>高明駿將</t>
  </si>
  <si>
    <t>伊貝</t>
  </si>
  <si>
    <t>第四班 - 1000米 - (60-40) - 草地 - "A" 賽道 - 駿業讓賽</t>
  </si>
  <si>
    <t>第四班 - 1200米 - (60-40) - 草地 - "A" 賽道 - 偉業讓賽</t>
  </si>
  <si>
    <t>威武覺醒</t>
  </si>
  <si>
    <t>游戲人間</t>
  </si>
  <si>
    <t>董大</t>
  </si>
  <si>
    <t>得意佳作</t>
  </si>
  <si>
    <t>自然輝煌</t>
  </si>
  <si>
    <t>第二班 - 1000米 - (100-80) - 草地 - "A" 賽道 - 協和讓賽</t>
  </si>
  <si>
    <t>平常心</t>
  </si>
  <si>
    <t>第三班 - 1650米 - (80-60) - 草地 - "A" 賽道 - 鴻圖讓賽</t>
  </si>
  <si>
    <t>第三班 - 1800米 - (80-60) - 草地 - "A" 賽道 - 物華讓賽</t>
  </si>
  <si>
    <t>2022/02/09</t>
  </si>
  <si>
    <t>第三班 - 1000米 - (80-60) - 草地 - "B" 賽道 - 香港公園讓賽</t>
  </si>
  <si>
    <t>第五班 - 2200米 - (40-0) - 草地 - "B" 賽道 - 山光道公園讓賽</t>
  </si>
  <si>
    <t>靈鋒</t>
  </si>
  <si>
    <t>榮華煌昌</t>
  </si>
  <si>
    <t>第五班 - 1650米 - (40-0) - 草地 - "B" 賽道 - 九龍仔公園讓賽</t>
  </si>
  <si>
    <t>第四班 - 1800米 - (60-40) - 草地 - "B" 賽道 - 摩士公園讓賽</t>
  </si>
  <si>
    <t>亞洲力量</t>
  </si>
  <si>
    <t>第四班 - 1200米 - (60-40) - 草地 - "B" 賽道 - 彭福公園讓賽</t>
  </si>
  <si>
    <t>第三班 - 1200米 - (80-60) - 草地 - "B" 賽道 - 九龍公園讓賽</t>
  </si>
  <si>
    <t>時時好運</t>
  </si>
  <si>
    <t>金鑽貴人</t>
  </si>
  <si>
    <t>國士無雙</t>
  </si>
  <si>
    <t>桃花多</t>
  </si>
  <si>
    <t>好時節</t>
  </si>
  <si>
    <t>第三班 - 1650米 - (80-60) - 草地 - "B" 賽道 - 維多利亞公園讓賽</t>
  </si>
  <si>
    <t>大眾開心</t>
  </si>
  <si>
    <t>2022/02/12</t>
  </si>
  <si>
    <t>第五班 - 1400米 - (40-0) - 草地 - "C+3" 賽道 - 杜鵑花讓賽</t>
  </si>
  <si>
    <t>天地同心</t>
  </si>
  <si>
    <t>創高峰</t>
  </si>
  <si>
    <t>第四班 - 1200米 - (60-40) - 草地 - "C+3" 賽道 - 雛菊讓賽</t>
  </si>
  <si>
    <t>贏科超影</t>
  </si>
  <si>
    <t>醒目勇駒</t>
  </si>
  <si>
    <t>二話不說</t>
  </si>
  <si>
    <t>第四班 - 1400米 - (60-40) - 草地 - "C+3" 賽道 - 水仙花讓賽</t>
  </si>
  <si>
    <t>第四班 - 1000米 - (60-40) - 草地 - "C+3" 賽道 - 百合讓賽</t>
  </si>
  <si>
    <t>神速奔馳</t>
  </si>
  <si>
    <t>第四班 - 1650米 - (60-35) - 全天候跑道 - 富貴菊讓賽</t>
  </si>
  <si>
    <t>第三班 - 1200米 - (80-60) - 草地 - "C+3" 賽道 - 牡丹讓賽</t>
  </si>
  <si>
    <t>迎月</t>
  </si>
  <si>
    <t>第三班 - 1650米 - (80-60) - 全天候跑道 - 蘭花讓賽</t>
  </si>
  <si>
    <t>第三班 - 1400米 - (80-60) - 草地 - "C+3" 賽道 - 桃花讓賽</t>
  </si>
  <si>
    <t>第二班 - 1600米 - (100-80) - 草地 - "C+3" 賽道 - 玫瑰讓賽</t>
  </si>
  <si>
    <t>莎皇者</t>
  </si>
  <si>
    <t>2022/02/16</t>
  </si>
  <si>
    <t>第五班 - 1000米 - (40-0) - 草地 - "C" 賽道 - 胡桃木讓賽</t>
  </si>
  <si>
    <t>萬事有</t>
  </si>
  <si>
    <t>第三班 - 2200米 - (80-60) - 草地 - "C" 賽道 - 蒲葵讓賽</t>
  </si>
  <si>
    <t>全才</t>
  </si>
  <si>
    <t>第四班 - 1200米 - (60-40) - 草地 - "C" 賽道 - 洋松讓賽</t>
  </si>
  <si>
    <t>戰鬥英雄</t>
  </si>
  <si>
    <t>鴻圖巨星</t>
  </si>
  <si>
    <t>第三班 - 1200米 - (80-60) - 草地 - "C" 賽道 - 雪松讓賽</t>
  </si>
  <si>
    <t>鋒芒勁露</t>
  </si>
  <si>
    <t>三生好運</t>
  </si>
  <si>
    <t>第四班 - 1650米 - (60-40) - 草地 - "C" 賽道 - 雲杉讓賽</t>
  </si>
  <si>
    <t>贏盡天下</t>
  </si>
  <si>
    <t>第三班 - 1650米 - (80-60) - 草地 - "C" 賽道 - 柏樹讓賽</t>
  </si>
  <si>
    <t>川河冠駒</t>
  </si>
  <si>
    <t>喜快</t>
  </si>
  <si>
    <t>2022/02/20</t>
  </si>
  <si>
    <t>第二班 - 2000米 - (100-80) - 草地 - "A" 賽道 - 雄心威龍讓賽</t>
  </si>
  <si>
    <t>第四班 - 1200米 - (60-40) - 草地 - "A" 賽道 - 大運財讓賽</t>
  </si>
  <si>
    <t>包裝必勝</t>
  </si>
  <si>
    <t>超悅明駒</t>
  </si>
  <si>
    <t>國際一級賽 - 1400米 - 草地 - "A" 賽道 - 女皇銀禧紀念盃</t>
  </si>
  <si>
    <t>福逸</t>
  </si>
  <si>
    <t>第四班 - 1200米 - (60-40) - 草地 - "A" 賽道 - 鳥語花香讓賽</t>
  </si>
  <si>
    <t>勇敢夢想</t>
  </si>
  <si>
    <t>第四班 - 1400米 - (60-40) - 草地 - "A" 賽道 - 締造美麗讓賽</t>
  </si>
  <si>
    <t>第四班 - 1600米 - (60-40) - 草地 - "A" 賽道 - 馬克羅斯讓賽</t>
  </si>
  <si>
    <t>蓮花剛玉</t>
  </si>
  <si>
    <t>第三班 - 1200米 - (80-60) - 草地 - "A" 賽道 - 天久讓賽</t>
  </si>
  <si>
    <t>合夥芙蓉</t>
  </si>
  <si>
    <t>國際一級賽 - 2000米 - 草地 - "A" 賽道 - 花旗銀行香港金盃</t>
  </si>
  <si>
    <t>第三班 - 1600米 - (80-60) - 草地 - "A" 賽道 - 明月千里讓賽</t>
  </si>
  <si>
    <t>天寅合一</t>
  </si>
  <si>
    <t>飛漲</t>
  </si>
  <si>
    <t>九龍神駒</t>
  </si>
  <si>
    <t>第三班 - 1400米 - (80-60) - 草地 - "A" 賽道 - 加州萬里讓賽</t>
  </si>
  <si>
    <t>2022/02/23</t>
  </si>
  <si>
    <t>第四班 - 2200米 - (60-40) - 草地 - "C+3" 賽道 - 毓秀讓賽</t>
  </si>
  <si>
    <t>自然力量</t>
  </si>
  <si>
    <t>第三班 - 1650米 - (80-60) - 草地 - "C+3" 賽道 - 聚文讓賽</t>
  </si>
  <si>
    <t>健康在望</t>
  </si>
  <si>
    <t>第四班 - 1650米 - (60-40) - 草地 - "C+3" 賽道 - 奕蔭讓賽</t>
  </si>
  <si>
    <t>包裝大獎</t>
  </si>
  <si>
    <t>雄龍</t>
  </si>
  <si>
    <t>第四班 - 1200米 - (60-40) - 草地 - "C+3" 賽道 - 宏德讓賽</t>
  </si>
  <si>
    <t>秒秒精彩</t>
  </si>
  <si>
    <t>快一步</t>
  </si>
  <si>
    <t>第四班 - 1000米 - (60-40) - 草地 - "C+3" 賽道 - 山村讓賽</t>
  </si>
  <si>
    <t>想見你</t>
  </si>
  <si>
    <t>超額認購</t>
  </si>
  <si>
    <t>第三班 - 1000米 - (80-60) - 草地 - "C+3" 賽道 - 景光讓賽</t>
  </si>
  <si>
    <t>第三班 - 1200米 - (80-60) - 草地 - "C+3" 賽道 - 成和讓賽</t>
  </si>
  <si>
    <t>第二班 - 1650米 - (105-80) - 草地 - "C+3" 賽道 - 山光讓賽</t>
  </si>
  <si>
    <t>第二班 - 1200米 - (105-80) - 草地 - "C+3" 賽道 - 藍塘讓賽</t>
  </si>
  <si>
    <t>2022/02/27</t>
  </si>
  <si>
    <t>第五班 - 2000米 - (40-0) - 草地 - "B" 賽道 - 禾輋讓賽</t>
  </si>
  <si>
    <t>第五班 - 1200米 - (40-0) - 全天候跑道 - 新田圍讓賽</t>
  </si>
  <si>
    <t>好攻勢</t>
  </si>
  <si>
    <t>錶之智慧</t>
  </si>
  <si>
    <t>第四班 - 1200米 - (60-40) - 全天候跑道 - 水泉澳讓賽</t>
  </si>
  <si>
    <t>第三班 - 1800米 - (80-60) - 草地 - "B" 賽道 - 美田讓賽</t>
  </si>
  <si>
    <t>紅粉豐彩</t>
  </si>
  <si>
    <t>第三班 - 1200米 - (80-60) - 全天候跑道 - 隆亨讓賽</t>
  </si>
  <si>
    <t>閃電</t>
  </si>
  <si>
    <t>利害了</t>
  </si>
  <si>
    <t>第四班 - 1200米 - (60-40) - 草地 - "B" 賽道 - 碩門讓賽</t>
  </si>
  <si>
    <t>第四班 - 1400米 - (60-40) - 草地 - "B" 賽道 - 新翠讓賽</t>
  </si>
  <si>
    <t>四歲 - 1800米 - 草地 - "B" 賽道 - 香港經典盃</t>
  </si>
  <si>
    <t>發財先鋒</t>
  </si>
  <si>
    <t>第三班 - 1400米 - (80-60) - 草地 - "B" 賽道 - 美林讓賽</t>
  </si>
  <si>
    <t>加州時佳</t>
  </si>
  <si>
    <t>第二班 - 1200米 - (100-80) - 草地 - "B" 賽道 - 瀝源讓賽</t>
  </si>
  <si>
    <t>2022/03/02</t>
  </si>
  <si>
    <t>第三班 - 1650米 - (80-60) - 草地 - "A" 賽道 - 寶其利讓賽</t>
  </si>
  <si>
    <t>第五班 - 1650米 - (40-0) - 草地 - "A" 賽道 - 蕪湖讓賽</t>
  </si>
  <si>
    <t>王炸</t>
  </si>
  <si>
    <t>第四班 - 1800米 - (60-40) - 草地 - "A" 賽道 - 寶來讓賽</t>
  </si>
  <si>
    <t>有何不可</t>
  </si>
  <si>
    <t>勁力威龍</t>
  </si>
  <si>
    <t>第四班 - 1200米 - (60-40) - 草地 - "A" 賽道 - 漆咸讓賽</t>
  </si>
  <si>
    <t>第四班 - 1650米 - (60-40) - 草地 - "A" 賽道 - 機利士讓賽</t>
  </si>
  <si>
    <t>一樣滿意</t>
  </si>
  <si>
    <t>第三班 - 1200米 - (80-60) - 草地 - "A" 賽道 - 必嘉讓賽</t>
  </si>
  <si>
    <t>常常有餘</t>
  </si>
  <si>
    <t>增有</t>
  </si>
  <si>
    <t>其藝先鋒</t>
  </si>
  <si>
    <t>2022/03/06</t>
  </si>
  <si>
    <t>第一班 - 1650米 - (110-85) - 全天候跑道 - 矢車菊讓賽</t>
  </si>
  <si>
    <t>第二班 - 1800米 - (105-80) - 草地 - "C" 賽道 - 石斛蘭讓賽</t>
  </si>
  <si>
    <t>第四班 - 1650米 - (60-40) - 全天候跑道 - 洋彩雀讓賽</t>
  </si>
  <si>
    <t>妙算歡騰</t>
  </si>
  <si>
    <t>團結一致</t>
  </si>
  <si>
    <t>第五班 - 1200米 - (40-0) - 草地 - "C" 賽道 - 鬱金香讓賽</t>
  </si>
  <si>
    <t>魅力仔</t>
  </si>
  <si>
    <t>美麗歡呼</t>
  </si>
  <si>
    <t>第四班 - 1200米 - (60-40) - 草地 - "C" 賽道 - 金盞花讓賽</t>
  </si>
  <si>
    <t>聚風雲</t>
  </si>
  <si>
    <t>喜盈於心</t>
  </si>
  <si>
    <t>第四班 - 1000米 - (60-40) - 草地 - "C" 賽道 - 家樂花讓賽</t>
  </si>
  <si>
    <t>幸運之神</t>
  </si>
  <si>
    <t>第四班 - 1600米 - (60-40) - 草地 - "C" 賽道 - 跳舞蘭讓賽</t>
  </si>
  <si>
    <t>第三班 - 1600米 - (80-60) - 草地 - "C" 賽道 - 黃水仙讓賽</t>
  </si>
  <si>
    <t>第三班 - 1200米 - (80-60) - 草地 - "C" 賽道 - 小蒼蘭讓賽</t>
  </si>
  <si>
    <t>美麗攻略</t>
  </si>
  <si>
    <t>第三班 - 1400米 - (80-60) - 草地 - "C" 賽道 - 風信子讓賽</t>
  </si>
  <si>
    <t>2022/03/09</t>
  </si>
  <si>
    <t>第五班 - 1800米 - (40-0) - 草地 - "B" 賽道 - 漁灣讓賽</t>
  </si>
  <si>
    <t>電訊犇豹</t>
  </si>
  <si>
    <t>第五班 - 1200米 - (40-0) - 草地 - "B" 賽道 - 耀東讓賽</t>
  </si>
  <si>
    <t>各取所需</t>
  </si>
  <si>
    <t>第四班 - 1000米 - (60-40) - 草地 - "B" 賽道 - 愛東讓賽</t>
  </si>
  <si>
    <t>令才</t>
  </si>
  <si>
    <t>第三班 - 1200米 - (80-60) - 草地 - "B" 賽道 - 興華讓賽</t>
  </si>
  <si>
    <t>第四班 - 1200米 - (60-40) - 草地 - "B" 賽道 - 翠樂讓賽</t>
  </si>
  <si>
    <t>闖一</t>
  </si>
  <si>
    <t>第四班 - 1650米 - (60-40) - 草地 - "B" 賽道 - 環翠讓賽</t>
  </si>
  <si>
    <t>第三班 - 1000米 - (85-60) - 草地 - "B" 賽道 - 興東讓賽</t>
  </si>
  <si>
    <t>第三班 - 1800米 - (80-60) - 草地 - "B" 賽道 - 康東讓賽</t>
  </si>
  <si>
    <t>2022/03/12</t>
  </si>
  <si>
    <t>第一班 - 1600米 - (95+) - 草地 - "C+3" 賽道 - 南運讓賽</t>
  </si>
  <si>
    <t>勝得精彩</t>
  </si>
  <si>
    <t>第五班 - 1400米 - (40-0) - 草地 - "C+3" 賽道 - 完善讓賽</t>
  </si>
  <si>
    <t>添有運</t>
  </si>
  <si>
    <t>第三班 - 1000米 - (80-60) - 草地 - "C+3" 賽道 - 大美督讓賽</t>
  </si>
  <si>
    <t>喜傲龍</t>
  </si>
  <si>
    <t>第四班 - 1800米 - (60-40) - 草地 - "C+3" 賽道 - 元洲仔讓賽</t>
  </si>
  <si>
    <t>第四班 - 1400米 - (60-40) - 草地 - "C+3" 賽道 - 烏蛟騰讓賽</t>
  </si>
  <si>
    <t>爆騷</t>
  </si>
  <si>
    <t>第四班 - 1200米 - (60-40) - 草地 - "C+3" 賽道 - 汀角讓賽</t>
  </si>
  <si>
    <t>第一班 - 1200米 - (95+) - 草地 - "C+3" 賽道 - 林村讓賽</t>
  </si>
  <si>
    <t>第三班 - 1400米 - (80-60) - 草地 - "C+3" 賽道 - 大埔墟讓賽</t>
  </si>
  <si>
    <t>第三班 - 1200米 - (80-60) - 草地 - "C+3" 賽道 - 大埔滘讓賽</t>
  </si>
  <si>
    <t>第二班 - 1400米 - (100-80) - 草地 - "C+3" 賽道 - 八仙嶺讓賽</t>
  </si>
  <si>
    <t>2022/03/16</t>
  </si>
  <si>
    <t>第五班 - 1000米 - (40-0) - 草地 - "C" 賽道 - 西谷讓賽</t>
  </si>
  <si>
    <t>高高</t>
  </si>
  <si>
    <t>第五班 - 1650米 - (40-0) - 草地 - "C" 賽道 - 渭州讓賽</t>
  </si>
  <si>
    <t>第四班 - 1800米 - (60-40) - 草地 - "C" 賽道 - 聯福讓賽</t>
  </si>
  <si>
    <t>包裝風雲</t>
  </si>
  <si>
    <t>瑪神滿紛</t>
  </si>
  <si>
    <t>第四班 - 1200米 - (60-40) - 草地 - "C" 賽道 - 禧福讓賽</t>
  </si>
  <si>
    <t>勁快聯盟</t>
  </si>
  <si>
    <t>第四班 - 1650米 - (60-40) - 草地 - "C" 賽道 - 蘭開夏讓賽</t>
  </si>
  <si>
    <t>第三班 - 1200米 - (80-60) - 草地 - "C" 賽道 - 志士達讓賽</t>
  </si>
  <si>
    <t>股票傳奇</t>
  </si>
  <si>
    <t>第三班 - 1650米 - (85-60) - 草地 - "C" 賽道 - 對衡讓賽</t>
  </si>
  <si>
    <t>2022/03/20</t>
  </si>
  <si>
    <t>第四班 - 1200米 - (60-40) - 草地 - "A" 賽道 - 平海福星讓賽</t>
  </si>
  <si>
    <t>年年豐盛</t>
  </si>
  <si>
    <t>烈風</t>
  </si>
  <si>
    <t>天外驚天</t>
  </si>
  <si>
    <t>第四班 - 1000米 - (60-40) - 草地 - "A" 賽道 - 極品絲綢讓賽</t>
  </si>
  <si>
    <t>樂加福</t>
  </si>
  <si>
    <t>第四班 - 1600米 - (60-40) - 草地 - "A" 賽道 - 喜蓮福星讓賽</t>
  </si>
  <si>
    <t>第四班 - 1400米 - (60-40) - 草地 - "A" 賽道 - 陽明飛飛讓賽</t>
  </si>
  <si>
    <t>縱橫天下</t>
  </si>
  <si>
    <t>志友盈</t>
  </si>
  <si>
    <t>第三班 - 2000米 - (85-60) - 草地 - "A" 賽道 - 事事為王讓賽</t>
  </si>
  <si>
    <t>合夥精英</t>
  </si>
  <si>
    <t>第三班 - 1600米 - (80-60) - 草地 - "A" 賽道 - 威爾頓讓賽</t>
  </si>
  <si>
    <t>第三班 - 1200米 - (80-60) - 草地 - "A" 賽道 - 戰利品讓賽</t>
  </si>
  <si>
    <t>時時歡呼</t>
  </si>
  <si>
    <t>四歲 - 2000米 - 草地 - "A" 賽道 - 寶馬香港打吡大賽2022</t>
  </si>
  <si>
    <t>第三班 - 1400米 - (80-60) - 草地 - "A" 賽道 - 閒話一句讓賽</t>
  </si>
  <si>
    <t>第二班 - 1200米 - (100-80) - 草地 - "A" 賽道 - 佳龍駒讓賽</t>
  </si>
  <si>
    <t>2022/03/23</t>
  </si>
  <si>
    <t>第五班 - 2200米 - (40-0) - 草地 - "C+3" 賽道 - 五芳讓賽</t>
  </si>
  <si>
    <t>第四班 - 1650米 - (60-40) - 草地 - "C+3" 賽道 - 爵祿讓賽</t>
  </si>
  <si>
    <t>大師級</t>
  </si>
  <si>
    <t>第四班 - 1000米 - (60-40) - 草地 - "C+3" 賽道 - 四美讓賽</t>
  </si>
  <si>
    <t>特攻</t>
  </si>
  <si>
    <t>第四班 - 1200米 - (60-40) - 草地 - "C+3" 賽道 - 大有讓賽</t>
  </si>
  <si>
    <t>歐洲導彈</t>
  </si>
  <si>
    <t>電子傳奇</t>
  </si>
  <si>
    <t>第三班 - 1200米 - (80-60) - 草地 - "C+3" 賽道 - 雙喜讓賽</t>
  </si>
  <si>
    <t>忠肝義膽</t>
  </si>
  <si>
    <t>加州紅森</t>
  </si>
  <si>
    <t>第三班 - 1650米 - (80-60) - 草地 - "C+3" 賽道 - 三祝讓賽</t>
  </si>
  <si>
    <t>美麗邂逅</t>
  </si>
  <si>
    <t>2022/03/27</t>
  </si>
  <si>
    <t>第三班 - 1000米 - (80-60) - 草地 - "A+3" 賽道 - 葵芳讓賽</t>
  </si>
  <si>
    <t>宜春輝煌</t>
  </si>
  <si>
    <t>第五班 - 1600米 - (40-0) - 草地 - "A+3" 賽道 - 大窩口讓賽</t>
  </si>
  <si>
    <t>妙算騰飛</t>
  </si>
  <si>
    <t>第二班 - 1600米 - (100-80) - 草地 - "A+3" 賽道 - 象山讓賽</t>
  </si>
  <si>
    <t>電子群星</t>
  </si>
  <si>
    <t>第四班 - 2000米 - (60-40) - 草地 - "A+3" 賽道 - 石蔭讓賽</t>
  </si>
  <si>
    <t>第三班 - 1200米 - (80-60) - 草地 - "A+3" 賽道 - 葵盛讓賽</t>
  </si>
  <si>
    <t>時時滿意</t>
  </si>
  <si>
    <t>疾風勁草</t>
  </si>
  <si>
    <t>第四班 - 1200米 - (60-40) - 草地 - "A+3" 賽道 - 梨木樹讓賽</t>
  </si>
  <si>
    <t>加州威勝</t>
  </si>
  <si>
    <t>第三班 - 1400米 - (80-60) - 草地 - "A+3" 賽道 - 荔景讓賽</t>
  </si>
  <si>
    <t>第四班 - 1400米 - (60-40) - 草地 - "A+3" 賽道 - 石圍角讓賽</t>
  </si>
  <si>
    <t>自來金</t>
  </si>
  <si>
    <t>精明勇駿</t>
  </si>
  <si>
    <t>2022/03/30</t>
  </si>
  <si>
    <t>第四班 - 1800米 - (60-40) - 全天候跑道 - 長沙讓賽</t>
  </si>
  <si>
    <t>第五班 - 1650米 - (40-0) - 全天候跑道 - 咖啡灣讓賽</t>
  </si>
  <si>
    <t>第四班 - 1200米 - (60-40) - 全天候跑道 - 廈門灣讓賽</t>
  </si>
  <si>
    <t>第五班 - 1200米 - (40-0) - 全天候跑道 - 清水灣讓賽</t>
  </si>
  <si>
    <t>第一班 - 1200米 - (110-85) - 全天候跑道 - 銀鑛灣讓賽</t>
  </si>
  <si>
    <t>駿天使</t>
  </si>
  <si>
    <t>勇猛精靈</t>
  </si>
  <si>
    <t>第三班 - 1800米 - (85-60) - 全天候跑道 - 橋咀讓賽</t>
  </si>
  <si>
    <t>第三班 - 1200米 - (85-60) - 全天候跑道 - 貝澳讓賽</t>
  </si>
  <si>
    <t>2022/04/03</t>
  </si>
  <si>
    <t>第四班 - 1200米 - (60-40) - 草地 - "B+2" 賽道 - 貝璐讓賽</t>
  </si>
  <si>
    <t>木火兄弟</t>
  </si>
  <si>
    <t>威武勇駒</t>
  </si>
  <si>
    <t>第五班 - 1400米 - (40-0) - 草地 - "B+2" 賽道 - 施勳讓賽</t>
  </si>
  <si>
    <t>魅力漢子</t>
  </si>
  <si>
    <t>大紅星</t>
  </si>
  <si>
    <t>第三班 - 1400米 - (80-60) - 草地 - "B+2" 賽道 - 堪仕達讓賽</t>
  </si>
  <si>
    <t>第三班 - 1600米 - (80-60) - 草地 - "B+2" 賽道 - 盧吉讓賽</t>
  </si>
  <si>
    <t>識贏</t>
  </si>
  <si>
    <t>聲勢</t>
  </si>
  <si>
    <t>箭意</t>
  </si>
  <si>
    <t>第四班 - 1400米 - (60-40) - 草地 - "B+2" 賽道 - 種植讓賽</t>
  </si>
  <si>
    <t>超級黃蜂</t>
  </si>
  <si>
    <t>國際二級賽 - 1200米 - 草地 - "B+2" 賽道 - 短途錦標</t>
  </si>
  <si>
    <t>第四班 - 1600米 - (60-40) - 草地 - "B+2" 賽道 - 普樂讓賽</t>
  </si>
  <si>
    <t>眾歡笑</t>
  </si>
  <si>
    <t>國際二級賽 - 1600米 - 草地 - "B+2" 賽道 - 主席錦標</t>
  </si>
  <si>
    <t>第三班 - 1200米 - (80-60) - 草地 - "B+2" 賽道 - 夏力讓賽</t>
  </si>
  <si>
    <t>勁才</t>
  </si>
  <si>
    <t>2022/04/06</t>
  </si>
  <si>
    <t>第三班 - 1000米 - (80-60) - 草地 - "A" 賽道 - 干諾讓賽</t>
  </si>
  <si>
    <t>自力更生</t>
  </si>
  <si>
    <t>第四班 - 2200米 - (60-35) - 草地 - "A" 賽道 - 美利讓賽</t>
  </si>
  <si>
    <t>第五班 - 1650米 - (40-0) - 草地 - "A" 賽道 - 金鐘道讓賽</t>
  </si>
  <si>
    <t>合進駒</t>
  </si>
  <si>
    <t>堅離地</t>
  </si>
  <si>
    <t>第二班 - 1800米 - (100-80) - 草地 - "A" 賽道 - 遮打讓賽</t>
  </si>
  <si>
    <t>第四班 - 1000米 - (60-40) - 草地 - "A" 賽道 - 雪廠讓賽</t>
  </si>
  <si>
    <t>紫雲冰</t>
  </si>
  <si>
    <t>第三班 - 1650米 - (80-60) - 草地 - "A" 賽道 - 己連拿利讓賽</t>
  </si>
  <si>
    <t>第四班 - 1200米 - (60-40) - 草地 - "A" 賽道 - 琳寶讓賽</t>
  </si>
  <si>
    <t>合夥贛勁</t>
  </si>
  <si>
    <t>第三班 - 1200米 - (80-60) - 草地 - "A" 賽道 - 德輔讓賽</t>
  </si>
  <si>
    <t>2022/04/10</t>
  </si>
  <si>
    <t>第四班 - 1000米 - (60-40) - 草地 - "C" 賽道 - 小蠔灣讓賽</t>
  </si>
  <si>
    <t>神彩勇士</t>
  </si>
  <si>
    <t>第五班 - 1200米 - (40-0) - 草地 - "C" 賽道 - 東涌讓賽</t>
  </si>
  <si>
    <t>皇龍帝國</t>
  </si>
  <si>
    <t>第四班 - 1200米 - (60-40) - 草地 - "C" 賽道 - 大澳讓賽</t>
  </si>
  <si>
    <t>白鷺高超</t>
  </si>
  <si>
    <t>佳尊三</t>
  </si>
  <si>
    <t>第五班 - 1800米 - (40-0) - 草地 - "C" 賽道 - 二澳讓賽</t>
  </si>
  <si>
    <t>威力飛馳</t>
  </si>
  <si>
    <t>日日靚</t>
  </si>
  <si>
    <t>第四班 - 1400米 - (60-40) - 草地 - "C" 賽道 - 塘福讓賽</t>
  </si>
  <si>
    <t>八騎士</t>
  </si>
  <si>
    <t>第二班 - 1000米 - (100-80) - 草地 - "C" 賽道 - 赤鱲角讓賽</t>
  </si>
  <si>
    <t>第三班 - 1800米 - (80-60) - 草地 - "C" 賽道 - 沙螺灣讓賽</t>
  </si>
  <si>
    <t>第三班 - 1200米 - (80-60) - 草地 - "C" 賽道 - 昂坪讓賽</t>
  </si>
  <si>
    <t>第二班 - 1400米 - (100-80) - 草地 - "C" 賽道 - 梅窩讓賽</t>
  </si>
  <si>
    <t>2022/04/13</t>
  </si>
  <si>
    <t>第五班 - 1000米 - (40-0) - 草地 - "B" 賽道 - 波斯富讓賽</t>
  </si>
  <si>
    <t>第四班 - 1200米 - (60-40) - 草地 - "B" 賽道 - 勿地臣讓賽</t>
  </si>
  <si>
    <t>第四班 - 1650米 - (60-40) - 草地 - "B" 賽道 - 摩理臣山讓賽</t>
  </si>
  <si>
    <t>威威鬥士</t>
  </si>
  <si>
    <t>南莊加好</t>
  </si>
  <si>
    <t>仍然贏</t>
  </si>
  <si>
    <t>第三班 - 1650米 - (80-60) - 草地 - "B" 賽道 - 堅拿讓賽</t>
  </si>
  <si>
    <t>第三班 - 1200米 - (80-60) - 草地 - "B" 賽道 - 寶靈頓讓賽</t>
  </si>
  <si>
    <t>2022/04/16</t>
  </si>
  <si>
    <t>第五班 - 1400米 - (40-0) - 草地 - "C+3" 賽道 - 大風坳讓賽</t>
  </si>
  <si>
    <t>紅磚勇士</t>
  </si>
  <si>
    <t>捷報</t>
  </si>
  <si>
    <t>第四班 - 1200米 - (60-35) - 全天候跑道 - 小馬山讓賽</t>
  </si>
  <si>
    <t>友盈友福</t>
  </si>
  <si>
    <t>第四班 - 1400米 - (60-40) - 草地 - "C+3" 賽道 - 赤柱峽讓賽</t>
  </si>
  <si>
    <t>獨角寶寶</t>
  </si>
  <si>
    <t>金發銀發</t>
  </si>
  <si>
    <t>第四班 - 1200米 - (60-40) - 草地 - "C+3" 賽道 - 砵甸乍山讓賽</t>
  </si>
  <si>
    <t>勝利之皇</t>
  </si>
  <si>
    <t>第四班 - 1800米 - (60-40) - 草地 - "C+3" 賽道 - 紫羅蘭山讓賽</t>
  </si>
  <si>
    <t>路路爽</t>
  </si>
  <si>
    <t>第三班 - 1650米 - (85-60) - 全天候跑道 - 畢拿山讓賽</t>
  </si>
  <si>
    <t>無心睡眠</t>
  </si>
  <si>
    <t>第三班 - 1000米 - (80-60) - 草地 - "C+3" 賽道 - 長連山讓賽</t>
  </si>
  <si>
    <t>電源之駒</t>
  </si>
  <si>
    <t>第四班 - 1650米 - (60-35) - 全天候跑道 - 大潭峽讓賽</t>
  </si>
  <si>
    <t>第三班 - 1200米 - (85-60) - 全天候跑道 - 鶴咀山讓賽</t>
  </si>
  <si>
    <t>第三班 - 1400米 - (80-60) - 草地 - "C+3" 賽道 - 孖崗山讓賽</t>
  </si>
  <si>
    <t>駿龍駒</t>
  </si>
  <si>
    <t>2022/04/20</t>
  </si>
  <si>
    <t>第五班 - 1800米 - (40-0) - 草地 - "C" 賽道 - 油塘讓賽</t>
  </si>
  <si>
    <t>世紀之威</t>
  </si>
  <si>
    <t>赤子雄心</t>
  </si>
  <si>
    <t>第四班 - 1650米 - (60-40) - 草地 - "C" 賽道 - 將軍澳讓賽</t>
  </si>
  <si>
    <t>一舖到位</t>
  </si>
  <si>
    <t>創建群英</t>
  </si>
  <si>
    <t>第三班 - 1200米 - (80-60) - 草地 - "C" 賽道 - 茶果嶺讓賽</t>
  </si>
  <si>
    <t>第四班 - 1200米 - (60-40) - 草地 - "C" 賽道 - 調景嶺讓賽</t>
  </si>
  <si>
    <t>第四班 - 1000米 - (60-40) - 草地 - "C" 賽道 - 寶琳讓賽</t>
  </si>
  <si>
    <t>華麗活力</t>
  </si>
  <si>
    <t>第三班 - 2200米 - (80-60) - 草地 - "C" 賽道 - 鯉魚門讓賽</t>
  </si>
  <si>
    <t>三江飛輪</t>
  </si>
  <si>
    <t>齊天大聖</t>
  </si>
  <si>
    <t>第三班 - 1650米 - (80-60) - 草地 - "C" 賽道 - 坑口讓賽</t>
  </si>
  <si>
    <t>2022/04/24</t>
  </si>
  <si>
    <t>第四班 - 1200米 - (60-40) - 草地 - "A" 賽道 - 奔騰讓賽</t>
  </si>
  <si>
    <t>奮鬥雄才</t>
  </si>
  <si>
    <t>飛躍凱旋</t>
  </si>
  <si>
    <t>第四班 - 1200米 - (60-40) - 草地 - "A" 賽道 - 蓮華生輝讓賽</t>
  </si>
  <si>
    <t>開心威龍</t>
  </si>
  <si>
    <t>同聲同氣</t>
  </si>
  <si>
    <t>第三班 - 1600米 - (80-60) - 草地 - "A" 賽道 - 駿河讓賽</t>
  </si>
  <si>
    <t>第四班 - 1400米 - (60-40) - 草地 - "A" 賽道 - 步步穩讓賽</t>
  </si>
  <si>
    <t>第二班 - 1600米 - (105-80) - 草地 - "A" 賽道 - 牛精福星讓賽</t>
  </si>
  <si>
    <t>國際一級賽 - 1200米 - 草地 - "A" 賽道 - 主席短途獎</t>
  </si>
  <si>
    <t>錶之智能</t>
  </si>
  <si>
    <t>第三班 - 1200米 - (80-60) - 草地 - "A" 賽道 - 靚蝦王讓賽</t>
  </si>
  <si>
    <t>夢巴黎</t>
  </si>
  <si>
    <t>國際一級賽 - 1600米 - 草地 - "A" 賽道 - 富衛保險冠軍一哩賽</t>
  </si>
  <si>
    <t>國際一級賽 - 2000米 - 草地 - "A" 賽道 - 富衛保險女皇盃</t>
  </si>
  <si>
    <t>第三班 - 1400米 - (80-60) - 草地 - "A" 賽道 - 爪皇凌雨讓賽</t>
  </si>
  <si>
    <t>第二班 - 1200米 - (105-80) - 草地 - "A" 賽道 - 精英大師讓賽</t>
  </si>
  <si>
    <t>2022/04/27</t>
  </si>
  <si>
    <t>第三班 - 1000米 - (80-60) - 草地 - "C+3" 賽道 - 荷塘讓賽</t>
  </si>
  <si>
    <t>第五班 - 1200米 - (40-0) - 草地 - "C+3" 賽道 - 源遠讓賽</t>
  </si>
  <si>
    <t>領航大帝</t>
  </si>
  <si>
    <t>挺秀精神</t>
  </si>
  <si>
    <t>第四班 - 2200米 - (60-35) - 草地 - "C+3" 賽道 - 晋源讓賽</t>
  </si>
  <si>
    <t>奇妙年華</t>
  </si>
  <si>
    <t>興惑</t>
  </si>
  <si>
    <t>第四班 - 1650米 - (60-40) - 草地 - "C+3" 賽道 - 載德讓賽</t>
  </si>
  <si>
    <t>第四班 - 1200米 - (60-40) - 草地 - "C+3" 賽道 - 集祥讓賽</t>
  </si>
  <si>
    <t>正本雄心</t>
  </si>
  <si>
    <t>第三班 - 1200米 - (80-60) - 草地 - "C+3" 賽道 - 綿發讓賽</t>
  </si>
  <si>
    <t>風中勁松</t>
  </si>
  <si>
    <t>第三班 - 1650米 - (80-60) - 草地 - "C+3" 賽道 - 昇平讓賽</t>
  </si>
  <si>
    <t>第二班 - 1000米 - (100-80) - 草地 - "C+3" 賽道 - 昌明讓賽</t>
  </si>
  <si>
    <t>經典之星</t>
  </si>
  <si>
    <t>2022/05/01</t>
  </si>
  <si>
    <t>新馬賽 - 1000米 - 草地 - "B" 賽道 - 淘金者平磅賽</t>
  </si>
  <si>
    <t>電路九號</t>
  </si>
  <si>
    <t>雲行駿起</t>
  </si>
  <si>
    <t>競駿無敵</t>
  </si>
  <si>
    <t>第四班 - 1000米 - (60-40) - 草地 - "B" 賽道 - 曼島讓賽</t>
  </si>
  <si>
    <t>魅力一丁</t>
  </si>
  <si>
    <t>國際三級賽 - 2400米 - 草地 - "B" 賽道 - 皇太后紀念盃（讓賽）</t>
  </si>
  <si>
    <t>第三班 - 1400米 - (80-60) - 草地 - "B" 賽道 - 英奇阿倫讓賽</t>
  </si>
  <si>
    <t>第四班 - 1200米 - (60-40) - 草地 - "B" 賽道 - 萬利廄讓賽</t>
  </si>
  <si>
    <t>勝利才子</t>
  </si>
  <si>
    <t>第四班 - 1400米 - (60-40) - 草地 - "B" 賽道 - 蒙魯連平讓賽</t>
  </si>
  <si>
    <t>大紅袍</t>
  </si>
  <si>
    <t>亞洲籐王</t>
  </si>
  <si>
    <t>第四班 - 1600米 - (60-40) - 草地 - "B" 賽道 - 奇貨讓賽</t>
  </si>
  <si>
    <t>翔龍再現</t>
  </si>
  <si>
    <t>第三班 - 2000米 - (80-60) - 草地 - "B" 賽道 - 寶島讓賽</t>
  </si>
  <si>
    <t>飛天神駒</t>
  </si>
  <si>
    <t>錶之五知</t>
  </si>
  <si>
    <t>勝利猴王</t>
  </si>
  <si>
    <t>第三班 - 1200米 - (80-60) - 草地 - "B" 賽道 - 果敢精神讓賽</t>
  </si>
  <si>
    <t>波爾多</t>
  </si>
  <si>
    <t>大才</t>
  </si>
  <si>
    <t>2022/05/04</t>
  </si>
  <si>
    <t>第四班 - 1200米 - (60-40) - 全天候跑道 - 南生圍讓賽</t>
  </si>
  <si>
    <t>麒麟</t>
  </si>
  <si>
    <t>第五班 - 1200米 - (40-0) - 全天候跑道 - 流浮山讓賽</t>
  </si>
  <si>
    <t>第五班 - 1800米 - (40-0) - 全天候跑道 - 洪水橋讓賽</t>
  </si>
  <si>
    <t>第五班 - 1400米 - (40-0) - 草地 - "C" 賽道 - 藍地讓賽</t>
  </si>
  <si>
    <t>非凡魅力</t>
  </si>
  <si>
    <t>第四班 - 1650米 - (60-40) - 全天候跑道 - 米埔讓賽</t>
  </si>
  <si>
    <t>第三班 - 1650米 - (80-60) - 全天候跑道 - 天水圍讓賽</t>
  </si>
  <si>
    <t>第三班 - 1200米 - (85-60) - 全天候跑道 - 屯門讓賽</t>
  </si>
  <si>
    <t>第二班 - 1650米 - (105-80) - 全天候跑道 - 元朗讓賽</t>
  </si>
  <si>
    <t>2022/05/07</t>
  </si>
  <si>
    <t>第三班 - 1200米 - (80-60) - 草地 - "C" 賽道 - 雞冠花讓賽</t>
  </si>
  <si>
    <t>紅運泰斗</t>
  </si>
  <si>
    <t>第五班 - 1600米 - (40-0) - 草地 - "C" 賽道 - 蓮花讓賽</t>
  </si>
  <si>
    <t>新威煌</t>
  </si>
  <si>
    <t>第二班 - 1400米 - (105-80) - 草地 - "C" 賽道 - 康乃馨讓賽</t>
  </si>
  <si>
    <t>第四班 - 1200米 - (60-40) - 草地 - "C" 賽道 - 歐石楠讓賽</t>
  </si>
  <si>
    <t>電氣騎士</t>
  </si>
  <si>
    <t>天外飛天</t>
  </si>
  <si>
    <t>第四班 - 1800米 - (60-40) - 草地 - "C" 賽道 - 苿莉讓賽</t>
  </si>
  <si>
    <t>平行時空</t>
  </si>
  <si>
    <t>第三班 - 1000米 - (80-60) - 草地 - "C" 賽道 - 鳳仙花讓賽</t>
  </si>
  <si>
    <t>第三班 - 1600米 - (80-60) - 草地 - "C" 賽道 - 月桂讓賽</t>
  </si>
  <si>
    <t>一先生</t>
  </si>
  <si>
    <t>第四班 - 1400米 - (60-40) - 草地 - "C" 賽道 - 繡球花讓賽</t>
  </si>
  <si>
    <t>彩虹之光</t>
  </si>
  <si>
    <t>第三班 - 1400米 - (80-60) - 草地 - "C" 賽道 - 洋甘菊讓賽</t>
  </si>
  <si>
    <t>嘉應精彩</t>
  </si>
  <si>
    <t>2022/05/11</t>
  </si>
  <si>
    <t>第五班 - 2200米 - (40-0) - 草地 - "A" 賽道 - 丹山河讓賽</t>
  </si>
  <si>
    <t>第四班 - 1650米 - (60-40) - 草地 - "A" 賽道 - 大城石澗讓賽</t>
  </si>
  <si>
    <t>家樂飛駒</t>
  </si>
  <si>
    <t>世澤歆星</t>
  </si>
  <si>
    <t>帝豪大師</t>
  </si>
  <si>
    <t>第四班 - 1200米 - (60-40) - 草地 - "A" 賽道 - 山貝河讓賽</t>
  </si>
  <si>
    <t>第四班 - 1000米 - (60-40) - 草地 - "A" 賽道 - 南涌河讓賽</t>
  </si>
  <si>
    <t>鼓浪順風</t>
  </si>
  <si>
    <t>第三班 - 1800米 - (80-60) - 草地 - "A" 賽道 - 林村河讓賽</t>
  </si>
  <si>
    <t>第三班 - 1200米 - (80-60) - 草地 - "A" 賽道 - 錦田河讓賽</t>
  </si>
  <si>
    <t>2022/05/15</t>
  </si>
  <si>
    <t>第五班 - 1200米 - (40-0) - 草地 - "C+3" 賽道 - 森麻實讓賽</t>
  </si>
  <si>
    <t>第四班 - 1600米 - (60-40) - 草地 - "C+3" 賽道 - 羅福讓賽</t>
  </si>
  <si>
    <t>第二班 - 1600米 - (100-80) - 草地 - "C+3" 賽道 - 安域讓賽</t>
  </si>
  <si>
    <t>第五班 - 1400米 - (40-0) - 草地 - "C+3" 賽道 - 沙福讓賽</t>
  </si>
  <si>
    <t>奮鬥齊心</t>
  </si>
  <si>
    <t>第四班 - 1200米 - (60-40) - 全天候跑道 - 雅息士讓賽</t>
  </si>
  <si>
    <t>年年有裕</t>
  </si>
  <si>
    <t>第四班 - 1200米 - (60-40) - 草地 - "C+3" 賽道 - 多實讓賽</t>
  </si>
  <si>
    <t>祥勝霸駒</t>
  </si>
  <si>
    <t>第四班 - 1400米 - (60-40) - 草地 - "C+3" 賽道 - 根德讓賽</t>
  </si>
  <si>
    <t>綫路神驊</t>
  </si>
  <si>
    <t>駿龍飛騰</t>
  </si>
  <si>
    <t>第三班 - 1200米 - (80-60) - 全天候跑道 - 金巴倫讓賽</t>
  </si>
  <si>
    <t>牛皇頭</t>
  </si>
  <si>
    <t>第三班 - 1400米 - (80-60) - 草地 - "C+3" 賽道 - 德雲讓賽</t>
  </si>
  <si>
    <t>瑪瑙</t>
  </si>
  <si>
    <t>信心之選</t>
  </si>
  <si>
    <t>第三班 - 1200米 - (80-60) - 草地 - "C+3" 賽道 - 歌和老讓賽</t>
  </si>
  <si>
    <t>帝豪寶寶</t>
  </si>
  <si>
    <t>2022/05/18</t>
  </si>
  <si>
    <t>第五班 - 1650米 - (40-0) - 草地 - "B" 賽道 - 橫瀾島讓賽</t>
  </si>
  <si>
    <t>第四班 - 1650米 - (60-40) - 草地 - "B" 賽道 - 吊鐘洲讓賽</t>
  </si>
  <si>
    <t>第四班 - 1800米 - (60-40) - 草地 - "B" 賽道 - 東龍洲讓賽</t>
  </si>
  <si>
    <t>第四班 - 1200米 - (60-40) - 草地 - "B" 賽道 - 果洲群島讓賽</t>
  </si>
  <si>
    <t>明駿福星</t>
  </si>
  <si>
    <t>第三班 - 1200米 - (80-60) - 草地 - "B" 賽道 - 滘西洲讓賽</t>
  </si>
  <si>
    <t>第三班 - 1650米 - (80-60) - 草地 - "B" 賽道 - 馬灣讓賽</t>
  </si>
  <si>
    <t>第二班 - 1200米 - (100-80) - 草地 - "B" 賽道 - 塔門讓賽</t>
  </si>
  <si>
    <t>帖木兒</t>
  </si>
  <si>
    <t>2022/05/22</t>
  </si>
  <si>
    <t>新馬賽 - 1200米 - 草地 - "A" 賽道 - 巴基之星平磅賽</t>
  </si>
  <si>
    <t>歡喜福星</t>
  </si>
  <si>
    <t>第四班 - 1200米 - (60-40) - 草地 - "A" 賽道 - 有性格讓賽</t>
  </si>
  <si>
    <t>魅力寶駒</t>
  </si>
  <si>
    <t>寶麗生輝</t>
  </si>
  <si>
    <t>第四班 - 1000米 - (60-40) - 草地 - "A" 賽道 - 計得精彩讓賽</t>
  </si>
  <si>
    <t>輗多福</t>
  </si>
  <si>
    <t>日新月著</t>
  </si>
  <si>
    <t>第四班 - 1400米 - (60-40) - 草地 - "A" 賽道 - 喜蓮巨星讓賽</t>
  </si>
  <si>
    <t>第三班 - 1200米 - (80-60) - 草地 - "A" 賽道 - 翠河讓賽</t>
  </si>
  <si>
    <t>國際一級賽 - 2400米 - 草地 - "A" 賽道 - 渣打冠軍暨遮打盃</t>
  </si>
  <si>
    <t>第四班 - 1400米 - (60-40) - 草地 - "A" 賽道 - 將男讓賽</t>
  </si>
  <si>
    <t>菲力大帝</t>
  </si>
  <si>
    <t>第三班 - 1400米 - (80-60) - 草地 - "A" 賽道 - 原居民讓賽</t>
  </si>
  <si>
    <t>國際三級賽 - 1200米 - 草地 - "A" 賽道 - 沙田銀瓶（讓賽）</t>
  </si>
  <si>
    <t>第三班 - 1600米 - (80-60) - 草地 - "A" 賽道 - 爆冷讓賽</t>
  </si>
  <si>
    <t>隱形翅膀</t>
  </si>
  <si>
    <t>第三班 - 2000米 - (80-60) - 草地 - "A" 賽道 - 時時精綵讓賽</t>
  </si>
  <si>
    <t>2022/05/25</t>
  </si>
  <si>
    <t>第三班 - 1650米 - (80-60) - 草地 - "C" 賽道 - 吉澳海讓賽</t>
  </si>
  <si>
    <t>第五班 - 1800米 - (40-0) - 草地 - "C" 賽道 - 印洲塘讓賽</t>
  </si>
  <si>
    <t>老表醒</t>
  </si>
  <si>
    <t>第二班 - 1650米 - (100-80) - 草地 - "C" 賽道 - 青山灣讓賽</t>
  </si>
  <si>
    <t>第四班 - 1650米 - (60-40) - 草地 - "C" 賽道 - 牛尾海讓賽</t>
  </si>
  <si>
    <t>大登殿</t>
  </si>
  <si>
    <t>第五班 - 1200米 - (40-0) - 草地 - "C" 賽道 - 藍巴勒海峽讓賽</t>
  </si>
  <si>
    <t>帝豪精彩</t>
  </si>
  <si>
    <t>多姿多財</t>
  </si>
  <si>
    <t>濃有</t>
  </si>
  <si>
    <t>第四班 - 1200米 - (60-40) - 草地 - "C" 賽道 - 大鵬灣讓賽</t>
  </si>
  <si>
    <t>財駿</t>
  </si>
  <si>
    <t>騰龍超影</t>
  </si>
  <si>
    <t>星叻無敵</t>
  </si>
  <si>
    <t>零距離</t>
  </si>
  <si>
    <t>第三班 - 1000米 - (80-60) - 草地 - "C" 賽道 - 后海灣讓賽</t>
  </si>
  <si>
    <t>順勢而飛</t>
  </si>
  <si>
    <t>2022/05/29</t>
  </si>
  <si>
    <t>第四班 - 1650米 - (60-35) - 全天候跑道 - 大老山讓賽</t>
  </si>
  <si>
    <t>錶之皇者</t>
  </si>
  <si>
    <t>第四班 - 2000米 - (60-40) - 草地 - "B" 賽道 - 道風山讓賽</t>
  </si>
  <si>
    <t>第二班 - 2000米 - (100-75) - 草地 - "B" 賽道 - 紅梅谷讓賽</t>
  </si>
  <si>
    <t>笑哥兒</t>
  </si>
  <si>
    <t>第四班 - 1400米 - (60-40) - 草地 - "B" 賽道 - 沙田坳讓賽</t>
  </si>
  <si>
    <t>第三班 - 1800米 - (80-60) - 全天候跑道 - 琵琶山讓賽</t>
  </si>
  <si>
    <t>第四班 - 1200米 - (60-40) - 草地 - "B" 賽道 - 沙田嶺讓賽</t>
  </si>
  <si>
    <t>美麗笑聲</t>
  </si>
  <si>
    <t>國際三級賽 - 1600米 - 草地 - "B" 賽道 - 獅子山錦標（讓賽）</t>
  </si>
  <si>
    <t>第三班 - 1200米 - (80-60) - 草地 - "B" 賽道 - 尖山讓賽</t>
  </si>
  <si>
    <t>第三班 - 1400米 - (80-60) - 草地 - "B" 賽道 - 九肚山讓賽</t>
  </si>
  <si>
    <t>第二班 - 1200米 - (100-80) - 草地 - "B" 賽道 - 望夫石讓賽</t>
  </si>
  <si>
    <t>2022/06/01</t>
  </si>
  <si>
    <t>第四班 - 1650米 - (60-35) - 草地 - "C+3" 賽道 - 羅便臣讓賽</t>
  </si>
  <si>
    <t>威威高星</t>
  </si>
  <si>
    <t>第五班 - 1000米 - (40-0) - 草地 - "C+3" 賽道 - 司徒拔讓賽</t>
  </si>
  <si>
    <t>第四班 - 1200米 - (60-40) - 草地 - "C+3" 賽道 - 馬己仙峽讓賽</t>
  </si>
  <si>
    <t>怡心聲</t>
  </si>
  <si>
    <t>第三班 - 1650米 - (80-60) - 草地 - "C+3" 賽道 - 堅道讓賽</t>
  </si>
  <si>
    <t>第四班 - 1000米 - (60-40) - 草地 - "C+3" 賽道 - 堅尼地讓賽</t>
  </si>
  <si>
    <t>黃腳鱲</t>
  </si>
  <si>
    <t>第三班 - 1200米 - (80-60) - 草地 - "C+3" 賽道 - 寶雲讓賽</t>
  </si>
  <si>
    <t>2022/06/05</t>
  </si>
  <si>
    <t>第五班 - 1200米 - (40-0) - 全天候跑道 - 賽馬培訓發展委員會讓賽</t>
  </si>
  <si>
    <t>倍增勝數</t>
  </si>
  <si>
    <t>紅海之星</t>
  </si>
  <si>
    <t>第五班 - 1400米 - (40-0) - 草地 - "C" 賽道 - 香港教育大學讓賽</t>
  </si>
  <si>
    <t>青工精神</t>
  </si>
  <si>
    <t>第四班 - 1400米 - (60-40) - 草地 - "C" 賽道 - 馳騁展光芒讓賽</t>
  </si>
  <si>
    <t>自勝者強</t>
  </si>
  <si>
    <t>第四班 - 1400米 - (60-40) - 草地 - "C" 賽道 - 香港運動醫學及科學學會讓賽</t>
  </si>
  <si>
    <t>第四班 - 1200米 - (60-40) - 全天候跑道 - 賽馬人才培訓中心讓賽</t>
  </si>
  <si>
    <t>第四班 - 1600米 - (60-40) - 草地 - "C" 賽道 - 冠軍見習騎師讓賽</t>
  </si>
  <si>
    <t>第三班 - 1200米 - (80-60) - 草地 - "C" 賽道 - 見習騎師學校50週年紀念盃（讓賽）</t>
  </si>
  <si>
    <t>佐治勇駒</t>
  </si>
  <si>
    <t>第三班 - 1000米 - (85-60) - 草地 - "C" 賽道 - 廣東體育職業技術學院讓賽</t>
  </si>
  <si>
    <t>第三班 - 1600米 - (80-60) - 草地 - "C" 賽道 - 黃村體育訓練中心讓賽</t>
  </si>
  <si>
    <t>超級綠洲</t>
  </si>
  <si>
    <t>第二班 - 1400米 - (100-80) - 草地 - "C" 賽道 - 雙魚河讓賽</t>
  </si>
  <si>
    <t>2022/06/08</t>
  </si>
  <si>
    <t>第三班 - 2200米 - (80-55) - 草地 - "A" 賽道 - 山茶讓賽</t>
  </si>
  <si>
    <t>第五班 - 1650米 - (40-0) - 草地 - "A" 賽道 - 薰衣草讓賽</t>
  </si>
  <si>
    <t>綫路菁英</t>
  </si>
  <si>
    <t>第二班 - 1800米 - (100-80) - 草地 - "A" 賽道 - 風鈴花讓賽</t>
  </si>
  <si>
    <t>第四班 - 1800米 - (60-40) - 草地 - "A" 賽道 - 芙蓉讓賽</t>
  </si>
  <si>
    <t>第四班 - 1200米 - (60-40) - 草地 - "A" 賽道 - 蒲公英讓賽</t>
  </si>
  <si>
    <t>第四班 - 1650米 - (60-40) - 草地 - "A" 賽道 - 洋葵讓賽</t>
  </si>
  <si>
    <t>鈁糖武士</t>
  </si>
  <si>
    <t>第三班 - 1200米 - (80-60) - 草地 - "A" 賽道 - 馬蹄蘭讓賽</t>
  </si>
  <si>
    <t>2022/06/12</t>
  </si>
  <si>
    <t>新馬賽 - 1000米 - 草地 - "C+3" 賽道 - 東灣山平磅賽</t>
  </si>
  <si>
    <t>吉吉利高</t>
  </si>
  <si>
    <t>壹喜</t>
  </si>
  <si>
    <t>第五班 - 1600米 - (40-0) - 草地 - "C+3" 賽道 - 壽臣山讓賽</t>
  </si>
  <si>
    <t>摘星光輝</t>
  </si>
  <si>
    <t>第四班 - 1200米 - (60-40) - 草地 - "C+3" 賽道 - 石芽山讓賽</t>
  </si>
  <si>
    <t>鑽石寶寶</t>
  </si>
  <si>
    <t>第四班 - 1000米 - (60-40) - 草地 - "C+3" 賽道 - 西灣山讓賽</t>
  </si>
  <si>
    <t>第四班 - 1400米 - (60-40) - 草地 - "C+3" 賽道 - 上洋山讓賽</t>
  </si>
  <si>
    <t>大勢至富</t>
  </si>
  <si>
    <t>第二班 - 1200米 - (100-80) - 全天候跑道 - 犁壁山讓賽</t>
  </si>
  <si>
    <t>第二班 - 1600米 - (100-80) - 草地 - "C+3" 賽道 - 金馬倫山讓賽</t>
  </si>
  <si>
    <t>第三班 - 1200米 - (80-60) - 全天候跑道 - 南朗山讓賽</t>
  </si>
  <si>
    <t>喜蓮慧星</t>
  </si>
  <si>
    <t>第三班 - 1400米 - (80-60) - 草地 - "C+3" 賽道 - 針山讓賽</t>
  </si>
  <si>
    <t>第三班 - 1200米 - (80-60) - 草地 - "C+3" 賽道 - 聶高信山讓賽</t>
  </si>
  <si>
    <t>2022/06/19</t>
  </si>
  <si>
    <t>第五班 - 2000米 - (40-0) - 草地 - "A" 賽道 - 紅寶石讓賽</t>
  </si>
  <si>
    <t>熹柏龍</t>
  </si>
  <si>
    <t>一舖成名</t>
  </si>
  <si>
    <t>第四班 - 1200米 - (60-40) - 草地 - "A" 賽道 - 橙石榴讓賽</t>
  </si>
  <si>
    <t>運高八斗</t>
  </si>
  <si>
    <t>閃電俠</t>
  </si>
  <si>
    <t>幸運天賜</t>
  </si>
  <si>
    <t>天足貓</t>
  </si>
  <si>
    <t>第四班 - 1600米 - (60-40) - 草地 - "A" 賽道 - 黃寶石讓賽</t>
  </si>
  <si>
    <t>國際三級賽 - 1800米 - 草地 - "A" 賽道 - 精英碟（讓賽）</t>
  </si>
  <si>
    <t>第三班 - 1200米 - (80-60) - 草地 - "A" 賽道 - 綠寶石讓賽</t>
  </si>
  <si>
    <t>連連歡呼</t>
  </si>
  <si>
    <t>金哥兒</t>
  </si>
  <si>
    <t>國際三級賽 - 1400米 - 草地 - "A" 賽道 - 精英盃（讓賽）</t>
  </si>
  <si>
    <t>第四班 - 1400米 - (60-40) - 草地 - "A" 賽道 - 青金石讓賽</t>
  </si>
  <si>
    <t>包剪揼</t>
  </si>
  <si>
    <t>第三班 - 1400米 - (80-60) - 草地 - "A" 賽道 - 藍寶石讓賽</t>
  </si>
  <si>
    <t>第三班 - 1600米 - (80-60) - 草地 - "A" 賽道 - 紫晶讓賽</t>
  </si>
  <si>
    <t>%</t>
  </si>
  <si>
    <t>派彩</t>
  </si>
  <si>
    <t>No.</t>
  </si>
  <si>
    <t>Total</t>
  </si>
  <si>
    <t>平均派彩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</si>
</sst>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164" fontId="0" fillId="0" borderId="1" xfId="2" applyNumberFormat="1" applyFont="1" applyBorder="1"/>
    <xf numFmtId="0" fontId="0" fillId="0" borderId="1" xfId="0" applyFill="1" applyBorder="1"/>
    <xf numFmtId="164" fontId="0" fillId="0" borderId="1" xfId="2" applyNumberFormat="1" applyFont="1" applyFill="1" applyBorder="1"/>
    <xf numFmtId="0" fontId="0" fillId="0" borderId="1" xfId="0" applyBorder="1" applyAlignment="1">
      <alignment horizontal="right"/>
    </xf>
    <xf numFmtId="43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57"/>
  <sheetViews>
    <sheetView tabSelected="1" topLeftCell="D1" workbookViewId="0">
      <selection activeCell="Y9" sqref="Y2:Y9"/>
    </sheetView>
  </sheetViews>
  <sheetFormatPr defaultRowHeight="15" x14ac:dyDescent="0.25"/>
  <cols>
    <col min="1" max="1" width="10.7109375" bestFit="1" customWidth="1"/>
    <col min="3" max="3" width="39.28515625" customWidth="1"/>
    <col min="5" max="5" width="9.5703125" bestFit="1" customWidth="1"/>
    <col min="27" max="27" width="9.5703125" style="1" bestFit="1" customWidth="1"/>
  </cols>
  <sheetData>
    <row r="1" spans="1:28" x14ac:dyDescent="0.25">
      <c r="A1" t="s">
        <v>0</v>
      </c>
      <c r="B1" t="s">
        <v>1</v>
      </c>
      <c r="C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X1" s="2" t="s">
        <v>1663</v>
      </c>
      <c r="Y1" s="2" t="s">
        <v>11</v>
      </c>
      <c r="Z1" s="2" t="s">
        <v>1661</v>
      </c>
      <c r="AA1" s="3" t="s">
        <v>1662</v>
      </c>
      <c r="AB1" s="5" t="s">
        <v>1665</v>
      </c>
    </row>
    <row r="2" spans="1:28" x14ac:dyDescent="0.25">
      <c r="A2" t="s">
        <v>12</v>
      </c>
      <c r="B2" t="s">
        <v>13</v>
      </c>
      <c r="C2" t="s">
        <v>14</v>
      </c>
      <c r="D2">
        <v>12</v>
      </c>
      <c r="E2" t="s">
        <v>15</v>
      </c>
      <c r="F2" t="s">
        <v>16</v>
      </c>
      <c r="G2">
        <v>7</v>
      </c>
      <c r="H2" t="s">
        <v>17</v>
      </c>
      <c r="I2" t="s">
        <v>18</v>
      </c>
      <c r="J2">
        <v>13</v>
      </c>
      <c r="K2" t="s">
        <v>19</v>
      </c>
      <c r="L2" t="s">
        <v>20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118</v>
      </c>
      <c r="X2" s="2">
        <v>1</v>
      </c>
      <c r="Y2" s="2">
        <f>COUNTIF(D:D, X2)</f>
        <v>78</v>
      </c>
      <c r="Z2" s="4">
        <f>Y2/SUM(Y$2:Y$15)</f>
        <v>0.10317460317460317</v>
      </c>
      <c r="AA2" s="3">
        <f>SUMIF(D:D,X2,U:U)</f>
        <v>5451</v>
      </c>
      <c r="AB2" s="8">
        <f>AA2/Y2</f>
        <v>69.884615384615387</v>
      </c>
    </row>
    <row r="3" spans="1:28" x14ac:dyDescent="0.25">
      <c r="A3" t="s">
        <v>12</v>
      </c>
      <c r="B3" t="s">
        <v>21</v>
      </c>
      <c r="C3" t="s">
        <v>22</v>
      </c>
      <c r="D3">
        <v>5</v>
      </c>
      <c r="E3" t="s">
        <v>23</v>
      </c>
      <c r="F3" t="s">
        <v>24</v>
      </c>
      <c r="G3">
        <v>6</v>
      </c>
      <c r="H3" t="s">
        <v>25</v>
      </c>
      <c r="I3" t="s">
        <v>26</v>
      </c>
      <c r="J3">
        <v>4</v>
      </c>
      <c r="K3" t="s">
        <v>27</v>
      </c>
      <c r="L3" t="s">
        <v>28</v>
      </c>
      <c r="M3">
        <v>0</v>
      </c>
      <c r="N3">
        <v>0</v>
      </c>
      <c r="O3">
        <v>2</v>
      </c>
      <c r="P3">
        <v>1</v>
      </c>
      <c r="Q3">
        <v>1</v>
      </c>
      <c r="R3">
        <v>1</v>
      </c>
      <c r="S3">
        <v>0</v>
      </c>
      <c r="T3">
        <v>0</v>
      </c>
      <c r="U3">
        <v>75.5</v>
      </c>
      <c r="X3" s="2">
        <v>2</v>
      </c>
      <c r="Y3" s="2">
        <f t="shared" ref="Y3:Y15" si="0">COUNTIF(D:D, X3)</f>
        <v>84</v>
      </c>
      <c r="Z3" s="4">
        <f t="shared" ref="Z3:Z15" si="1">Y3/SUM(Y$2:Y$15)</f>
        <v>0.1111111111111111</v>
      </c>
      <c r="AA3" s="3">
        <f t="shared" ref="AA3:AA15" si="2">SUMIF(D:D,X3,U:U)</f>
        <v>6569</v>
      </c>
      <c r="AB3" s="8">
        <f t="shared" ref="AB3:AB15" si="3">AA3/Y3</f>
        <v>78.202380952380949</v>
      </c>
    </row>
    <row r="4" spans="1:28" x14ac:dyDescent="0.25">
      <c r="A4" t="s">
        <v>12</v>
      </c>
      <c r="B4" t="s">
        <v>29</v>
      </c>
      <c r="C4" t="s">
        <v>30</v>
      </c>
      <c r="D4">
        <v>1</v>
      </c>
      <c r="E4" t="s">
        <v>31</v>
      </c>
      <c r="F4" t="s">
        <v>28</v>
      </c>
      <c r="G4">
        <v>5</v>
      </c>
      <c r="H4" t="s">
        <v>32</v>
      </c>
      <c r="I4" t="s">
        <v>33</v>
      </c>
      <c r="J4">
        <v>12</v>
      </c>
      <c r="K4" t="s">
        <v>34</v>
      </c>
      <c r="L4" t="s">
        <v>35</v>
      </c>
      <c r="M4">
        <v>1</v>
      </c>
      <c r="N4">
        <v>1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15</v>
      </c>
      <c r="X4" s="2">
        <v>3</v>
      </c>
      <c r="Y4" s="2">
        <f t="shared" si="0"/>
        <v>80</v>
      </c>
      <c r="Z4" s="4">
        <f t="shared" si="1"/>
        <v>0.10582010582010581</v>
      </c>
      <c r="AA4" s="3">
        <f t="shared" si="2"/>
        <v>6965</v>
      </c>
      <c r="AB4" s="8">
        <f t="shared" si="3"/>
        <v>87.0625</v>
      </c>
    </row>
    <row r="5" spans="1:28" x14ac:dyDescent="0.25">
      <c r="A5" t="s">
        <v>12</v>
      </c>
      <c r="B5" t="s">
        <v>36</v>
      </c>
      <c r="C5" t="s">
        <v>37</v>
      </c>
      <c r="D5">
        <v>12</v>
      </c>
      <c r="E5" t="s">
        <v>38</v>
      </c>
      <c r="F5" t="s">
        <v>18</v>
      </c>
      <c r="G5">
        <v>2</v>
      </c>
      <c r="H5" t="s">
        <v>39</v>
      </c>
      <c r="I5" t="s">
        <v>24</v>
      </c>
      <c r="J5">
        <v>4</v>
      </c>
      <c r="K5" t="s">
        <v>40</v>
      </c>
      <c r="L5" t="s">
        <v>28</v>
      </c>
      <c r="M5">
        <v>1</v>
      </c>
      <c r="N5">
        <v>1</v>
      </c>
      <c r="O5">
        <v>2</v>
      </c>
      <c r="P5">
        <v>1</v>
      </c>
      <c r="Q5">
        <v>1</v>
      </c>
      <c r="R5">
        <v>2</v>
      </c>
      <c r="S5">
        <v>0</v>
      </c>
      <c r="T5">
        <v>1</v>
      </c>
      <c r="U5">
        <v>27.5</v>
      </c>
      <c r="X5" s="2">
        <v>4</v>
      </c>
      <c r="Y5" s="2">
        <f t="shared" si="0"/>
        <v>65</v>
      </c>
      <c r="Z5" s="4">
        <f t="shared" si="1"/>
        <v>8.5978835978835974E-2</v>
      </c>
      <c r="AA5" s="3">
        <f t="shared" si="2"/>
        <v>4427</v>
      </c>
      <c r="AB5" s="8">
        <f t="shared" si="3"/>
        <v>68.107692307692304</v>
      </c>
    </row>
    <row r="6" spans="1:28" x14ac:dyDescent="0.25">
      <c r="A6" t="s">
        <v>12</v>
      </c>
      <c r="B6" t="s">
        <v>41</v>
      </c>
      <c r="C6" t="s">
        <v>42</v>
      </c>
      <c r="D6">
        <v>1</v>
      </c>
      <c r="E6" t="s">
        <v>43</v>
      </c>
      <c r="F6" t="s">
        <v>44</v>
      </c>
      <c r="G6">
        <v>8</v>
      </c>
      <c r="H6" t="s">
        <v>45</v>
      </c>
      <c r="I6" t="s">
        <v>46</v>
      </c>
      <c r="J6">
        <v>13</v>
      </c>
      <c r="K6" t="s">
        <v>47</v>
      </c>
      <c r="L6" t="s">
        <v>33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83.5</v>
      </c>
      <c r="X6" s="2">
        <v>5</v>
      </c>
      <c r="Y6" s="2">
        <f t="shared" si="0"/>
        <v>70</v>
      </c>
      <c r="Z6" s="4">
        <f t="shared" si="1"/>
        <v>9.2592592592592587E-2</v>
      </c>
      <c r="AA6" s="3">
        <f t="shared" si="2"/>
        <v>5738.5</v>
      </c>
      <c r="AB6" s="8">
        <f t="shared" si="3"/>
        <v>81.978571428571428</v>
      </c>
    </row>
    <row r="7" spans="1:28" x14ac:dyDescent="0.25">
      <c r="A7" t="s">
        <v>12</v>
      </c>
      <c r="B7" t="s">
        <v>48</v>
      </c>
      <c r="C7" t="s">
        <v>49</v>
      </c>
      <c r="D7">
        <v>6</v>
      </c>
      <c r="E7" t="s">
        <v>50</v>
      </c>
      <c r="F7" t="s">
        <v>28</v>
      </c>
      <c r="G7">
        <v>7</v>
      </c>
      <c r="H7" t="s">
        <v>51</v>
      </c>
      <c r="I7" t="s">
        <v>52</v>
      </c>
      <c r="J7">
        <v>9</v>
      </c>
      <c r="K7" t="s">
        <v>53</v>
      </c>
      <c r="L7" t="s">
        <v>54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13</v>
      </c>
      <c r="X7" s="2">
        <v>6</v>
      </c>
      <c r="Y7" s="2">
        <f t="shared" si="0"/>
        <v>61</v>
      </c>
      <c r="Z7" s="4">
        <f t="shared" si="1"/>
        <v>8.0687830687830683E-2</v>
      </c>
      <c r="AA7" s="3">
        <f t="shared" si="2"/>
        <v>6009</v>
      </c>
      <c r="AB7" s="8">
        <f t="shared" si="3"/>
        <v>98.508196721311478</v>
      </c>
    </row>
    <row r="8" spans="1:28" x14ac:dyDescent="0.25">
      <c r="A8" t="s">
        <v>12</v>
      </c>
      <c r="B8" t="s">
        <v>55</v>
      </c>
      <c r="C8" t="s">
        <v>30</v>
      </c>
      <c r="D8">
        <v>9</v>
      </c>
      <c r="E8" t="s">
        <v>56</v>
      </c>
      <c r="F8" t="s">
        <v>16</v>
      </c>
      <c r="G8">
        <v>11</v>
      </c>
      <c r="H8" t="s">
        <v>57</v>
      </c>
      <c r="I8" t="s">
        <v>18</v>
      </c>
      <c r="J8">
        <v>10</v>
      </c>
      <c r="K8" t="s">
        <v>58</v>
      </c>
      <c r="L8" t="s">
        <v>59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101</v>
      </c>
      <c r="X8" s="2">
        <v>7</v>
      </c>
      <c r="Y8" s="2">
        <f t="shared" si="0"/>
        <v>57</v>
      </c>
      <c r="Z8" s="4">
        <f t="shared" si="1"/>
        <v>7.5396825396825393E-2</v>
      </c>
      <c r="AA8" s="3">
        <f t="shared" si="2"/>
        <v>4785</v>
      </c>
      <c r="AB8" s="8">
        <f t="shared" si="3"/>
        <v>83.94736842105263</v>
      </c>
    </row>
    <row r="9" spans="1:28" x14ac:dyDescent="0.25">
      <c r="A9" t="s">
        <v>12</v>
      </c>
      <c r="B9" t="s">
        <v>60</v>
      </c>
      <c r="C9" t="s">
        <v>61</v>
      </c>
      <c r="D9">
        <v>8</v>
      </c>
      <c r="E9" t="s">
        <v>62</v>
      </c>
      <c r="F9" t="s">
        <v>18</v>
      </c>
      <c r="G9">
        <v>2</v>
      </c>
      <c r="H9" t="s">
        <v>63</v>
      </c>
      <c r="I9" t="s">
        <v>64</v>
      </c>
      <c r="J9">
        <v>10</v>
      </c>
      <c r="K9" t="s">
        <v>65</v>
      </c>
      <c r="L9" t="s">
        <v>66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0</v>
      </c>
      <c r="T9">
        <v>1</v>
      </c>
      <c r="U9">
        <v>47</v>
      </c>
      <c r="X9" s="2">
        <v>8</v>
      </c>
      <c r="Y9" s="2">
        <f t="shared" si="0"/>
        <v>57</v>
      </c>
      <c r="Z9" s="4">
        <f t="shared" si="1"/>
        <v>7.5396825396825393E-2</v>
      </c>
      <c r="AA9" s="3">
        <f t="shared" si="2"/>
        <v>4927</v>
      </c>
      <c r="AB9" s="8">
        <f t="shared" si="3"/>
        <v>86.438596491228068</v>
      </c>
    </row>
    <row r="10" spans="1:28" x14ac:dyDescent="0.25">
      <c r="A10" t="s">
        <v>12</v>
      </c>
      <c r="B10" t="s">
        <v>67</v>
      </c>
      <c r="C10" t="s">
        <v>68</v>
      </c>
      <c r="D10">
        <v>9</v>
      </c>
      <c r="E10" t="s">
        <v>69</v>
      </c>
      <c r="F10" t="s">
        <v>18</v>
      </c>
      <c r="G10">
        <v>3</v>
      </c>
      <c r="H10" t="s">
        <v>70</v>
      </c>
      <c r="I10" t="s">
        <v>28</v>
      </c>
      <c r="J10">
        <v>11</v>
      </c>
      <c r="K10" t="s">
        <v>71</v>
      </c>
      <c r="L10" t="s">
        <v>59</v>
      </c>
      <c r="M10">
        <v>1</v>
      </c>
      <c r="N10">
        <v>1</v>
      </c>
      <c r="O10">
        <v>1</v>
      </c>
      <c r="P10">
        <v>1</v>
      </c>
      <c r="Q10">
        <v>1</v>
      </c>
      <c r="R10">
        <v>2</v>
      </c>
      <c r="S10">
        <v>1</v>
      </c>
      <c r="T10">
        <v>2</v>
      </c>
      <c r="U10">
        <v>44</v>
      </c>
      <c r="X10" s="2">
        <v>9</v>
      </c>
      <c r="Y10" s="2">
        <f t="shared" si="0"/>
        <v>48</v>
      </c>
      <c r="Z10" s="4">
        <f t="shared" si="1"/>
        <v>6.3492063492063489E-2</v>
      </c>
      <c r="AA10" s="3">
        <f t="shared" si="2"/>
        <v>4403</v>
      </c>
      <c r="AB10" s="8">
        <f t="shared" si="3"/>
        <v>91.729166666666671</v>
      </c>
    </row>
    <row r="11" spans="1:28" x14ac:dyDescent="0.25">
      <c r="A11" t="s">
        <v>12</v>
      </c>
      <c r="B11" t="s">
        <v>72</v>
      </c>
      <c r="C11" t="s">
        <v>73</v>
      </c>
      <c r="D11">
        <v>2</v>
      </c>
      <c r="E11" t="s">
        <v>74</v>
      </c>
      <c r="F11" t="s">
        <v>33</v>
      </c>
      <c r="G11">
        <v>9</v>
      </c>
      <c r="H11" t="s">
        <v>75</v>
      </c>
      <c r="I11" t="s">
        <v>64</v>
      </c>
      <c r="J11">
        <v>11</v>
      </c>
      <c r="K11" t="s">
        <v>76</v>
      </c>
      <c r="L11" t="s">
        <v>35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40.5</v>
      </c>
      <c r="X11" s="2">
        <v>10</v>
      </c>
      <c r="Y11" s="2">
        <f t="shared" si="0"/>
        <v>48</v>
      </c>
      <c r="Z11" s="4">
        <f t="shared" si="1"/>
        <v>6.3492063492063489E-2</v>
      </c>
      <c r="AA11" s="3">
        <f t="shared" si="2"/>
        <v>5251</v>
      </c>
      <c r="AB11" s="8">
        <f t="shared" si="3"/>
        <v>109.39583333333333</v>
      </c>
    </row>
    <row r="12" spans="1:28" x14ac:dyDescent="0.25">
      <c r="A12" t="s">
        <v>77</v>
      </c>
      <c r="B12" t="s">
        <v>13</v>
      </c>
      <c r="C12" t="s">
        <v>78</v>
      </c>
      <c r="D12">
        <v>10</v>
      </c>
      <c r="E12" t="s">
        <v>79</v>
      </c>
      <c r="F12" t="s">
        <v>33</v>
      </c>
      <c r="G12">
        <v>6</v>
      </c>
      <c r="H12" t="s">
        <v>80</v>
      </c>
      <c r="I12" t="s">
        <v>18</v>
      </c>
      <c r="J12">
        <v>8</v>
      </c>
      <c r="K12" t="s">
        <v>81</v>
      </c>
      <c r="L12" t="s">
        <v>46</v>
      </c>
      <c r="M12">
        <v>0</v>
      </c>
      <c r="N12">
        <v>0</v>
      </c>
      <c r="O12">
        <v>0</v>
      </c>
      <c r="P12">
        <v>0</v>
      </c>
      <c r="Q12">
        <v>2</v>
      </c>
      <c r="R12">
        <v>2</v>
      </c>
      <c r="S12">
        <v>1</v>
      </c>
      <c r="T12">
        <v>1</v>
      </c>
      <c r="U12">
        <v>23.5</v>
      </c>
      <c r="X12" s="2">
        <v>11</v>
      </c>
      <c r="Y12" s="2">
        <f t="shared" si="0"/>
        <v>43</v>
      </c>
      <c r="Z12" s="4">
        <f t="shared" si="1"/>
        <v>5.6878306878306875E-2</v>
      </c>
      <c r="AA12" s="3">
        <f t="shared" si="2"/>
        <v>4394.5</v>
      </c>
      <c r="AB12" s="8">
        <f t="shared" si="3"/>
        <v>102.19767441860465</v>
      </c>
    </row>
    <row r="13" spans="1:28" x14ac:dyDescent="0.25">
      <c r="A13" t="s">
        <v>77</v>
      </c>
      <c r="B13" t="s">
        <v>21</v>
      </c>
      <c r="C13" t="s">
        <v>82</v>
      </c>
      <c r="D13">
        <v>2</v>
      </c>
      <c r="E13" t="s">
        <v>83</v>
      </c>
      <c r="F13" t="s">
        <v>18</v>
      </c>
      <c r="G13">
        <v>9</v>
      </c>
      <c r="H13" t="s">
        <v>84</v>
      </c>
      <c r="I13" t="s">
        <v>85</v>
      </c>
      <c r="J13">
        <v>3</v>
      </c>
      <c r="K13" t="s">
        <v>86</v>
      </c>
      <c r="L13" t="s">
        <v>26</v>
      </c>
      <c r="M13">
        <v>2</v>
      </c>
      <c r="N13">
        <v>1</v>
      </c>
      <c r="O13">
        <v>2</v>
      </c>
      <c r="P13">
        <v>1</v>
      </c>
      <c r="Q13">
        <v>0</v>
      </c>
      <c r="R13">
        <v>1</v>
      </c>
      <c r="S13">
        <v>0</v>
      </c>
      <c r="T13">
        <v>1</v>
      </c>
      <c r="U13">
        <v>163</v>
      </c>
      <c r="X13" s="2">
        <v>12</v>
      </c>
      <c r="Y13" s="2">
        <f t="shared" si="0"/>
        <v>43</v>
      </c>
      <c r="Z13" s="4">
        <f t="shared" si="1"/>
        <v>5.6878306878306875E-2</v>
      </c>
      <c r="AA13" s="3">
        <f t="shared" si="2"/>
        <v>5365.5</v>
      </c>
      <c r="AB13" s="8">
        <f t="shared" si="3"/>
        <v>124.77906976744185</v>
      </c>
    </row>
    <row r="14" spans="1:28" x14ac:dyDescent="0.25">
      <c r="A14" t="s">
        <v>77</v>
      </c>
      <c r="B14" t="s">
        <v>29</v>
      </c>
      <c r="C14" t="s">
        <v>87</v>
      </c>
      <c r="D14">
        <v>6</v>
      </c>
      <c r="E14" t="s">
        <v>88</v>
      </c>
      <c r="F14" t="s">
        <v>28</v>
      </c>
      <c r="G14">
        <v>1</v>
      </c>
      <c r="H14" t="s">
        <v>89</v>
      </c>
      <c r="I14" t="s">
        <v>26</v>
      </c>
      <c r="J14">
        <v>2</v>
      </c>
      <c r="K14" t="s">
        <v>90</v>
      </c>
      <c r="L14" t="s">
        <v>18</v>
      </c>
      <c r="M14">
        <v>2</v>
      </c>
      <c r="N14">
        <v>1</v>
      </c>
      <c r="O14">
        <v>2</v>
      </c>
      <c r="P14">
        <v>1</v>
      </c>
      <c r="Q14">
        <v>1</v>
      </c>
      <c r="R14">
        <v>2</v>
      </c>
      <c r="S14">
        <v>1</v>
      </c>
      <c r="T14">
        <v>1</v>
      </c>
      <c r="U14">
        <v>67.5</v>
      </c>
      <c r="X14" s="2">
        <v>13</v>
      </c>
      <c r="Y14" s="2">
        <f t="shared" si="0"/>
        <v>16</v>
      </c>
      <c r="Z14" s="4">
        <f t="shared" si="1"/>
        <v>2.1164021164021163E-2</v>
      </c>
      <c r="AA14" s="3">
        <f t="shared" si="2"/>
        <v>1823</v>
      </c>
      <c r="AB14" s="8">
        <f t="shared" si="3"/>
        <v>113.9375</v>
      </c>
    </row>
    <row r="15" spans="1:28" x14ac:dyDescent="0.25">
      <c r="A15" t="s">
        <v>77</v>
      </c>
      <c r="B15" t="s">
        <v>36</v>
      </c>
      <c r="C15" t="s">
        <v>82</v>
      </c>
      <c r="D15">
        <v>9</v>
      </c>
      <c r="E15" t="s">
        <v>91</v>
      </c>
      <c r="F15" t="s">
        <v>28</v>
      </c>
      <c r="G15">
        <v>5</v>
      </c>
      <c r="H15" t="s">
        <v>92</v>
      </c>
      <c r="I15" t="s">
        <v>24</v>
      </c>
      <c r="J15">
        <v>11</v>
      </c>
      <c r="K15" t="s">
        <v>93</v>
      </c>
      <c r="L15" t="s">
        <v>33</v>
      </c>
      <c r="M15">
        <v>0</v>
      </c>
      <c r="N15">
        <v>0</v>
      </c>
      <c r="O15">
        <v>1</v>
      </c>
      <c r="P15">
        <v>1</v>
      </c>
      <c r="Q15">
        <v>2</v>
      </c>
      <c r="R15">
        <v>2</v>
      </c>
      <c r="S15">
        <v>1</v>
      </c>
      <c r="T15">
        <v>1</v>
      </c>
      <c r="U15">
        <v>20</v>
      </c>
      <c r="X15" s="2">
        <v>14</v>
      </c>
      <c r="Y15" s="2">
        <f t="shared" si="0"/>
        <v>6</v>
      </c>
      <c r="Z15" s="4">
        <f t="shared" si="1"/>
        <v>7.9365079365079361E-3</v>
      </c>
      <c r="AA15" s="3">
        <f t="shared" si="2"/>
        <v>1888.5</v>
      </c>
      <c r="AB15" s="8">
        <f t="shared" si="3"/>
        <v>314.75</v>
      </c>
    </row>
    <row r="16" spans="1:28" x14ac:dyDescent="0.25">
      <c r="A16" t="s">
        <v>77</v>
      </c>
      <c r="B16" t="s">
        <v>41</v>
      </c>
      <c r="C16" t="s">
        <v>94</v>
      </c>
      <c r="D16">
        <v>2</v>
      </c>
      <c r="E16" t="s">
        <v>95</v>
      </c>
      <c r="F16" t="s">
        <v>33</v>
      </c>
      <c r="G16">
        <v>3</v>
      </c>
      <c r="H16" t="s">
        <v>96</v>
      </c>
      <c r="I16" t="s">
        <v>26</v>
      </c>
      <c r="J16">
        <v>4</v>
      </c>
      <c r="K16" t="s">
        <v>97</v>
      </c>
      <c r="L16" t="s">
        <v>28</v>
      </c>
      <c r="M16">
        <v>2</v>
      </c>
      <c r="N16">
        <v>2</v>
      </c>
      <c r="O16">
        <v>3</v>
      </c>
      <c r="P16">
        <v>2</v>
      </c>
      <c r="Q16">
        <v>2</v>
      </c>
      <c r="R16">
        <v>2</v>
      </c>
      <c r="S16">
        <v>1</v>
      </c>
      <c r="T16">
        <v>1</v>
      </c>
      <c r="U16">
        <v>126.5</v>
      </c>
      <c r="X16" s="7" t="s">
        <v>1664</v>
      </c>
      <c r="Y16" s="5">
        <f>SUM(Y2:Y15)</f>
        <v>756</v>
      </c>
      <c r="Z16" s="6"/>
      <c r="AA16" s="3"/>
      <c r="AB16" s="2"/>
    </row>
    <row r="17" spans="1:21" x14ac:dyDescent="0.25">
      <c r="A17" t="s">
        <v>77</v>
      </c>
      <c r="B17" t="s">
        <v>48</v>
      </c>
      <c r="C17" t="s">
        <v>98</v>
      </c>
      <c r="D17">
        <v>8</v>
      </c>
      <c r="E17" t="s">
        <v>99</v>
      </c>
      <c r="F17" t="s">
        <v>54</v>
      </c>
      <c r="G17">
        <v>6</v>
      </c>
      <c r="H17" t="s">
        <v>100</v>
      </c>
      <c r="I17" t="s">
        <v>18</v>
      </c>
      <c r="J17">
        <v>1</v>
      </c>
      <c r="K17" t="s">
        <v>101</v>
      </c>
      <c r="L17" t="s">
        <v>24</v>
      </c>
      <c r="M17">
        <v>1</v>
      </c>
      <c r="N17">
        <v>0</v>
      </c>
      <c r="O17">
        <v>1</v>
      </c>
      <c r="P17">
        <v>0</v>
      </c>
      <c r="Q17">
        <v>1</v>
      </c>
      <c r="R17">
        <v>1</v>
      </c>
      <c r="S17">
        <v>0</v>
      </c>
      <c r="T17">
        <v>0</v>
      </c>
      <c r="U17">
        <v>99</v>
      </c>
    </row>
    <row r="18" spans="1:21" x14ac:dyDescent="0.25">
      <c r="A18" t="s">
        <v>77</v>
      </c>
      <c r="B18" t="s">
        <v>55</v>
      </c>
      <c r="C18" t="s">
        <v>102</v>
      </c>
      <c r="D18">
        <v>3</v>
      </c>
      <c r="E18" t="s">
        <v>103</v>
      </c>
      <c r="F18" t="s">
        <v>33</v>
      </c>
      <c r="G18">
        <v>6</v>
      </c>
      <c r="H18" t="s">
        <v>104</v>
      </c>
      <c r="I18" t="s">
        <v>105</v>
      </c>
      <c r="J18">
        <v>4</v>
      </c>
      <c r="K18" t="s">
        <v>106</v>
      </c>
      <c r="L18" t="s">
        <v>107</v>
      </c>
      <c r="M18">
        <v>1</v>
      </c>
      <c r="N18">
        <v>1</v>
      </c>
      <c r="O18">
        <v>2</v>
      </c>
      <c r="P18">
        <v>1</v>
      </c>
      <c r="Q18">
        <v>1</v>
      </c>
      <c r="R18">
        <v>1</v>
      </c>
      <c r="S18">
        <v>1</v>
      </c>
      <c r="T18">
        <v>1</v>
      </c>
      <c r="U18">
        <v>18.5</v>
      </c>
    </row>
    <row r="19" spans="1:21" x14ac:dyDescent="0.25">
      <c r="A19" t="s">
        <v>77</v>
      </c>
      <c r="B19" t="s">
        <v>60</v>
      </c>
      <c r="C19" t="s">
        <v>108</v>
      </c>
      <c r="D19">
        <v>4</v>
      </c>
      <c r="E19" t="s">
        <v>109</v>
      </c>
      <c r="F19" t="s">
        <v>64</v>
      </c>
      <c r="G19">
        <v>11</v>
      </c>
      <c r="H19" t="s">
        <v>110</v>
      </c>
      <c r="I19" t="s">
        <v>59</v>
      </c>
      <c r="J19">
        <v>2</v>
      </c>
      <c r="K19" t="s">
        <v>111</v>
      </c>
      <c r="L19" t="s">
        <v>24</v>
      </c>
      <c r="M19">
        <v>1</v>
      </c>
      <c r="N19">
        <v>0</v>
      </c>
      <c r="O19">
        <v>2</v>
      </c>
      <c r="P19">
        <v>1</v>
      </c>
      <c r="Q19">
        <v>0</v>
      </c>
      <c r="R19">
        <v>0</v>
      </c>
      <c r="S19">
        <v>0</v>
      </c>
      <c r="T19">
        <v>0</v>
      </c>
      <c r="U19">
        <v>25.5</v>
      </c>
    </row>
    <row r="20" spans="1:21" x14ac:dyDescent="0.25">
      <c r="A20" t="s">
        <v>112</v>
      </c>
      <c r="B20" t="s">
        <v>13</v>
      </c>
      <c r="C20" t="s">
        <v>113</v>
      </c>
      <c r="D20">
        <v>10</v>
      </c>
      <c r="E20" t="s">
        <v>114</v>
      </c>
      <c r="F20" t="s">
        <v>115</v>
      </c>
      <c r="G20">
        <v>1</v>
      </c>
      <c r="H20" t="s">
        <v>116</v>
      </c>
      <c r="I20" t="s">
        <v>18</v>
      </c>
      <c r="J20">
        <v>11</v>
      </c>
      <c r="K20" t="s">
        <v>117</v>
      </c>
      <c r="L20" t="s">
        <v>54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0</v>
      </c>
      <c r="U20">
        <v>106.5</v>
      </c>
    </row>
    <row r="21" spans="1:21" x14ac:dyDescent="0.25">
      <c r="A21" t="s">
        <v>112</v>
      </c>
      <c r="B21" t="s">
        <v>21</v>
      </c>
      <c r="C21" t="s">
        <v>118</v>
      </c>
      <c r="D21">
        <v>8</v>
      </c>
      <c r="E21" t="s">
        <v>119</v>
      </c>
      <c r="F21" t="s">
        <v>33</v>
      </c>
      <c r="G21">
        <v>11</v>
      </c>
      <c r="H21" t="s">
        <v>120</v>
      </c>
      <c r="I21" t="s">
        <v>46</v>
      </c>
      <c r="J21">
        <v>5</v>
      </c>
      <c r="K21" t="s">
        <v>121</v>
      </c>
      <c r="L21" t="s">
        <v>20</v>
      </c>
      <c r="M21"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v>1</v>
      </c>
      <c r="T21">
        <v>1</v>
      </c>
      <c r="U21">
        <v>28.5</v>
      </c>
    </row>
    <row r="22" spans="1:21" x14ac:dyDescent="0.25">
      <c r="A22" t="s">
        <v>112</v>
      </c>
      <c r="B22" t="s">
        <v>29</v>
      </c>
      <c r="C22" t="s">
        <v>118</v>
      </c>
      <c r="D22">
        <v>5</v>
      </c>
      <c r="E22" t="s">
        <v>122</v>
      </c>
      <c r="F22" t="s">
        <v>115</v>
      </c>
      <c r="G22">
        <v>8</v>
      </c>
      <c r="H22" t="s">
        <v>123</v>
      </c>
      <c r="I22" t="s">
        <v>33</v>
      </c>
      <c r="J22">
        <v>6</v>
      </c>
      <c r="K22" t="s">
        <v>124</v>
      </c>
      <c r="L22" t="s">
        <v>18</v>
      </c>
      <c r="M22">
        <v>0</v>
      </c>
      <c r="N22">
        <v>0</v>
      </c>
      <c r="O22">
        <v>1</v>
      </c>
      <c r="P22">
        <v>1</v>
      </c>
      <c r="Q22">
        <v>1</v>
      </c>
      <c r="R22">
        <v>2</v>
      </c>
      <c r="S22">
        <v>1</v>
      </c>
      <c r="T22">
        <v>1</v>
      </c>
      <c r="U22">
        <v>14.5</v>
      </c>
    </row>
    <row r="23" spans="1:21" x14ac:dyDescent="0.25">
      <c r="A23" t="s">
        <v>112</v>
      </c>
      <c r="B23" t="s">
        <v>36</v>
      </c>
      <c r="C23" t="s">
        <v>125</v>
      </c>
      <c r="D23">
        <v>4</v>
      </c>
      <c r="E23" t="s">
        <v>126</v>
      </c>
      <c r="F23" t="s">
        <v>115</v>
      </c>
      <c r="G23">
        <v>1</v>
      </c>
      <c r="H23" t="s">
        <v>127</v>
      </c>
      <c r="I23" t="s">
        <v>85</v>
      </c>
      <c r="J23">
        <v>12</v>
      </c>
      <c r="K23" t="s">
        <v>128</v>
      </c>
      <c r="L23" t="s">
        <v>44</v>
      </c>
      <c r="M23">
        <v>1</v>
      </c>
      <c r="N23">
        <v>1</v>
      </c>
      <c r="O23">
        <v>2</v>
      </c>
      <c r="P23">
        <v>2</v>
      </c>
      <c r="Q23">
        <v>0</v>
      </c>
      <c r="R23">
        <v>0</v>
      </c>
      <c r="S23">
        <v>0</v>
      </c>
      <c r="T23">
        <v>0</v>
      </c>
      <c r="U23">
        <v>151.5</v>
      </c>
    </row>
    <row r="24" spans="1:21" x14ac:dyDescent="0.25">
      <c r="A24" t="s">
        <v>112</v>
      </c>
      <c r="B24" t="s">
        <v>41</v>
      </c>
      <c r="C24" t="s">
        <v>129</v>
      </c>
      <c r="D24">
        <v>1</v>
      </c>
      <c r="E24" t="s">
        <v>130</v>
      </c>
      <c r="F24" t="s">
        <v>28</v>
      </c>
      <c r="G24">
        <v>9</v>
      </c>
      <c r="H24" t="s">
        <v>131</v>
      </c>
      <c r="I24" t="s">
        <v>16</v>
      </c>
      <c r="J24">
        <v>5</v>
      </c>
      <c r="K24" t="s">
        <v>132</v>
      </c>
      <c r="L24" t="s">
        <v>59</v>
      </c>
      <c r="M24">
        <v>1</v>
      </c>
      <c r="N24">
        <v>1</v>
      </c>
      <c r="O24">
        <v>2</v>
      </c>
      <c r="P24">
        <v>1</v>
      </c>
      <c r="Q24">
        <v>1</v>
      </c>
      <c r="R24">
        <v>1</v>
      </c>
      <c r="S24">
        <v>1</v>
      </c>
      <c r="T24">
        <v>1</v>
      </c>
      <c r="U24">
        <v>32.5</v>
      </c>
    </row>
    <row r="25" spans="1:21" x14ac:dyDescent="0.25">
      <c r="A25" t="s">
        <v>112</v>
      </c>
      <c r="B25" t="s">
        <v>48</v>
      </c>
      <c r="C25" t="s">
        <v>133</v>
      </c>
      <c r="D25">
        <v>3</v>
      </c>
      <c r="E25" t="s">
        <v>134</v>
      </c>
      <c r="F25" t="s">
        <v>107</v>
      </c>
      <c r="G25">
        <v>11</v>
      </c>
      <c r="H25" t="s">
        <v>135</v>
      </c>
      <c r="I25" t="s">
        <v>64</v>
      </c>
      <c r="J25">
        <v>7</v>
      </c>
      <c r="K25" t="s">
        <v>136</v>
      </c>
      <c r="L25" t="s">
        <v>105</v>
      </c>
      <c r="M25">
        <v>1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397</v>
      </c>
    </row>
    <row r="26" spans="1:21" x14ac:dyDescent="0.25">
      <c r="A26" t="s">
        <v>112</v>
      </c>
      <c r="B26" t="s">
        <v>55</v>
      </c>
      <c r="C26" t="s">
        <v>129</v>
      </c>
      <c r="D26">
        <v>7</v>
      </c>
      <c r="E26" t="s">
        <v>137</v>
      </c>
      <c r="F26" t="s">
        <v>107</v>
      </c>
      <c r="G26">
        <v>8</v>
      </c>
      <c r="H26" t="s">
        <v>138</v>
      </c>
      <c r="I26" t="s">
        <v>18</v>
      </c>
      <c r="J26">
        <v>1</v>
      </c>
      <c r="K26" t="s">
        <v>139</v>
      </c>
      <c r="L26" t="s">
        <v>28</v>
      </c>
      <c r="M26">
        <v>1</v>
      </c>
      <c r="N26">
        <v>0</v>
      </c>
      <c r="O26">
        <v>1</v>
      </c>
      <c r="P26">
        <v>0</v>
      </c>
      <c r="Q26">
        <v>2</v>
      </c>
      <c r="R26">
        <v>2</v>
      </c>
      <c r="S26">
        <v>0</v>
      </c>
      <c r="T26">
        <v>0</v>
      </c>
      <c r="U26">
        <v>97.5</v>
      </c>
    </row>
    <row r="27" spans="1:21" x14ac:dyDescent="0.25">
      <c r="A27" t="s">
        <v>112</v>
      </c>
      <c r="B27" t="s">
        <v>60</v>
      </c>
      <c r="C27" t="s">
        <v>140</v>
      </c>
      <c r="D27">
        <v>9</v>
      </c>
      <c r="E27" t="s">
        <v>141</v>
      </c>
      <c r="F27" t="s">
        <v>85</v>
      </c>
      <c r="G27">
        <v>2</v>
      </c>
      <c r="H27" t="s">
        <v>142</v>
      </c>
      <c r="I27" t="s">
        <v>18</v>
      </c>
      <c r="J27">
        <v>3</v>
      </c>
      <c r="K27" t="s">
        <v>143</v>
      </c>
      <c r="L27" t="s">
        <v>28</v>
      </c>
      <c r="M27">
        <v>2</v>
      </c>
      <c r="N27">
        <v>1</v>
      </c>
      <c r="O27">
        <v>2</v>
      </c>
      <c r="P27">
        <v>1</v>
      </c>
      <c r="Q27">
        <v>2</v>
      </c>
      <c r="R27">
        <v>2</v>
      </c>
      <c r="S27">
        <v>0</v>
      </c>
      <c r="T27">
        <v>0</v>
      </c>
      <c r="U27">
        <v>29.5</v>
      </c>
    </row>
    <row r="28" spans="1:21" x14ac:dyDescent="0.25">
      <c r="A28" t="s">
        <v>112</v>
      </c>
      <c r="B28" t="s">
        <v>67</v>
      </c>
      <c r="C28" t="s">
        <v>144</v>
      </c>
      <c r="D28">
        <v>2</v>
      </c>
      <c r="E28" t="s">
        <v>145</v>
      </c>
      <c r="F28" t="s">
        <v>115</v>
      </c>
      <c r="G28">
        <v>4</v>
      </c>
      <c r="H28" t="s">
        <v>146</v>
      </c>
      <c r="I28" t="s">
        <v>33</v>
      </c>
      <c r="J28">
        <v>10</v>
      </c>
      <c r="K28" t="s">
        <v>147</v>
      </c>
      <c r="L28" t="s">
        <v>18</v>
      </c>
      <c r="M28">
        <v>1</v>
      </c>
      <c r="N28">
        <v>1</v>
      </c>
      <c r="O28">
        <v>2</v>
      </c>
      <c r="P28">
        <v>2</v>
      </c>
      <c r="Q28">
        <v>1</v>
      </c>
      <c r="R28">
        <v>2</v>
      </c>
      <c r="S28">
        <v>1</v>
      </c>
      <c r="T28">
        <v>1</v>
      </c>
      <c r="U28">
        <v>88.5</v>
      </c>
    </row>
    <row r="29" spans="1:21" x14ac:dyDescent="0.25">
      <c r="A29" t="s">
        <v>112</v>
      </c>
      <c r="B29" t="s">
        <v>72</v>
      </c>
      <c r="C29" t="s">
        <v>148</v>
      </c>
      <c r="D29">
        <v>5</v>
      </c>
      <c r="E29" t="s">
        <v>149</v>
      </c>
      <c r="F29" t="s">
        <v>28</v>
      </c>
      <c r="G29">
        <v>7</v>
      </c>
      <c r="H29" t="s">
        <v>150</v>
      </c>
      <c r="I29" t="s">
        <v>54</v>
      </c>
      <c r="J29">
        <v>4</v>
      </c>
      <c r="K29" t="s">
        <v>151</v>
      </c>
      <c r="L29" t="s">
        <v>33</v>
      </c>
      <c r="M29">
        <v>0</v>
      </c>
      <c r="N29">
        <v>0</v>
      </c>
      <c r="O29">
        <v>2</v>
      </c>
      <c r="P29">
        <v>1</v>
      </c>
      <c r="Q29">
        <v>2</v>
      </c>
      <c r="R29">
        <v>2</v>
      </c>
      <c r="S29">
        <v>1</v>
      </c>
      <c r="T29">
        <v>1</v>
      </c>
      <c r="U29">
        <v>43.5</v>
      </c>
    </row>
    <row r="30" spans="1:21" x14ac:dyDescent="0.25">
      <c r="A30" t="s">
        <v>152</v>
      </c>
      <c r="B30" t="s">
        <v>13</v>
      </c>
      <c r="C30" t="s">
        <v>153</v>
      </c>
      <c r="D30">
        <v>8</v>
      </c>
      <c r="E30" t="s">
        <v>154</v>
      </c>
      <c r="F30" t="s">
        <v>155</v>
      </c>
      <c r="G30">
        <v>3</v>
      </c>
      <c r="H30" t="s">
        <v>156</v>
      </c>
      <c r="I30" t="s">
        <v>33</v>
      </c>
      <c r="J30">
        <v>7</v>
      </c>
      <c r="K30" t="s">
        <v>157</v>
      </c>
      <c r="L30" t="s">
        <v>46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101</v>
      </c>
    </row>
    <row r="31" spans="1:21" x14ac:dyDescent="0.25">
      <c r="A31" t="s">
        <v>152</v>
      </c>
      <c r="B31" t="s">
        <v>21</v>
      </c>
      <c r="C31" t="s">
        <v>158</v>
      </c>
      <c r="D31">
        <v>10</v>
      </c>
      <c r="E31" t="s">
        <v>159</v>
      </c>
      <c r="F31" t="s">
        <v>18</v>
      </c>
      <c r="G31">
        <v>4</v>
      </c>
      <c r="H31" t="s">
        <v>160</v>
      </c>
      <c r="I31" t="s">
        <v>28</v>
      </c>
      <c r="J31">
        <v>8</v>
      </c>
      <c r="K31" t="s">
        <v>161</v>
      </c>
      <c r="L31" t="s">
        <v>162</v>
      </c>
      <c r="M31">
        <v>0</v>
      </c>
      <c r="N31">
        <v>0</v>
      </c>
      <c r="O31">
        <v>1</v>
      </c>
      <c r="P31">
        <v>1</v>
      </c>
      <c r="Q31">
        <v>1</v>
      </c>
      <c r="R31">
        <v>2</v>
      </c>
      <c r="S31">
        <v>1</v>
      </c>
      <c r="T31">
        <v>2</v>
      </c>
      <c r="U31">
        <v>103</v>
      </c>
    </row>
    <row r="32" spans="1:21" x14ac:dyDescent="0.25">
      <c r="A32" t="s">
        <v>152</v>
      </c>
      <c r="B32" t="s">
        <v>29</v>
      </c>
      <c r="C32" t="s">
        <v>163</v>
      </c>
      <c r="D32">
        <v>5</v>
      </c>
      <c r="E32" t="s">
        <v>164</v>
      </c>
      <c r="F32" t="s">
        <v>26</v>
      </c>
      <c r="G32">
        <v>6</v>
      </c>
      <c r="H32" t="s">
        <v>165</v>
      </c>
      <c r="I32" t="s">
        <v>66</v>
      </c>
      <c r="J32">
        <v>4</v>
      </c>
      <c r="K32" t="s">
        <v>166</v>
      </c>
      <c r="L32" t="s">
        <v>28</v>
      </c>
      <c r="M32">
        <v>0</v>
      </c>
      <c r="N32">
        <v>0</v>
      </c>
      <c r="O32">
        <v>2</v>
      </c>
      <c r="P32">
        <v>1</v>
      </c>
      <c r="Q32">
        <v>1</v>
      </c>
      <c r="R32">
        <v>1</v>
      </c>
      <c r="S32">
        <v>0</v>
      </c>
      <c r="T32">
        <v>0</v>
      </c>
      <c r="U32">
        <v>43</v>
      </c>
    </row>
    <row r="33" spans="1:21" x14ac:dyDescent="0.25">
      <c r="A33" t="s">
        <v>152</v>
      </c>
      <c r="B33" t="s">
        <v>36</v>
      </c>
      <c r="C33" t="s">
        <v>167</v>
      </c>
      <c r="D33">
        <v>10</v>
      </c>
      <c r="E33" t="s">
        <v>168</v>
      </c>
      <c r="F33" t="s">
        <v>20</v>
      </c>
      <c r="G33">
        <v>3</v>
      </c>
      <c r="H33" t="s">
        <v>169</v>
      </c>
      <c r="I33" t="s">
        <v>18</v>
      </c>
      <c r="J33">
        <v>6</v>
      </c>
      <c r="K33" t="s">
        <v>170</v>
      </c>
      <c r="L33" t="s">
        <v>85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0</v>
      </c>
      <c r="U33">
        <v>78.5</v>
      </c>
    </row>
    <row r="34" spans="1:21" x14ac:dyDescent="0.25">
      <c r="A34" t="s">
        <v>152</v>
      </c>
      <c r="B34" t="s">
        <v>41</v>
      </c>
      <c r="C34" t="s">
        <v>167</v>
      </c>
      <c r="D34">
        <v>10</v>
      </c>
      <c r="E34" t="s">
        <v>171</v>
      </c>
      <c r="F34" t="s">
        <v>64</v>
      </c>
      <c r="G34">
        <v>7</v>
      </c>
      <c r="H34" t="s">
        <v>172</v>
      </c>
      <c r="I34" t="s">
        <v>28</v>
      </c>
      <c r="J34">
        <v>12</v>
      </c>
      <c r="K34" t="s">
        <v>173</v>
      </c>
      <c r="L34" t="s">
        <v>35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1</v>
      </c>
      <c r="T34">
        <v>1</v>
      </c>
      <c r="U34">
        <v>38.5</v>
      </c>
    </row>
    <row r="35" spans="1:21" x14ac:dyDescent="0.25">
      <c r="A35" t="s">
        <v>152</v>
      </c>
      <c r="B35" t="s">
        <v>48</v>
      </c>
      <c r="C35" t="s">
        <v>174</v>
      </c>
      <c r="D35">
        <v>9</v>
      </c>
      <c r="E35" t="s">
        <v>175</v>
      </c>
      <c r="F35" t="s">
        <v>26</v>
      </c>
      <c r="G35">
        <v>10</v>
      </c>
      <c r="H35" t="s">
        <v>176</v>
      </c>
      <c r="I35" t="s">
        <v>155</v>
      </c>
      <c r="J35">
        <v>11</v>
      </c>
      <c r="K35" t="s">
        <v>177</v>
      </c>
      <c r="L35" t="s">
        <v>18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18.5</v>
      </c>
    </row>
    <row r="36" spans="1:21" x14ac:dyDescent="0.25">
      <c r="A36" t="s">
        <v>152</v>
      </c>
      <c r="B36" t="s">
        <v>55</v>
      </c>
      <c r="C36" t="s">
        <v>178</v>
      </c>
      <c r="D36">
        <v>2</v>
      </c>
      <c r="E36" t="s">
        <v>179</v>
      </c>
      <c r="F36" t="s">
        <v>28</v>
      </c>
      <c r="G36">
        <v>9</v>
      </c>
      <c r="H36" t="s">
        <v>180</v>
      </c>
      <c r="I36" t="s">
        <v>162</v>
      </c>
      <c r="J36">
        <v>8</v>
      </c>
      <c r="K36" t="s">
        <v>181</v>
      </c>
      <c r="L36" t="s">
        <v>155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139.5</v>
      </c>
    </row>
    <row r="37" spans="1:21" x14ac:dyDescent="0.25">
      <c r="A37" t="s">
        <v>152</v>
      </c>
      <c r="B37" t="s">
        <v>60</v>
      </c>
      <c r="C37" t="s">
        <v>182</v>
      </c>
      <c r="D37">
        <v>4</v>
      </c>
      <c r="E37" t="s">
        <v>183</v>
      </c>
      <c r="F37" t="s">
        <v>35</v>
      </c>
      <c r="G37">
        <v>2</v>
      </c>
      <c r="H37" t="s">
        <v>184</v>
      </c>
      <c r="I37" t="s">
        <v>52</v>
      </c>
      <c r="J37">
        <v>5</v>
      </c>
      <c r="K37" t="s">
        <v>185</v>
      </c>
      <c r="L37" t="s">
        <v>54</v>
      </c>
      <c r="M37">
        <v>1</v>
      </c>
      <c r="N37">
        <v>1</v>
      </c>
      <c r="O37">
        <v>3</v>
      </c>
      <c r="P37">
        <v>2</v>
      </c>
      <c r="Q37">
        <v>0</v>
      </c>
      <c r="R37">
        <v>0</v>
      </c>
      <c r="S37">
        <v>0</v>
      </c>
      <c r="T37">
        <v>0</v>
      </c>
      <c r="U37">
        <v>210</v>
      </c>
    </row>
    <row r="38" spans="1:21" x14ac:dyDescent="0.25">
      <c r="A38" t="s">
        <v>186</v>
      </c>
      <c r="B38" t="s">
        <v>13</v>
      </c>
      <c r="C38" t="s">
        <v>187</v>
      </c>
      <c r="D38">
        <v>1</v>
      </c>
      <c r="E38" t="s">
        <v>188</v>
      </c>
      <c r="F38" t="s">
        <v>24</v>
      </c>
      <c r="G38">
        <v>5</v>
      </c>
      <c r="H38" t="s">
        <v>189</v>
      </c>
      <c r="I38" t="s">
        <v>54</v>
      </c>
      <c r="J38">
        <v>8</v>
      </c>
      <c r="K38" t="s">
        <v>190</v>
      </c>
      <c r="L38" t="s">
        <v>52</v>
      </c>
      <c r="M38">
        <v>1</v>
      </c>
      <c r="N38">
        <v>1</v>
      </c>
      <c r="O38">
        <v>2</v>
      </c>
      <c r="P38">
        <v>2</v>
      </c>
      <c r="Q38">
        <v>0</v>
      </c>
      <c r="R38">
        <v>0</v>
      </c>
      <c r="S38">
        <v>0</v>
      </c>
      <c r="T38">
        <v>0</v>
      </c>
      <c r="U38">
        <v>33</v>
      </c>
    </row>
    <row r="39" spans="1:21" x14ac:dyDescent="0.25">
      <c r="A39" t="s">
        <v>186</v>
      </c>
      <c r="B39" t="s">
        <v>21</v>
      </c>
      <c r="C39" t="s">
        <v>191</v>
      </c>
      <c r="D39">
        <v>1</v>
      </c>
      <c r="E39" t="s">
        <v>192</v>
      </c>
      <c r="F39" t="s">
        <v>24</v>
      </c>
      <c r="G39">
        <v>9</v>
      </c>
      <c r="H39" t="s">
        <v>193</v>
      </c>
      <c r="I39" t="s">
        <v>18</v>
      </c>
      <c r="J39">
        <v>4</v>
      </c>
      <c r="K39" t="s">
        <v>194</v>
      </c>
      <c r="L39" t="s">
        <v>44</v>
      </c>
      <c r="M39">
        <v>1</v>
      </c>
      <c r="N39">
        <v>1</v>
      </c>
      <c r="O39">
        <v>2</v>
      </c>
      <c r="P39">
        <v>1</v>
      </c>
      <c r="Q39">
        <v>1</v>
      </c>
      <c r="R39">
        <v>1</v>
      </c>
      <c r="S39">
        <v>0</v>
      </c>
      <c r="T39">
        <v>0</v>
      </c>
      <c r="U39">
        <v>87</v>
      </c>
    </row>
    <row r="40" spans="1:21" x14ac:dyDescent="0.25">
      <c r="A40" t="s">
        <v>186</v>
      </c>
      <c r="B40" t="s">
        <v>29</v>
      </c>
      <c r="C40" t="s">
        <v>195</v>
      </c>
      <c r="D40">
        <v>11</v>
      </c>
      <c r="E40" t="s">
        <v>196</v>
      </c>
      <c r="F40" t="s">
        <v>54</v>
      </c>
      <c r="G40">
        <v>2</v>
      </c>
      <c r="H40" t="s">
        <v>197</v>
      </c>
      <c r="I40" t="s">
        <v>18</v>
      </c>
      <c r="J40">
        <v>12</v>
      </c>
      <c r="K40" t="s">
        <v>198</v>
      </c>
      <c r="L40" t="s">
        <v>59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0</v>
      </c>
      <c r="U40">
        <v>54.5</v>
      </c>
    </row>
    <row r="41" spans="1:21" x14ac:dyDescent="0.25">
      <c r="A41" t="s">
        <v>186</v>
      </c>
      <c r="B41" t="s">
        <v>36</v>
      </c>
      <c r="C41" t="s">
        <v>199</v>
      </c>
      <c r="D41">
        <v>12</v>
      </c>
      <c r="E41" t="s">
        <v>34</v>
      </c>
      <c r="F41" t="s">
        <v>35</v>
      </c>
      <c r="G41">
        <v>4</v>
      </c>
      <c r="H41" t="s">
        <v>200</v>
      </c>
      <c r="I41" t="s">
        <v>64</v>
      </c>
      <c r="J41">
        <v>9</v>
      </c>
      <c r="K41" t="s">
        <v>43</v>
      </c>
      <c r="L41" t="s">
        <v>44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118.5</v>
      </c>
    </row>
    <row r="42" spans="1:21" x14ac:dyDescent="0.25">
      <c r="A42" t="s">
        <v>186</v>
      </c>
      <c r="B42" t="s">
        <v>41</v>
      </c>
      <c r="C42" t="s">
        <v>201</v>
      </c>
      <c r="D42">
        <v>4</v>
      </c>
      <c r="E42" t="s">
        <v>202</v>
      </c>
      <c r="F42" t="s">
        <v>28</v>
      </c>
      <c r="G42">
        <v>2</v>
      </c>
      <c r="H42" t="s">
        <v>203</v>
      </c>
      <c r="I42" t="s">
        <v>24</v>
      </c>
      <c r="J42">
        <v>1</v>
      </c>
      <c r="K42" t="s">
        <v>204</v>
      </c>
      <c r="L42" t="s">
        <v>33</v>
      </c>
      <c r="M42">
        <v>2</v>
      </c>
      <c r="N42">
        <v>1</v>
      </c>
      <c r="O42">
        <v>3</v>
      </c>
      <c r="P42">
        <v>2</v>
      </c>
      <c r="Q42">
        <v>2</v>
      </c>
      <c r="R42">
        <v>2</v>
      </c>
      <c r="S42">
        <v>1</v>
      </c>
      <c r="T42">
        <v>1</v>
      </c>
      <c r="U42">
        <v>41</v>
      </c>
    </row>
    <row r="43" spans="1:21" x14ac:dyDescent="0.25">
      <c r="A43" t="s">
        <v>186</v>
      </c>
      <c r="B43" t="s">
        <v>48</v>
      </c>
      <c r="C43" t="s">
        <v>205</v>
      </c>
      <c r="D43">
        <v>10</v>
      </c>
      <c r="E43" t="s">
        <v>131</v>
      </c>
      <c r="F43" t="s">
        <v>20</v>
      </c>
      <c r="G43">
        <v>13</v>
      </c>
      <c r="H43" t="s">
        <v>58</v>
      </c>
      <c r="I43" t="s">
        <v>59</v>
      </c>
      <c r="J43">
        <v>12</v>
      </c>
      <c r="K43" t="s">
        <v>206</v>
      </c>
      <c r="L43" t="s">
        <v>16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52.5</v>
      </c>
    </row>
    <row r="44" spans="1:21" x14ac:dyDescent="0.25">
      <c r="A44" t="s">
        <v>186</v>
      </c>
      <c r="B44" t="s">
        <v>55</v>
      </c>
      <c r="C44" t="s">
        <v>207</v>
      </c>
      <c r="D44">
        <v>8</v>
      </c>
      <c r="E44" t="s">
        <v>208</v>
      </c>
      <c r="F44" t="s">
        <v>64</v>
      </c>
      <c r="G44">
        <v>5</v>
      </c>
      <c r="H44" t="s">
        <v>209</v>
      </c>
      <c r="I44" t="s">
        <v>28</v>
      </c>
      <c r="J44">
        <v>9</v>
      </c>
      <c r="K44" t="s">
        <v>210</v>
      </c>
      <c r="L44" t="s">
        <v>52</v>
      </c>
      <c r="M44">
        <v>0</v>
      </c>
      <c r="N44">
        <v>0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73</v>
      </c>
    </row>
    <row r="45" spans="1:21" x14ac:dyDescent="0.25">
      <c r="A45" t="s">
        <v>186</v>
      </c>
      <c r="B45" t="s">
        <v>60</v>
      </c>
      <c r="C45" t="s">
        <v>211</v>
      </c>
      <c r="D45">
        <v>4</v>
      </c>
      <c r="E45" t="s">
        <v>212</v>
      </c>
      <c r="F45" t="s">
        <v>64</v>
      </c>
      <c r="G45">
        <v>8</v>
      </c>
      <c r="H45" t="s">
        <v>213</v>
      </c>
      <c r="I45" t="s">
        <v>52</v>
      </c>
      <c r="J45">
        <v>7</v>
      </c>
      <c r="K45" t="s">
        <v>214</v>
      </c>
      <c r="L45" t="s">
        <v>16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182.5</v>
      </c>
    </row>
    <row r="46" spans="1:21" x14ac:dyDescent="0.25">
      <c r="A46" t="s">
        <v>186</v>
      </c>
      <c r="B46" t="s">
        <v>67</v>
      </c>
      <c r="C46" t="s">
        <v>215</v>
      </c>
      <c r="D46">
        <v>13</v>
      </c>
      <c r="E46" t="s">
        <v>216</v>
      </c>
      <c r="F46" t="s">
        <v>33</v>
      </c>
      <c r="G46">
        <v>2</v>
      </c>
      <c r="H46" t="s">
        <v>217</v>
      </c>
      <c r="I46" t="s">
        <v>115</v>
      </c>
      <c r="J46">
        <v>3</v>
      </c>
      <c r="K46" t="s">
        <v>218</v>
      </c>
      <c r="L46" t="s">
        <v>64</v>
      </c>
      <c r="M46">
        <v>2</v>
      </c>
      <c r="N46">
        <v>1</v>
      </c>
      <c r="O46">
        <v>2</v>
      </c>
      <c r="P46">
        <v>1</v>
      </c>
      <c r="Q46">
        <v>1</v>
      </c>
      <c r="R46">
        <v>1</v>
      </c>
      <c r="S46">
        <v>1</v>
      </c>
      <c r="T46">
        <v>1</v>
      </c>
      <c r="U46">
        <v>34</v>
      </c>
    </row>
    <row r="47" spans="1:21" x14ac:dyDescent="0.25">
      <c r="A47" t="s">
        <v>186</v>
      </c>
      <c r="B47" t="s">
        <v>72</v>
      </c>
      <c r="C47" t="s">
        <v>219</v>
      </c>
      <c r="D47">
        <v>11</v>
      </c>
      <c r="E47" t="s">
        <v>220</v>
      </c>
      <c r="F47" t="s">
        <v>33</v>
      </c>
      <c r="G47">
        <v>5</v>
      </c>
      <c r="H47" t="s">
        <v>221</v>
      </c>
      <c r="I47" t="s">
        <v>18</v>
      </c>
      <c r="J47">
        <v>12</v>
      </c>
      <c r="K47" t="s">
        <v>222</v>
      </c>
      <c r="L47" t="s">
        <v>52</v>
      </c>
      <c r="M47">
        <v>0</v>
      </c>
      <c r="N47">
        <v>0</v>
      </c>
      <c r="O47">
        <v>1</v>
      </c>
      <c r="P47">
        <v>1</v>
      </c>
      <c r="Q47">
        <v>2</v>
      </c>
      <c r="R47">
        <v>2</v>
      </c>
      <c r="S47">
        <v>1</v>
      </c>
      <c r="T47">
        <v>1</v>
      </c>
      <c r="U47">
        <v>18.5</v>
      </c>
    </row>
    <row r="48" spans="1:21" x14ac:dyDescent="0.25">
      <c r="A48" t="s">
        <v>223</v>
      </c>
      <c r="B48" t="s">
        <v>13</v>
      </c>
      <c r="C48" t="s">
        <v>224</v>
      </c>
      <c r="D48">
        <v>5</v>
      </c>
      <c r="E48" t="s">
        <v>160</v>
      </c>
      <c r="F48" t="s">
        <v>33</v>
      </c>
      <c r="G48">
        <v>2</v>
      </c>
      <c r="H48" t="s">
        <v>225</v>
      </c>
      <c r="I48" t="s">
        <v>115</v>
      </c>
      <c r="J48">
        <v>3</v>
      </c>
      <c r="K48" t="s">
        <v>226</v>
      </c>
      <c r="L48" t="s">
        <v>24</v>
      </c>
      <c r="M48">
        <v>2</v>
      </c>
      <c r="N48">
        <v>1</v>
      </c>
      <c r="O48">
        <v>3</v>
      </c>
      <c r="P48">
        <v>2</v>
      </c>
      <c r="Q48">
        <v>1</v>
      </c>
      <c r="R48">
        <v>1</v>
      </c>
      <c r="S48">
        <v>1</v>
      </c>
      <c r="T48">
        <v>1</v>
      </c>
      <c r="U48">
        <v>20.5</v>
      </c>
    </row>
    <row r="49" spans="1:21" x14ac:dyDescent="0.25">
      <c r="A49" t="s">
        <v>223</v>
      </c>
      <c r="B49" t="s">
        <v>21</v>
      </c>
      <c r="C49" t="s">
        <v>227</v>
      </c>
      <c r="D49">
        <v>5</v>
      </c>
      <c r="E49" t="s">
        <v>228</v>
      </c>
      <c r="F49" t="s">
        <v>28</v>
      </c>
      <c r="G49">
        <v>2</v>
      </c>
      <c r="H49" t="s">
        <v>229</v>
      </c>
      <c r="I49" t="s">
        <v>33</v>
      </c>
      <c r="J49">
        <v>1</v>
      </c>
      <c r="K49" t="s">
        <v>230</v>
      </c>
      <c r="L49" t="s">
        <v>18</v>
      </c>
      <c r="M49">
        <v>2</v>
      </c>
      <c r="N49">
        <v>1</v>
      </c>
      <c r="O49">
        <v>3</v>
      </c>
      <c r="P49">
        <v>2</v>
      </c>
      <c r="Q49">
        <v>2</v>
      </c>
      <c r="R49">
        <v>3</v>
      </c>
      <c r="S49">
        <v>2</v>
      </c>
      <c r="T49">
        <v>2</v>
      </c>
      <c r="U49">
        <v>36.5</v>
      </c>
    </row>
    <row r="50" spans="1:21" x14ac:dyDescent="0.25">
      <c r="A50" t="s">
        <v>223</v>
      </c>
      <c r="B50" t="s">
        <v>29</v>
      </c>
      <c r="C50" t="s">
        <v>231</v>
      </c>
      <c r="D50">
        <v>1</v>
      </c>
      <c r="E50" t="s">
        <v>232</v>
      </c>
      <c r="F50" t="s">
        <v>35</v>
      </c>
      <c r="G50">
        <v>4</v>
      </c>
      <c r="H50" t="s">
        <v>233</v>
      </c>
      <c r="I50" t="s">
        <v>33</v>
      </c>
      <c r="J50">
        <v>8</v>
      </c>
      <c r="K50" t="s">
        <v>234</v>
      </c>
      <c r="L50" t="s">
        <v>115</v>
      </c>
      <c r="M50">
        <v>1</v>
      </c>
      <c r="N50">
        <v>1</v>
      </c>
      <c r="O50">
        <v>2</v>
      </c>
      <c r="P50">
        <v>2</v>
      </c>
      <c r="Q50">
        <v>1</v>
      </c>
      <c r="R50">
        <v>1</v>
      </c>
      <c r="S50">
        <v>1</v>
      </c>
      <c r="T50">
        <v>1</v>
      </c>
      <c r="U50">
        <v>191</v>
      </c>
    </row>
    <row r="51" spans="1:21" x14ac:dyDescent="0.25">
      <c r="A51" t="s">
        <v>223</v>
      </c>
      <c r="B51" t="s">
        <v>36</v>
      </c>
      <c r="C51" t="s">
        <v>235</v>
      </c>
      <c r="D51">
        <v>5</v>
      </c>
      <c r="E51" t="s">
        <v>236</v>
      </c>
      <c r="F51" t="s">
        <v>16</v>
      </c>
      <c r="G51">
        <v>4</v>
      </c>
      <c r="H51" t="s">
        <v>237</v>
      </c>
      <c r="I51" t="s">
        <v>33</v>
      </c>
      <c r="J51">
        <v>3</v>
      </c>
      <c r="K51" t="s">
        <v>238</v>
      </c>
      <c r="L51" t="s">
        <v>28</v>
      </c>
      <c r="M51">
        <v>1</v>
      </c>
      <c r="N51">
        <v>0</v>
      </c>
      <c r="O51">
        <v>3</v>
      </c>
      <c r="P51">
        <v>2</v>
      </c>
      <c r="Q51">
        <v>2</v>
      </c>
      <c r="R51">
        <v>2</v>
      </c>
      <c r="S51">
        <v>1</v>
      </c>
      <c r="T51">
        <v>1</v>
      </c>
      <c r="U51">
        <v>104.5</v>
      </c>
    </row>
    <row r="52" spans="1:21" x14ac:dyDescent="0.25">
      <c r="A52" t="s">
        <v>223</v>
      </c>
      <c r="B52" t="s">
        <v>41</v>
      </c>
      <c r="C52" t="s">
        <v>239</v>
      </c>
      <c r="D52">
        <v>5</v>
      </c>
      <c r="E52" t="s">
        <v>240</v>
      </c>
      <c r="F52" t="s">
        <v>28</v>
      </c>
      <c r="G52">
        <v>3</v>
      </c>
      <c r="H52" t="s">
        <v>241</v>
      </c>
      <c r="I52" t="s">
        <v>107</v>
      </c>
      <c r="J52">
        <v>12</v>
      </c>
      <c r="K52" t="s">
        <v>242</v>
      </c>
      <c r="L52" t="s">
        <v>35</v>
      </c>
      <c r="M52">
        <v>1</v>
      </c>
      <c r="N52">
        <v>1</v>
      </c>
      <c r="O52">
        <v>2</v>
      </c>
      <c r="P52">
        <v>2</v>
      </c>
      <c r="Q52">
        <v>1</v>
      </c>
      <c r="R52">
        <v>1</v>
      </c>
      <c r="S52">
        <v>1</v>
      </c>
      <c r="T52">
        <v>1</v>
      </c>
      <c r="U52">
        <v>73</v>
      </c>
    </row>
    <row r="53" spans="1:21" x14ac:dyDescent="0.25">
      <c r="A53" t="s">
        <v>223</v>
      </c>
      <c r="B53" t="s">
        <v>48</v>
      </c>
      <c r="C53" t="s">
        <v>243</v>
      </c>
      <c r="D53">
        <v>6</v>
      </c>
      <c r="E53" t="s">
        <v>244</v>
      </c>
      <c r="F53" t="s">
        <v>28</v>
      </c>
      <c r="G53">
        <v>7</v>
      </c>
      <c r="H53" t="s">
        <v>104</v>
      </c>
      <c r="I53" t="s">
        <v>105</v>
      </c>
      <c r="J53">
        <v>3</v>
      </c>
      <c r="K53" t="s">
        <v>245</v>
      </c>
      <c r="L53" t="s">
        <v>24</v>
      </c>
      <c r="M53">
        <v>1</v>
      </c>
      <c r="N53">
        <v>0</v>
      </c>
      <c r="O53">
        <v>1</v>
      </c>
      <c r="P53">
        <v>0</v>
      </c>
      <c r="Q53">
        <v>1</v>
      </c>
      <c r="R53">
        <v>1</v>
      </c>
      <c r="S53">
        <v>1</v>
      </c>
      <c r="T53">
        <v>1</v>
      </c>
      <c r="U53">
        <v>21.5</v>
      </c>
    </row>
    <row r="54" spans="1:21" x14ac:dyDescent="0.25">
      <c r="A54" t="s">
        <v>223</v>
      </c>
      <c r="B54" t="s">
        <v>55</v>
      </c>
      <c r="C54" t="s">
        <v>246</v>
      </c>
      <c r="D54">
        <v>11</v>
      </c>
      <c r="E54" t="s">
        <v>89</v>
      </c>
      <c r="F54" t="s">
        <v>26</v>
      </c>
      <c r="G54">
        <v>9</v>
      </c>
      <c r="H54" t="s">
        <v>247</v>
      </c>
      <c r="I54" t="s">
        <v>162</v>
      </c>
      <c r="J54">
        <v>3</v>
      </c>
      <c r="K54" t="s">
        <v>248</v>
      </c>
      <c r="L54" t="s">
        <v>155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29.5</v>
      </c>
    </row>
    <row r="55" spans="1:21" x14ac:dyDescent="0.25">
      <c r="A55" t="s">
        <v>223</v>
      </c>
      <c r="B55" t="s">
        <v>60</v>
      </c>
      <c r="C55" t="s">
        <v>249</v>
      </c>
      <c r="D55">
        <v>7</v>
      </c>
      <c r="E55" t="s">
        <v>250</v>
      </c>
      <c r="F55" t="s">
        <v>155</v>
      </c>
      <c r="G55">
        <v>5</v>
      </c>
      <c r="H55" t="s">
        <v>111</v>
      </c>
      <c r="I55" t="s">
        <v>18</v>
      </c>
      <c r="J55">
        <v>4</v>
      </c>
      <c r="K55" t="s">
        <v>27</v>
      </c>
      <c r="L55" t="s">
        <v>28</v>
      </c>
      <c r="M55">
        <v>0</v>
      </c>
      <c r="N55">
        <v>0</v>
      </c>
      <c r="O55">
        <v>2</v>
      </c>
      <c r="P55">
        <v>1</v>
      </c>
      <c r="Q55">
        <v>2</v>
      </c>
      <c r="R55">
        <v>2</v>
      </c>
      <c r="S55">
        <v>0</v>
      </c>
      <c r="T55">
        <v>0</v>
      </c>
      <c r="U55">
        <v>96.5</v>
      </c>
    </row>
    <row r="56" spans="1:21" x14ac:dyDescent="0.25">
      <c r="A56" t="s">
        <v>251</v>
      </c>
      <c r="B56" t="s">
        <v>13</v>
      </c>
      <c r="C56" t="s">
        <v>252</v>
      </c>
      <c r="D56">
        <v>1</v>
      </c>
      <c r="E56" t="s">
        <v>253</v>
      </c>
      <c r="F56" t="s">
        <v>28</v>
      </c>
      <c r="G56">
        <v>12</v>
      </c>
      <c r="H56" t="s">
        <v>254</v>
      </c>
      <c r="I56" t="s">
        <v>54</v>
      </c>
      <c r="J56">
        <v>3</v>
      </c>
      <c r="K56" t="s">
        <v>255</v>
      </c>
      <c r="L56" t="s">
        <v>26</v>
      </c>
      <c r="M56">
        <v>2</v>
      </c>
      <c r="N56">
        <v>1</v>
      </c>
      <c r="O56">
        <v>2</v>
      </c>
      <c r="P56">
        <v>1</v>
      </c>
      <c r="Q56">
        <v>1</v>
      </c>
      <c r="R56">
        <v>1</v>
      </c>
      <c r="S56">
        <v>1</v>
      </c>
      <c r="T56">
        <v>1</v>
      </c>
      <c r="U56">
        <v>45</v>
      </c>
    </row>
    <row r="57" spans="1:21" x14ac:dyDescent="0.25">
      <c r="A57" t="s">
        <v>251</v>
      </c>
      <c r="B57" t="s">
        <v>21</v>
      </c>
      <c r="C57" t="s">
        <v>256</v>
      </c>
      <c r="D57">
        <v>11</v>
      </c>
      <c r="E57" t="s">
        <v>257</v>
      </c>
      <c r="F57" t="s">
        <v>162</v>
      </c>
      <c r="G57">
        <v>7</v>
      </c>
      <c r="H57" t="s">
        <v>258</v>
      </c>
      <c r="I57" t="s">
        <v>66</v>
      </c>
      <c r="J57">
        <v>3</v>
      </c>
      <c r="K57" t="s">
        <v>259</v>
      </c>
      <c r="L57" t="s">
        <v>16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311.5</v>
      </c>
    </row>
    <row r="58" spans="1:21" x14ac:dyDescent="0.25">
      <c r="A58" t="s">
        <v>251</v>
      </c>
      <c r="B58" t="s">
        <v>29</v>
      </c>
      <c r="C58" t="s">
        <v>260</v>
      </c>
      <c r="D58">
        <v>10</v>
      </c>
      <c r="E58" t="s">
        <v>261</v>
      </c>
      <c r="F58" t="s">
        <v>24</v>
      </c>
      <c r="G58">
        <v>8</v>
      </c>
      <c r="H58" t="s">
        <v>124</v>
      </c>
      <c r="I58" t="s">
        <v>33</v>
      </c>
      <c r="J58">
        <v>2</v>
      </c>
      <c r="K58" t="s">
        <v>262</v>
      </c>
      <c r="L58" t="s">
        <v>263</v>
      </c>
      <c r="M58">
        <v>1</v>
      </c>
      <c r="N58">
        <v>0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59</v>
      </c>
    </row>
    <row r="59" spans="1:21" x14ac:dyDescent="0.25">
      <c r="A59" t="s">
        <v>251</v>
      </c>
      <c r="B59" t="s">
        <v>36</v>
      </c>
      <c r="C59" t="s">
        <v>264</v>
      </c>
      <c r="D59">
        <v>9</v>
      </c>
      <c r="E59" t="s">
        <v>120</v>
      </c>
      <c r="F59" t="s">
        <v>46</v>
      </c>
      <c r="G59">
        <v>3</v>
      </c>
      <c r="H59" t="s">
        <v>265</v>
      </c>
      <c r="I59" t="s">
        <v>18</v>
      </c>
      <c r="J59">
        <v>1</v>
      </c>
      <c r="K59" t="s">
        <v>266</v>
      </c>
      <c r="L59" t="s">
        <v>52</v>
      </c>
      <c r="M59">
        <v>2</v>
      </c>
      <c r="N59">
        <v>1</v>
      </c>
      <c r="O59">
        <v>2</v>
      </c>
      <c r="P59">
        <v>1</v>
      </c>
      <c r="Q59">
        <v>1</v>
      </c>
      <c r="R59">
        <v>1</v>
      </c>
      <c r="S59">
        <v>0</v>
      </c>
      <c r="T59">
        <v>0</v>
      </c>
      <c r="U59">
        <v>50</v>
      </c>
    </row>
    <row r="60" spans="1:21" x14ac:dyDescent="0.25">
      <c r="A60" t="s">
        <v>251</v>
      </c>
      <c r="B60" t="s">
        <v>41</v>
      </c>
      <c r="C60" t="s">
        <v>267</v>
      </c>
      <c r="D60">
        <v>10</v>
      </c>
      <c r="E60" t="s">
        <v>268</v>
      </c>
      <c r="F60" t="s">
        <v>52</v>
      </c>
      <c r="G60">
        <v>2</v>
      </c>
      <c r="H60" t="s">
        <v>269</v>
      </c>
      <c r="I60" t="s">
        <v>24</v>
      </c>
      <c r="J60">
        <v>4</v>
      </c>
      <c r="K60" t="s">
        <v>97</v>
      </c>
      <c r="L60" t="s">
        <v>28</v>
      </c>
      <c r="M60">
        <v>1</v>
      </c>
      <c r="N60">
        <v>1</v>
      </c>
      <c r="O60">
        <v>2</v>
      </c>
      <c r="P60">
        <v>1</v>
      </c>
      <c r="Q60">
        <v>1</v>
      </c>
      <c r="R60">
        <v>1</v>
      </c>
      <c r="S60">
        <v>0</v>
      </c>
      <c r="T60">
        <v>0</v>
      </c>
      <c r="U60">
        <v>71</v>
      </c>
    </row>
    <row r="61" spans="1:21" x14ac:dyDescent="0.25">
      <c r="A61" t="s">
        <v>251</v>
      </c>
      <c r="B61" t="s">
        <v>48</v>
      </c>
      <c r="C61" t="s">
        <v>260</v>
      </c>
      <c r="D61">
        <v>13</v>
      </c>
      <c r="E61" t="s">
        <v>57</v>
      </c>
      <c r="F61" t="s">
        <v>64</v>
      </c>
      <c r="G61">
        <v>10</v>
      </c>
      <c r="H61" t="s">
        <v>270</v>
      </c>
      <c r="I61" t="s">
        <v>33</v>
      </c>
      <c r="J61">
        <v>6</v>
      </c>
      <c r="K61" t="s">
        <v>271</v>
      </c>
      <c r="L61" t="s">
        <v>35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1</v>
      </c>
      <c r="T61">
        <v>1</v>
      </c>
      <c r="U61">
        <v>49.5</v>
      </c>
    </row>
    <row r="62" spans="1:21" x14ac:dyDescent="0.25">
      <c r="A62" t="s">
        <v>251</v>
      </c>
      <c r="B62" t="s">
        <v>55</v>
      </c>
      <c r="C62" t="s">
        <v>272</v>
      </c>
      <c r="D62">
        <v>7</v>
      </c>
      <c r="E62" t="s">
        <v>273</v>
      </c>
      <c r="F62" t="s">
        <v>35</v>
      </c>
      <c r="G62">
        <v>8</v>
      </c>
      <c r="H62" t="s">
        <v>274</v>
      </c>
      <c r="I62" t="s">
        <v>64</v>
      </c>
      <c r="J62">
        <v>3</v>
      </c>
      <c r="K62" t="s">
        <v>275</v>
      </c>
      <c r="L62" t="s">
        <v>33</v>
      </c>
      <c r="M62">
        <v>1</v>
      </c>
      <c r="N62">
        <v>0</v>
      </c>
      <c r="O62">
        <v>1</v>
      </c>
      <c r="P62">
        <v>0</v>
      </c>
      <c r="Q62">
        <v>1</v>
      </c>
      <c r="R62">
        <v>1</v>
      </c>
      <c r="S62">
        <v>0</v>
      </c>
      <c r="T62">
        <v>0</v>
      </c>
      <c r="U62">
        <v>247</v>
      </c>
    </row>
    <row r="63" spans="1:21" x14ac:dyDescent="0.25">
      <c r="A63" t="s">
        <v>251</v>
      </c>
      <c r="B63" t="s">
        <v>60</v>
      </c>
      <c r="C63" t="s">
        <v>276</v>
      </c>
      <c r="D63">
        <v>5</v>
      </c>
      <c r="E63" t="s">
        <v>31</v>
      </c>
      <c r="F63" t="s">
        <v>28</v>
      </c>
      <c r="G63">
        <v>3</v>
      </c>
      <c r="H63" t="s">
        <v>277</v>
      </c>
      <c r="I63" t="s">
        <v>33</v>
      </c>
      <c r="J63">
        <v>2</v>
      </c>
      <c r="K63" t="s">
        <v>278</v>
      </c>
      <c r="L63" t="s">
        <v>64</v>
      </c>
      <c r="M63">
        <v>2</v>
      </c>
      <c r="N63">
        <v>1</v>
      </c>
      <c r="O63">
        <v>3</v>
      </c>
      <c r="P63">
        <v>2</v>
      </c>
      <c r="Q63">
        <v>2</v>
      </c>
      <c r="R63">
        <v>2</v>
      </c>
      <c r="S63">
        <v>2</v>
      </c>
      <c r="T63">
        <v>2</v>
      </c>
      <c r="U63">
        <v>14.5</v>
      </c>
    </row>
    <row r="64" spans="1:21" x14ac:dyDescent="0.25">
      <c r="A64" t="s">
        <v>251</v>
      </c>
      <c r="B64" t="s">
        <v>67</v>
      </c>
      <c r="C64" t="s">
        <v>279</v>
      </c>
      <c r="D64">
        <v>14</v>
      </c>
      <c r="E64" t="s">
        <v>280</v>
      </c>
      <c r="F64" t="s">
        <v>33</v>
      </c>
      <c r="G64">
        <v>5</v>
      </c>
      <c r="H64" t="s">
        <v>281</v>
      </c>
      <c r="I64" t="s">
        <v>24</v>
      </c>
      <c r="J64">
        <v>2</v>
      </c>
      <c r="K64" t="s">
        <v>282</v>
      </c>
      <c r="L64" t="s">
        <v>115</v>
      </c>
      <c r="M64">
        <v>1</v>
      </c>
      <c r="N64">
        <v>0</v>
      </c>
      <c r="O64">
        <v>2</v>
      </c>
      <c r="P64">
        <v>1</v>
      </c>
      <c r="Q64">
        <v>1</v>
      </c>
      <c r="R64">
        <v>1</v>
      </c>
      <c r="S64">
        <v>1</v>
      </c>
      <c r="T64">
        <v>1</v>
      </c>
      <c r="U64">
        <v>47.5</v>
      </c>
    </row>
    <row r="65" spans="1:21" x14ac:dyDescent="0.25">
      <c r="A65" t="s">
        <v>251</v>
      </c>
      <c r="B65" t="s">
        <v>72</v>
      </c>
      <c r="C65" t="s">
        <v>283</v>
      </c>
      <c r="D65">
        <v>9</v>
      </c>
      <c r="E65" t="s">
        <v>284</v>
      </c>
      <c r="F65" t="s">
        <v>64</v>
      </c>
      <c r="G65">
        <v>1</v>
      </c>
      <c r="H65" t="s">
        <v>38</v>
      </c>
      <c r="I65" t="s">
        <v>28</v>
      </c>
      <c r="J65">
        <v>3</v>
      </c>
      <c r="K65" t="s">
        <v>285</v>
      </c>
      <c r="L65" t="s">
        <v>24</v>
      </c>
      <c r="M65">
        <v>2</v>
      </c>
      <c r="N65">
        <v>1</v>
      </c>
      <c r="O65">
        <v>2</v>
      </c>
      <c r="P65">
        <v>1</v>
      </c>
      <c r="Q65">
        <v>1</v>
      </c>
      <c r="R65">
        <v>1</v>
      </c>
      <c r="S65">
        <v>1</v>
      </c>
      <c r="T65">
        <v>1</v>
      </c>
      <c r="U65">
        <v>64.5</v>
      </c>
    </row>
    <row r="66" spans="1:21" x14ac:dyDescent="0.25">
      <c r="A66" t="s">
        <v>286</v>
      </c>
      <c r="B66" t="s">
        <v>13</v>
      </c>
      <c r="C66" t="s">
        <v>287</v>
      </c>
      <c r="D66">
        <v>5</v>
      </c>
      <c r="E66" t="s">
        <v>288</v>
      </c>
      <c r="F66" t="s">
        <v>28</v>
      </c>
      <c r="G66">
        <v>1</v>
      </c>
      <c r="H66" t="s">
        <v>289</v>
      </c>
      <c r="I66" t="s">
        <v>24</v>
      </c>
      <c r="J66">
        <v>10</v>
      </c>
      <c r="K66" t="s">
        <v>290</v>
      </c>
      <c r="L66" t="s">
        <v>54</v>
      </c>
      <c r="M66">
        <v>1</v>
      </c>
      <c r="N66">
        <v>1</v>
      </c>
      <c r="O66">
        <v>2</v>
      </c>
      <c r="P66">
        <v>2</v>
      </c>
      <c r="Q66">
        <v>1</v>
      </c>
      <c r="R66">
        <v>1</v>
      </c>
      <c r="S66">
        <v>1</v>
      </c>
      <c r="T66">
        <v>1</v>
      </c>
      <c r="U66">
        <v>14</v>
      </c>
    </row>
    <row r="67" spans="1:21" x14ac:dyDescent="0.25">
      <c r="A67" t="s">
        <v>286</v>
      </c>
      <c r="B67" t="s">
        <v>21</v>
      </c>
      <c r="C67" t="s">
        <v>287</v>
      </c>
      <c r="D67">
        <v>2</v>
      </c>
      <c r="E67" t="s">
        <v>122</v>
      </c>
      <c r="F67" t="s">
        <v>115</v>
      </c>
      <c r="G67">
        <v>10</v>
      </c>
      <c r="H67" t="s">
        <v>291</v>
      </c>
      <c r="I67" t="s">
        <v>35</v>
      </c>
      <c r="J67">
        <v>12</v>
      </c>
      <c r="K67" t="s">
        <v>292</v>
      </c>
      <c r="L67" t="s">
        <v>64</v>
      </c>
      <c r="M67">
        <v>1</v>
      </c>
      <c r="N67">
        <v>1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>
        <v>19.5</v>
      </c>
    </row>
    <row r="68" spans="1:21" x14ac:dyDescent="0.25">
      <c r="A68" t="s">
        <v>286</v>
      </c>
      <c r="B68" t="s">
        <v>29</v>
      </c>
      <c r="C68" t="s">
        <v>293</v>
      </c>
      <c r="D68">
        <v>5</v>
      </c>
      <c r="E68" t="s">
        <v>294</v>
      </c>
      <c r="F68" t="s">
        <v>162</v>
      </c>
      <c r="G68">
        <v>2</v>
      </c>
      <c r="H68" t="s">
        <v>295</v>
      </c>
      <c r="I68" t="s">
        <v>28</v>
      </c>
      <c r="J68">
        <v>7</v>
      </c>
      <c r="K68" t="s">
        <v>296</v>
      </c>
      <c r="L68" t="s">
        <v>16</v>
      </c>
      <c r="M68">
        <v>1</v>
      </c>
      <c r="N68">
        <v>1</v>
      </c>
      <c r="O68">
        <v>2</v>
      </c>
      <c r="P68">
        <v>2</v>
      </c>
      <c r="Q68">
        <v>1</v>
      </c>
      <c r="R68">
        <v>1</v>
      </c>
      <c r="S68">
        <v>1</v>
      </c>
      <c r="T68">
        <v>1</v>
      </c>
      <c r="U68">
        <v>91.5</v>
      </c>
    </row>
    <row r="69" spans="1:21" x14ac:dyDescent="0.25">
      <c r="A69" t="s">
        <v>286</v>
      </c>
      <c r="B69" t="s">
        <v>36</v>
      </c>
      <c r="C69" t="s">
        <v>297</v>
      </c>
      <c r="D69">
        <v>10</v>
      </c>
      <c r="E69" t="s">
        <v>298</v>
      </c>
      <c r="F69" t="s">
        <v>66</v>
      </c>
      <c r="G69">
        <v>1</v>
      </c>
      <c r="H69" t="s">
        <v>116</v>
      </c>
      <c r="I69" t="s">
        <v>26</v>
      </c>
      <c r="J69">
        <v>14</v>
      </c>
      <c r="K69" t="s">
        <v>19</v>
      </c>
      <c r="L69" t="s">
        <v>20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581</v>
      </c>
    </row>
    <row r="70" spans="1:21" x14ac:dyDescent="0.25">
      <c r="A70" t="s">
        <v>286</v>
      </c>
      <c r="B70" t="s">
        <v>41</v>
      </c>
      <c r="C70" t="s">
        <v>299</v>
      </c>
      <c r="D70">
        <v>8</v>
      </c>
      <c r="E70" t="s">
        <v>50</v>
      </c>
      <c r="F70" t="s">
        <v>28</v>
      </c>
      <c r="G70">
        <v>2</v>
      </c>
      <c r="H70" t="s">
        <v>300</v>
      </c>
      <c r="I70" t="s">
        <v>107</v>
      </c>
      <c r="J70">
        <v>6</v>
      </c>
      <c r="K70" t="s">
        <v>301</v>
      </c>
      <c r="L70" t="s">
        <v>33</v>
      </c>
      <c r="M70">
        <v>1</v>
      </c>
      <c r="N70">
        <v>1</v>
      </c>
      <c r="O70">
        <v>1</v>
      </c>
      <c r="P70">
        <v>1</v>
      </c>
      <c r="Q70">
        <v>2</v>
      </c>
      <c r="R70">
        <v>2</v>
      </c>
      <c r="S70">
        <v>1</v>
      </c>
      <c r="T70">
        <v>1</v>
      </c>
      <c r="U70">
        <v>12</v>
      </c>
    </row>
    <row r="71" spans="1:21" x14ac:dyDescent="0.25">
      <c r="A71" t="s">
        <v>286</v>
      </c>
      <c r="B71" t="s">
        <v>48</v>
      </c>
      <c r="C71" t="s">
        <v>302</v>
      </c>
      <c r="D71">
        <v>3</v>
      </c>
      <c r="E71" t="s">
        <v>303</v>
      </c>
      <c r="F71" t="s">
        <v>18</v>
      </c>
      <c r="G71">
        <v>10</v>
      </c>
      <c r="H71" t="s">
        <v>304</v>
      </c>
      <c r="I71" t="s">
        <v>64</v>
      </c>
      <c r="J71">
        <v>2</v>
      </c>
      <c r="K71" t="s">
        <v>305</v>
      </c>
      <c r="L71" t="s">
        <v>33</v>
      </c>
      <c r="M71">
        <v>2</v>
      </c>
      <c r="N71">
        <v>1</v>
      </c>
      <c r="O71">
        <v>2</v>
      </c>
      <c r="P71">
        <v>1</v>
      </c>
      <c r="Q71">
        <v>1</v>
      </c>
      <c r="R71">
        <v>2</v>
      </c>
      <c r="S71">
        <v>0</v>
      </c>
      <c r="T71">
        <v>1</v>
      </c>
      <c r="U71">
        <v>100.5</v>
      </c>
    </row>
    <row r="72" spans="1:21" x14ac:dyDescent="0.25">
      <c r="A72" t="s">
        <v>286</v>
      </c>
      <c r="B72" t="s">
        <v>55</v>
      </c>
      <c r="C72" t="s">
        <v>306</v>
      </c>
      <c r="D72">
        <v>2</v>
      </c>
      <c r="E72" t="s">
        <v>307</v>
      </c>
      <c r="F72" t="s">
        <v>28</v>
      </c>
      <c r="G72">
        <v>6</v>
      </c>
      <c r="H72" t="s">
        <v>308</v>
      </c>
      <c r="I72" t="s">
        <v>64</v>
      </c>
      <c r="J72">
        <v>10</v>
      </c>
      <c r="K72" t="s">
        <v>309</v>
      </c>
      <c r="L72" t="s">
        <v>26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49</v>
      </c>
    </row>
    <row r="73" spans="1:21" x14ac:dyDescent="0.25">
      <c r="A73" t="s">
        <v>286</v>
      </c>
      <c r="B73" t="s">
        <v>60</v>
      </c>
      <c r="C73" t="s">
        <v>310</v>
      </c>
      <c r="D73">
        <v>9</v>
      </c>
      <c r="E73" t="s">
        <v>145</v>
      </c>
      <c r="F73" t="s">
        <v>64</v>
      </c>
      <c r="G73">
        <v>1</v>
      </c>
      <c r="H73" t="s">
        <v>311</v>
      </c>
      <c r="I73" t="s">
        <v>115</v>
      </c>
      <c r="J73">
        <v>6</v>
      </c>
      <c r="K73" t="s">
        <v>39</v>
      </c>
      <c r="L73" t="s">
        <v>24</v>
      </c>
      <c r="M73">
        <v>1</v>
      </c>
      <c r="N73">
        <v>1</v>
      </c>
      <c r="O73">
        <v>1</v>
      </c>
      <c r="P73">
        <v>1</v>
      </c>
      <c r="Q73">
        <v>0</v>
      </c>
      <c r="R73">
        <v>0</v>
      </c>
      <c r="S73">
        <v>0</v>
      </c>
      <c r="T73">
        <v>0</v>
      </c>
      <c r="U73">
        <v>52.5</v>
      </c>
    </row>
    <row r="74" spans="1:21" x14ac:dyDescent="0.25">
      <c r="A74" t="s">
        <v>286</v>
      </c>
      <c r="B74" t="s">
        <v>67</v>
      </c>
      <c r="C74" t="s">
        <v>312</v>
      </c>
      <c r="D74">
        <v>3</v>
      </c>
      <c r="E74" t="s">
        <v>313</v>
      </c>
      <c r="F74" t="s">
        <v>52</v>
      </c>
      <c r="G74">
        <v>5</v>
      </c>
      <c r="H74" t="s">
        <v>314</v>
      </c>
      <c r="I74" t="s">
        <v>28</v>
      </c>
      <c r="J74">
        <v>4</v>
      </c>
      <c r="K74" t="s">
        <v>315</v>
      </c>
      <c r="L74" t="s">
        <v>18</v>
      </c>
      <c r="M74">
        <v>1</v>
      </c>
      <c r="N74">
        <v>1</v>
      </c>
      <c r="O74">
        <v>3</v>
      </c>
      <c r="P74">
        <v>2</v>
      </c>
      <c r="Q74">
        <v>1</v>
      </c>
      <c r="R74">
        <v>2</v>
      </c>
      <c r="S74">
        <v>1</v>
      </c>
      <c r="T74">
        <v>1</v>
      </c>
      <c r="U74">
        <v>64.5</v>
      </c>
    </row>
    <row r="75" spans="1:21" x14ac:dyDescent="0.25">
      <c r="A75" t="s">
        <v>286</v>
      </c>
      <c r="B75" t="s">
        <v>72</v>
      </c>
      <c r="C75" t="s">
        <v>316</v>
      </c>
      <c r="D75">
        <v>2</v>
      </c>
      <c r="E75" t="s">
        <v>317</v>
      </c>
      <c r="F75" t="s">
        <v>33</v>
      </c>
      <c r="G75">
        <v>1</v>
      </c>
      <c r="H75" t="s">
        <v>318</v>
      </c>
      <c r="I75" t="s">
        <v>52</v>
      </c>
      <c r="J75">
        <v>4</v>
      </c>
      <c r="K75" t="s">
        <v>27</v>
      </c>
      <c r="L75" t="s">
        <v>24</v>
      </c>
      <c r="M75">
        <v>2</v>
      </c>
      <c r="N75">
        <v>2</v>
      </c>
      <c r="O75">
        <v>3</v>
      </c>
      <c r="P75">
        <v>2</v>
      </c>
      <c r="Q75">
        <v>1</v>
      </c>
      <c r="R75">
        <v>1</v>
      </c>
      <c r="S75">
        <v>1</v>
      </c>
      <c r="T75">
        <v>1</v>
      </c>
      <c r="U75">
        <v>25</v>
      </c>
    </row>
    <row r="76" spans="1:21" x14ac:dyDescent="0.25">
      <c r="A76" t="s">
        <v>319</v>
      </c>
      <c r="B76" t="s">
        <v>13</v>
      </c>
      <c r="C76" t="s">
        <v>320</v>
      </c>
      <c r="D76">
        <v>1</v>
      </c>
      <c r="E76" t="s">
        <v>229</v>
      </c>
      <c r="F76" t="s">
        <v>33</v>
      </c>
      <c r="G76">
        <v>2</v>
      </c>
      <c r="H76" t="s">
        <v>225</v>
      </c>
      <c r="I76" t="s">
        <v>155</v>
      </c>
      <c r="J76">
        <v>7</v>
      </c>
      <c r="K76" t="s">
        <v>321</v>
      </c>
      <c r="L76" t="s">
        <v>263</v>
      </c>
      <c r="M76">
        <v>2</v>
      </c>
      <c r="N76">
        <v>2</v>
      </c>
      <c r="O76">
        <v>2</v>
      </c>
      <c r="P76">
        <v>2</v>
      </c>
      <c r="Q76">
        <v>1</v>
      </c>
      <c r="R76">
        <v>1</v>
      </c>
      <c r="S76">
        <v>1</v>
      </c>
      <c r="T76">
        <v>1</v>
      </c>
      <c r="U76">
        <v>16</v>
      </c>
    </row>
    <row r="77" spans="1:21" x14ac:dyDescent="0.25">
      <c r="A77" t="s">
        <v>319</v>
      </c>
      <c r="B77" t="s">
        <v>21</v>
      </c>
      <c r="C77" t="s">
        <v>322</v>
      </c>
      <c r="D77">
        <v>2</v>
      </c>
      <c r="E77" t="s">
        <v>323</v>
      </c>
      <c r="F77" t="s">
        <v>85</v>
      </c>
      <c r="G77">
        <v>10</v>
      </c>
      <c r="H77" t="s">
        <v>324</v>
      </c>
      <c r="I77" t="s">
        <v>59</v>
      </c>
      <c r="J77">
        <v>7</v>
      </c>
      <c r="K77" t="s">
        <v>325</v>
      </c>
      <c r="L77" t="s">
        <v>24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>
        <v>41.5</v>
      </c>
    </row>
    <row r="78" spans="1:21" x14ac:dyDescent="0.25">
      <c r="A78" t="s">
        <v>319</v>
      </c>
      <c r="B78" t="s">
        <v>29</v>
      </c>
      <c r="C78" t="s">
        <v>326</v>
      </c>
      <c r="D78">
        <v>8</v>
      </c>
      <c r="E78" t="s">
        <v>327</v>
      </c>
      <c r="F78" t="s">
        <v>28</v>
      </c>
      <c r="G78">
        <v>3</v>
      </c>
      <c r="H78" t="s">
        <v>169</v>
      </c>
      <c r="I78" t="s">
        <v>35</v>
      </c>
      <c r="J78">
        <v>4</v>
      </c>
      <c r="K78" t="s">
        <v>328</v>
      </c>
      <c r="L78" t="s">
        <v>52</v>
      </c>
      <c r="M78">
        <v>1</v>
      </c>
      <c r="N78">
        <v>1</v>
      </c>
      <c r="O78">
        <v>2</v>
      </c>
      <c r="P78">
        <v>1</v>
      </c>
      <c r="Q78">
        <v>1</v>
      </c>
      <c r="R78">
        <v>1</v>
      </c>
      <c r="S78">
        <v>1</v>
      </c>
      <c r="T78">
        <v>1</v>
      </c>
      <c r="U78">
        <v>28</v>
      </c>
    </row>
    <row r="79" spans="1:21" x14ac:dyDescent="0.25">
      <c r="A79" t="s">
        <v>319</v>
      </c>
      <c r="B79" t="s">
        <v>36</v>
      </c>
      <c r="C79" t="s">
        <v>329</v>
      </c>
      <c r="D79">
        <v>8</v>
      </c>
      <c r="E79" t="s">
        <v>330</v>
      </c>
      <c r="F79" t="s">
        <v>64</v>
      </c>
      <c r="G79">
        <v>7</v>
      </c>
      <c r="H79" t="s">
        <v>331</v>
      </c>
      <c r="I79" t="s">
        <v>155</v>
      </c>
      <c r="J79">
        <v>1</v>
      </c>
      <c r="K79" t="s">
        <v>332</v>
      </c>
      <c r="L79" t="s">
        <v>28</v>
      </c>
      <c r="M79">
        <v>1</v>
      </c>
      <c r="N79">
        <v>0</v>
      </c>
      <c r="O79">
        <v>1</v>
      </c>
      <c r="P79">
        <v>0</v>
      </c>
      <c r="Q79">
        <v>1</v>
      </c>
      <c r="R79">
        <v>1</v>
      </c>
      <c r="S79">
        <v>0</v>
      </c>
      <c r="T79">
        <v>0</v>
      </c>
      <c r="U79">
        <v>240</v>
      </c>
    </row>
    <row r="80" spans="1:21" x14ac:dyDescent="0.25">
      <c r="A80" t="s">
        <v>319</v>
      </c>
      <c r="B80" t="s">
        <v>41</v>
      </c>
      <c r="C80" t="s">
        <v>333</v>
      </c>
      <c r="D80">
        <v>7</v>
      </c>
      <c r="E80" t="s">
        <v>93</v>
      </c>
      <c r="F80" t="s">
        <v>33</v>
      </c>
      <c r="G80">
        <v>10</v>
      </c>
      <c r="H80" t="s">
        <v>334</v>
      </c>
      <c r="I80" t="s">
        <v>52</v>
      </c>
      <c r="J80">
        <v>11</v>
      </c>
      <c r="K80" t="s">
        <v>242</v>
      </c>
      <c r="L80" t="s">
        <v>59</v>
      </c>
      <c r="M80">
        <v>0</v>
      </c>
      <c r="N80">
        <v>0</v>
      </c>
      <c r="O80">
        <v>0</v>
      </c>
      <c r="P80">
        <v>0</v>
      </c>
      <c r="Q80">
        <v>1</v>
      </c>
      <c r="R80">
        <v>1</v>
      </c>
      <c r="S80">
        <v>1</v>
      </c>
      <c r="T80">
        <v>1</v>
      </c>
      <c r="U80">
        <v>53.5</v>
      </c>
    </row>
    <row r="81" spans="1:21" x14ac:dyDescent="0.25">
      <c r="A81" t="s">
        <v>319</v>
      </c>
      <c r="B81" t="s">
        <v>48</v>
      </c>
      <c r="C81" t="s">
        <v>335</v>
      </c>
      <c r="D81">
        <v>12</v>
      </c>
      <c r="E81" t="s">
        <v>336</v>
      </c>
      <c r="F81" t="s">
        <v>59</v>
      </c>
      <c r="G81">
        <v>8</v>
      </c>
      <c r="H81" t="s">
        <v>337</v>
      </c>
      <c r="I81" t="s">
        <v>35</v>
      </c>
      <c r="J81">
        <v>10</v>
      </c>
      <c r="K81" t="s">
        <v>338</v>
      </c>
      <c r="L81" t="s">
        <v>46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340.5</v>
      </c>
    </row>
    <row r="82" spans="1:21" x14ac:dyDescent="0.25">
      <c r="A82" t="s">
        <v>319</v>
      </c>
      <c r="B82" t="s">
        <v>55</v>
      </c>
      <c r="C82" t="s">
        <v>333</v>
      </c>
      <c r="D82">
        <v>9</v>
      </c>
      <c r="E82" t="s">
        <v>339</v>
      </c>
      <c r="F82" t="s">
        <v>54</v>
      </c>
      <c r="G82">
        <v>2</v>
      </c>
      <c r="H82" t="s">
        <v>92</v>
      </c>
      <c r="I82" t="s">
        <v>24</v>
      </c>
      <c r="J82">
        <v>1</v>
      </c>
      <c r="K82" t="s">
        <v>340</v>
      </c>
      <c r="L82" t="s">
        <v>155</v>
      </c>
      <c r="M82">
        <v>2</v>
      </c>
      <c r="N82">
        <v>1</v>
      </c>
      <c r="O82">
        <v>2</v>
      </c>
      <c r="P82">
        <v>1</v>
      </c>
      <c r="Q82">
        <v>0</v>
      </c>
      <c r="R82">
        <v>0</v>
      </c>
      <c r="S82">
        <v>0</v>
      </c>
      <c r="T82">
        <v>0</v>
      </c>
      <c r="U82">
        <v>91</v>
      </c>
    </row>
    <row r="83" spans="1:21" x14ac:dyDescent="0.25">
      <c r="A83" t="s">
        <v>319</v>
      </c>
      <c r="B83" t="s">
        <v>60</v>
      </c>
      <c r="C83" t="s">
        <v>341</v>
      </c>
      <c r="D83">
        <v>4</v>
      </c>
      <c r="E83" t="s">
        <v>111</v>
      </c>
      <c r="F83" t="s">
        <v>24</v>
      </c>
      <c r="G83">
        <v>1</v>
      </c>
      <c r="H83" t="s">
        <v>342</v>
      </c>
      <c r="I83" t="s">
        <v>35</v>
      </c>
      <c r="J83">
        <v>3</v>
      </c>
      <c r="K83" t="s">
        <v>179</v>
      </c>
      <c r="L83" t="s">
        <v>28</v>
      </c>
      <c r="M83">
        <v>2</v>
      </c>
      <c r="N83">
        <v>1</v>
      </c>
      <c r="O83">
        <v>3</v>
      </c>
      <c r="P83">
        <v>2</v>
      </c>
      <c r="Q83">
        <v>1</v>
      </c>
      <c r="R83">
        <v>1</v>
      </c>
      <c r="S83">
        <v>0</v>
      </c>
      <c r="T83">
        <v>0</v>
      </c>
      <c r="U83">
        <v>36</v>
      </c>
    </row>
    <row r="84" spans="1:21" x14ac:dyDescent="0.25">
      <c r="A84" t="s">
        <v>319</v>
      </c>
      <c r="B84" t="s">
        <v>67</v>
      </c>
      <c r="C84" t="s">
        <v>343</v>
      </c>
      <c r="D84">
        <v>10</v>
      </c>
      <c r="E84" t="s">
        <v>76</v>
      </c>
      <c r="F84" t="s">
        <v>33</v>
      </c>
      <c r="G84">
        <v>12</v>
      </c>
      <c r="H84" t="s">
        <v>344</v>
      </c>
      <c r="I84" t="s">
        <v>162</v>
      </c>
      <c r="J84">
        <v>7</v>
      </c>
      <c r="K84" t="s">
        <v>345</v>
      </c>
      <c r="L84" t="s">
        <v>52</v>
      </c>
      <c r="M84">
        <v>0</v>
      </c>
      <c r="N84">
        <v>0</v>
      </c>
      <c r="O84">
        <v>0</v>
      </c>
      <c r="P84">
        <v>0</v>
      </c>
      <c r="Q84">
        <v>1</v>
      </c>
      <c r="R84">
        <v>1</v>
      </c>
      <c r="S84">
        <v>1</v>
      </c>
      <c r="T84">
        <v>1</v>
      </c>
      <c r="U84">
        <v>25</v>
      </c>
    </row>
    <row r="85" spans="1:21" x14ac:dyDescent="0.25">
      <c r="A85" t="s">
        <v>346</v>
      </c>
      <c r="B85" t="s">
        <v>13</v>
      </c>
      <c r="C85" t="s">
        <v>347</v>
      </c>
      <c r="D85">
        <v>2</v>
      </c>
      <c r="E85" t="s">
        <v>348</v>
      </c>
      <c r="F85" t="s">
        <v>85</v>
      </c>
      <c r="G85">
        <v>12</v>
      </c>
      <c r="H85" t="s">
        <v>349</v>
      </c>
      <c r="I85" t="s">
        <v>162</v>
      </c>
      <c r="J85">
        <v>3</v>
      </c>
      <c r="K85" t="s">
        <v>350</v>
      </c>
      <c r="L85" t="s">
        <v>64</v>
      </c>
      <c r="M85">
        <v>2</v>
      </c>
      <c r="N85">
        <v>1</v>
      </c>
      <c r="O85">
        <v>2</v>
      </c>
      <c r="P85">
        <v>1</v>
      </c>
      <c r="Q85">
        <v>0</v>
      </c>
      <c r="R85">
        <v>0</v>
      </c>
      <c r="S85">
        <v>0</v>
      </c>
      <c r="T85">
        <v>0</v>
      </c>
      <c r="U85">
        <v>97.5</v>
      </c>
    </row>
    <row r="86" spans="1:21" x14ac:dyDescent="0.25">
      <c r="A86" t="s">
        <v>346</v>
      </c>
      <c r="B86" t="s">
        <v>21</v>
      </c>
      <c r="C86" t="s">
        <v>351</v>
      </c>
      <c r="D86">
        <v>5</v>
      </c>
      <c r="E86" t="s">
        <v>352</v>
      </c>
      <c r="F86" t="s">
        <v>107</v>
      </c>
      <c r="G86">
        <v>1</v>
      </c>
      <c r="H86" t="s">
        <v>353</v>
      </c>
      <c r="I86" t="s">
        <v>354</v>
      </c>
      <c r="J86">
        <v>13</v>
      </c>
      <c r="K86" t="s">
        <v>355</v>
      </c>
      <c r="L86" t="s">
        <v>52</v>
      </c>
      <c r="M86">
        <v>1</v>
      </c>
      <c r="N86">
        <v>1</v>
      </c>
      <c r="O86">
        <v>2</v>
      </c>
      <c r="P86">
        <v>2</v>
      </c>
      <c r="Q86">
        <v>0</v>
      </c>
      <c r="R86">
        <v>0</v>
      </c>
      <c r="S86">
        <v>0</v>
      </c>
      <c r="T86">
        <v>0</v>
      </c>
      <c r="U86">
        <v>25</v>
      </c>
    </row>
    <row r="87" spans="1:21" x14ac:dyDescent="0.25">
      <c r="A87" t="s">
        <v>346</v>
      </c>
      <c r="B87" t="s">
        <v>29</v>
      </c>
      <c r="C87" t="s">
        <v>356</v>
      </c>
      <c r="D87">
        <v>3</v>
      </c>
      <c r="E87" t="s">
        <v>132</v>
      </c>
      <c r="F87" t="s">
        <v>59</v>
      </c>
      <c r="G87">
        <v>12</v>
      </c>
      <c r="H87" t="s">
        <v>357</v>
      </c>
      <c r="I87" t="s">
        <v>18</v>
      </c>
      <c r="J87">
        <v>11</v>
      </c>
      <c r="K87" t="s">
        <v>358</v>
      </c>
      <c r="L87" t="s">
        <v>35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0</v>
      </c>
      <c r="T87">
        <v>0</v>
      </c>
      <c r="U87">
        <v>30.5</v>
      </c>
    </row>
    <row r="88" spans="1:21" x14ac:dyDescent="0.25">
      <c r="A88" t="s">
        <v>346</v>
      </c>
      <c r="B88" t="s">
        <v>36</v>
      </c>
      <c r="C88" t="s">
        <v>359</v>
      </c>
      <c r="D88">
        <v>10</v>
      </c>
      <c r="E88" t="s">
        <v>360</v>
      </c>
      <c r="F88" t="s">
        <v>35</v>
      </c>
      <c r="G88">
        <v>13</v>
      </c>
      <c r="H88" t="s">
        <v>361</v>
      </c>
      <c r="I88" t="s">
        <v>52</v>
      </c>
      <c r="J88">
        <v>12</v>
      </c>
      <c r="K88" t="s">
        <v>47</v>
      </c>
      <c r="L88" t="s">
        <v>33</v>
      </c>
      <c r="M88">
        <v>0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0</v>
      </c>
      <c r="U88">
        <v>194.5</v>
      </c>
    </row>
    <row r="89" spans="1:21" x14ac:dyDescent="0.25">
      <c r="A89" t="s">
        <v>346</v>
      </c>
      <c r="B89" t="s">
        <v>41</v>
      </c>
      <c r="C89" t="s">
        <v>362</v>
      </c>
      <c r="D89">
        <v>12</v>
      </c>
      <c r="E89" t="s">
        <v>363</v>
      </c>
      <c r="F89" t="s">
        <v>35</v>
      </c>
      <c r="G89">
        <v>13</v>
      </c>
      <c r="H89" t="s">
        <v>190</v>
      </c>
      <c r="I89" t="s">
        <v>18</v>
      </c>
      <c r="J89">
        <v>2</v>
      </c>
      <c r="K89" t="s">
        <v>262</v>
      </c>
      <c r="L89" t="s">
        <v>64</v>
      </c>
      <c r="M89">
        <v>1</v>
      </c>
      <c r="N89">
        <v>0</v>
      </c>
      <c r="O89">
        <v>1</v>
      </c>
      <c r="P89">
        <v>0</v>
      </c>
      <c r="Q89">
        <v>1</v>
      </c>
      <c r="R89">
        <v>1</v>
      </c>
      <c r="S89">
        <v>0</v>
      </c>
      <c r="T89">
        <v>0</v>
      </c>
      <c r="U89">
        <v>222</v>
      </c>
    </row>
    <row r="90" spans="1:21" x14ac:dyDescent="0.25">
      <c r="A90" t="s">
        <v>346</v>
      </c>
      <c r="B90" t="s">
        <v>48</v>
      </c>
      <c r="C90" t="s">
        <v>364</v>
      </c>
      <c r="D90">
        <v>1</v>
      </c>
      <c r="E90" t="s">
        <v>365</v>
      </c>
      <c r="F90" t="s">
        <v>24</v>
      </c>
      <c r="G90">
        <v>11</v>
      </c>
      <c r="H90" t="s">
        <v>270</v>
      </c>
      <c r="I90" t="s">
        <v>33</v>
      </c>
      <c r="J90">
        <v>7</v>
      </c>
      <c r="K90" t="s">
        <v>366</v>
      </c>
      <c r="L90" t="s">
        <v>35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78.5</v>
      </c>
    </row>
    <row r="91" spans="1:21" x14ac:dyDescent="0.25">
      <c r="A91" t="s">
        <v>346</v>
      </c>
      <c r="B91" t="s">
        <v>55</v>
      </c>
      <c r="C91" t="s">
        <v>367</v>
      </c>
      <c r="D91">
        <v>6</v>
      </c>
      <c r="E91" t="s">
        <v>368</v>
      </c>
      <c r="F91" t="s">
        <v>44</v>
      </c>
      <c r="G91">
        <v>3</v>
      </c>
      <c r="H91" t="s">
        <v>369</v>
      </c>
      <c r="I91" t="s">
        <v>33</v>
      </c>
      <c r="J91">
        <v>5</v>
      </c>
      <c r="K91" t="s">
        <v>370</v>
      </c>
      <c r="L91" t="s">
        <v>52</v>
      </c>
      <c r="M91">
        <v>1</v>
      </c>
      <c r="N91">
        <v>1</v>
      </c>
      <c r="O91">
        <v>2</v>
      </c>
      <c r="P91">
        <v>1</v>
      </c>
      <c r="Q91">
        <v>1</v>
      </c>
      <c r="R91">
        <v>1</v>
      </c>
      <c r="S91">
        <v>1</v>
      </c>
      <c r="T91">
        <v>1</v>
      </c>
      <c r="U91">
        <v>537.5</v>
      </c>
    </row>
    <row r="92" spans="1:21" x14ac:dyDescent="0.25">
      <c r="A92" t="s">
        <v>346</v>
      </c>
      <c r="B92" t="s">
        <v>60</v>
      </c>
      <c r="C92" t="s">
        <v>371</v>
      </c>
      <c r="D92">
        <v>4</v>
      </c>
      <c r="E92" t="s">
        <v>372</v>
      </c>
      <c r="F92" t="s">
        <v>52</v>
      </c>
      <c r="G92">
        <v>3</v>
      </c>
      <c r="H92" t="s">
        <v>373</v>
      </c>
      <c r="I92" t="s">
        <v>33</v>
      </c>
      <c r="J92">
        <v>6</v>
      </c>
      <c r="K92" t="s">
        <v>374</v>
      </c>
      <c r="L92" t="s">
        <v>35</v>
      </c>
      <c r="M92">
        <v>1</v>
      </c>
      <c r="N92">
        <v>1</v>
      </c>
      <c r="O92">
        <v>2</v>
      </c>
      <c r="P92">
        <v>2</v>
      </c>
      <c r="Q92">
        <v>1</v>
      </c>
      <c r="R92">
        <v>1</v>
      </c>
      <c r="S92">
        <v>1</v>
      </c>
      <c r="T92">
        <v>1</v>
      </c>
      <c r="U92">
        <v>94</v>
      </c>
    </row>
    <row r="93" spans="1:21" x14ac:dyDescent="0.25">
      <c r="A93" t="s">
        <v>346</v>
      </c>
      <c r="B93" t="s">
        <v>67</v>
      </c>
      <c r="C93" t="s">
        <v>375</v>
      </c>
      <c r="D93">
        <v>12</v>
      </c>
      <c r="E93" t="s">
        <v>376</v>
      </c>
      <c r="F93" t="s">
        <v>16</v>
      </c>
      <c r="G93">
        <v>2</v>
      </c>
      <c r="H93" t="s">
        <v>23</v>
      </c>
      <c r="I93" t="s">
        <v>24</v>
      </c>
      <c r="J93">
        <v>10</v>
      </c>
      <c r="K93" t="s">
        <v>377</v>
      </c>
      <c r="L93" t="s">
        <v>54</v>
      </c>
      <c r="M93">
        <v>1</v>
      </c>
      <c r="N93">
        <v>1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63</v>
      </c>
    </row>
    <row r="94" spans="1:21" x14ac:dyDescent="0.25">
      <c r="A94" t="s">
        <v>346</v>
      </c>
      <c r="B94" t="s">
        <v>72</v>
      </c>
      <c r="C94" t="s">
        <v>378</v>
      </c>
      <c r="D94">
        <v>4</v>
      </c>
      <c r="E94" t="s">
        <v>379</v>
      </c>
      <c r="F94" t="s">
        <v>35</v>
      </c>
      <c r="G94">
        <v>3</v>
      </c>
      <c r="H94" t="s">
        <v>151</v>
      </c>
      <c r="I94" t="s">
        <v>107</v>
      </c>
      <c r="J94">
        <v>6</v>
      </c>
      <c r="K94" t="s">
        <v>380</v>
      </c>
      <c r="L94" t="s">
        <v>24</v>
      </c>
      <c r="M94">
        <v>1</v>
      </c>
      <c r="N94">
        <v>1</v>
      </c>
      <c r="O94">
        <v>2</v>
      </c>
      <c r="P94">
        <v>2</v>
      </c>
      <c r="Q94">
        <v>0</v>
      </c>
      <c r="R94">
        <v>0</v>
      </c>
      <c r="S94">
        <v>0</v>
      </c>
      <c r="T94">
        <v>0</v>
      </c>
      <c r="U94">
        <v>182</v>
      </c>
    </row>
    <row r="95" spans="1:21" x14ac:dyDescent="0.25">
      <c r="A95" t="s">
        <v>381</v>
      </c>
      <c r="B95" t="s">
        <v>13</v>
      </c>
      <c r="C95" t="s">
        <v>382</v>
      </c>
      <c r="D95">
        <v>2</v>
      </c>
      <c r="E95" t="s">
        <v>226</v>
      </c>
      <c r="F95" t="s">
        <v>24</v>
      </c>
      <c r="G95">
        <v>1</v>
      </c>
      <c r="H95" t="s">
        <v>62</v>
      </c>
      <c r="I95" t="s">
        <v>18</v>
      </c>
      <c r="J95">
        <v>3</v>
      </c>
      <c r="K95" t="s">
        <v>138</v>
      </c>
      <c r="L95" t="s">
        <v>28</v>
      </c>
      <c r="M95">
        <v>3</v>
      </c>
      <c r="N95">
        <v>2</v>
      </c>
      <c r="O95">
        <v>3</v>
      </c>
      <c r="P95">
        <v>2</v>
      </c>
      <c r="Q95">
        <v>2</v>
      </c>
      <c r="R95">
        <v>2</v>
      </c>
      <c r="S95">
        <v>0</v>
      </c>
      <c r="T95">
        <v>0</v>
      </c>
      <c r="U95">
        <v>76.5</v>
      </c>
    </row>
    <row r="96" spans="1:21" x14ac:dyDescent="0.25">
      <c r="A96" t="s">
        <v>381</v>
      </c>
      <c r="B96" t="s">
        <v>21</v>
      </c>
      <c r="C96" t="s">
        <v>383</v>
      </c>
      <c r="D96">
        <v>2</v>
      </c>
      <c r="E96" t="s">
        <v>384</v>
      </c>
      <c r="F96" t="s">
        <v>28</v>
      </c>
      <c r="G96">
        <v>10</v>
      </c>
      <c r="H96" t="s">
        <v>385</v>
      </c>
      <c r="I96" t="s">
        <v>24</v>
      </c>
      <c r="J96">
        <v>3</v>
      </c>
      <c r="K96" t="s">
        <v>305</v>
      </c>
      <c r="L96" t="s">
        <v>33</v>
      </c>
      <c r="M96">
        <v>2</v>
      </c>
      <c r="N96">
        <v>1</v>
      </c>
      <c r="O96">
        <v>2</v>
      </c>
      <c r="P96">
        <v>1</v>
      </c>
      <c r="Q96">
        <v>2</v>
      </c>
      <c r="R96">
        <v>2</v>
      </c>
      <c r="S96">
        <v>1</v>
      </c>
      <c r="T96">
        <v>1</v>
      </c>
      <c r="U96">
        <v>108.5</v>
      </c>
    </row>
    <row r="97" spans="1:21" x14ac:dyDescent="0.25">
      <c r="A97" t="s">
        <v>381</v>
      </c>
      <c r="B97" t="s">
        <v>29</v>
      </c>
      <c r="C97" t="s">
        <v>386</v>
      </c>
      <c r="D97">
        <v>2</v>
      </c>
      <c r="E97" t="s">
        <v>387</v>
      </c>
      <c r="F97" t="s">
        <v>28</v>
      </c>
      <c r="G97">
        <v>8</v>
      </c>
      <c r="H97" t="s">
        <v>388</v>
      </c>
      <c r="I97" t="s">
        <v>59</v>
      </c>
      <c r="J97">
        <v>12</v>
      </c>
      <c r="K97" t="s">
        <v>389</v>
      </c>
      <c r="L97" t="s">
        <v>18</v>
      </c>
      <c r="M97">
        <v>1</v>
      </c>
      <c r="N97">
        <v>1</v>
      </c>
      <c r="O97">
        <v>1</v>
      </c>
      <c r="P97">
        <v>1</v>
      </c>
      <c r="Q97">
        <v>1</v>
      </c>
      <c r="R97">
        <v>2</v>
      </c>
      <c r="S97">
        <v>1</v>
      </c>
      <c r="T97">
        <v>1</v>
      </c>
      <c r="U97">
        <v>53</v>
      </c>
    </row>
    <row r="98" spans="1:21" x14ac:dyDescent="0.25">
      <c r="A98" t="s">
        <v>381</v>
      </c>
      <c r="B98" t="s">
        <v>36</v>
      </c>
      <c r="C98" t="s">
        <v>390</v>
      </c>
      <c r="D98">
        <v>11</v>
      </c>
      <c r="E98" t="s">
        <v>391</v>
      </c>
      <c r="F98" t="s">
        <v>26</v>
      </c>
      <c r="G98">
        <v>5</v>
      </c>
      <c r="H98" t="s">
        <v>265</v>
      </c>
      <c r="I98" t="s">
        <v>18</v>
      </c>
      <c r="J98">
        <v>6</v>
      </c>
      <c r="K98" t="s">
        <v>288</v>
      </c>
      <c r="L98" t="s">
        <v>85</v>
      </c>
      <c r="M98">
        <v>0</v>
      </c>
      <c r="N98">
        <v>0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v>91</v>
      </c>
    </row>
    <row r="99" spans="1:21" x14ac:dyDescent="0.25">
      <c r="A99" t="s">
        <v>381</v>
      </c>
      <c r="B99" t="s">
        <v>41</v>
      </c>
      <c r="C99" t="s">
        <v>392</v>
      </c>
      <c r="D99">
        <v>1</v>
      </c>
      <c r="E99" t="s">
        <v>393</v>
      </c>
      <c r="F99" t="s">
        <v>18</v>
      </c>
      <c r="G99">
        <v>11</v>
      </c>
      <c r="H99" t="s">
        <v>394</v>
      </c>
      <c r="I99" t="s">
        <v>35</v>
      </c>
      <c r="J99">
        <v>8</v>
      </c>
      <c r="K99" t="s">
        <v>395</v>
      </c>
      <c r="L99" t="s">
        <v>115</v>
      </c>
      <c r="M99">
        <v>1</v>
      </c>
      <c r="N99">
        <v>1</v>
      </c>
      <c r="O99">
        <v>1</v>
      </c>
      <c r="P99">
        <v>1</v>
      </c>
      <c r="Q99">
        <v>0</v>
      </c>
      <c r="R99">
        <v>1</v>
      </c>
      <c r="S99">
        <v>0</v>
      </c>
      <c r="T99">
        <v>1</v>
      </c>
      <c r="U99">
        <v>82.5</v>
      </c>
    </row>
    <row r="100" spans="1:21" x14ac:dyDescent="0.25">
      <c r="A100" t="s">
        <v>381</v>
      </c>
      <c r="B100" t="s">
        <v>48</v>
      </c>
      <c r="C100" t="s">
        <v>396</v>
      </c>
      <c r="D100">
        <v>5</v>
      </c>
      <c r="E100" t="s">
        <v>39</v>
      </c>
      <c r="F100" t="s">
        <v>28</v>
      </c>
      <c r="G100">
        <v>7</v>
      </c>
      <c r="H100" t="s">
        <v>145</v>
      </c>
      <c r="I100" t="s">
        <v>85</v>
      </c>
      <c r="J100">
        <v>2</v>
      </c>
      <c r="K100" t="s">
        <v>397</v>
      </c>
      <c r="L100" t="s">
        <v>26</v>
      </c>
      <c r="M100">
        <v>1</v>
      </c>
      <c r="N100">
        <v>0</v>
      </c>
      <c r="O100">
        <v>2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93.5</v>
      </c>
    </row>
    <row r="101" spans="1:21" x14ac:dyDescent="0.25">
      <c r="A101" t="s">
        <v>381</v>
      </c>
      <c r="B101" t="s">
        <v>55</v>
      </c>
      <c r="C101" t="s">
        <v>398</v>
      </c>
      <c r="D101">
        <v>10</v>
      </c>
      <c r="E101" t="s">
        <v>222</v>
      </c>
      <c r="F101" t="s">
        <v>52</v>
      </c>
      <c r="G101">
        <v>9</v>
      </c>
      <c r="H101" t="s">
        <v>399</v>
      </c>
      <c r="I101" t="s">
        <v>64</v>
      </c>
      <c r="J101">
        <v>6</v>
      </c>
      <c r="K101" t="s">
        <v>400</v>
      </c>
      <c r="L101" t="s">
        <v>85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89.5</v>
      </c>
    </row>
    <row r="102" spans="1:21" x14ac:dyDescent="0.25">
      <c r="A102" t="s">
        <v>381</v>
      </c>
      <c r="B102" t="s">
        <v>60</v>
      </c>
      <c r="C102" t="s">
        <v>401</v>
      </c>
      <c r="D102">
        <v>5</v>
      </c>
      <c r="E102" t="s">
        <v>402</v>
      </c>
      <c r="F102" t="s">
        <v>18</v>
      </c>
      <c r="G102">
        <v>12</v>
      </c>
      <c r="H102" t="s">
        <v>403</v>
      </c>
      <c r="I102" t="s">
        <v>162</v>
      </c>
      <c r="J102">
        <v>10</v>
      </c>
      <c r="K102" t="s">
        <v>274</v>
      </c>
      <c r="L102" t="s">
        <v>64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1</v>
      </c>
      <c r="S102">
        <v>0</v>
      </c>
      <c r="T102">
        <v>1</v>
      </c>
      <c r="U102">
        <v>72</v>
      </c>
    </row>
    <row r="103" spans="1:21" x14ac:dyDescent="0.25">
      <c r="A103" t="s">
        <v>381</v>
      </c>
      <c r="B103" t="s">
        <v>67</v>
      </c>
      <c r="C103" t="s">
        <v>404</v>
      </c>
      <c r="D103">
        <v>2</v>
      </c>
      <c r="E103" t="s">
        <v>149</v>
      </c>
      <c r="F103" t="s">
        <v>28</v>
      </c>
      <c r="G103">
        <v>9</v>
      </c>
      <c r="H103" t="s">
        <v>280</v>
      </c>
      <c r="I103" t="s">
        <v>33</v>
      </c>
      <c r="J103">
        <v>14</v>
      </c>
      <c r="K103" t="s">
        <v>405</v>
      </c>
      <c r="L103" t="s">
        <v>18</v>
      </c>
      <c r="M103">
        <v>1</v>
      </c>
      <c r="N103">
        <v>1</v>
      </c>
      <c r="O103">
        <v>1</v>
      </c>
      <c r="P103">
        <v>1</v>
      </c>
      <c r="Q103">
        <v>2</v>
      </c>
      <c r="R103">
        <v>3</v>
      </c>
      <c r="S103">
        <v>2</v>
      </c>
      <c r="T103">
        <v>2</v>
      </c>
      <c r="U103">
        <v>24</v>
      </c>
    </row>
    <row r="104" spans="1:21" x14ac:dyDescent="0.25">
      <c r="A104" t="s">
        <v>381</v>
      </c>
      <c r="B104" t="s">
        <v>72</v>
      </c>
      <c r="C104" t="s">
        <v>406</v>
      </c>
      <c r="D104">
        <v>6</v>
      </c>
      <c r="E104" t="s">
        <v>284</v>
      </c>
      <c r="F104" t="s">
        <v>64</v>
      </c>
      <c r="G104">
        <v>9</v>
      </c>
      <c r="H104" t="s">
        <v>407</v>
      </c>
      <c r="I104" t="s">
        <v>28</v>
      </c>
      <c r="J104">
        <v>2</v>
      </c>
      <c r="K104" t="s">
        <v>408</v>
      </c>
      <c r="L104" t="s">
        <v>85</v>
      </c>
      <c r="M104">
        <v>1</v>
      </c>
      <c r="N104">
        <v>0</v>
      </c>
      <c r="O104">
        <v>1</v>
      </c>
      <c r="P104">
        <v>0</v>
      </c>
      <c r="Q104">
        <v>1</v>
      </c>
      <c r="R104">
        <v>1</v>
      </c>
      <c r="S104">
        <v>1</v>
      </c>
      <c r="T104">
        <v>1</v>
      </c>
      <c r="U104">
        <v>42.5</v>
      </c>
    </row>
    <row r="105" spans="1:21" x14ac:dyDescent="0.25">
      <c r="A105" t="s">
        <v>409</v>
      </c>
      <c r="B105" t="s">
        <v>13</v>
      </c>
      <c r="C105" t="s">
        <v>410</v>
      </c>
      <c r="D105">
        <v>8</v>
      </c>
      <c r="E105" t="s">
        <v>411</v>
      </c>
      <c r="F105" t="s">
        <v>20</v>
      </c>
      <c r="G105">
        <v>6</v>
      </c>
      <c r="H105" t="s">
        <v>412</v>
      </c>
      <c r="I105" t="s">
        <v>115</v>
      </c>
      <c r="J105">
        <v>3</v>
      </c>
      <c r="K105" t="s">
        <v>413</v>
      </c>
      <c r="L105" t="s">
        <v>33</v>
      </c>
      <c r="M105">
        <v>1</v>
      </c>
      <c r="N105">
        <v>0</v>
      </c>
      <c r="O105">
        <v>1</v>
      </c>
      <c r="P105">
        <v>0</v>
      </c>
      <c r="Q105">
        <v>1</v>
      </c>
      <c r="R105">
        <v>1</v>
      </c>
      <c r="S105">
        <v>0</v>
      </c>
      <c r="T105">
        <v>0</v>
      </c>
      <c r="U105">
        <v>73.5</v>
      </c>
    </row>
    <row r="106" spans="1:21" x14ac:dyDescent="0.25">
      <c r="A106" t="s">
        <v>409</v>
      </c>
      <c r="B106" t="s">
        <v>21</v>
      </c>
      <c r="C106" t="s">
        <v>414</v>
      </c>
      <c r="D106">
        <v>2</v>
      </c>
      <c r="E106" t="s">
        <v>17</v>
      </c>
      <c r="F106" t="s">
        <v>28</v>
      </c>
      <c r="G106">
        <v>1</v>
      </c>
      <c r="H106" t="s">
        <v>415</v>
      </c>
      <c r="I106" t="s">
        <v>26</v>
      </c>
      <c r="J106">
        <v>10</v>
      </c>
      <c r="K106" t="s">
        <v>416</v>
      </c>
      <c r="L106" t="s">
        <v>263</v>
      </c>
      <c r="M106">
        <v>2</v>
      </c>
      <c r="N106">
        <v>2</v>
      </c>
      <c r="O106">
        <v>2</v>
      </c>
      <c r="P106">
        <v>2</v>
      </c>
      <c r="Q106">
        <v>1</v>
      </c>
      <c r="R106">
        <v>1</v>
      </c>
      <c r="S106">
        <v>1</v>
      </c>
      <c r="T106">
        <v>1</v>
      </c>
      <c r="U106">
        <v>40.5</v>
      </c>
    </row>
    <row r="107" spans="1:21" x14ac:dyDescent="0.25">
      <c r="A107" t="s">
        <v>409</v>
      </c>
      <c r="B107" t="s">
        <v>29</v>
      </c>
      <c r="C107" t="s">
        <v>417</v>
      </c>
      <c r="D107">
        <v>12</v>
      </c>
      <c r="E107" t="s">
        <v>173</v>
      </c>
      <c r="F107" t="s">
        <v>35</v>
      </c>
      <c r="G107">
        <v>4</v>
      </c>
      <c r="H107" t="s">
        <v>418</v>
      </c>
      <c r="I107" t="s">
        <v>28</v>
      </c>
      <c r="J107">
        <v>11</v>
      </c>
      <c r="K107" t="s">
        <v>419</v>
      </c>
      <c r="L107" t="s">
        <v>44</v>
      </c>
      <c r="M107">
        <v>0</v>
      </c>
      <c r="N107">
        <v>0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67.5</v>
      </c>
    </row>
    <row r="108" spans="1:21" x14ac:dyDescent="0.25">
      <c r="A108" t="s">
        <v>409</v>
      </c>
      <c r="B108" t="s">
        <v>36</v>
      </c>
      <c r="C108" t="s">
        <v>417</v>
      </c>
      <c r="D108">
        <v>6</v>
      </c>
      <c r="E108" t="s">
        <v>420</v>
      </c>
      <c r="F108" t="s">
        <v>33</v>
      </c>
      <c r="G108">
        <v>7</v>
      </c>
      <c r="H108" t="s">
        <v>93</v>
      </c>
      <c r="I108" t="s">
        <v>18</v>
      </c>
      <c r="J108">
        <v>4</v>
      </c>
      <c r="K108" t="s">
        <v>171</v>
      </c>
      <c r="L108" t="s">
        <v>64</v>
      </c>
      <c r="M108">
        <v>0</v>
      </c>
      <c r="N108">
        <v>0</v>
      </c>
      <c r="O108">
        <v>1</v>
      </c>
      <c r="P108">
        <v>0</v>
      </c>
      <c r="Q108">
        <v>2</v>
      </c>
      <c r="R108">
        <v>2</v>
      </c>
      <c r="S108">
        <v>1</v>
      </c>
      <c r="T108">
        <v>1</v>
      </c>
      <c r="U108">
        <v>37</v>
      </c>
    </row>
    <row r="109" spans="1:21" x14ac:dyDescent="0.25">
      <c r="A109" t="s">
        <v>409</v>
      </c>
      <c r="B109" t="s">
        <v>41</v>
      </c>
      <c r="C109" t="s">
        <v>421</v>
      </c>
      <c r="D109">
        <v>7</v>
      </c>
      <c r="E109" t="s">
        <v>232</v>
      </c>
      <c r="F109" t="s">
        <v>26</v>
      </c>
      <c r="G109">
        <v>1</v>
      </c>
      <c r="H109" t="s">
        <v>422</v>
      </c>
      <c r="I109" t="s">
        <v>85</v>
      </c>
      <c r="J109">
        <v>2</v>
      </c>
      <c r="K109" t="s">
        <v>228</v>
      </c>
      <c r="L109" t="s">
        <v>28</v>
      </c>
      <c r="M109">
        <v>2</v>
      </c>
      <c r="N109">
        <v>1</v>
      </c>
      <c r="O109">
        <v>2</v>
      </c>
      <c r="P109">
        <v>1</v>
      </c>
      <c r="Q109">
        <v>1</v>
      </c>
      <c r="R109">
        <v>1</v>
      </c>
      <c r="S109">
        <v>0</v>
      </c>
      <c r="T109">
        <v>0</v>
      </c>
      <c r="U109">
        <v>41</v>
      </c>
    </row>
    <row r="110" spans="1:21" x14ac:dyDescent="0.25">
      <c r="A110" t="s">
        <v>409</v>
      </c>
      <c r="B110" t="s">
        <v>48</v>
      </c>
      <c r="C110" t="s">
        <v>423</v>
      </c>
      <c r="D110">
        <v>2</v>
      </c>
      <c r="E110" t="s">
        <v>244</v>
      </c>
      <c r="F110" t="s">
        <v>28</v>
      </c>
      <c r="G110">
        <v>4</v>
      </c>
      <c r="H110" t="s">
        <v>245</v>
      </c>
      <c r="I110" t="s">
        <v>24</v>
      </c>
      <c r="J110">
        <v>9</v>
      </c>
      <c r="K110" t="s">
        <v>424</v>
      </c>
      <c r="L110" t="s">
        <v>18</v>
      </c>
      <c r="M110">
        <v>1</v>
      </c>
      <c r="N110">
        <v>1</v>
      </c>
      <c r="O110">
        <v>2</v>
      </c>
      <c r="P110">
        <v>2</v>
      </c>
      <c r="Q110">
        <v>1</v>
      </c>
      <c r="R110">
        <v>2</v>
      </c>
      <c r="S110">
        <v>1</v>
      </c>
      <c r="T110">
        <v>1</v>
      </c>
      <c r="U110">
        <v>25</v>
      </c>
    </row>
    <row r="111" spans="1:21" x14ac:dyDescent="0.25">
      <c r="A111" t="s">
        <v>409</v>
      </c>
      <c r="B111" t="s">
        <v>55</v>
      </c>
      <c r="C111" t="s">
        <v>417</v>
      </c>
      <c r="D111">
        <v>7</v>
      </c>
      <c r="E111" t="s">
        <v>172</v>
      </c>
      <c r="F111" t="s">
        <v>28</v>
      </c>
      <c r="G111">
        <v>5</v>
      </c>
      <c r="H111" t="s">
        <v>425</v>
      </c>
      <c r="I111" t="s">
        <v>115</v>
      </c>
      <c r="J111">
        <v>1</v>
      </c>
      <c r="K111" t="s">
        <v>426</v>
      </c>
      <c r="L111" t="s">
        <v>35</v>
      </c>
      <c r="M111">
        <v>1</v>
      </c>
      <c r="N111">
        <v>0</v>
      </c>
      <c r="O111">
        <v>2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19</v>
      </c>
    </row>
    <row r="112" spans="1:21" x14ac:dyDescent="0.25">
      <c r="A112" t="s">
        <v>409</v>
      </c>
      <c r="B112" t="s">
        <v>60</v>
      </c>
      <c r="C112" t="s">
        <v>427</v>
      </c>
      <c r="D112">
        <v>6</v>
      </c>
      <c r="E112" t="s">
        <v>428</v>
      </c>
      <c r="F112" t="s">
        <v>28</v>
      </c>
      <c r="G112">
        <v>4</v>
      </c>
      <c r="H112" t="s">
        <v>429</v>
      </c>
      <c r="I112" t="s">
        <v>54</v>
      </c>
      <c r="J112">
        <v>11</v>
      </c>
      <c r="K112" t="s">
        <v>83</v>
      </c>
      <c r="L112" t="s">
        <v>18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2</v>
      </c>
      <c r="S112">
        <v>1</v>
      </c>
      <c r="T112">
        <v>1</v>
      </c>
      <c r="U112">
        <v>54.5</v>
      </c>
    </row>
    <row r="113" spans="1:21" x14ac:dyDescent="0.25">
      <c r="A113" t="s">
        <v>409</v>
      </c>
      <c r="B113" t="s">
        <v>67</v>
      </c>
      <c r="C113" t="s">
        <v>430</v>
      </c>
      <c r="D113">
        <v>6</v>
      </c>
      <c r="E113" t="s">
        <v>175</v>
      </c>
      <c r="F113" t="s">
        <v>26</v>
      </c>
      <c r="G113">
        <v>7</v>
      </c>
      <c r="H113" t="s">
        <v>89</v>
      </c>
      <c r="I113" t="s">
        <v>33</v>
      </c>
      <c r="J113">
        <v>3</v>
      </c>
      <c r="K113" t="s">
        <v>431</v>
      </c>
      <c r="L113" t="s">
        <v>54</v>
      </c>
      <c r="M113">
        <v>1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31</v>
      </c>
    </row>
    <row r="114" spans="1:21" x14ac:dyDescent="0.25">
      <c r="A114" t="s">
        <v>432</v>
      </c>
      <c r="B114" t="s">
        <v>13</v>
      </c>
      <c r="C114" t="s">
        <v>433</v>
      </c>
      <c r="D114">
        <v>7</v>
      </c>
      <c r="E114" t="s">
        <v>434</v>
      </c>
      <c r="F114" t="s">
        <v>52</v>
      </c>
      <c r="G114">
        <v>9</v>
      </c>
      <c r="H114" t="s">
        <v>435</v>
      </c>
      <c r="I114" t="s">
        <v>24</v>
      </c>
      <c r="J114">
        <v>6</v>
      </c>
      <c r="K114" t="s">
        <v>436</v>
      </c>
      <c r="L114" t="s">
        <v>54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15</v>
      </c>
    </row>
    <row r="115" spans="1:21" x14ac:dyDescent="0.25">
      <c r="A115" t="s">
        <v>432</v>
      </c>
      <c r="B115" t="s">
        <v>21</v>
      </c>
      <c r="C115" t="s">
        <v>437</v>
      </c>
      <c r="D115">
        <v>8</v>
      </c>
      <c r="E115" t="s">
        <v>438</v>
      </c>
      <c r="F115" t="s">
        <v>28</v>
      </c>
      <c r="G115">
        <v>2</v>
      </c>
      <c r="H115" t="s">
        <v>439</v>
      </c>
      <c r="I115" t="s">
        <v>107</v>
      </c>
      <c r="J115">
        <v>5</v>
      </c>
      <c r="K115" t="s">
        <v>440</v>
      </c>
      <c r="L115" t="s">
        <v>18</v>
      </c>
      <c r="M115">
        <v>1</v>
      </c>
      <c r="N115">
        <v>1</v>
      </c>
      <c r="O115">
        <v>2</v>
      </c>
      <c r="P115">
        <v>1</v>
      </c>
      <c r="Q115">
        <v>1</v>
      </c>
      <c r="R115">
        <v>2</v>
      </c>
      <c r="S115">
        <v>1</v>
      </c>
      <c r="T115">
        <v>1</v>
      </c>
      <c r="U115">
        <v>66</v>
      </c>
    </row>
    <row r="116" spans="1:21" x14ac:dyDescent="0.25">
      <c r="A116" t="s">
        <v>432</v>
      </c>
      <c r="B116" t="s">
        <v>29</v>
      </c>
      <c r="C116" t="s">
        <v>441</v>
      </c>
      <c r="D116">
        <v>1</v>
      </c>
      <c r="E116" t="s">
        <v>442</v>
      </c>
      <c r="F116" t="s">
        <v>33</v>
      </c>
      <c r="G116">
        <v>5</v>
      </c>
      <c r="H116" t="s">
        <v>255</v>
      </c>
      <c r="I116" t="s">
        <v>26</v>
      </c>
      <c r="J116">
        <v>9</v>
      </c>
      <c r="K116" t="s">
        <v>15</v>
      </c>
      <c r="L116" t="s">
        <v>20</v>
      </c>
      <c r="M116">
        <v>1</v>
      </c>
      <c r="N116">
        <v>1</v>
      </c>
      <c r="O116">
        <v>2</v>
      </c>
      <c r="P116">
        <v>2</v>
      </c>
      <c r="Q116">
        <v>1</v>
      </c>
      <c r="R116">
        <v>1</v>
      </c>
      <c r="S116">
        <v>1</v>
      </c>
      <c r="T116">
        <v>1</v>
      </c>
      <c r="U116">
        <v>29.5</v>
      </c>
    </row>
    <row r="117" spans="1:21" x14ac:dyDescent="0.25">
      <c r="A117" t="s">
        <v>432</v>
      </c>
      <c r="B117" t="s">
        <v>36</v>
      </c>
      <c r="C117" t="s">
        <v>443</v>
      </c>
      <c r="D117">
        <v>10</v>
      </c>
      <c r="E117" t="s">
        <v>444</v>
      </c>
      <c r="F117" t="s">
        <v>155</v>
      </c>
      <c r="G117">
        <v>4</v>
      </c>
      <c r="H117" t="s">
        <v>445</v>
      </c>
      <c r="I117" t="s">
        <v>18</v>
      </c>
      <c r="J117">
        <v>3</v>
      </c>
      <c r="K117" t="s">
        <v>446</v>
      </c>
      <c r="L117" t="s">
        <v>52</v>
      </c>
      <c r="M117">
        <v>1</v>
      </c>
      <c r="N117">
        <v>0</v>
      </c>
      <c r="O117">
        <v>2</v>
      </c>
      <c r="P117">
        <v>1</v>
      </c>
      <c r="Q117">
        <v>1</v>
      </c>
      <c r="R117">
        <v>1</v>
      </c>
      <c r="S117">
        <v>0</v>
      </c>
      <c r="T117">
        <v>0</v>
      </c>
      <c r="U117">
        <v>132.5</v>
      </c>
    </row>
    <row r="118" spans="1:21" x14ac:dyDescent="0.25">
      <c r="A118" t="s">
        <v>432</v>
      </c>
      <c r="B118" t="s">
        <v>41</v>
      </c>
      <c r="C118" t="s">
        <v>447</v>
      </c>
      <c r="D118">
        <v>6</v>
      </c>
      <c r="E118" t="s">
        <v>63</v>
      </c>
      <c r="F118" t="s">
        <v>64</v>
      </c>
      <c r="G118">
        <v>1</v>
      </c>
      <c r="H118" t="s">
        <v>448</v>
      </c>
      <c r="I118" t="s">
        <v>33</v>
      </c>
      <c r="J118">
        <v>3</v>
      </c>
      <c r="K118" t="s">
        <v>202</v>
      </c>
      <c r="L118" t="s">
        <v>28</v>
      </c>
      <c r="M118">
        <v>2</v>
      </c>
      <c r="N118">
        <v>1</v>
      </c>
      <c r="O118">
        <v>2</v>
      </c>
      <c r="P118">
        <v>1</v>
      </c>
      <c r="Q118">
        <v>2</v>
      </c>
      <c r="R118">
        <v>2</v>
      </c>
      <c r="S118">
        <v>1</v>
      </c>
      <c r="T118">
        <v>1</v>
      </c>
      <c r="U118">
        <v>94.5</v>
      </c>
    </row>
    <row r="119" spans="1:21" x14ac:dyDescent="0.25">
      <c r="A119" t="s">
        <v>432</v>
      </c>
      <c r="B119" t="s">
        <v>48</v>
      </c>
      <c r="C119" t="s">
        <v>449</v>
      </c>
      <c r="D119">
        <v>9</v>
      </c>
      <c r="E119" t="s">
        <v>303</v>
      </c>
      <c r="F119" t="s">
        <v>33</v>
      </c>
      <c r="G119">
        <v>6</v>
      </c>
      <c r="H119" t="s">
        <v>450</v>
      </c>
      <c r="I119" t="s">
        <v>28</v>
      </c>
      <c r="J119">
        <v>1</v>
      </c>
      <c r="K119" t="s">
        <v>217</v>
      </c>
      <c r="L119" t="s">
        <v>107</v>
      </c>
      <c r="M119">
        <v>1</v>
      </c>
      <c r="N119">
        <v>0</v>
      </c>
      <c r="O119">
        <v>1</v>
      </c>
      <c r="P119">
        <v>0</v>
      </c>
      <c r="Q119">
        <v>2</v>
      </c>
      <c r="R119">
        <v>2</v>
      </c>
      <c r="S119">
        <v>2</v>
      </c>
      <c r="T119">
        <v>2</v>
      </c>
      <c r="U119">
        <v>31</v>
      </c>
    </row>
    <row r="120" spans="1:21" x14ac:dyDescent="0.25">
      <c r="A120" t="s">
        <v>432</v>
      </c>
      <c r="B120" t="s">
        <v>55</v>
      </c>
      <c r="C120" t="s">
        <v>451</v>
      </c>
      <c r="D120">
        <v>11</v>
      </c>
      <c r="E120" t="s">
        <v>452</v>
      </c>
      <c r="F120" t="s">
        <v>26</v>
      </c>
      <c r="G120">
        <v>14</v>
      </c>
      <c r="H120" t="s">
        <v>453</v>
      </c>
      <c r="I120" t="s">
        <v>46</v>
      </c>
      <c r="J120">
        <v>1</v>
      </c>
      <c r="K120" t="s">
        <v>454</v>
      </c>
      <c r="L120" t="s">
        <v>28</v>
      </c>
      <c r="M120">
        <v>1</v>
      </c>
      <c r="N120">
        <v>0</v>
      </c>
      <c r="O120">
        <v>1</v>
      </c>
      <c r="P120">
        <v>0</v>
      </c>
      <c r="Q120">
        <v>1</v>
      </c>
      <c r="R120">
        <v>1</v>
      </c>
      <c r="S120">
        <v>0</v>
      </c>
      <c r="T120">
        <v>0</v>
      </c>
      <c r="U120">
        <v>47.5</v>
      </c>
    </row>
    <row r="121" spans="1:21" x14ac:dyDescent="0.25">
      <c r="A121" t="s">
        <v>432</v>
      </c>
      <c r="B121" t="s">
        <v>60</v>
      </c>
      <c r="C121" t="s">
        <v>455</v>
      </c>
      <c r="D121">
        <v>5</v>
      </c>
      <c r="E121" t="s">
        <v>456</v>
      </c>
      <c r="F121" t="s">
        <v>33</v>
      </c>
      <c r="G121">
        <v>4</v>
      </c>
      <c r="H121" t="s">
        <v>457</v>
      </c>
      <c r="I121" t="s">
        <v>18</v>
      </c>
      <c r="J121">
        <v>3</v>
      </c>
      <c r="K121" t="s">
        <v>458</v>
      </c>
      <c r="L121" t="s">
        <v>107</v>
      </c>
      <c r="M121">
        <v>1</v>
      </c>
      <c r="N121">
        <v>0</v>
      </c>
      <c r="O121">
        <v>3</v>
      </c>
      <c r="P121">
        <v>2</v>
      </c>
      <c r="Q121">
        <v>2</v>
      </c>
      <c r="R121">
        <v>2</v>
      </c>
      <c r="S121">
        <v>1</v>
      </c>
      <c r="T121">
        <v>1</v>
      </c>
      <c r="U121">
        <v>13.5</v>
      </c>
    </row>
    <row r="122" spans="1:21" x14ac:dyDescent="0.25">
      <c r="A122" t="s">
        <v>432</v>
      </c>
      <c r="B122" t="s">
        <v>67</v>
      </c>
      <c r="C122" t="s">
        <v>455</v>
      </c>
      <c r="D122">
        <v>9</v>
      </c>
      <c r="E122" t="s">
        <v>25</v>
      </c>
      <c r="F122" t="s">
        <v>26</v>
      </c>
      <c r="G122">
        <v>11</v>
      </c>
      <c r="H122" t="s">
        <v>459</v>
      </c>
      <c r="I122" t="s">
        <v>28</v>
      </c>
      <c r="J122">
        <v>2</v>
      </c>
      <c r="K122" t="s">
        <v>143</v>
      </c>
      <c r="L122" t="s">
        <v>64</v>
      </c>
      <c r="M122">
        <v>1</v>
      </c>
      <c r="N122">
        <v>0</v>
      </c>
      <c r="O122">
        <v>1</v>
      </c>
      <c r="P122">
        <v>0</v>
      </c>
      <c r="Q122">
        <v>1</v>
      </c>
      <c r="R122">
        <v>1</v>
      </c>
      <c r="S122">
        <v>1</v>
      </c>
      <c r="T122">
        <v>1</v>
      </c>
      <c r="U122">
        <v>87.5</v>
      </c>
    </row>
    <row r="123" spans="1:21" x14ac:dyDescent="0.25">
      <c r="A123" t="s">
        <v>432</v>
      </c>
      <c r="B123" t="s">
        <v>72</v>
      </c>
      <c r="C123" t="s">
        <v>460</v>
      </c>
      <c r="D123">
        <v>7</v>
      </c>
      <c r="E123" t="s">
        <v>221</v>
      </c>
      <c r="F123" t="s">
        <v>18</v>
      </c>
      <c r="G123">
        <v>2</v>
      </c>
      <c r="H123" t="s">
        <v>74</v>
      </c>
      <c r="I123" t="s">
        <v>33</v>
      </c>
      <c r="J123">
        <v>10</v>
      </c>
      <c r="K123" t="s">
        <v>461</v>
      </c>
      <c r="L123" t="s">
        <v>54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2</v>
      </c>
      <c r="S123">
        <v>1</v>
      </c>
      <c r="T123">
        <v>2</v>
      </c>
      <c r="U123">
        <v>57</v>
      </c>
    </row>
    <row r="124" spans="1:21" x14ac:dyDescent="0.25">
      <c r="A124" t="s">
        <v>462</v>
      </c>
      <c r="B124" t="s">
        <v>13</v>
      </c>
      <c r="C124" t="s">
        <v>463</v>
      </c>
      <c r="D124">
        <v>11</v>
      </c>
      <c r="E124" t="s">
        <v>349</v>
      </c>
      <c r="F124" t="s">
        <v>162</v>
      </c>
      <c r="G124">
        <v>7</v>
      </c>
      <c r="H124" t="s">
        <v>464</v>
      </c>
      <c r="I124" t="s">
        <v>155</v>
      </c>
      <c r="J124">
        <v>6</v>
      </c>
      <c r="K124" t="s">
        <v>465</v>
      </c>
      <c r="L124" t="s">
        <v>18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103</v>
      </c>
    </row>
    <row r="125" spans="1:21" x14ac:dyDescent="0.25">
      <c r="A125" t="s">
        <v>462</v>
      </c>
      <c r="B125" t="s">
        <v>21</v>
      </c>
      <c r="C125" t="s">
        <v>466</v>
      </c>
      <c r="D125">
        <v>3</v>
      </c>
      <c r="E125" t="s">
        <v>467</v>
      </c>
      <c r="F125" t="s">
        <v>16</v>
      </c>
      <c r="G125">
        <v>5</v>
      </c>
      <c r="H125" t="s">
        <v>468</v>
      </c>
      <c r="I125" t="s">
        <v>26</v>
      </c>
      <c r="J125">
        <v>7</v>
      </c>
      <c r="K125" t="s">
        <v>76</v>
      </c>
      <c r="L125" t="s">
        <v>35</v>
      </c>
      <c r="M125">
        <v>1</v>
      </c>
      <c r="N125">
        <v>1</v>
      </c>
      <c r="O125">
        <v>2</v>
      </c>
      <c r="P125">
        <v>2</v>
      </c>
      <c r="Q125">
        <v>0</v>
      </c>
      <c r="R125">
        <v>0</v>
      </c>
      <c r="S125">
        <v>0</v>
      </c>
      <c r="T125">
        <v>0</v>
      </c>
      <c r="U125">
        <v>108</v>
      </c>
    </row>
    <row r="126" spans="1:21" x14ac:dyDescent="0.25">
      <c r="A126" t="s">
        <v>462</v>
      </c>
      <c r="B126" t="s">
        <v>29</v>
      </c>
      <c r="C126" t="s">
        <v>469</v>
      </c>
      <c r="D126">
        <v>12</v>
      </c>
      <c r="E126" t="s">
        <v>198</v>
      </c>
      <c r="F126" t="s">
        <v>59</v>
      </c>
      <c r="G126">
        <v>4</v>
      </c>
      <c r="H126" t="s">
        <v>470</v>
      </c>
      <c r="I126" t="s">
        <v>28</v>
      </c>
      <c r="J126">
        <v>1</v>
      </c>
      <c r="K126" t="s">
        <v>197</v>
      </c>
      <c r="L126" t="s">
        <v>18</v>
      </c>
      <c r="M126">
        <v>1</v>
      </c>
      <c r="N126">
        <v>0</v>
      </c>
      <c r="O126">
        <v>2</v>
      </c>
      <c r="P126">
        <v>1</v>
      </c>
      <c r="Q126">
        <v>1</v>
      </c>
      <c r="R126">
        <v>2</v>
      </c>
      <c r="S126">
        <v>1</v>
      </c>
      <c r="T126">
        <v>1</v>
      </c>
      <c r="U126">
        <v>115.5</v>
      </c>
    </row>
    <row r="127" spans="1:21" x14ac:dyDescent="0.25">
      <c r="A127" t="s">
        <v>462</v>
      </c>
      <c r="B127" t="s">
        <v>36</v>
      </c>
      <c r="C127" t="s">
        <v>471</v>
      </c>
      <c r="D127">
        <v>1</v>
      </c>
      <c r="E127" t="s">
        <v>472</v>
      </c>
      <c r="F127" t="s">
        <v>44</v>
      </c>
      <c r="G127">
        <v>7</v>
      </c>
      <c r="H127" t="s">
        <v>473</v>
      </c>
      <c r="I127" t="s">
        <v>26</v>
      </c>
      <c r="J127">
        <v>8</v>
      </c>
      <c r="K127" t="s">
        <v>474</v>
      </c>
      <c r="L127" t="s">
        <v>24</v>
      </c>
      <c r="M127">
        <v>1</v>
      </c>
      <c r="N127">
        <v>1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194.5</v>
      </c>
    </row>
    <row r="128" spans="1:21" x14ac:dyDescent="0.25">
      <c r="A128" t="s">
        <v>462</v>
      </c>
      <c r="B128" t="s">
        <v>41</v>
      </c>
      <c r="C128" t="s">
        <v>475</v>
      </c>
      <c r="D128">
        <v>3</v>
      </c>
      <c r="E128" t="s">
        <v>204</v>
      </c>
      <c r="F128" t="s">
        <v>35</v>
      </c>
      <c r="G128">
        <v>7</v>
      </c>
      <c r="H128" t="s">
        <v>476</v>
      </c>
      <c r="I128" t="s">
        <v>85</v>
      </c>
      <c r="J128">
        <v>1</v>
      </c>
      <c r="K128" t="s">
        <v>477</v>
      </c>
      <c r="L128" t="s">
        <v>107</v>
      </c>
      <c r="M128">
        <v>2</v>
      </c>
      <c r="N128">
        <v>1</v>
      </c>
      <c r="O128">
        <v>2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111</v>
      </c>
    </row>
    <row r="129" spans="1:21" x14ac:dyDescent="0.25">
      <c r="A129" t="s">
        <v>462</v>
      </c>
      <c r="B129" t="s">
        <v>48</v>
      </c>
      <c r="C129" t="s">
        <v>471</v>
      </c>
      <c r="D129">
        <v>11</v>
      </c>
      <c r="E129" t="s">
        <v>478</v>
      </c>
      <c r="F129" t="s">
        <v>26</v>
      </c>
      <c r="G129">
        <v>12</v>
      </c>
      <c r="H129" t="s">
        <v>479</v>
      </c>
      <c r="I129" t="s">
        <v>16</v>
      </c>
      <c r="J129">
        <v>10</v>
      </c>
      <c r="K129" t="s">
        <v>480</v>
      </c>
      <c r="L129" t="s">
        <v>64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118.5</v>
      </c>
    </row>
    <row r="130" spans="1:21" x14ac:dyDescent="0.25">
      <c r="A130" t="s">
        <v>462</v>
      </c>
      <c r="B130" t="s">
        <v>55</v>
      </c>
      <c r="C130" t="s">
        <v>481</v>
      </c>
      <c r="D130">
        <v>3</v>
      </c>
      <c r="E130" t="s">
        <v>368</v>
      </c>
      <c r="F130" t="s">
        <v>44</v>
      </c>
      <c r="G130">
        <v>7</v>
      </c>
      <c r="H130" t="s">
        <v>370</v>
      </c>
      <c r="I130" t="s">
        <v>52</v>
      </c>
      <c r="J130">
        <v>8</v>
      </c>
      <c r="K130" t="s">
        <v>482</v>
      </c>
      <c r="L130" t="s">
        <v>263</v>
      </c>
      <c r="M130">
        <v>1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61.5</v>
      </c>
    </row>
    <row r="131" spans="1:21" x14ac:dyDescent="0.25">
      <c r="A131" t="s">
        <v>462</v>
      </c>
      <c r="B131" t="s">
        <v>60</v>
      </c>
      <c r="C131" t="s">
        <v>483</v>
      </c>
      <c r="D131">
        <v>3</v>
      </c>
      <c r="E131" t="s">
        <v>259</v>
      </c>
      <c r="F131" t="s">
        <v>16</v>
      </c>
      <c r="G131">
        <v>4</v>
      </c>
      <c r="H131" t="s">
        <v>484</v>
      </c>
      <c r="I131" t="s">
        <v>64</v>
      </c>
      <c r="J131">
        <v>5</v>
      </c>
      <c r="K131" t="s">
        <v>301</v>
      </c>
      <c r="L131" t="s">
        <v>115</v>
      </c>
      <c r="M131">
        <v>1</v>
      </c>
      <c r="N131">
        <v>1</v>
      </c>
      <c r="O131">
        <v>3</v>
      </c>
      <c r="P131">
        <v>2</v>
      </c>
      <c r="Q131">
        <v>0</v>
      </c>
      <c r="R131">
        <v>0</v>
      </c>
      <c r="S131">
        <v>0</v>
      </c>
      <c r="T131">
        <v>0</v>
      </c>
      <c r="U131">
        <v>109</v>
      </c>
    </row>
    <row r="132" spans="1:21" x14ac:dyDescent="0.25">
      <c r="A132" t="s">
        <v>485</v>
      </c>
      <c r="B132" t="s">
        <v>13</v>
      </c>
      <c r="C132" t="s">
        <v>486</v>
      </c>
      <c r="D132">
        <v>5</v>
      </c>
      <c r="E132" t="s">
        <v>487</v>
      </c>
      <c r="F132" t="s">
        <v>18</v>
      </c>
      <c r="G132">
        <v>2</v>
      </c>
      <c r="H132" t="s">
        <v>488</v>
      </c>
      <c r="I132" t="s">
        <v>28</v>
      </c>
      <c r="J132">
        <v>7</v>
      </c>
      <c r="K132" t="s">
        <v>489</v>
      </c>
      <c r="L132" t="s">
        <v>115</v>
      </c>
      <c r="M132">
        <v>1</v>
      </c>
      <c r="N132">
        <v>1</v>
      </c>
      <c r="O132">
        <v>2</v>
      </c>
      <c r="P132">
        <v>2</v>
      </c>
      <c r="Q132">
        <v>1</v>
      </c>
      <c r="R132">
        <v>2</v>
      </c>
      <c r="S132">
        <v>1</v>
      </c>
      <c r="T132">
        <v>2</v>
      </c>
      <c r="U132">
        <v>61</v>
      </c>
    </row>
    <row r="133" spans="1:21" x14ac:dyDescent="0.25">
      <c r="A133" t="s">
        <v>485</v>
      </c>
      <c r="B133" t="s">
        <v>21</v>
      </c>
      <c r="C133" t="s">
        <v>490</v>
      </c>
      <c r="D133">
        <v>7</v>
      </c>
      <c r="E133" t="s">
        <v>491</v>
      </c>
      <c r="F133" t="s">
        <v>162</v>
      </c>
      <c r="G133">
        <v>1</v>
      </c>
      <c r="H133" t="s">
        <v>184</v>
      </c>
      <c r="I133" t="s">
        <v>28</v>
      </c>
      <c r="J133">
        <v>4</v>
      </c>
      <c r="K133" t="s">
        <v>373</v>
      </c>
      <c r="L133" t="s">
        <v>64</v>
      </c>
      <c r="M133">
        <v>1</v>
      </c>
      <c r="N133">
        <v>1</v>
      </c>
      <c r="O133">
        <v>2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37.5</v>
      </c>
    </row>
    <row r="134" spans="1:21" x14ac:dyDescent="0.25">
      <c r="A134" t="s">
        <v>485</v>
      </c>
      <c r="B134" t="s">
        <v>29</v>
      </c>
      <c r="C134" t="s">
        <v>492</v>
      </c>
      <c r="D134">
        <v>7</v>
      </c>
      <c r="E134" t="s">
        <v>493</v>
      </c>
      <c r="F134" t="s">
        <v>28</v>
      </c>
      <c r="G134">
        <v>3</v>
      </c>
      <c r="H134" t="s">
        <v>237</v>
      </c>
      <c r="I134" t="s">
        <v>26</v>
      </c>
      <c r="J134">
        <v>2</v>
      </c>
      <c r="K134" t="s">
        <v>494</v>
      </c>
      <c r="L134" t="s">
        <v>24</v>
      </c>
      <c r="M134">
        <v>2</v>
      </c>
      <c r="N134">
        <v>1</v>
      </c>
      <c r="O134">
        <v>2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20.5</v>
      </c>
    </row>
    <row r="135" spans="1:21" x14ac:dyDescent="0.25">
      <c r="A135" t="s">
        <v>485</v>
      </c>
      <c r="B135" t="s">
        <v>36</v>
      </c>
      <c r="C135" t="s">
        <v>495</v>
      </c>
      <c r="D135">
        <v>9</v>
      </c>
      <c r="E135" t="s">
        <v>159</v>
      </c>
      <c r="F135" t="s">
        <v>18</v>
      </c>
      <c r="G135">
        <v>6</v>
      </c>
      <c r="H135" t="s">
        <v>496</v>
      </c>
      <c r="I135" t="s">
        <v>26</v>
      </c>
      <c r="J135">
        <v>2</v>
      </c>
      <c r="K135" t="s">
        <v>497</v>
      </c>
      <c r="L135" t="s">
        <v>28</v>
      </c>
      <c r="M135">
        <v>1</v>
      </c>
      <c r="N135">
        <v>0</v>
      </c>
      <c r="O135">
        <v>1</v>
      </c>
      <c r="P135">
        <v>0</v>
      </c>
      <c r="Q135">
        <v>1</v>
      </c>
      <c r="R135">
        <v>2</v>
      </c>
      <c r="S135">
        <v>0</v>
      </c>
      <c r="T135">
        <v>1</v>
      </c>
      <c r="U135">
        <v>66</v>
      </c>
    </row>
    <row r="136" spans="1:21" x14ac:dyDescent="0.25">
      <c r="A136" t="s">
        <v>485</v>
      </c>
      <c r="B136" t="s">
        <v>41</v>
      </c>
      <c r="C136" t="s">
        <v>498</v>
      </c>
      <c r="D136">
        <v>11</v>
      </c>
      <c r="E136" t="s">
        <v>226</v>
      </c>
      <c r="F136" t="s">
        <v>24</v>
      </c>
      <c r="G136">
        <v>9</v>
      </c>
      <c r="H136" t="s">
        <v>499</v>
      </c>
      <c r="I136" t="s">
        <v>26</v>
      </c>
      <c r="J136">
        <v>8</v>
      </c>
      <c r="K136" t="s">
        <v>331</v>
      </c>
      <c r="L136" t="s">
        <v>155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51.5</v>
      </c>
    </row>
    <row r="137" spans="1:21" x14ac:dyDescent="0.25">
      <c r="A137" t="s">
        <v>485</v>
      </c>
      <c r="B137" t="s">
        <v>48</v>
      </c>
      <c r="C137" t="s">
        <v>500</v>
      </c>
      <c r="D137">
        <v>7</v>
      </c>
      <c r="E137" t="s">
        <v>501</v>
      </c>
      <c r="F137" t="s">
        <v>26</v>
      </c>
      <c r="G137">
        <v>12</v>
      </c>
      <c r="H137" t="s">
        <v>338</v>
      </c>
      <c r="I137" t="s">
        <v>155</v>
      </c>
      <c r="J137">
        <v>3</v>
      </c>
      <c r="K137" t="s">
        <v>502</v>
      </c>
      <c r="L137" t="s">
        <v>18</v>
      </c>
      <c r="M137">
        <v>1</v>
      </c>
      <c r="N137">
        <v>0</v>
      </c>
      <c r="O137">
        <v>1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176</v>
      </c>
    </row>
    <row r="138" spans="1:21" x14ac:dyDescent="0.25">
      <c r="A138" t="s">
        <v>485</v>
      </c>
      <c r="B138" t="s">
        <v>55</v>
      </c>
      <c r="C138" t="s">
        <v>503</v>
      </c>
      <c r="D138">
        <v>2</v>
      </c>
      <c r="E138" t="s">
        <v>504</v>
      </c>
      <c r="F138" t="s">
        <v>115</v>
      </c>
      <c r="G138">
        <v>7</v>
      </c>
      <c r="H138" t="s">
        <v>130</v>
      </c>
      <c r="I138" t="s">
        <v>24</v>
      </c>
      <c r="J138">
        <v>6</v>
      </c>
      <c r="K138" t="s">
        <v>505</v>
      </c>
      <c r="L138" t="s">
        <v>28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0</v>
      </c>
      <c r="T138">
        <v>0</v>
      </c>
      <c r="U138">
        <v>218.5</v>
      </c>
    </row>
    <row r="139" spans="1:21" x14ac:dyDescent="0.25">
      <c r="A139" t="s">
        <v>485</v>
      </c>
      <c r="B139" t="s">
        <v>60</v>
      </c>
      <c r="C139" t="s">
        <v>506</v>
      </c>
      <c r="D139">
        <v>8</v>
      </c>
      <c r="E139" t="s">
        <v>507</v>
      </c>
      <c r="F139" t="s">
        <v>35</v>
      </c>
      <c r="G139">
        <v>12</v>
      </c>
      <c r="H139" t="s">
        <v>508</v>
      </c>
      <c r="I139" t="s">
        <v>354</v>
      </c>
      <c r="J139">
        <v>4</v>
      </c>
      <c r="K139" t="s">
        <v>509</v>
      </c>
      <c r="L139" t="s">
        <v>16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70.5</v>
      </c>
    </row>
    <row r="140" spans="1:21" x14ac:dyDescent="0.25">
      <c r="A140" t="s">
        <v>485</v>
      </c>
      <c r="B140" t="s">
        <v>67</v>
      </c>
      <c r="C140" t="s">
        <v>510</v>
      </c>
      <c r="D140">
        <v>4</v>
      </c>
      <c r="E140" t="s">
        <v>511</v>
      </c>
      <c r="F140" t="s">
        <v>28</v>
      </c>
      <c r="G140">
        <v>3</v>
      </c>
      <c r="H140" t="s">
        <v>23</v>
      </c>
      <c r="I140" t="s">
        <v>24</v>
      </c>
      <c r="J140">
        <v>5</v>
      </c>
      <c r="K140" t="s">
        <v>512</v>
      </c>
      <c r="L140" t="s">
        <v>52</v>
      </c>
      <c r="M140">
        <v>1</v>
      </c>
      <c r="N140">
        <v>1</v>
      </c>
      <c r="O140">
        <v>3</v>
      </c>
      <c r="P140">
        <v>2</v>
      </c>
      <c r="Q140">
        <v>1</v>
      </c>
      <c r="R140">
        <v>1</v>
      </c>
      <c r="S140">
        <v>1</v>
      </c>
      <c r="T140">
        <v>1</v>
      </c>
      <c r="U140">
        <v>29</v>
      </c>
    </row>
    <row r="141" spans="1:21" x14ac:dyDescent="0.25">
      <c r="A141" t="s">
        <v>485</v>
      </c>
      <c r="B141" t="s">
        <v>72</v>
      </c>
      <c r="C141" t="s">
        <v>513</v>
      </c>
      <c r="D141">
        <v>5</v>
      </c>
      <c r="E141" t="s">
        <v>514</v>
      </c>
      <c r="F141" t="s">
        <v>16</v>
      </c>
      <c r="G141">
        <v>7</v>
      </c>
      <c r="H141" t="s">
        <v>213</v>
      </c>
      <c r="I141" t="s">
        <v>18</v>
      </c>
      <c r="J141">
        <v>3</v>
      </c>
      <c r="K141" t="s">
        <v>179</v>
      </c>
      <c r="L141" t="s">
        <v>28</v>
      </c>
      <c r="M141">
        <v>1</v>
      </c>
      <c r="N141">
        <v>0</v>
      </c>
      <c r="O141">
        <v>2</v>
      </c>
      <c r="P141">
        <v>1</v>
      </c>
      <c r="Q141">
        <v>2</v>
      </c>
      <c r="R141">
        <v>2</v>
      </c>
      <c r="S141">
        <v>0</v>
      </c>
      <c r="T141">
        <v>0</v>
      </c>
      <c r="U141">
        <v>81.5</v>
      </c>
    </row>
    <row r="142" spans="1:21" x14ac:dyDescent="0.25">
      <c r="A142" t="s">
        <v>515</v>
      </c>
      <c r="B142" t="s">
        <v>13</v>
      </c>
      <c r="C142" t="s">
        <v>516</v>
      </c>
      <c r="D142">
        <v>9</v>
      </c>
      <c r="E142" t="s">
        <v>517</v>
      </c>
      <c r="F142" t="s">
        <v>20</v>
      </c>
      <c r="G142">
        <v>2</v>
      </c>
      <c r="H142" t="s">
        <v>166</v>
      </c>
      <c r="I142" t="s">
        <v>28</v>
      </c>
      <c r="J142">
        <v>6</v>
      </c>
      <c r="K142" t="s">
        <v>518</v>
      </c>
      <c r="L142" t="s">
        <v>44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92.5</v>
      </c>
    </row>
    <row r="143" spans="1:21" x14ac:dyDescent="0.25">
      <c r="A143" t="s">
        <v>515</v>
      </c>
      <c r="B143" t="s">
        <v>21</v>
      </c>
      <c r="C143" t="s">
        <v>519</v>
      </c>
      <c r="D143">
        <v>5</v>
      </c>
      <c r="E143" t="s">
        <v>154</v>
      </c>
      <c r="F143" t="s">
        <v>115</v>
      </c>
      <c r="G143">
        <v>10</v>
      </c>
      <c r="H143" t="s">
        <v>19</v>
      </c>
      <c r="I143" t="s">
        <v>20</v>
      </c>
      <c r="J143">
        <v>8</v>
      </c>
      <c r="K143" t="s">
        <v>520</v>
      </c>
      <c r="L143" t="s">
        <v>105</v>
      </c>
      <c r="M143">
        <v>0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57.5</v>
      </c>
    </row>
    <row r="144" spans="1:21" x14ac:dyDescent="0.25">
      <c r="A144" t="s">
        <v>515</v>
      </c>
      <c r="B144" t="s">
        <v>29</v>
      </c>
      <c r="C144" t="s">
        <v>521</v>
      </c>
      <c r="D144">
        <v>4</v>
      </c>
      <c r="E144" t="s">
        <v>93</v>
      </c>
      <c r="F144" t="s">
        <v>18</v>
      </c>
      <c r="G144">
        <v>1</v>
      </c>
      <c r="H144" t="s">
        <v>522</v>
      </c>
      <c r="I144" t="s">
        <v>16</v>
      </c>
      <c r="J144">
        <v>5</v>
      </c>
      <c r="K144" t="s">
        <v>339</v>
      </c>
      <c r="L144" t="s">
        <v>54</v>
      </c>
      <c r="M144">
        <v>1</v>
      </c>
      <c r="N144">
        <v>1</v>
      </c>
      <c r="O144">
        <v>3</v>
      </c>
      <c r="P144">
        <v>2</v>
      </c>
      <c r="Q144">
        <v>0</v>
      </c>
      <c r="R144">
        <v>1</v>
      </c>
      <c r="S144">
        <v>0</v>
      </c>
      <c r="T144">
        <v>1</v>
      </c>
      <c r="U144">
        <v>80.5</v>
      </c>
    </row>
    <row r="145" spans="1:21" x14ac:dyDescent="0.25">
      <c r="A145" t="s">
        <v>515</v>
      </c>
      <c r="B145" t="s">
        <v>36</v>
      </c>
      <c r="C145" t="s">
        <v>521</v>
      </c>
      <c r="D145">
        <v>5</v>
      </c>
      <c r="E145" t="s">
        <v>523</v>
      </c>
      <c r="F145" t="s">
        <v>33</v>
      </c>
      <c r="G145">
        <v>4</v>
      </c>
      <c r="H145" t="s">
        <v>193</v>
      </c>
      <c r="I145" t="s">
        <v>64</v>
      </c>
      <c r="J145">
        <v>2</v>
      </c>
      <c r="K145" t="s">
        <v>91</v>
      </c>
      <c r="L145" t="s">
        <v>28</v>
      </c>
      <c r="M145">
        <v>1</v>
      </c>
      <c r="N145">
        <v>0</v>
      </c>
      <c r="O145">
        <v>3</v>
      </c>
      <c r="P145">
        <v>2</v>
      </c>
      <c r="Q145">
        <v>2</v>
      </c>
      <c r="R145">
        <v>2</v>
      </c>
      <c r="S145">
        <v>1</v>
      </c>
      <c r="T145">
        <v>1</v>
      </c>
      <c r="U145">
        <v>32.5</v>
      </c>
    </row>
    <row r="146" spans="1:21" x14ac:dyDescent="0.25">
      <c r="A146" t="s">
        <v>515</v>
      </c>
      <c r="B146" t="s">
        <v>41</v>
      </c>
      <c r="C146" t="s">
        <v>524</v>
      </c>
      <c r="D146">
        <v>6</v>
      </c>
      <c r="E146" t="s">
        <v>399</v>
      </c>
      <c r="F146" t="s">
        <v>26</v>
      </c>
      <c r="G146">
        <v>4</v>
      </c>
      <c r="H146" t="s">
        <v>525</v>
      </c>
      <c r="I146" t="s">
        <v>33</v>
      </c>
      <c r="J146">
        <v>1</v>
      </c>
      <c r="K146" t="s">
        <v>526</v>
      </c>
      <c r="L146" t="s">
        <v>24</v>
      </c>
      <c r="M146">
        <v>1</v>
      </c>
      <c r="N146">
        <v>0</v>
      </c>
      <c r="O146">
        <v>2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35</v>
      </c>
    </row>
    <row r="147" spans="1:21" x14ac:dyDescent="0.25">
      <c r="A147" t="s">
        <v>515</v>
      </c>
      <c r="B147" t="s">
        <v>48</v>
      </c>
      <c r="C147" t="s">
        <v>527</v>
      </c>
      <c r="D147">
        <v>3</v>
      </c>
      <c r="E147" t="s">
        <v>305</v>
      </c>
      <c r="F147" t="s">
        <v>33</v>
      </c>
      <c r="G147">
        <v>1</v>
      </c>
      <c r="H147" t="s">
        <v>528</v>
      </c>
      <c r="I147" t="s">
        <v>64</v>
      </c>
      <c r="J147">
        <v>9</v>
      </c>
      <c r="K147" t="s">
        <v>161</v>
      </c>
      <c r="L147" t="s">
        <v>162</v>
      </c>
      <c r="M147">
        <v>2</v>
      </c>
      <c r="N147">
        <v>2</v>
      </c>
      <c r="O147">
        <v>2</v>
      </c>
      <c r="P147">
        <v>2</v>
      </c>
      <c r="Q147">
        <v>1</v>
      </c>
      <c r="R147">
        <v>1</v>
      </c>
      <c r="S147">
        <v>1</v>
      </c>
      <c r="T147">
        <v>1</v>
      </c>
      <c r="U147">
        <v>39</v>
      </c>
    </row>
    <row r="148" spans="1:21" x14ac:dyDescent="0.25">
      <c r="A148" t="s">
        <v>515</v>
      </c>
      <c r="B148" t="s">
        <v>55</v>
      </c>
      <c r="C148" t="s">
        <v>529</v>
      </c>
      <c r="D148">
        <v>11</v>
      </c>
      <c r="E148" t="s">
        <v>384</v>
      </c>
      <c r="F148" t="s">
        <v>64</v>
      </c>
      <c r="G148">
        <v>3</v>
      </c>
      <c r="H148" t="s">
        <v>530</v>
      </c>
      <c r="I148" t="s">
        <v>26</v>
      </c>
      <c r="J148">
        <v>9</v>
      </c>
      <c r="K148" t="s">
        <v>531</v>
      </c>
      <c r="L148" t="s">
        <v>20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79</v>
      </c>
    </row>
    <row r="149" spans="1:21" x14ac:dyDescent="0.25">
      <c r="A149" t="s">
        <v>515</v>
      </c>
      <c r="B149" t="s">
        <v>60</v>
      </c>
      <c r="C149" t="s">
        <v>532</v>
      </c>
      <c r="D149">
        <v>10</v>
      </c>
      <c r="E149" t="s">
        <v>83</v>
      </c>
      <c r="F149" t="s">
        <v>18</v>
      </c>
      <c r="G149">
        <v>8</v>
      </c>
      <c r="H149" t="s">
        <v>533</v>
      </c>
      <c r="I149" t="s">
        <v>33</v>
      </c>
      <c r="J149">
        <v>6</v>
      </c>
      <c r="K149" t="s">
        <v>534</v>
      </c>
      <c r="L149" t="s">
        <v>52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2</v>
      </c>
      <c r="S149">
        <v>1</v>
      </c>
      <c r="T149">
        <v>2</v>
      </c>
      <c r="U149">
        <v>76.5</v>
      </c>
    </row>
    <row r="150" spans="1:21" x14ac:dyDescent="0.25">
      <c r="A150" t="s">
        <v>535</v>
      </c>
      <c r="B150" t="s">
        <v>13</v>
      </c>
      <c r="C150" t="s">
        <v>536</v>
      </c>
      <c r="D150">
        <v>13</v>
      </c>
      <c r="E150" t="s">
        <v>234</v>
      </c>
      <c r="F150" t="s">
        <v>64</v>
      </c>
      <c r="G150">
        <v>9</v>
      </c>
      <c r="H150" t="s">
        <v>537</v>
      </c>
      <c r="I150" t="s">
        <v>33</v>
      </c>
      <c r="J150">
        <v>7</v>
      </c>
      <c r="K150" t="s">
        <v>114</v>
      </c>
      <c r="L150" t="s">
        <v>115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1</v>
      </c>
      <c r="S150">
        <v>1</v>
      </c>
      <c r="T150">
        <v>1</v>
      </c>
      <c r="U150">
        <v>91</v>
      </c>
    </row>
    <row r="151" spans="1:21" x14ac:dyDescent="0.25">
      <c r="A151" t="s">
        <v>535</v>
      </c>
      <c r="B151" t="s">
        <v>21</v>
      </c>
      <c r="C151" t="s">
        <v>538</v>
      </c>
      <c r="D151">
        <v>4</v>
      </c>
      <c r="E151" t="s">
        <v>268</v>
      </c>
      <c r="F151" t="s">
        <v>52</v>
      </c>
      <c r="G151">
        <v>14</v>
      </c>
      <c r="H151" t="s">
        <v>290</v>
      </c>
      <c r="I151" t="s">
        <v>33</v>
      </c>
      <c r="J151">
        <v>5</v>
      </c>
      <c r="K151" t="s">
        <v>539</v>
      </c>
      <c r="L151" t="s">
        <v>44</v>
      </c>
      <c r="M151">
        <v>0</v>
      </c>
      <c r="N151">
        <v>0</v>
      </c>
      <c r="O151">
        <v>2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38</v>
      </c>
    </row>
    <row r="152" spans="1:21" x14ac:dyDescent="0.25">
      <c r="A152" t="s">
        <v>535</v>
      </c>
      <c r="B152" t="s">
        <v>29</v>
      </c>
      <c r="C152" t="s">
        <v>540</v>
      </c>
      <c r="D152">
        <v>8</v>
      </c>
      <c r="E152" t="s">
        <v>541</v>
      </c>
      <c r="F152" t="s">
        <v>16</v>
      </c>
      <c r="G152">
        <v>1</v>
      </c>
      <c r="H152" t="s">
        <v>542</v>
      </c>
      <c r="I152" t="s">
        <v>28</v>
      </c>
      <c r="J152">
        <v>5</v>
      </c>
      <c r="K152" t="s">
        <v>543</v>
      </c>
      <c r="L152" t="s">
        <v>52</v>
      </c>
      <c r="M152">
        <v>1</v>
      </c>
      <c r="N152">
        <v>1</v>
      </c>
      <c r="O152">
        <v>2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70</v>
      </c>
    </row>
    <row r="153" spans="1:21" x14ac:dyDescent="0.25">
      <c r="A153" t="s">
        <v>535</v>
      </c>
      <c r="B153" t="s">
        <v>36</v>
      </c>
      <c r="C153" t="s">
        <v>544</v>
      </c>
      <c r="D153">
        <v>3</v>
      </c>
      <c r="E153" t="s">
        <v>545</v>
      </c>
      <c r="F153" t="s">
        <v>28</v>
      </c>
      <c r="G153">
        <v>10</v>
      </c>
      <c r="H153" t="s">
        <v>546</v>
      </c>
      <c r="I153" t="s">
        <v>85</v>
      </c>
      <c r="J153">
        <v>5</v>
      </c>
      <c r="K153" t="s">
        <v>547</v>
      </c>
      <c r="L153" t="s">
        <v>52</v>
      </c>
      <c r="M153">
        <v>1</v>
      </c>
      <c r="N153">
        <v>1</v>
      </c>
      <c r="O153">
        <v>2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108.5</v>
      </c>
    </row>
    <row r="154" spans="1:21" x14ac:dyDescent="0.25">
      <c r="A154" t="s">
        <v>535</v>
      </c>
      <c r="B154" t="s">
        <v>41</v>
      </c>
      <c r="C154" t="s">
        <v>548</v>
      </c>
      <c r="D154">
        <v>14</v>
      </c>
      <c r="E154" t="s">
        <v>549</v>
      </c>
      <c r="F154" t="s">
        <v>26</v>
      </c>
      <c r="G154">
        <v>9</v>
      </c>
      <c r="H154" t="s">
        <v>550</v>
      </c>
      <c r="I154" t="s">
        <v>54</v>
      </c>
      <c r="J154">
        <v>12</v>
      </c>
      <c r="K154" t="s">
        <v>57</v>
      </c>
      <c r="L154" t="s">
        <v>24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463</v>
      </c>
    </row>
    <row r="155" spans="1:21" x14ac:dyDescent="0.25">
      <c r="A155" t="s">
        <v>535</v>
      </c>
      <c r="B155" t="s">
        <v>48</v>
      </c>
      <c r="C155" t="s">
        <v>551</v>
      </c>
      <c r="D155">
        <v>2</v>
      </c>
      <c r="E155" t="s">
        <v>284</v>
      </c>
      <c r="F155" t="s">
        <v>64</v>
      </c>
      <c r="G155">
        <v>7</v>
      </c>
      <c r="H155" t="s">
        <v>552</v>
      </c>
      <c r="I155" t="s">
        <v>33</v>
      </c>
      <c r="J155">
        <v>5</v>
      </c>
      <c r="K155" t="s">
        <v>407</v>
      </c>
      <c r="L155" t="s">
        <v>28</v>
      </c>
      <c r="M155">
        <v>1</v>
      </c>
      <c r="N155">
        <v>1</v>
      </c>
      <c r="O155">
        <v>2</v>
      </c>
      <c r="P155">
        <v>1</v>
      </c>
      <c r="Q155">
        <v>2</v>
      </c>
      <c r="R155">
        <v>2</v>
      </c>
      <c r="S155">
        <v>1</v>
      </c>
      <c r="T155">
        <v>1</v>
      </c>
      <c r="U155">
        <v>15.5</v>
      </c>
    </row>
    <row r="156" spans="1:21" x14ac:dyDescent="0.25">
      <c r="A156" t="s">
        <v>535</v>
      </c>
      <c r="B156" t="s">
        <v>55</v>
      </c>
      <c r="C156" t="s">
        <v>553</v>
      </c>
      <c r="D156">
        <v>7</v>
      </c>
      <c r="E156" t="s">
        <v>274</v>
      </c>
      <c r="F156" t="s">
        <v>64</v>
      </c>
      <c r="G156">
        <v>2</v>
      </c>
      <c r="H156" t="s">
        <v>554</v>
      </c>
      <c r="I156" t="s">
        <v>35</v>
      </c>
      <c r="J156">
        <v>8</v>
      </c>
      <c r="K156" t="s">
        <v>555</v>
      </c>
      <c r="L156" t="s">
        <v>16</v>
      </c>
      <c r="M156">
        <v>1</v>
      </c>
      <c r="N156">
        <v>1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65</v>
      </c>
    </row>
    <row r="157" spans="1:21" x14ac:dyDescent="0.25">
      <c r="A157" t="s">
        <v>535</v>
      </c>
      <c r="B157" t="s">
        <v>60</v>
      </c>
      <c r="C157" t="s">
        <v>556</v>
      </c>
      <c r="D157">
        <v>6</v>
      </c>
      <c r="E157" t="s">
        <v>192</v>
      </c>
      <c r="F157" t="s">
        <v>24</v>
      </c>
      <c r="G157">
        <v>8</v>
      </c>
      <c r="H157" t="s">
        <v>557</v>
      </c>
      <c r="I157" t="s">
        <v>54</v>
      </c>
      <c r="J157">
        <v>1</v>
      </c>
      <c r="K157" t="s">
        <v>50</v>
      </c>
      <c r="L157" t="s">
        <v>28</v>
      </c>
      <c r="M157">
        <v>1</v>
      </c>
      <c r="N157">
        <v>0</v>
      </c>
      <c r="O157">
        <v>1</v>
      </c>
      <c r="P157">
        <v>0</v>
      </c>
      <c r="Q157">
        <v>1</v>
      </c>
      <c r="R157">
        <v>1</v>
      </c>
      <c r="S157">
        <v>0</v>
      </c>
      <c r="T157">
        <v>0</v>
      </c>
      <c r="U157">
        <v>128</v>
      </c>
    </row>
    <row r="158" spans="1:21" x14ac:dyDescent="0.25">
      <c r="A158" t="s">
        <v>535</v>
      </c>
      <c r="B158" t="s">
        <v>67</v>
      </c>
      <c r="C158" t="s">
        <v>558</v>
      </c>
      <c r="D158">
        <v>1</v>
      </c>
      <c r="E158" t="s">
        <v>278</v>
      </c>
      <c r="F158" t="s">
        <v>33</v>
      </c>
      <c r="G158">
        <v>2</v>
      </c>
      <c r="H158" t="s">
        <v>450</v>
      </c>
      <c r="I158" t="s">
        <v>28</v>
      </c>
      <c r="J158">
        <v>4</v>
      </c>
      <c r="K158" t="s">
        <v>208</v>
      </c>
      <c r="L158" t="s">
        <v>64</v>
      </c>
      <c r="M158">
        <v>2</v>
      </c>
      <c r="N158">
        <v>2</v>
      </c>
      <c r="O158">
        <v>3</v>
      </c>
      <c r="P158">
        <v>2</v>
      </c>
      <c r="Q158">
        <v>2</v>
      </c>
      <c r="R158">
        <v>2</v>
      </c>
      <c r="S158">
        <v>2</v>
      </c>
      <c r="T158">
        <v>2</v>
      </c>
      <c r="U158">
        <v>27.5</v>
      </c>
    </row>
    <row r="159" spans="1:21" x14ac:dyDescent="0.25">
      <c r="A159" t="s">
        <v>535</v>
      </c>
      <c r="B159" t="s">
        <v>72</v>
      </c>
      <c r="C159" t="s">
        <v>559</v>
      </c>
      <c r="D159">
        <v>3</v>
      </c>
      <c r="E159" t="s">
        <v>142</v>
      </c>
      <c r="F159" t="s">
        <v>18</v>
      </c>
      <c r="G159">
        <v>1</v>
      </c>
      <c r="H159" t="s">
        <v>560</v>
      </c>
      <c r="I159" t="s">
        <v>33</v>
      </c>
      <c r="J159">
        <v>9</v>
      </c>
      <c r="K159" t="s">
        <v>561</v>
      </c>
      <c r="L159" t="s">
        <v>54</v>
      </c>
      <c r="M159">
        <v>2</v>
      </c>
      <c r="N159">
        <v>2</v>
      </c>
      <c r="O159">
        <v>2</v>
      </c>
      <c r="P159">
        <v>2</v>
      </c>
      <c r="Q159">
        <v>1</v>
      </c>
      <c r="R159">
        <v>2</v>
      </c>
      <c r="S159">
        <v>1</v>
      </c>
      <c r="T159">
        <v>2</v>
      </c>
      <c r="U159">
        <v>99.5</v>
      </c>
    </row>
    <row r="160" spans="1:21" x14ac:dyDescent="0.25">
      <c r="A160" t="s">
        <v>562</v>
      </c>
      <c r="B160" t="s">
        <v>13</v>
      </c>
      <c r="C160" t="s">
        <v>563</v>
      </c>
      <c r="D160">
        <v>1</v>
      </c>
      <c r="E160" t="s">
        <v>415</v>
      </c>
      <c r="F160" t="s">
        <v>28</v>
      </c>
      <c r="G160">
        <v>5</v>
      </c>
      <c r="H160" t="s">
        <v>564</v>
      </c>
      <c r="I160" t="s">
        <v>155</v>
      </c>
      <c r="J160">
        <v>7</v>
      </c>
      <c r="K160" t="s">
        <v>565</v>
      </c>
      <c r="L160" t="s">
        <v>54</v>
      </c>
      <c r="M160">
        <v>1</v>
      </c>
      <c r="N160">
        <v>1</v>
      </c>
      <c r="O160">
        <v>2</v>
      </c>
      <c r="P160">
        <v>2</v>
      </c>
      <c r="Q160">
        <v>1</v>
      </c>
      <c r="R160">
        <v>1</v>
      </c>
      <c r="S160">
        <v>1</v>
      </c>
      <c r="T160">
        <v>1</v>
      </c>
      <c r="U160">
        <v>39</v>
      </c>
    </row>
    <row r="161" spans="1:21" x14ac:dyDescent="0.25">
      <c r="A161" t="s">
        <v>562</v>
      </c>
      <c r="B161" t="s">
        <v>21</v>
      </c>
      <c r="C161" t="s">
        <v>566</v>
      </c>
      <c r="D161">
        <v>7</v>
      </c>
      <c r="E161" t="s">
        <v>567</v>
      </c>
      <c r="F161" t="s">
        <v>155</v>
      </c>
      <c r="G161">
        <v>3</v>
      </c>
      <c r="H161" t="s">
        <v>422</v>
      </c>
      <c r="I161" t="s">
        <v>33</v>
      </c>
      <c r="J161">
        <v>11</v>
      </c>
      <c r="K161" t="s">
        <v>206</v>
      </c>
      <c r="L161" t="s">
        <v>52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80</v>
      </c>
    </row>
    <row r="162" spans="1:21" x14ac:dyDescent="0.25">
      <c r="A162" t="s">
        <v>562</v>
      </c>
      <c r="B162" t="s">
        <v>29</v>
      </c>
      <c r="C162" t="s">
        <v>568</v>
      </c>
      <c r="D162">
        <v>3</v>
      </c>
      <c r="E162" t="s">
        <v>426</v>
      </c>
      <c r="F162" t="s">
        <v>35</v>
      </c>
      <c r="G162">
        <v>5</v>
      </c>
      <c r="H162" t="s">
        <v>569</v>
      </c>
      <c r="I162" t="s">
        <v>26</v>
      </c>
      <c r="J162">
        <v>2</v>
      </c>
      <c r="K162" t="s">
        <v>570</v>
      </c>
      <c r="L162" t="s">
        <v>33</v>
      </c>
      <c r="M162">
        <v>2</v>
      </c>
      <c r="N162">
        <v>1</v>
      </c>
      <c r="O162">
        <v>3</v>
      </c>
      <c r="P162">
        <v>2</v>
      </c>
      <c r="Q162">
        <v>1</v>
      </c>
      <c r="R162">
        <v>1</v>
      </c>
      <c r="S162">
        <v>0</v>
      </c>
      <c r="T162">
        <v>0</v>
      </c>
      <c r="U162">
        <v>30</v>
      </c>
    </row>
    <row r="163" spans="1:21" x14ac:dyDescent="0.25">
      <c r="A163" t="s">
        <v>562</v>
      </c>
      <c r="B163" t="s">
        <v>36</v>
      </c>
      <c r="C163" t="s">
        <v>571</v>
      </c>
      <c r="D163">
        <v>8</v>
      </c>
      <c r="E163" t="s">
        <v>229</v>
      </c>
      <c r="F163" t="s">
        <v>33</v>
      </c>
      <c r="G163">
        <v>3</v>
      </c>
      <c r="H163" t="s">
        <v>315</v>
      </c>
      <c r="I163" t="s">
        <v>28</v>
      </c>
      <c r="J163">
        <v>2</v>
      </c>
      <c r="K163" t="s">
        <v>314</v>
      </c>
      <c r="L163" t="s">
        <v>20</v>
      </c>
      <c r="M163">
        <v>2</v>
      </c>
      <c r="N163">
        <v>1</v>
      </c>
      <c r="O163">
        <v>2</v>
      </c>
      <c r="P163">
        <v>1</v>
      </c>
      <c r="Q163">
        <v>2</v>
      </c>
      <c r="R163">
        <v>2</v>
      </c>
      <c r="S163">
        <v>2</v>
      </c>
      <c r="T163">
        <v>2</v>
      </c>
      <c r="U163">
        <v>30.5</v>
      </c>
    </row>
    <row r="164" spans="1:21" x14ac:dyDescent="0.25">
      <c r="A164" t="s">
        <v>562</v>
      </c>
      <c r="B164" t="s">
        <v>41</v>
      </c>
      <c r="C164" t="s">
        <v>572</v>
      </c>
      <c r="D164">
        <v>7</v>
      </c>
      <c r="E164" t="s">
        <v>573</v>
      </c>
      <c r="F164" t="s">
        <v>16</v>
      </c>
      <c r="G164">
        <v>3</v>
      </c>
      <c r="H164" t="s">
        <v>92</v>
      </c>
      <c r="I164" t="s">
        <v>24</v>
      </c>
      <c r="J164">
        <v>1</v>
      </c>
      <c r="K164" t="s">
        <v>97</v>
      </c>
      <c r="L164" t="s">
        <v>115</v>
      </c>
      <c r="M164">
        <v>2</v>
      </c>
      <c r="N164">
        <v>1</v>
      </c>
      <c r="O164">
        <v>2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85</v>
      </c>
    </row>
    <row r="165" spans="1:21" x14ac:dyDescent="0.25">
      <c r="A165" t="s">
        <v>562</v>
      </c>
      <c r="B165" t="s">
        <v>48</v>
      </c>
      <c r="C165" t="s">
        <v>574</v>
      </c>
      <c r="D165">
        <v>2</v>
      </c>
      <c r="E165" t="s">
        <v>491</v>
      </c>
      <c r="F165" t="s">
        <v>162</v>
      </c>
      <c r="G165">
        <v>3</v>
      </c>
      <c r="H165" t="s">
        <v>575</v>
      </c>
      <c r="I165" t="s">
        <v>24</v>
      </c>
      <c r="J165">
        <v>9</v>
      </c>
      <c r="K165" t="s">
        <v>342</v>
      </c>
      <c r="L165" t="s">
        <v>35</v>
      </c>
      <c r="M165">
        <v>2</v>
      </c>
      <c r="N165">
        <v>2</v>
      </c>
      <c r="O165">
        <v>2</v>
      </c>
      <c r="P165">
        <v>2</v>
      </c>
      <c r="Q165">
        <v>0</v>
      </c>
      <c r="R165">
        <v>0</v>
      </c>
      <c r="S165">
        <v>0</v>
      </c>
      <c r="T165">
        <v>0</v>
      </c>
      <c r="U165">
        <v>30.5</v>
      </c>
    </row>
    <row r="166" spans="1:21" x14ac:dyDescent="0.25">
      <c r="A166" t="s">
        <v>562</v>
      </c>
      <c r="B166" t="s">
        <v>55</v>
      </c>
      <c r="C166" t="s">
        <v>566</v>
      </c>
      <c r="D166">
        <v>3</v>
      </c>
      <c r="E166" t="s">
        <v>228</v>
      </c>
      <c r="F166" t="s">
        <v>28</v>
      </c>
      <c r="G166">
        <v>10</v>
      </c>
      <c r="H166" t="s">
        <v>336</v>
      </c>
      <c r="I166" t="s">
        <v>59</v>
      </c>
      <c r="J166">
        <v>4</v>
      </c>
      <c r="K166" t="s">
        <v>576</v>
      </c>
      <c r="L166" t="s">
        <v>24</v>
      </c>
      <c r="M166">
        <v>1</v>
      </c>
      <c r="N166">
        <v>1</v>
      </c>
      <c r="O166">
        <v>2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39.5</v>
      </c>
    </row>
    <row r="167" spans="1:21" x14ac:dyDescent="0.25">
      <c r="A167" t="s">
        <v>562</v>
      </c>
      <c r="B167" t="s">
        <v>60</v>
      </c>
      <c r="C167" t="s">
        <v>577</v>
      </c>
      <c r="D167">
        <v>1</v>
      </c>
      <c r="E167" t="s">
        <v>578</v>
      </c>
      <c r="F167" t="s">
        <v>33</v>
      </c>
      <c r="G167">
        <v>7</v>
      </c>
      <c r="H167" t="s">
        <v>579</v>
      </c>
      <c r="I167" t="s">
        <v>24</v>
      </c>
      <c r="J167">
        <v>4</v>
      </c>
      <c r="K167" t="s">
        <v>429</v>
      </c>
      <c r="L167" t="s">
        <v>20</v>
      </c>
      <c r="M167">
        <v>1</v>
      </c>
      <c r="N167">
        <v>1</v>
      </c>
      <c r="O167">
        <v>2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130</v>
      </c>
    </row>
    <row r="168" spans="1:21" x14ac:dyDescent="0.25">
      <c r="A168" t="s">
        <v>562</v>
      </c>
      <c r="B168" t="s">
        <v>67</v>
      </c>
      <c r="C168" t="s">
        <v>577</v>
      </c>
      <c r="D168">
        <v>10</v>
      </c>
      <c r="E168" t="s">
        <v>580</v>
      </c>
      <c r="F168" t="s">
        <v>64</v>
      </c>
      <c r="G168">
        <v>2</v>
      </c>
      <c r="H168" t="s">
        <v>428</v>
      </c>
      <c r="I168" t="s">
        <v>28</v>
      </c>
      <c r="J168">
        <v>6</v>
      </c>
      <c r="K168" t="s">
        <v>581</v>
      </c>
      <c r="L168" t="s">
        <v>35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178</v>
      </c>
    </row>
    <row r="169" spans="1:21" x14ac:dyDescent="0.25">
      <c r="A169" t="s">
        <v>582</v>
      </c>
      <c r="B169" t="s">
        <v>13</v>
      </c>
      <c r="C169" t="s">
        <v>583</v>
      </c>
      <c r="D169">
        <v>3</v>
      </c>
      <c r="E169" t="s">
        <v>266</v>
      </c>
      <c r="F169" t="s">
        <v>66</v>
      </c>
      <c r="G169">
        <v>9</v>
      </c>
      <c r="H169" t="s">
        <v>584</v>
      </c>
      <c r="I169" t="s">
        <v>28</v>
      </c>
      <c r="J169">
        <v>2</v>
      </c>
      <c r="K169" t="s">
        <v>585</v>
      </c>
      <c r="L169" t="s">
        <v>16</v>
      </c>
      <c r="M169">
        <v>2</v>
      </c>
      <c r="N169">
        <v>1</v>
      </c>
      <c r="O169">
        <v>2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136.5</v>
      </c>
    </row>
    <row r="170" spans="1:21" x14ac:dyDescent="0.25">
      <c r="A170" t="s">
        <v>582</v>
      </c>
      <c r="B170" t="s">
        <v>21</v>
      </c>
      <c r="C170" t="s">
        <v>586</v>
      </c>
      <c r="D170">
        <v>4</v>
      </c>
      <c r="E170" t="s">
        <v>131</v>
      </c>
      <c r="F170" t="s">
        <v>107</v>
      </c>
      <c r="G170">
        <v>10</v>
      </c>
      <c r="H170" t="s">
        <v>587</v>
      </c>
      <c r="I170" t="s">
        <v>59</v>
      </c>
      <c r="J170">
        <v>1</v>
      </c>
      <c r="K170" t="s">
        <v>160</v>
      </c>
      <c r="L170" t="s">
        <v>155</v>
      </c>
      <c r="M170">
        <v>1</v>
      </c>
      <c r="N170">
        <v>0</v>
      </c>
      <c r="O170">
        <v>2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51</v>
      </c>
    </row>
    <row r="171" spans="1:21" x14ac:dyDescent="0.25">
      <c r="A171" t="s">
        <v>582</v>
      </c>
      <c r="B171" t="s">
        <v>29</v>
      </c>
      <c r="C171" t="s">
        <v>588</v>
      </c>
      <c r="D171">
        <v>8</v>
      </c>
      <c r="E171" t="s">
        <v>476</v>
      </c>
      <c r="F171" t="s">
        <v>16</v>
      </c>
      <c r="G171">
        <v>6</v>
      </c>
      <c r="H171" t="s">
        <v>589</v>
      </c>
      <c r="I171" t="s">
        <v>20</v>
      </c>
      <c r="J171">
        <v>10</v>
      </c>
      <c r="K171" t="s">
        <v>590</v>
      </c>
      <c r="L171" t="s">
        <v>64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94.5</v>
      </c>
    </row>
    <row r="172" spans="1:21" x14ac:dyDescent="0.25">
      <c r="A172" t="s">
        <v>582</v>
      </c>
      <c r="B172" t="s">
        <v>36</v>
      </c>
      <c r="C172" t="s">
        <v>591</v>
      </c>
      <c r="D172">
        <v>11</v>
      </c>
      <c r="E172" t="s">
        <v>592</v>
      </c>
      <c r="F172" t="s">
        <v>59</v>
      </c>
      <c r="G172">
        <v>3</v>
      </c>
      <c r="H172" t="s">
        <v>593</v>
      </c>
      <c r="I172" t="s">
        <v>155</v>
      </c>
      <c r="J172">
        <v>2</v>
      </c>
      <c r="K172" t="s">
        <v>594</v>
      </c>
      <c r="L172" t="s">
        <v>64</v>
      </c>
      <c r="M172">
        <v>2</v>
      </c>
      <c r="N172">
        <v>1</v>
      </c>
      <c r="O172">
        <v>2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167</v>
      </c>
    </row>
    <row r="173" spans="1:21" x14ac:dyDescent="0.25">
      <c r="A173" t="s">
        <v>582</v>
      </c>
      <c r="B173" t="s">
        <v>41</v>
      </c>
      <c r="C173" t="s">
        <v>595</v>
      </c>
      <c r="D173">
        <v>7</v>
      </c>
      <c r="E173" t="s">
        <v>596</v>
      </c>
      <c r="F173" t="s">
        <v>33</v>
      </c>
      <c r="G173">
        <v>12</v>
      </c>
      <c r="H173" t="s">
        <v>597</v>
      </c>
      <c r="I173" t="s">
        <v>24</v>
      </c>
      <c r="J173">
        <v>10</v>
      </c>
      <c r="K173" t="s">
        <v>598</v>
      </c>
      <c r="L173" t="s">
        <v>52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1</v>
      </c>
      <c r="S173">
        <v>1</v>
      </c>
      <c r="T173">
        <v>1</v>
      </c>
      <c r="U173">
        <v>56.5</v>
      </c>
    </row>
    <row r="174" spans="1:21" x14ac:dyDescent="0.25">
      <c r="A174" t="s">
        <v>582</v>
      </c>
      <c r="B174" t="s">
        <v>48</v>
      </c>
      <c r="C174" t="s">
        <v>599</v>
      </c>
      <c r="D174">
        <v>13</v>
      </c>
      <c r="E174" t="s">
        <v>358</v>
      </c>
      <c r="F174" t="s">
        <v>26</v>
      </c>
      <c r="G174">
        <v>11</v>
      </c>
      <c r="H174" t="s">
        <v>600</v>
      </c>
      <c r="I174" t="s">
        <v>20</v>
      </c>
      <c r="J174">
        <v>3</v>
      </c>
      <c r="K174" t="s">
        <v>56</v>
      </c>
      <c r="L174" t="s">
        <v>16</v>
      </c>
      <c r="M174">
        <v>1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164</v>
      </c>
    </row>
    <row r="175" spans="1:21" x14ac:dyDescent="0.25">
      <c r="A175" t="s">
        <v>582</v>
      </c>
      <c r="B175" t="s">
        <v>55</v>
      </c>
      <c r="C175" t="s">
        <v>601</v>
      </c>
      <c r="D175">
        <v>6</v>
      </c>
      <c r="E175" t="s">
        <v>602</v>
      </c>
      <c r="F175" t="s">
        <v>28</v>
      </c>
      <c r="G175">
        <v>5</v>
      </c>
      <c r="H175" t="s">
        <v>603</v>
      </c>
      <c r="I175" t="s">
        <v>52</v>
      </c>
      <c r="J175">
        <v>10</v>
      </c>
      <c r="K175" t="s">
        <v>221</v>
      </c>
      <c r="L175" t="s">
        <v>18</v>
      </c>
      <c r="M175">
        <v>0</v>
      </c>
      <c r="N175">
        <v>0</v>
      </c>
      <c r="O175">
        <v>1</v>
      </c>
      <c r="P175">
        <v>1</v>
      </c>
      <c r="Q175">
        <v>1</v>
      </c>
      <c r="R175">
        <v>2</v>
      </c>
      <c r="S175">
        <v>1</v>
      </c>
      <c r="T175">
        <v>1</v>
      </c>
      <c r="U175">
        <v>57</v>
      </c>
    </row>
    <row r="176" spans="1:21" x14ac:dyDescent="0.25">
      <c r="A176" t="s">
        <v>582</v>
      </c>
      <c r="B176" t="s">
        <v>60</v>
      </c>
      <c r="C176" t="s">
        <v>604</v>
      </c>
      <c r="D176">
        <v>5</v>
      </c>
      <c r="E176" t="s">
        <v>369</v>
      </c>
      <c r="F176" t="s">
        <v>33</v>
      </c>
      <c r="G176">
        <v>2</v>
      </c>
      <c r="H176" t="s">
        <v>605</v>
      </c>
      <c r="I176" t="s">
        <v>24</v>
      </c>
      <c r="J176">
        <v>12</v>
      </c>
      <c r="K176" t="s">
        <v>606</v>
      </c>
      <c r="L176" t="s">
        <v>18</v>
      </c>
      <c r="M176">
        <v>1</v>
      </c>
      <c r="N176">
        <v>1</v>
      </c>
      <c r="O176">
        <v>2</v>
      </c>
      <c r="P176">
        <v>2</v>
      </c>
      <c r="Q176">
        <v>1</v>
      </c>
      <c r="R176">
        <v>2</v>
      </c>
      <c r="S176">
        <v>1</v>
      </c>
      <c r="T176">
        <v>1</v>
      </c>
      <c r="U176">
        <v>27</v>
      </c>
    </row>
    <row r="177" spans="1:21" x14ac:dyDescent="0.25">
      <c r="A177" t="s">
        <v>582</v>
      </c>
      <c r="B177" t="s">
        <v>67</v>
      </c>
      <c r="C177" t="s">
        <v>607</v>
      </c>
      <c r="D177">
        <v>2</v>
      </c>
      <c r="E177" t="s">
        <v>457</v>
      </c>
      <c r="F177" t="s">
        <v>18</v>
      </c>
      <c r="G177">
        <v>1</v>
      </c>
      <c r="H177" t="s">
        <v>31</v>
      </c>
      <c r="I177" t="s">
        <v>28</v>
      </c>
      <c r="J177">
        <v>4</v>
      </c>
      <c r="K177" t="s">
        <v>25</v>
      </c>
      <c r="L177" t="s">
        <v>26</v>
      </c>
      <c r="M177">
        <v>2</v>
      </c>
      <c r="N177">
        <v>2</v>
      </c>
      <c r="O177">
        <v>3</v>
      </c>
      <c r="P177">
        <v>2</v>
      </c>
      <c r="Q177">
        <v>1</v>
      </c>
      <c r="R177">
        <v>2</v>
      </c>
      <c r="S177">
        <v>1</v>
      </c>
      <c r="T177">
        <v>2</v>
      </c>
      <c r="U177">
        <v>80.5</v>
      </c>
    </row>
    <row r="178" spans="1:21" x14ac:dyDescent="0.25">
      <c r="A178" t="s">
        <v>582</v>
      </c>
      <c r="B178" t="s">
        <v>72</v>
      </c>
      <c r="C178" t="s">
        <v>608</v>
      </c>
      <c r="D178">
        <v>9</v>
      </c>
      <c r="E178" t="s">
        <v>280</v>
      </c>
      <c r="F178" t="s">
        <v>33</v>
      </c>
      <c r="G178">
        <v>10</v>
      </c>
      <c r="H178" t="s">
        <v>377</v>
      </c>
      <c r="I178" t="s">
        <v>28</v>
      </c>
      <c r="J178">
        <v>2</v>
      </c>
      <c r="K178" t="s">
        <v>609</v>
      </c>
      <c r="L178" t="s">
        <v>18</v>
      </c>
      <c r="M178">
        <v>1</v>
      </c>
      <c r="N178">
        <v>0</v>
      </c>
      <c r="O178">
        <v>1</v>
      </c>
      <c r="P178">
        <v>0</v>
      </c>
      <c r="Q178">
        <v>2</v>
      </c>
      <c r="R178">
        <v>3</v>
      </c>
      <c r="S178">
        <v>2</v>
      </c>
      <c r="T178">
        <v>2</v>
      </c>
      <c r="U178">
        <v>46</v>
      </c>
    </row>
    <row r="179" spans="1:21" x14ac:dyDescent="0.25">
      <c r="A179" t="s">
        <v>610</v>
      </c>
      <c r="B179" t="s">
        <v>13</v>
      </c>
      <c r="C179" t="s">
        <v>611</v>
      </c>
      <c r="D179">
        <v>12</v>
      </c>
      <c r="E179" t="s">
        <v>47</v>
      </c>
      <c r="F179" t="s">
        <v>35</v>
      </c>
      <c r="G179">
        <v>9</v>
      </c>
      <c r="H179" t="s">
        <v>465</v>
      </c>
      <c r="I179" t="s">
        <v>18</v>
      </c>
      <c r="J179">
        <v>5</v>
      </c>
      <c r="K179" t="s">
        <v>255</v>
      </c>
      <c r="L179" t="s">
        <v>26</v>
      </c>
      <c r="M179">
        <v>0</v>
      </c>
      <c r="N179">
        <v>0</v>
      </c>
      <c r="O179">
        <v>1</v>
      </c>
      <c r="P179">
        <v>0</v>
      </c>
      <c r="Q179">
        <v>1</v>
      </c>
      <c r="R179">
        <v>1</v>
      </c>
      <c r="S179">
        <v>0</v>
      </c>
      <c r="T179">
        <v>0</v>
      </c>
      <c r="U179">
        <v>116.5</v>
      </c>
    </row>
    <row r="180" spans="1:21" x14ac:dyDescent="0.25">
      <c r="A180" t="s">
        <v>610</v>
      </c>
      <c r="B180" t="s">
        <v>21</v>
      </c>
      <c r="C180" t="s">
        <v>612</v>
      </c>
      <c r="D180">
        <v>6</v>
      </c>
      <c r="E180" t="s">
        <v>613</v>
      </c>
      <c r="F180" t="s">
        <v>64</v>
      </c>
      <c r="G180">
        <v>11</v>
      </c>
      <c r="H180" t="s">
        <v>164</v>
      </c>
      <c r="I180" t="s">
        <v>16</v>
      </c>
      <c r="J180">
        <v>4</v>
      </c>
      <c r="K180" t="s">
        <v>614</v>
      </c>
      <c r="L180" t="s">
        <v>26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74.5</v>
      </c>
    </row>
    <row r="181" spans="1:21" x14ac:dyDescent="0.25">
      <c r="A181" t="s">
        <v>610</v>
      </c>
      <c r="B181" t="s">
        <v>29</v>
      </c>
      <c r="C181" t="s">
        <v>612</v>
      </c>
      <c r="D181">
        <v>1</v>
      </c>
      <c r="E181" t="s">
        <v>615</v>
      </c>
      <c r="F181" t="s">
        <v>28</v>
      </c>
      <c r="G181">
        <v>3</v>
      </c>
      <c r="H181" t="s">
        <v>616</v>
      </c>
      <c r="I181" t="s">
        <v>85</v>
      </c>
      <c r="J181">
        <v>8</v>
      </c>
      <c r="K181" t="s">
        <v>617</v>
      </c>
      <c r="L181" t="s">
        <v>35</v>
      </c>
      <c r="M181">
        <v>2</v>
      </c>
      <c r="N181">
        <v>2</v>
      </c>
      <c r="O181">
        <v>2</v>
      </c>
      <c r="P181">
        <v>2</v>
      </c>
      <c r="Q181">
        <v>1</v>
      </c>
      <c r="R181">
        <v>1</v>
      </c>
      <c r="S181">
        <v>1</v>
      </c>
      <c r="T181">
        <v>1</v>
      </c>
      <c r="U181">
        <v>31</v>
      </c>
    </row>
    <row r="182" spans="1:21" x14ac:dyDescent="0.25">
      <c r="A182" t="s">
        <v>610</v>
      </c>
      <c r="B182" t="s">
        <v>36</v>
      </c>
      <c r="C182" t="s">
        <v>618</v>
      </c>
      <c r="D182">
        <v>2</v>
      </c>
      <c r="E182" t="s">
        <v>160</v>
      </c>
      <c r="F182" t="s">
        <v>107</v>
      </c>
      <c r="G182">
        <v>10</v>
      </c>
      <c r="H182" t="s">
        <v>496</v>
      </c>
      <c r="I182" t="s">
        <v>26</v>
      </c>
      <c r="J182">
        <v>7</v>
      </c>
      <c r="K182" t="s">
        <v>619</v>
      </c>
      <c r="L182" t="s">
        <v>18</v>
      </c>
      <c r="M182">
        <v>1</v>
      </c>
      <c r="N182">
        <v>1</v>
      </c>
      <c r="O182">
        <v>1</v>
      </c>
      <c r="P182">
        <v>1</v>
      </c>
      <c r="Q182">
        <v>0</v>
      </c>
      <c r="R182">
        <v>1</v>
      </c>
      <c r="S182">
        <v>0</v>
      </c>
      <c r="T182">
        <v>0</v>
      </c>
      <c r="U182">
        <v>76.5</v>
      </c>
    </row>
    <row r="183" spans="1:21" x14ac:dyDescent="0.25">
      <c r="A183" t="s">
        <v>610</v>
      </c>
      <c r="B183" t="s">
        <v>41</v>
      </c>
      <c r="C183" t="s">
        <v>612</v>
      </c>
      <c r="D183">
        <v>4</v>
      </c>
      <c r="E183" t="s">
        <v>96</v>
      </c>
      <c r="F183" t="s">
        <v>28</v>
      </c>
      <c r="G183">
        <v>1</v>
      </c>
      <c r="H183" t="s">
        <v>340</v>
      </c>
      <c r="I183" t="s">
        <v>155</v>
      </c>
      <c r="J183">
        <v>5</v>
      </c>
      <c r="K183" t="s">
        <v>93</v>
      </c>
      <c r="L183" t="s">
        <v>18</v>
      </c>
      <c r="M183">
        <v>1</v>
      </c>
      <c r="N183">
        <v>1</v>
      </c>
      <c r="O183">
        <v>3</v>
      </c>
      <c r="P183">
        <v>2</v>
      </c>
      <c r="Q183">
        <v>1</v>
      </c>
      <c r="R183">
        <v>2</v>
      </c>
      <c r="S183">
        <v>1</v>
      </c>
      <c r="T183">
        <v>1</v>
      </c>
      <c r="U183">
        <v>36.5</v>
      </c>
    </row>
    <row r="184" spans="1:21" x14ac:dyDescent="0.25">
      <c r="A184" t="s">
        <v>621</v>
      </c>
      <c r="B184" t="s">
        <v>13</v>
      </c>
      <c r="C184" t="s">
        <v>622</v>
      </c>
      <c r="D184">
        <v>1</v>
      </c>
      <c r="E184" t="s">
        <v>391</v>
      </c>
      <c r="F184" t="s">
        <v>26</v>
      </c>
      <c r="G184">
        <v>3</v>
      </c>
      <c r="H184" t="s">
        <v>623</v>
      </c>
      <c r="I184" t="s">
        <v>18</v>
      </c>
      <c r="J184">
        <v>8</v>
      </c>
      <c r="K184" t="s">
        <v>624</v>
      </c>
      <c r="L184" t="s">
        <v>28</v>
      </c>
      <c r="M184">
        <v>2</v>
      </c>
      <c r="N184">
        <v>2</v>
      </c>
      <c r="O184">
        <v>2</v>
      </c>
      <c r="P184">
        <v>2</v>
      </c>
      <c r="Q184">
        <v>2</v>
      </c>
      <c r="R184">
        <v>2</v>
      </c>
      <c r="S184">
        <v>0</v>
      </c>
      <c r="T184">
        <v>0</v>
      </c>
      <c r="U184">
        <v>48</v>
      </c>
    </row>
    <row r="185" spans="1:21" x14ac:dyDescent="0.25">
      <c r="A185" t="s">
        <v>621</v>
      </c>
      <c r="B185" t="s">
        <v>21</v>
      </c>
      <c r="C185" t="s">
        <v>625</v>
      </c>
      <c r="D185">
        <v>4</v>
      </c>
      <c r="E185" t="s">
        <v>438</v>
      </c>
      <c r="F185" t="s">
        <v>28</v>
      </c>
      <c r="G185">
        <v>12</v>
      </c>
      <c r="H185" t="s">
        <v>626</v>
      </c>
      <c r="I185" t="s">
        <v>44</v>
      </c>
      <c r="J185">
        <v>3</v>
      </c>
      <c r="K185" t="s">
        <v>627</v>
      </c>
      <c r="L185" t="s">
        <v>33</v>
      </c>
      <c r="M185">
        <v>1</v>
      </c>
      <c r="N185">
        <v>0</v>
      </c>
      <c r="O185">
        <v>2</v>
      </c>
      <c r="P185">
        <v>1</v>
      </c>
      <c r="Q185">
        <v>2</v>
      </c>
      <c r="R185">
        <v>2</v>
      </c>
      <c r="S185">
        <v>1</v>
      </c>
      <c r="T185">
        <v>1</v>
      </c>
      <c r="U185">
        <v>30.5</v>
      </c>
    </row>
    <row r="186" spans="1:21" x14ac:dyDescent="0.25">
      <c r="A186" t="s">
        <v>621</v>
      </c>
      <c r="B186" t="s">
        <v>29</v>
      </c>
      <c r="C186" t="s">
        <v>628</v>
      </c>
      <c r="D186">
        <v>4</v>
      </c>
      <c r="E186" t="s">
        <v>456</v>
      </c>
      <c r="F186" t="s">
        <v>33</v>
      </c>
      <c r="G186">
        <v>8</v>
      </c>
      <c r="H186" t="s">
        <v>50</v>
      </c>
      <c r="I186" t="s">
        <v>18</v>
      </c>
      <c r="J186">
        <v>1</v>
      </c>
      <c r="K186" t="s">
        <v>146</v>
      </c>
      <c r="L186" t="s">
        <v>162</v>
      </c>
      <c r="M186">
        <v>1</v>
      </c>
      <c r="N186">
        <v>0</v>
      </c>
      <c r="O186">
        <v>2</v>
      </c>
      <c r="P186">
        <v>1</v>
      </c>
      <c r="Q186">
        <v>2</v>
      </c>
      <c r="R186">
        <v>2</v>
      </c>
      <c r="S186">
        <v>1</v>
      </c>
      <c r="T186">
        <v>1</v>
      </c>
      <c r="U186">
        <v>22</v>
      </c>
    </row>
    <row r="187" spans="1:21" x14ac:dyDescent="0.25">
      <c r="A187" t="s">
        <v>621</v>
      </c>
      <c r="B187" t="s">
        <v>36</v>
      </c>
      <c r="C187" t="s">
        <v>629</v>
      </c>
      <c r="D187">
        <v>6</v>
      </c>
      <c r="E187" t="s">
        <v>630</v>
      </c>
      <c r="F187" t="s">
        <v>28</v>
      </c>
      <c r="G187">
        <v>11</v>
      </c>
      <c r="H187" t="s">
        <v>631</v>
      </c>
      <c r="I187" t="s">
        <v>18</v>
      </c>
      <c r="J187">
        <v>10</v>
      </c>
      <c r="K187" t="s">
        <v>380</v>
      </c>
      <c r="L187" t="s">
        <v>24</v>
      </c>
      <c r="M187">
        <v>0</v>
      </c>
      <c r="N187">
        <v>0</v>
      </c>
      <c r="O187">
        <v>0</v>
      </c>
      <c r="P187">
        <v>0</v>
      </c>
      <c r="Q187">
        <v>2</v>
      </c>
      <c r="R187">
        <v>2</v>
      </c>
      <c r="S187">
        <v>1</v>
      </c>
      <c r="T187">
        <v>1</v>
      </c>
      <c r="U187">
        <v>156</v>
      </c>
    </row>
    <row r="188" spans="1:21" x14ac:dyDescent="0.25">
      <c r="A188" t="s">
        <v>621</v>
      </c>
      <c r="B188" t="s">
        <v>41</v>
      </c>
      <c r="C188" t="s">
        <v>632</v>
      </c>
      <c r="D188">
        <v>5</v>
      </c>
      <c r="E188" t="s">
        <v>208</v>
      </c>
      <c r="F188" t="s">
        <v>64</v>
      </c>
      <c r="G188">
        <v>14</v>
      </c>
      <c r="H188" t="s">
        <v>210</v>
      </c>
      <c r="I188" t="s">
        <v>59</v>
      </c>
      <c r="J188">
        <v>6</v>
      </c>
      <c r="K188" t="s">
        <v>395</v>
      </c>
      <c r="L188" t="s">
        <v>115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42.5</v>
      </c>
    </row>
    <row r="189" spans="1:21" x14ac:dyDescent="0.25">
      <c r="A189" t="s">
        <v>621</v>
      </c>
      <c r="B189" t="s">
        <v>48</v>
      </c>
      <c r="C189" t="s">
        <v>633</v>
      </c>
      <c r="D189">
        <v>7</v>
      </c>
      <c r="E189" t="s">
        <v>39</v>
      </c>
      <c r="F189" t="s">
        <v>24</v>
      </c>
      <c r="G189">
        <v>10</v>
      </c>
      <c r="H189" t="s">
        <v>38</v>
      </c>
      <c r="I189" t="s">
        <v>28</v>
      </c>
      <c r="J189">
        <v>3</v>
      </c>
      <c r="K189" t="s">
        <v>311</v>
      </c>
      <c r="L189" t="s">
        <v>115</v>
      </c>
      <c r="M189">
        <v>1</v>
      </c>
      <c r="N189">
        <v>0</v>
      </c>
      <c r="O189">
        <v>1</v>
      </c>
      <c r="P189">
        <v>0</v>
      </c>
      <c r="Q189">
        <v>1</v>
      </c>
      <c r="R189">
        <v>1</v>
      </c>
      <c r="S189">
        <v>1</v>
      </c>
      <c r="T189">
        <v>1</v>
      </c>
      <c r="U189">
        <v>55</v>
      </c>
    </row>
    <row r="190" spans="1:21" x14ac:dyDescent="0.25">
      <c r="A190" t="s">
        <v>621</v>
      </c>
      <c r="B190" t="s">
        <v>55</v>
      </c>
      <c r="C190" t="s">
        <v>634</v>
      </c>
      <c r="D190">
        <v>1</v>
      </c>
      <c r="E190" t="s">
        <v>635</v>
      </c>
      <c r="F190" t="s">
        <v>26</v>
      </c>
      <c r="G190">
        <v>2</v>
      </c>
      <c r="H190" t="s">
        <v>636</v>
      </c>
      <c r="I190" t="s">
        <v>28</v>
      </c>
      <c r="J190">
        <v>5</v>
      </c>
      <c r="K190" t="s">
        <v>275</v>
      </c>
      <c r="L190" t="s">
        <v>33</v>
      </c>
      <c r="M190">
        <v>2</v>
      </c>
      <c r="N190">
        <v>2</v>
      </c>
      <c r="O190">
        <v>3</v>
      </c>
      <c r="P190">
        <v>2</v>
      </c>
      <c r="Q190">
        <v>2</v>
      </c>
      <c r="R190">
        <v>2</v>
      </c>
      <c r="S190">
        <v>1</v>
      </c>
      <c r="T190">
        <v>1</v>
      </c>
      <c r="U190">
        <v>11.5</v>
      </c>
    </row>
    <row r="191" spans="1:21" x14ac:dyDescent="0.25">
      <c r="A191" t="s">
        <v>621</v>
      </c>
      <c r="B191" t="s">
        <v>60</v>
      </c>
      <c r="C191" t="s">
        <v>637</v>
      </c>
      <c r="D191">
        <v>7</v>
      </c>
      <c r="E191" t="s">
        <v>555</v>
      </c>
      <c r="F191" t="s">
        <v>16</v>
      </c>
      <c r="G191">
        <v>2</v>
      </c>
      <c r="H191" t="s">
        <v>554</v>
      </c>
      <c r="I191" t="s">
        <v>35</v>
      </c>
      <c r="J191">
        <v>4</v>
      </c>
      <c r="K191" t="s">
        <v>638</v>
      </c>
      <c r="L191" t="s">
        <v>28</v>
      </c>
      <c r="M191">
        <v>1</v>
      </c>
      <c r="N191">
        <v>1</v>
      </c>
      <c r="O191">
        <v>2</v>
      </c>
      <c r="P191">
        <v>1</v>
      </c>
      <c r="Q191">
        <v>1</v>
      </c>
      <c r="R191">
        <v>1</v>
      </c>
      <c r="S191">
        <v>0</v>
      </c>
      <c r="T191">
        <v>0</v>
      </c>
      <c r="U191">
        <v>173</v>
      </c>
    </row>
    <row r="192" spans="1:21" x14ac:dyDescent="0.25">
      <c r="A192" t="s">
        <v>621</v>
      </c>
      <c r="B192" t="s">
        <v>67</v>
      </c>
      <c r="C192" t="s">
        <v>639</v>
      </c>
      <c r="D192">
        <v>5</v>
      </c>
      <c r="E192" t="s">
        <v>222</v>
      </c>
      <c r="F192" t="s">
        <v>52</v>
      </c>
      <c r="G192">
        <v>2</v>
      </c>
      <c r="H192" t="s">
        <v>399</v>
      </c>
      <c r="I192" t="s">
        <v>26</v>
      </c>
      <c r="J192">
        <v>4</v>
      </c>
      <c r="K192" t="s">
        <v>640</v>
      </c>
      <c r="L192" t="s">
        <v>24</v>
      </c>
      <c r="M192">
        <v>1</v>
      </c>
      <c r="N192">
        <v>1</v>
      </c>
      <c r="O192">
        <v>3</v>
      </c>
      <c r="P192">
        <v>2</v>
      </c>
      <c r="Q192">
        <v>0</v>
      </c>
      <c r="R192">
        <v>0</v>
      </c>
      <c r="S192">
        <v>0</v>
      </c>
      <c r="T192">
        <v>0</v>
      </c>
      <c r="U192">
        <v>58</v>
      </c>
    </row>
    <row r="193" spans="1:21" x14ac:dyDescent="0.25">
      <c r="A193" t="s">
        <v>621</v>
      </c>
      <c r="B193" t="s">
        <v>72</v>
      </c>
      <c r="C193" t="s">
        <v>641</v>
      </c>
      <c r="D193">
        <v>6</v>
      </c>
      <c r="E193" t="s">
        <v>459</v>
      </c>
      <c r="F193" t="s">
        <v>28</v>
      </c>
      <c r="G193">
        <v>11</v>
      </c>
      <c r="H193" t="s">
        <v>642</v>
      </c>
      <c r="I193" t="s">
        <v>35</v>
      </c>
      <c r="J193">
        <v>3</v>
      </c>
      <c r="K193" t="s">
        <v>643</v>
      </c>
      <c r="L193" t="s">
        <v>26</v>
      </c>
      <c r="M193">
        <v>1</v>
      </c>
      <c r="N193">
        <v>0</v>
      </c>
      <c r="O193">
        <v>1</v>
      </c>
      <c r="P193">
        <v>0</v>
      </c>
      <c r="Q193">
        <v>1</v>
      </c>
      <c r="R193">
        <v>1</v>
      </c>
      <c r="S193">
        <v>1</v>
      </c>
      <c r="T193">
        <v>1</v>
      </c>
      <c r="U193">
        <v>16.5</v>
      </c>
    </row>
    <row r="194" spans="1:21" x14ac:dyDescent="0.25">
      <c r="A194" t="s">
        <v>644</v>
      </c>
      <c r="B194" t="s">
        <v>13</v>
      </c>
      <c r="C194" t="s">
        <v>645</v>
      </c>
      <c r="D194">
        <v>1</v>
      </c>
      <c r="E194" t="s">
        <v>646</v>
      </c>
      <c r="F194" t="s">
        <v>33</v>
      </c>
      <c r="G194">
        <v>4</v>
      </c>
      <c r="H194" t="s">
        <v>301</v>
      </c>
      <c r="I194" t="s">
        <v>26</v>
      </c>
      <c r="J194">
        <v>7</v>
      </c>
      <c r="K194" t="s">
        <v>647</v>
      </c>
      <c r="L194" t="s">
        <v>18</v>
      </c>
      <c r="M194">
        <v>1</v>
      </c>
      <c r="N194">
        <v>1</v>
      </c>
      <c r="O194">
        <v>2</v>
      </c>
      <c r="P194">
        <v>2</v>
      </c>
      <c r="Q194">
        <v>1</v>
      </c>
      <c r="R194">
        <v>2</v>
      </c>
      <c r="S194">
        <v>1</v>
      </c>
      <c r="T194">
        <v>1</v>
      </c>
      <c r="U194">
        <v>25</v>
      </c>
    </row>
    <row r="195" spans="1:21" x14ac:dyDescent="0.25">
      <c r="A195" t="s">
        <v>644</v>
      </c>
      <c r="B195" t="s">
        <v>21</v>
      </c>
      <c r="C195" t="s">
        <v>648</v>
      </c>
      <c r="D195">
        <v>11</v>
      </c>
      <c r="E195" t="s">
        <v>334</v>
      </c>
      <c r="F195" t="s">
        <v>28</v>
      </c>
      <c r="G195">
        <v>4</v>
      </c>
      <c r="H195" t="s">
        <v>649</v>
      </c>
      <c r="I195" t="s">
        <v>115</v>
      </c>
      <c r="J195">
        <v>8</v>
      </c>
      <c r="K195" t="s">
        <v>650</v>
      </c>
      <c r="L195" t="s">
        <v>33</v>
      </c>
      <c r="M195">
        <v>0</v>
      </c>
      <c r="N195">
        <v>0</v>
      </c>
      <c r="O195">
        <v>1</v>
      </c>
      <c r="P195">
        <v>1</v>
      </c>
      <c r="Q195">
        <v>2</v>
      </c>
      <c r="R195">
        <v>2</v>
      </c>
      <c r="S195">
        <v>1</v>
      </c>
      <c r="T195">
        <v>1</v>
      </c>
      <c r="U195">
        <v>49.5</v>
      </c>
    </row>
    <row r="196" spans="1:21" x14ac:dyDescent="0.25">
      <c r="A196" t="s">
        <v>644</v>
      </c>
      <c r="B196" t="s">
        <v>29</v>
      </c>
      <c r="C196" t="s">
        <v>651</v>
      </c>
      <c r="D196">
        <v>2</v>
      </c>
      <c r="E196" t="s">
        <v>488</v>
      </c>
      <c r="F196" t="s">
        <v>28</v>
      </c>
      <c r="G196">
        <v>5</v>
      </c>
      <c r="H196" t="s">
        <v>565</v>
      </c>
      <c r="I196" t="s">
        <v>33</v>
      </c>
      <c r="J196">
        <v>6</v>
      </c>
      <c r="K196" t="s">
        <v>652</v>
      </c>
      <c r="L196" t="s">
        <v>115</v>
      </c>
      <c r="M196">
        <v>1</v>
      </c>
      <c r="N196">
        <v>1</v>
      </c>
      <c r="O196">
        <v>2</v>
      </c>
      <c r="P196">
        <v>2</v>
      </c>
      <c r="Q196">
        <v>2</v>
      </c>
      <c r="R196">
        <v>2</v>
      </c>
      <c r="S196">
        <v>2</v>
      </c>
      <c r="T196">
        <v>2</v>
      </c>
      <c r="U196">
        <v>85</v>
      </c>
    </row>
    <row r="197" spans="1:21" x14ac:dyDescent="0.25">
      <c r="A197" t="s">
        <v>644</v>
      </c>
      <c r="B197" t="s">
        <v>36</v>
      </c>
      <c r="C197" t="s">
        <v>653</v>
      </c>
      <c r="D197">
        <v>9</v>
      </c>
      <c r="E197" t="s">
        <v>338</v>
      </c>
      <c r="F197" t="s">
        <v>155</v>
      </c>
      <c r="G197">
        <v>2</v>
      </c>
      <c r="H197" t="s">
        <v>422</v>
      </c>
      <c r="I197" t="s">
        <v>33</v>
      </c>
      <c r="J197">
        <v>4</v>
      </c>
      <c r="K197" t="s">
        <v>654</v>
      </c>
      <c r="L197" t="s">
        <v>64</v>
      </c>
      <c r="M197">
        <v>1</v>
      </c>
      <c r="N197">
        <v>1</v>
      </c>
      <c r="O197">
        <v>2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50.5</v>
      </c>
    </row>
    <row r="198" spans="1:21" x14ac:dyDescent="0.25">
      <c r="A198" t="s">
        <v>644</v>
      </c>
      <c r="B198" t="s">
        <v>41</v>
      </c>
      <c r="C198" t="s">
        <v>655</v>
      </c>
      <c r="D198">
        <v>4</v>
      </c>
      <c r="E198" t="s">
        <v>507</v>
      </c>
      <c r="F198" t="s">
        <v>35</v>
      </c>
      <c r="G198">
        <v>11</v>
      </c>
      <c r="H198" t="s">
        <v>656</v>
      </c>
      <c r="I198" t="s">
        <v>155</v>
      </c>
      <c r="J198">
        <v>9</v>
      </c>
      <c r="K198" t="s">
        <v>657</v>
      </c>
      <c r="L198" t="s">
        <v>64</v>
      </c>
      <c r="M198">
        <v>0</v>
      </c>
      <c r="N198">
        <v>0</v>
      </c>
      <c r="O198">
        <v>1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34</v>
      </c>
    </row>
    <row r="199" spans="1:21" x14ac:dyDescent="0.25">
      <c r="A199" t="s">
        <v>644</v>
      </c>
      <c r="B199" t="s">
        <v>48</v>
      </c>
      <c r="C199" t="s">
        <v>655</v>
      </c>
      <c r="D199">
        <v>1</v>
      </c>
      <c r="E199" t="s">
        <v>420</v>
      </c>
      <c r="F199" t="s">
        <v>33</v>
      </c>
      <c r="G199">
        <v>11</v>
      </c>
      <c r="H199" t="s">
        <v>84</v>
      </c>
      <c r="I199" t="s">
        <v>52</v>
      </c>
      <c r="J199">
        <v>2</v>
      </c>
      <c r="K199" t="s">
        <v>418</v>
      </c>
      <c r="L199" t="s">
        <v>28</v>
      </c>
      <c r="M199">
        <v>2</v>
      </c>
      <c r="N199">
        <v>1</v>
      </c>
      <c r="O199">
        <v>2</v>
      </c>
      <c r="P199">
        <v>1</v>
      </c>
      <c r="Q199">
        <v>2</v>
      </c>
      <c r="R199">
        <v>2</v>
      </c>
      <c r="S199">
        <v>1</v>
      </c>
      <c r="T199">
        <v>1</v>
      </c>
      <c r="U199">
        <v>14</v>
      </c>
    </row>
    <row r="200" spans="1:21" x14ac:dyDescent="0.25">
      <c r="A200" t="s">
        <v>644</v>
      </c>
      <c r="B200" t="s">
        <v>55</v>
      </c>
      <c r="C200" t="s">
        <v>658</v>
      </c>
      <c r="D200">
        <v>4</v>
      </c>
      <c r="E200" t="s">
        <v>384</v>
      </c>
      <c r="F200" t="s">
        <v>64</v>
      </c>
      <c r="G200">
        <v>8</v>
      </c>
      <c r="H200" t="s">
        <v>561</v>
      </c>
      <c r="I200" t="s">
        <v>54</v>
      </c>
      <c r="J200">
        <v>9</v>
      </c>
      <c r="K200" t="s">
        <v>305</v>
      </c>
      <c r="L200" t="s">
        <v>18</v>
      </c>
      <c r="M200">
        <v>0</v>
      </c>
      <c r="N200">
        <v>0</v>
      </c>
      <c r="O200">
        <v>1</v>
      </c>
      <c r="P200">
        <v>1</v>
      </c>
      <c r="Q200">
        <v>0</v>
      </c>
      <c r="R200">
        <v>1</v>
      </c>
      <c r="S200">
        <v>0</v>
      </c>
      <c r="T200">
        <v>0</v>
      </c>
      <c r="U200">
        <v>70.5</v>
      </c>
    </row>
    <row r="201" spans="1:21" x14ac:dyDescent="0.25">
      <c r="A201" t="s">
        <v>644</v>
      </c>
      <c r="B201" t="s">
        <v>60</v>
      </c>
      <c r="C201" t="s">
        <v>659</v>
      </c>
      <c r="D201">
        <v>6</v>
      </c>
      <c r="E201" t="s">
        <v>578</v>
      </c>
      <c r="F201" t="s">
        <v>28</v>
      </c>
      <c r="G201">
        <v>8</v>
      </c>
      <c r="H201" t="s">
        <v>317</v>
      </c>
      <c r="I201" t="s">
        <v>33</v>
      </c>
      <c r="J201">
        <v>12</v>
      </c>
      <c r="K201" t="s">
        <v>342</v>
      </c>
      <c r="L201" t="s">
        <v>35</v>
      </c>
      <c r="M201">
        <v>0</v>
      </c>
      <c r="N201">
        <v>0</v>
      </c>
      <c r="O201">
        <v>0</v>
      </c>
      <c r="P201">
        <v>0</v>
      </c>
      <c r="Q201">
        <v>2</v>
      </c>
      <c r="R201">
        <v>2</v>
      </c>
      <c r="S201">
        <v>2</v>
      </c>
      <c r="T201">
        <v>2</v>
      </c>
      <c r="U201">
        <v>48</v>
      </c>
    </row>
    <row r="202" spans="1:21" x14ac:dyDescent="0.25">
      <c r="A202" t="s">
        <v>660</v>
      </c>
      <c r="B202" t="s">
        <v>13</v>
      </c>
      <c r="C202" t="s">
        <v>661</v>
      </c>
      <c r="D202">
        <v>13</v>
      </c>
      <c r="E202" t="s">
        <v>662</v>
      </c>
      <c r="F202" t="s">
        <v>28</v>
      </c>
      <c r="G202">
        <v>5</v>
      </c>
      <c r="H202" t="s">
        <v>663</v>
      </c>
      <c r="I202" t="s">
        <v>107</v>
      </c>
      <c r="J202">
        <v>14</v>
      </c>
      <c r="K202" t="s">
        <v>53</v>
      </c>
      <c r="L202" t="s">
        <v>54</v>
      </c>
      <c r="M202">
        <v>0</v>
      </c>
      <c r="N202">
        <v>0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49.5</v>
      </c>
    </row>
    <row r="203" spans="1:21" x14ac:dyDescent="0.25">
      <c r="A203" t="s">
        <v>660</v>
      </c>
      <c r="B203" t="s">
        <v>21</v>
      </c>
      <c r="C203" t="s">
        <v>664</v>
      </c>
      <c r="D203">
        <v>9</v>
      </c>
      <c r="E203" t="s">
        <v>271</v>
      </c>
      <c r="F203" t="s">
        <v>28</v>
      </c>
      <c r="G203">
        <v>10</v>
      </c>
      <c r="H203" t="s">
        <v>541</v>
      </c>
      <c r="I203" t="s">
        <v>16</v>
      </c>
      <c r="J203">
        <v>1</v>
      </c>
      <c r="K203" t="s">
        <v>542</v>
      </c>
      <c r="L203" t="s">
        <v>52</v>
      </c>
      <c r="M203">
        <v>1</v>
      </c>
      <c r="N203">
        <v>0</v>
      </c>
      <c r="O203">
        <v>1</v>
      </c>
      <c r="P203">
        <v>0</v>
      </c>
      <c r="Q203">
        <v>1</v>
      </c>
      <c r="R203">
        <v>1</v>
      </c>
      <c r="S203">
        <v>1</v>
      </c>
      <c r="T203">
        <v>1</v>
      </c>
      <c r="U203">
        <v>22.5</v>
      </c>
    </row>
    <row r="204" spans="1:21" x14ac:dyDescent="0.25">
      <c r="A204" t="s">
        <v>660</v>
      </c>
      <c r="B204" t="s">
        <v>29</v>
      </c>
      <c r="C204" t="s">
        <v>665</v>
      </c>
      <c r="D204">
        <v>8</v>
      </c>
      <c r="E204" t="s">
        <v>473</v>
      </c>
      <c r="F204" t="s">
        <v>54</v>
      </c>
      <c r="G204">
        <v>2</v>
      </c>
      <c r="H204" t="s">
        <v>265</v>
      </c>
      <c r="I204" t="s">
        <v>33</v>
      </c>
      <c r="J204">
        <v>4</v>
      </c>
      <c r="K204" t="s">
        <v>478</v>
      </c>
      <c r="L204" t="s">
        <v>26</v>
      </c>
      <c r="M204">
        <v>1</v>
      </c>
      <c r="N204">
        <v>1</v>
      </c>
      <c r="O204">
        <v>2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106.5</v>
      </c>
    </row>
    <row r="205" spans="1:21" x14ac:dyDescent="0.25">
      <c r="A205" t="s">
        <v>660</v>
      </c>
      <c r="B205" t="s">
        <v>36</v>
      </c>
      <c r="C205" t="s">
        <v>666</v>
      </c>
      <c r="D205">
        <v>13</v>
      </c>
      <c r="E205" t="s">
        <v>361</v>
      </c>
      <c r="F205" t="s">
        <v>26</v>
      </c>
      <c r="G205">
        <v>10</v>
      </c>
      <c r="H205" t="s">
        <v>15</v>
      </c>
      <c r="I205" t="s">
        <v>28</v>
      </c>
      <c r="J205">
        <v>11</v>
      </c>
      <c r="K205" t="s">
        <v>234</v>
      </c>
      <c r="L205" t="s">
        <v>107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1</v>
      </c>
      <c r="S205">
        <v>1</v>
      </c>
      <c r="T205">
        <v>1</v>
      </c>
      <c r="U205">
        <v>72.5</v>
      </c>
    </row>
    <row r="206" spans="1:21" x14ac:dyDescent="0.25">
      <c r="A206" t="s">
        <v>660</v>
      </c>
      <c r="B206" t="s">
        <v>41</v>
      </c>
      <c r="C206" t="s">
        <v>667</v>
      </c>
      <c r="D206">
        <v>3</v>
      </c>
      <c r="E206" t="s">
        <v>579</v>
      </c>
      <c r="F206" t="s">
        <v>26</v>
      </c>
      <c r="G206">
        <v>6</v>
      </c>
      <c r="H206" t="s">
        <v>668</v>
      </c>
      <c r="I206" t="s">
        <v>162</v>
      </c>
      <c r="J206">
        <v>9</v>
      </c>
      <c r="K206" t="s">
        <v>669</v>
      </c>
      <c r="L206" t="s">
        <v>24</v>
      </c>
      <c r="M206">
        <v>1</v>
      </c>
      <c r="N206">
        <v>1</v>
      </c>
      <c r="O206">
        <v>1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62</v>
      </c>
    </row>
    <row r="207" spans="1:21" x14ac:dyDescent="0.25">
      <c r="A207" t="s">
        <v>660</v>
      </c>
      <c r="B207" t="s">
        <v>48</v>
      </c>
      <c r="C207" t="s">
        <v>670</v>
      </c>
      <c r="D207">
        <v>7</v>
      </c>
      <c r="E207" t="s">
        <v>671</v>
      </c>
      <c r="F207" t="s">
        <v>33</v>
      </c>
      <c r="G207">
        <v>3</v>
      </c>
      <c r="H207" t="s">
        <v>444</v>
      </c>
      <c r="I207" t="s">
        <v>28</v>
      </c>
      <c r="J207">
        <v>9</v>
      </c>
      <c r="K207" t="s">
        <v>389</v>
      </c>
      <c r="L207" t="s">
        <v>16</v>
      </c>
      <c r="M207">
        <v>1</v>
      </c>
      <c r="N207">
        <v>1</v>
      </c>
      <c r="O207">
        <v>1</v>
      </c>
      <c r="P207">
        <v>1</v>
      </c>
      <c r="Q207">
        <v>2</v>
      </c>
      <c r="R207">
        <v>2</v>
      </c>
      <c r="S207">
        <v>2</v>
      </c>
      <c r="T207">
        <v>2</v>
      </c>
      <c r="U207">
        <v>52.5</v>
      </c>
    </row>
    <row r="208" spans="1:21" x14ac:dyDescent="0.25">
      <c r="A208" t="s">
        <v>660</v>
      </c>
      <c r="B208" t="s">
        <v>55</v>
      </c>
      <c r="C208" t="s">
        <v>672</v>
      </c>
      <c r="D208">
        <v>11</v>
      </c>
      <c r="E208" t="s">
        <v>673</v>
      </c>
      <c r="F208" t="s">
        <v>162</v>
      </c>
      <c r="G208">
        <v>6</v>
      </c>
      <c r="H208" t="s">
        <v>674</v>
      </c>
      <c r="I208" t="s">
        <v>33</v>
      </c>
      <c r="J208">
        <v>2</v>
      </c>
      <c r="K208" t="s">
        <v>675</v>
      </c>
      <c r="L208" t="s">
        <v>115</v>
      </c>
      <c r="M208">
        <v>1</v>
      </c>
      <c r="N208">
        <v>0</v>
      </c>
      <c r="O208">
        <v>1</v>
      </c>
      <c r="P208">
        <v>0</v>
      </c>
      <c r="Q208">
        <v>1</v>
      </c>
      <c r="R208">
        <v>1</v>
      </c>
      <c r="S208">
        <v>1</v>
      </c>
      <c r="T208">
        <v>1</v>
      </c>
      <c r="U208">
        <v>55.5</v>
      </c>
    </row>
    <row r="209" spans="1:21" x14ac:dyDescent="0.25">
      <c r="A209" t="s">
        <v>660</v>
      </c>
      <c r="B209" t="s">
        <v>60</v>
      </c>
      <c r="C209" t="s">
        <v>676</v>
      </c>
      <c r="D209">
        <v>11</v>
      </c>
      <c r="E209" t="s">
        <v>448</v>
      </c>
      <c r="F209" t="s">
        <v>33</v>
      </c>
      <c r="G209">
        <v>6</v>
      </c>
      <c r="H209" t="s">
        <v>677</v>
      </c>
      <c r="I209" t="s">
        <v>115</v>
      </c>
      <c r="J209">
        <v>9</v>
      </c>
      <c r="K209" t="s">
        <v>303</v>
      </c>
      <c r="L209" t="s">
        <v>26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1</v>
      </c>
      <c r="S209">
        <v>1</v>
      </c>
      <c r="T209">
        <v>1</v>
      </c>
      <c r="U209">
        <v>39.5</v>
      </c>
    </row>
    <row r="210" spans="1:21" x14ac:dyDescent="0.25">
      <c r="A210" t="s">
        <v>660</v>
      </c>
      <c r="B210" t="s">
        <v>67</v>
      </c>
      <c r="C210" t="s">
        <v>678</v>
      </c>
      <c r="D210">
        <v>2</v>
      </c>
      <c r="E210" t="s">
        <v>679</v>
      </c>
      <c r="F210" t="s">
        <v>24</v>
      </c>
      <c r="G210">
        <v>1</v>
      </c>
      <c r="H210" t="s">
        <v>680</v>
      </c>
      <c r="I210" t="s">
        <v>28</v>
      </c>
      <c r="J210">
        <v>5</v>
      </c>
      <c r="K210" t="s">
        <v>431</v>
      </c>
      <c r="L210" t="s">
        <v>115</v>
      </c>
      <c r="M210">
        <v>2</v>
      </c>
      <c r="N210">
        <v>2</v>
      </c>
      <c r="O210">
        <v>3</v>
      </c>
      <c r="P210">
        <v>2</v>
      </c>
      <c r="Q210">
        <v>1</v>
      </c>
      <c r="R210">
        <v>1</v>
      </c>
      <c r="S210">
        <v>1</v>
      </c>
      <c r="T210">
        <v>1</v>
      </c>
      <c r="U210">
        <v>75.5</v>
      </c>
    </row>
    <row r="211" spans="1:21" x14ac:dyDescent="0.25">
      <c r="A211" t="s">
        <v>660</v>
      </c>
      <c r="B211" t="s">
        <v>72</v>
      </c>
      <c r="C211" t="s">
        <v>681</v>
      </c>
      <c r="D211">
        <v>8</v>
      </c>
      <c r="E211" t="s">
        <v>560</v>
      </c>
      <c r="F211" t="s">
        <v>33</v>
      </c>
      <c r="G211">
        <v>3</v>
      </c>
      <c r="H211" t="s">
        <v>149</v>
      </c>
      <c r="I211" t="s">
        <v>28</v>
      </c>
      <c r="J211">
        <v>14</v>
      </c>
      <c r="K211" t="s">
        <v>218</v>
      </c>
      <c r="L211" t="s">
        <v>59</v>
      </c>
      <c r="M211">
        <v>1</v>
      </c>
      <c r="N211">
        <v>1</v>
      </c>
      <c r="O211">
        <v>1</v>
      </c>
      <c r="P211">
        <v>1</v>
      </c>
      <c r="Q211">
        <v>2</v>
      </c>
      <c r="R211">
        <v>2</v>
      </c>
      <c r="S211">
        <v>2</v>
      </c>
      <c r="T211">
        <v>2</v>
      </c>
      <c r="U211">
        <v>28</v>
      </c>
    </row>
    <row r="212" spans="1:21" x14ac:dyDescent="0.25">
      <c r="A212" t="s">
        <v>682</v>
      </c>
      <c r="B212" t="s">
        <v>13</v>
      </c>
      <c r="C212" t="s">
        <v>683</v>
      </c>
      <c r="D212">
        <v>3</v>
      </c>
      <c r="E212" t="s">
        <v>589</v>
      </c>
      <c r="F212" t="s">
        <v>28</v>
      </c>
      <c r="G212">
        <v>7</v>
      </c>
      <c r="H212" t="s">
        <v>154</v>
      </c>
      <c r="I212" t="s">
        <v>33</v>
      </c>
      <c r="J212">
        <v>5</v>
      </c>
      <c r="K212" t="s">
        <v>159</v>
      </c>
      <c r="L212" t="s">
        <v>26</v>
      </c>
      <c r="M212">
        <v>1</v>
      </c>
      <c r="N212">
        <v>1</v>
      </c>
      <c r="O212">
        <v>2</v>
      </c>
      <c r="P212">
        <v>1</v>
      </c>
      <c r="Q212">
        <v>2</v>
      </c>
      <c r="R212">
        <v>2</v>
      </c>
      <c r="S212">
        <v>2</v>
      </c>
      <c r="T212">
        <v>2</v>
      </c>
      <c r="U212">
        <v>27</v>
      </c>
    </row>
    <row r="213" spans="1:21" x14ac:dyDescent="0.25">
      <c r="A213" t="s">
        <v>682</v>
      </c>
      <c r="B213" t="s">
        <v>21</v>
      </c>
      <c r="C213" t="s">
        <v>684</v>
      </c>
      <c r="D213">
        <v>8</v>
      </c>
      <c r="E213" t="s">
        <v>685</v>
      </c>
      <c r="F213" t="s">
        <v>107</v>
      </c>
      <c r="G213">
        <v>3</v>
      </c>
      <c r="H213" t="s">
        <v>79</v>
      </c>
      <c r="I213" t="s">
        <v>26</v>
      </c>
      <c r="J213">
        <v>11</v>
      </c>
      <c r="K213" t="s">
        <v>686</v>
      </c>
      <c r="L213" t="s">
        <v>35</v>
      </c>
      <c r="M213">
        <v>1</v>
      </c>
      <c r="N213">
        <v>1</v>
      </c>
      <c r="O213">
        <v>1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54.5</v>
      </c>
    </row>
    <row r="214" spans="1:21" x14ac:dyDescent="0.25">
      <c r="A214" t="s">
        <v>682</v>
      </c>
      <c r="B214" t="s">
        <v>29</v>
      </c>
      <c r="C214" t="s">
        <v>687</v>
      </c>
      <c r="D214">
        <v>7</v>
      </c>
      <c r="E214" t="s">
        <v>193</v>
      </c>
      <c r="F214" t="s">
        <v>54</v>
      </c>
      <c r="G214">
        <v>11</v>
      </c>
      <c r="H214" t="s">
        <v>688</v>
      </c>
      <c r="I214" t="s">
        <v>46</v>
      </c>
      <c r="J214">
        <v>8</v>
      </c>
      <c r="K214" t="s">
        <v>689</v>
      </c>
      <c r="L214" t="s">
        <v>24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58.5</v>
      </c>
    </row>
    <row r="215" spans="1:21" x14ac:dyDescent="0.25">
      <c r="A215" t="s">
        <v>682</v>
      </c>
      <c r="B215" t="s">
        <v>36</v>
      </c>
      <c r="C215" t="s">
        <v>690</v>
      </c>
      <c r="D215">
        <v>4</v>
      </c>
      <c r="E215" t="s">
        <v>691</v>
      </c>
      <c r="F215" t="s">
        <v>33</v>
      </c>
      <c r="G215">
        <v>5</v>
      </c>
      <c r="H215" t="s">
        <v>593</v>
      </c>
      <c r="I215" t="s">
        <v>35</v>
      </c>
      <c r="J215">
        <v>3</v>
      </c>
      <c r="K215" t="s">
        <v>594</v>
      </c>
      <c r="L215" t="s">
        <v>52</v>
      </c>
      <c r="M215">
        <v>1</v>
      </c>
      <c r="N215">
        <v>0</v>
      </c>
      <c r="O215">
        <v>3</v>
      </c>
      <c r="P215">
        <v>2</v>
      </c>
      <c r="Q215">
        <v>1</v>
      </c>
      <c r="R215">
        <v>1</v>
      </c>
      <c r="S215">
        <v>1</v>
      </c>
      <c r="T215">
        <v>1</v>
      </c>
      <c r="U215">
        <v>37</v>
      </c>
    </row>
    <row r="216" spans="1:21" x14ac:dyDescent="0.25">
      <c r="A216" t="s">
        <v>682</v>
      </c>
      <c r="B216" t="s">
        <v>41</v>
      </c>
      <c r="C216" t="s">
        <v>692</v>
      </c>
      <c r="D216">
        <v>2</v>
      </c>
      <c r="E216" t="s">
        <v>93</v>
      </c>
      <c r="F216" t="s">
        <v>33</v>
      </c>
      <c r="G216">
        <v>3</v>
      </c>
      <c r="H216" t="s">
        <v>573</v>
      </c>
      <c r="I216" t="s">
        <v>26</v>
      </c>
      <c r="J216">
        <v>4</v>
      </c>
      <c r="K216" t="s">
        <v>693</v>
      </c>
      <c r="L216" t="s">
        <v>20</v>
      </c>
      <c r="M216">
        <v>2</v>
      </c>
      <c r="N216">
        <v>2</v>
      </c>
      <c r="O216">
        <v>3</v>
      </c>
      <c r="P216">
        <v>2</v>
      </c>
      <c r="Q216">
        <v>1</v>
      </c>
      <c r="R216">
        <v>1</v>
      </c>
      <c r="S216">
        <v>1</v>
      </c>
      <c r="T216">
        <v>1</v>
      </c>
      <c r="U216">
        <v>31</v>
      </c>
    </row>
    <row r="217" spans="1:21" x14ac:dyDescent="0.25">
      <c r="A217" t="s">
        <v>682</v>
      </c>
      <c r="B217" t="s">
        <v>48</v>
      </c>
      <c r="C217" t="s">
        <v>694</v>
      </c>
      <c r="D217">
        <v>5</v>
      </c>
      <c r="E217" t="s">
        <v>426</v>
      </c>
      <c r="F217" t="s">
        <v>35</v>
      </c>
      <c r="G217">
        <v>1</v>
      </c>
      <c r="H217" t="s">
        <v>109</v>
      </c>
      <c r="I217" t="s">
        <v>26</v>
      </c>
      <c r="J217">
        <v>8</v>
      </c>
      <c r="K217" t="s">
        <v>136</v>
      </c>
      <c r="L217" t="s">
        <v>20</v>
      </c>
      <c r="M217">
        <v>1</v>
      </c>
      <c r="N217">
        <v>1</v>
      </c>
      <c r="O217">
        <v>2</v>
      </c>
      <c r="P217">
        <v>2</v>
      </c>
      <c r="Q217">
        <v>0</v>
      </c>
      <c r="R217">
        <v>0</v>
      </c>
      <c r="S217">
        <v>0</v>
      </c>
      <c r="T217">
        <v>0</v>
      </c>
      <c r="U217">
        <v>27.5</v>
      </c>
    </row>
    <row r="218" spans="1:21" x14ac:dyDescent="0.25">
      <c r="A218" t="s">
        <v>682</v>
      </c>
      <c r="B218" t="s">
        <v>55</v>
      </c>
      <c r="C218" t="s">
        <v>687</v>
      </c>
      <c r="D218">
        <v>10</v>
      </c>
      <c r="E218" t="s">
        <v>695</v>
      </c>
      <c r="F218" t="s">
        <v>28</v>
      </c>
      <c r="G218">
        <v>4</v>
      </c>
      <c r="H218" t="s">
        <v>696</v>
      </c>
      <c r="I218" t="s">
        <v>26</v>
      </c>
      <c r="J218">
        <v>1</v>
      </c>
      <c r="K218" t="s">
        <v>180</v>
      </c>
      <c r="L218" t="s">
        <v>24</v>
      </c>
      <c r="M218">
        <v>1</v>
      </c>
      <c r="N218">
        <v>0</v>
      </c>
      <c r="O218">
        <v>2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48.5</v>
      </c>
    </row>
    <row r="219" spans="1:21" x14ac:dyDescent="0.25">
      <c r="A219" t="s">
        <v>682</v>
      </c>
      <c r="B219" t="s">
        <v>60</v>
      </c>
      <c r="C219" t="s">
        <v>697</v>
      </c>
      <c r="D219">
        <v>3</v>
      </c>
      <c r="E219" t="s">
        <v>314</v>
      </c>
      <c r="F219" t="s">
        <v>33</v>
      </c>
      <c r="G219">
        <v>6</v>
      </c>
      <c r="H219" t="s">
        <v>229</v>
      </c>
      <c r="I219" t="s">
        <v>115</v>
      </c>
      <c r="J219">
        <v>9</v>
      </c>
      <c r="K219" t="s">
        <v>698</v>
      </c>
      <c r="L219" t="s">
        <v>59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37.5</v>
      </c>
    </row>
    <row r="220" spans="1:21" x14ac:dyDescent="0.25">
      <c r="A220" t="s">
        <v>682</v>
      </c>
      <c r="B220" t="s">
        <v>67</v>
      </c>
      <c r="C220" t="s">
        <v>699</v>
      </c>
      <c r="D220">
        <v>3</v>
      </c>
      <c r="E220" t="s">
        <v>429</v>
      </c>
      <c r="F220" t="s">
        <v>20</v>
      </c>
      <c r="G220">
        <v>7</v>
      </c>
      <c r="H220" t="s">
        <v>700</v>
      </c>
      <c r="I220" t="s">
        <v>52</v>
      </c>
      <c r="J220">
        <v>1</v>
      </c>
      <c r="K220" t="s">
        <v>428</v>
      </c>
      <c r="L220" t="s">
        <v>28</v>
      </c>
      <c r="M220">
        <v>2</v>
      </c>
      <c r="N220">
        <v>1</v>
      </c>
      <c r="O220">
        <v>2</v>
      </c>
      <c r="P220">
        <v>1</v>
      </c>
      <c r="Q220">
        <v>1</v>
      </c>
      <c r="R220">
        <v>1</v>
      </c>
      <c r="S220">
        <v>0</v>
      </c>
      <c r="T220">
        <v>0</v>
      </c>
      <c r="U220">
        <v>40.5</v>
      </c>
    </row>
    <row r="221" spans="1:21" x14ac:dyDescent="0.25">
      <c r="A221" t="s">
        <v>701</v>
      </c>
      <c r="B221" t="s">
        <v>13</v>
      </c>
      <c r="C221" t="s">
        <v>702</v>
      </c>
      <c r="D221">
        <v>6</v>
      </c>
      <c r="E221" t="s">
        <v>703</v>
      </c>
      <c r="F221" t="s">
        <v>162</v>
      </c>
      <c r="G221">
        <v>5</v>
      </c>
      <c r="H221" t="s">
        <v>189</v>
      </c>
      <c r="I221" t="s">
        <v>33</v>
      </c>
      <c r="J221">
        <v>1</v>
      </c>
      <c r="K221" t="s">
        <v>295</v>
      </c>
      <c r="L221" t="s">
        <v>44</v>
      </c>
      <c r="M221">
        <v>1</v>
      </c>
      <c r="N221">
        <v>0</v>
      </c>
      <c r="O221">
        <v>2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185.5</v>
      </c>
    </row>
    <row r="222" spans="1:21" x14ac:dyDescent="0.25">
      <c r="A222" t="s">
        <v>701</v>
      </c>
      <c r="B222" t="s">
        <v>21</v>
      </c>
      <c r="C222" t="s">
        <v>704</v>
      </c>
      <c r="D222">
        <v>4</v>
      </c>
      <c r="E222" t="s">
        <v>80</v>
      </c>
      <c r="F222" t="s">
        <v>66</v>
      </c>
      <c r="G222">
        <v>6</v>
      </c>
      <c r="H222" t="s">
        <v>464</v>
      </c>
      <c r="I222" t="s">
        <v>33</v>
      </c>
      <c r="J222">
        <v>12</v>
      </c>
      <c r="K222" t="s">
        <v>254</v>
      </c>
      <c r="L222" t="s">
        <v>35</v>
      </c>
      <c r="M222">
        <v>0</v>
      </c>
      <c r="N222">
        <v>0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379.5</v>
      </c>
    </row>
    <row r="223" spans="1:21" x14ac:dyDescent="0.25">
      <c r="A223" t="s">
        <v>701</v>
      </c>
      <c r="B223" t="s">
        <v>29</v>
      </c>
      <c r="C223" t="s">
        <v>705</v>
      </c>
      <c r="D223">
        <v>11</v>
      </c>
      <c r="E223" t="s">
        <v>304</v>
      </c>
      <c r="F223" t="s">
        <v>64</v>
      </c>
      <c r="G223">
        <v>3</v>
      </c>
      <c r="H223" t="s">
        <v>706</v>
      </c>
      <c r="I223" t="s">
        <v>33</v>
      </c>
      <c r="J223">
        <v>8</v>
      </c>
      <c r="K223" t="s">
        <v>436</v>
      </c>
      <c r="L223" t="s">
        <v>54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81.5</v>
      </c>
    </row>
    <row r="224" spans="1:21" x14ac:dyDescent="0.25">
      <c r="A224" t="s">
        <v>701</v>
      </c>
      <c r="B224" t="s">
        <v>36</v>
      </c>
      <c r="C224" t="s">
        <v>707</v>
      </c>
      <c r="D224">
        <v>14</v>
      </c>
      <c r="E224" t="s">
        <v>708</v>
      </c>
      <c r="F224" t="s">
        <v>52</v>
      </c>
      <c r="G224">
        <v>3</v>
      </c>
      <c r="H224" t="s">
        <v>197</v>
      </c>
      <c r="I224" t="s">
        <v>115</v>
      </c>
      <c r="J224">
        <v>7</v>
      </c>
      <c r="K224" t="s">
        <v>709</v>
      </c>
      <c r="L224" t="s">
        <v>26</v>
      </c>
      <c r="M224">
        <v>1</v>
      </c>
      <c r="N224">
        <v>1</v>
      </c>
      <c r="O224">
        <v>1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158.5</v>
      </c>
    </row>
    <row r="225" spans="1:21" x14ac:dyDescent="0.25">
      <c r="A225" t="s">
        <v>701</v>
      </c>
      <c r="B225" t="s">
        <v>41</v>
      </c>
      <c r="C225" t="s">
        <v>710</v>
      </c>
      <c r="D225">
        <v>12</v>
      </c>
      <c r="E225" t="s">
        <v>474</v>
      </c>
      <c r="F225" t="s">
        <v>711</v>
      </c>
      <c r="G225">
        <v>6</v>
      </c>
      <c r="H225" t="s">
        <v>712</v>
      </c>
      <c r="I225" t="s">
        <v>52</v>
      </c>
      <c r="J225">
        <v>3</v>
      </c>
      <c r="K225" t="s">
        <v>713</v>
      </c>
      <c r="L225" t="s">
        <v>20</v>
      </c>
      <c r="M225">
        <v>1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81.5</v>
      </c>
    </row>
    <row r="226" spans="1:21" x14ac:dyDescent="0.25">
      <c r="A226" t="s">
        <v>701</v>
      </c>
      <c r="B226" t="s">
        <v>48</v>
      </c>
      <c r="C226" t="s">
        <v>714</v>
      </c>
      <c r="D226">
        <v>12</v>
      </c>
      <c r="E226" t="s">
        <v>715</v>
      </c>
      <c r="F226" t="s">
        <v>28</v>
      </c>
      <c r="G226">
        <v>2</v>
      </c>
      <c r="H226" t="s">
        <v>596</v>
      </c>
      <c r="I226" t="s">
        <v>33</v>
      </c>
      <c r="J226">
        <v>7</v>
      </c>
      <c r="K226" t="s">
        <v>550</v>
      </c>
      <c r="L226" t="s">
        <v>54</v>
      </c>
      <c r="M226">
        <v>1</v>
      </c>
      <c r="N226">
        <v>1</v>
      </c>
      <c r="O226">
        <v>1</v>
      </c>
      <c r="P226">
        <v>1</v>
      </c>
      <c r="Q226">
        <v>2</v>
      </c>
      <c r="R226">
        <v>2</v>
      </c>
      <c r="S226">
        <v>2</v>
      </c>
      <c r="T226">
        <v>2</v>
      </c>
      <c r="U226">
        <v>47</v>
      </c>
    </row>
    <row r="227" spans="1:21" x14ac:dyDescent="0.25">
      <c r="A227" t="s">
        <v>701</v>
      </c>
      <c r="B227" t="s">
        <v>55</v>
      </c>
      <c r="C227" t="s">
        <v>716</v>
      </c>
      <c r="D227">
        <v>4</v>
      </c>
      <c r="E227" t="s">
        <v>491</v>
      </c>
      <c r="F227" t="s">
        <v>162</v>
      </c>
      <c r="G227">
        <v>2</v>
      </c>
      <c r="H227" t="s">
        <v>74</v>
      </c>
      <c r="I227" t="s">
        <v>155</v>
      </c>
      <c r="J227">
        <v>6</v>
      </c>
      <c r="K227" t="s">
        <v>575</v>
      </c>
      <c r="L227" t="s">
        <v>16</v>
      </c>
      <c r="M227">
        <v>1</v>
      </c>
      <c r="N227">
        <v>1</v>
      </c>
      <c r="O227">
        <v>2</v>
      </c>
      <c r="P227">
        <v>2</v>
      </c>
      <c r="Q227">
        <v>0</v>
      </c>
      <c r="R227">
        <v>0</v>
      </c>
      <c r="S227">
        <v>0</v>
      </c>
      <c r="T227">
        <v>0</v>
      </c>
      <c r="U227">
        <v>79</v>
      </c>
    </row>
    <row r="228" spans="1:21" x14ac:dyDescent="0.25">
      <c r="A228" t="s">
        <v>701</v>
      </c>
      <c r="B228" t="s">
        <v>60</v>
      </c>
      <c r="C228" t="s">
        <v>717</v>
      </c>
      <c r="D228">
        <v>12</v>
      </c>
      <c r="E228" t="s">
        <v>718</v>
      </c>
      <c r="F228" t="s">
        <v>354</v>
      </c>
      <c r="G228">
        <v>3</v>
      </c>
      <c r="H228" t="s">
        <v>719</v>
      </c>
      <c r="I228" t="s">
        <v>28</v>
      </c>
      <c r="J228">
        <v>2</v>
      </c>
      <c r="K228" t="s">
        <v>192</v>
      </c>
      <c r="L228" t="s">
        <v>85</v>
      </c>
      <c r="M228">
        <v>2</v>
      </c>
      <c r="N228">
        <v>1</v>
      </c>
      <c r="O228">
        <v>2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797</v>
      </c>
    </row>
    <row r="229" spans="1:21" x14ac:dyDescent="0.25">
      <c r="A229" t="s">
        <v>701</v>
      </c>
      <c r="B229" t="s">
        <v>67</v>
      </c>
      <c r="C229" t="s">
        <v>720</v>
      </c>
      <c r="D229">
        <v>12</v>
      </c>
      <c r="E229" t="s">
        <v>268</v>
      </c>
      <c r="F229" t="s">
        <v>52</v>
      </c>
      <c r="G229">
        <v>1</v>
      </c>
      <c r="H229" t="s">
        <v>369</v>
      </c>
      <c r="I229" t="s">
        <v>33</v>
      </c>
      <c r="J229">
        <v>2</v>
      </c>
      <c r="K229" t="s">
        <v>605</v>
      </c>
      <c r="L229" t="s">
        <v>44</v>
      </c>
      <c r="M229">
        <v>2</v>
      </c>
      <c r="N229">
        <v>1</v>
      </c>
      <c r="O229">
        <v>2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51.5</v>
      </c>
    </row>
    <row r="230" spans="1:21" x14ac:dyDescent="0.25">
      <c r="A230" t="s">
        <v>701</v>
      </c>
      <c r="B230" t="s">
        <v>72</v>
      </c>
      <c r="C230" t="s">
        <v>721</v>
      </c>
      <c r="D230">
        <v>2</v>
      </c>
      <c r="E230" t="s">
        <v>722</v>
      </c>
      <c r="F230" t="s">
        <v>28</v>
      </c>
      <c r="G230">
        <v>1</v>
      </c>
      <c r="H230" t="s">
        <v>723</v>
      </c>
      <c r="I230" t="s">
        <v>26</v>
      </c>
      <c r="J230">
        <v>11</v>
      </c>
      <c r="K230" t="s">
        <v>724</v>
      </c>
      <c r="L230" t="s">
        <v>35</v>
      </c>
      <c r="M230">
        <v>2</v>
      </c>
      <c r="N230">
        <v>2</v>
      </c>
      <c r="O230">
        <v>2</v>
      </c>
      <c r="P230">
        <v>2</v>
      </c>
      <c r="Q230">
        <v>1</v>
      </c>
      <c r="R230">
        <v>1</v>
      </c>
      <c r="S230">
        <v>1</v>
      </c>
      <c r="T230">
        <v>1</v>
      </c>
      <c r="U230">
        <v>44</v>
      </c>
    </row>
    <row r="231" spans="1:21" x14ac:dyDescent="0.25">
      <c r="A231" t="s">
        <v>725</v>
      </c>
      <c r="B231" t="s">
        <v>13</v>
      </c>
      <c r="C231" t="s">
        <v>726</v>
      </c>
      <c r="D231">
        <v>8</v>
      </c>
      <c r="E231" t="s">
        <v>652</v>
      </c>
      <c r="F231" t="s">
        <v>33</v>
      </c>
      <c r="G231">
        <v>4</v>
      </c>
      <c r="H231" t="s">
        <v>727</v>
      </c>
      <c r="I231" t="s">
        <v>64</v>
      </c>
      <c r="J231">
        <v>12</v>
      </c>
      <c r="K231" t="s">
        <v>324</v>
      </c>
      <c r="L231" t="s">
        <v>59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43.5</v>
      </c>
    </row>
    <row r="232" spans="1:21" x14ac:dyDescent="0.25">
      <c r="A232" t="s">
        <v>725</v>
      </c>
      <c r="B232" t="s">
        <v>21</v>
      </c>
      <c r="C232" t="s">
        <v>728</v>
      </c>
      <c r="D232">
        <v>3</v>
      </c>
      <c r="E232" t="s">
        <v>71</v>
      </c>
      <c r="F232" t="s">
        <v>115</v>
      </c>
      <c r="G232">
        <v>2</v>
      </c>
      <c r="H232" t="s">
        <v>654</v>
      </c>
      <c r="I232" t="s">
        <v>28</v>
      </c>
      <c r="J232">
        <v>8</v>
      </c>
      <c r="K232" t="s">
        <v>729</v>
      </c>
      <c r="L232" t="s">
        <v>730</v>
      </c>
      <c r="M232">
        <v>2</v>
      </c>
      <c r="N232">
        <v>2</v>
      </c>
      <c r="O232">
        <v>2</v>
      </c>
      <c r="P232">
        <v>2</v>
      </c>
      <c r="Q232">
        <v>1</v>
      </c>
      <c r="R232">
        <v>1</v>
      </c>
      <c r="S232">
        <v>1</v>
      </c>
      <c r="T232">
        <v>1</v>
      </c>
      <c r="U232">
        <v>40.5</v>
      </c>
    </row>
    <row r="233" spans="1:21" x14ac:dyDescent="0.25">
      <c r="A233" t="s">
        <v>725</v>
      </c>
      <c r="B233" t="s">
        <v>29</v>
      </c>
      <c r="C233" t="s">
        <v>731</v>
      </c>
      <c r="D233">
        <v>1</v>
      </c>
      <c r="E233" t="s">
        <v>732</v>
      </c>
      <c r="F233" t="s">
        <v>33</v>
      </c>
      <c r="G233">
        <v>11</v>
      </c>
      <c r="H233" t="s">
        <v>47</v>
      </c>
      <c r="I233" t="s">
        <v>35</v>
      </c>
      <c r="J233">
        <v>3</v>
      </c>
      <c r="K233" t="s">
        <v>411</v>
      </c>
      <c r="L233" t="s">
        <v>20</v>
      </c>
      <c r="M233">
        <v>2</v>
      </c>
      <c r="N233">
        <v>1</v>
      </c>
      <c r="O233">
        <v>2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87.5</v>
      </c>
    </row>
    <row r="234" spans="1:21" x14ac:dyDescent="0.25">
      <c r="A234" t="s">
        <v>725</v>
      </c>
      <c r="B234" t="s">
        <v>36</v>
      </c>
      <c r="C234" t="s">
        <v>733</v>
      </c>
      <c r="D234">
        <v>8</v>
      </c>
      <c r="E234" t="s">
        <v>388</v>
      </c>
      <c r="F234" t="s">
        <v>734</v>
      </c>
      <c r="G234">
        <v>2</v>
      </c>
      <c r="H234" t="s">
        <v>237</v>
      </c>
      <c r="I234" t="s">
        <v>64</v>
      </c>
      <c r="J234">
        <v>11</v>
      </c>
      <c r="K234" t="s">
        <v>51</v>
      </c>
      <c r="L234" t="s">
        <v>28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0</v>
      </c>
      <c r="T234">
        <v>0</v>
      </c>
      <c r="U234">
        <v>35</v>
      </c>
    </row>
    <row r="235" spans="1:21" x14ac:dyDescent="0.25">
      <c r="A235" t="s">
        <v>725</v>
      </c>
      <c r="B235" t="s">
        <v>41</v>
      </c>
      <c r="C235" t="s">
        <v>735</v>
      </c>
      <c r="D235">
        <v>5</v>
      </c>
      <c r="E235" t="s">
        <v>56</v>
      </c>
      <c r="F235" t="s">
        <v>736</v>
      </c>
      <c r="G235">
        <v>10</v>
      </c>
      <c r="H235" t="s">
        <v>737</v>
      </c>
      <c r="I235" t="s">
        <v>28</v>
      </c>
      <c r="J235">
        <v>4</v>
      </c>
      <c r="K235" t="s">
        <v>649</v>
      </c>
      <c r="L235" t="s">
        <v>738</v>
      </c>
      <c r="M235">
        <v>0</v>
      </c>
      <c r="N235">
        <v>0</v>
      </c>
      <c r="O235">
        <v>2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209.5</v>
      </c>
    </row>
    <row r="236" spans="1:21" x14ac:dyDescent="0.25">
      <c r="A236" t="s">
        <v>725</v>
      </c>
      <c r="B236" t="s">
        <v>48</v>
      </c>
      <c r="C236" t="s">
        <v>739</v>
      </c>
      <c r="D236">
        <v>6</v>
      </c>
      <c r="E236" t="s">
        <v>740</v>
      </c>
      <c r="F236" t="s">
        <v>52</v>
      </c>
      <c r="G236">
        <v>2</v>
      </c>
      <c r="H236" t="s">
        <v>92</v>
      </c>
      <c r="I236" t="s">
        <v>741</v>
      </c>
      <c r="J236">
        <v>7</v>
      </c>
      <c r="K236" t="s">
        <v>339</v>
      </c>
      <c r="L236" t="s">
        <v>28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0</v>
      </c>
      <c r="T236">
        <v>0</v>
      </c>
      <c r="U236">
        <v>88</v>
      </c>
    </row>
    <row r="237" spans="1:21" x14ac:dyDescent="0.25">
      <c r="A237" t="s">
        <v>725</v>
      </c>
      <c r="B237" t="s">
        <v>55</v>
      </c>
      <c r="C237" t="s">
        <v>742</v>
      </c>
      <c r="D237">
        <v>7</v>
      </c>
      <c r="E237" t="s">
        <v>561</v>
      </c>
      <c r="F237" t="s">
        <v>741</v>
      </c>
      <c r="G237">
        <v>1</v>
      </c>
      <c r="H237" t="s">
        <v>743</v>
      </c>
      <c r="I237" t="s">
        <v>28</v>
      </c>
      <c r="J237">
        <v>12</v>
      </c>
      <c r="K237" t="s">
        <v>228</v>
      </c>
      <c r="L237" t="s">
        <v>33</v>
      </c>
      <c r="M237">
        <v>1</v>
      </c>
      <c r="N237">
        <v>1</v>
      </c>
      <c r="O237">
        <v>1</v>
      </c>
      <c r="P237">
        <v>1</v>
      </c>
      <c r="Q237">
        <v>2</v>
      </c>
      <c r="R237">
        <v>2</v>
      </c>
      <c r="S237">
        <v>1</v>
      </c>
      <c r="T237">
        <v>1</v>
      </c>
      <c r="U237">
        <v>94</v>
      </c>
    </row>
    <row r="238" spans="1:21" x14ac:dyDescent="0.25">
      <c r="A238" t="s">
        <v>725</v>
      </c>
      <c r="B238" t="s">
        <v>60</v>
      </c>
      <c r="C238" t="s">
        <v>744</v>
      </c>
      <c r="D238">
        <v>11</v>
      </c>
      <c r="E238" t="s">
        <v>257</v>
      </c>
      <c r="F238" t="s">
        <v>730</v>
      </c>
      <c r="G238">
        <v>1</v>
      </c>
      <c r="H238" t="s">
        <v>461</v>
      </c>
      <c r="I238" t="s">
        <v>28</v>
      </c>
      <c r="J238">
        <v>6</v>
      </c>
      <c r="K238" t="s">
        <v>745</v>
      </c>
      <c r="L238" t="s">
        <v>738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137</v>
      </c>
    </row>
    <row r="239" spans="1:21" x14ac:dyDescent="0.25">
      <c r="A239" t="s">
        <v>725</v>
      </c>
      <c r="B239" t="s">
        <v>67</v>
      </c>
      <c r="C239" t="s">
        <v>746</v>
      </c>
      <c r="D239">
        <v>12</v>
      </c>
      <c r="E239" t="s">
        <v>175</v>
      </c>
      <c r="F239" t="s">
        <v>26</v>
      </c>
      <c r="G239">
        <v>10</v>
      </c>
      <c r="H239" t="s">
        <v>454</v>
      </c>
      <c r="I239" t="s">
        <v>16</v>
      </c>
      <c r="J239">
        <v>1</v>
      </c>
      <c r="K239" t="s">
        <v>526</v>
      </c>
      <c r="L239" t="s">
        <v>738</v>
      </c>
      <c r="M239">
        <v>1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28</v>
      </c>
    </row>
    <row r="240" spans="1:21" x14ac:dyDescent="0.25">
      <c r="A240" t="s">
        <v>747</v>
      </c>
      <c r="B240" t="s">
        <v>13</v>
      </c>
      <c r="C240" t="s">
        <v>748</v>
      </c>
      <c r="D240">
        <v>1</v>
      </c>
      <c r="E240" t="s">
        <v>603</v>
      </c>
      <c r="F240" t="s">
        <v>28</v>
      </c>
      <c r="G240">
        <v>3</v>
      </c>
      <c r="H240" t="s">
        <v>278</v>
      </c>
      <c r="I240" t="s">
        <v>33</v>
      </c>
      <c r="J240">
        <v>6</v>
      </c>
      <c r="K240" t="s">
        <v>749</v>
      </c>
      <c r="L240" t="s">
        <v>35</v>
      </c>
      <c r="M240">
        <v>2</v>
      </c>
      <c r="N240">
        <v>2</v>
      </c>
      <c r="O240">
        <v>2</v>
      </c>
      <c r="P240">
        <v>2</v>
      </c>
      <c r="Q240">
        <v>2</v>
      </c>
      <c r="R240">
        <v>2</v>
      </c>
      <c r="S240">
        <v>2</v>
      </c>
      <c r="T240">
        <v>2</v>
      </c>
      <c r="U240">
        <v>87</v>
      </c>
    </row>
    <row r="241" spans="1:21" x14ac:dyDescent="0.25">
      <c r="A241" t="s">
        <v>747</v>
      </c>
      <c r="B241" t="s">
        <v>21</v>
      </c>
      <c r="C241" t="s">
        <v>750</v>
      </c>
      <c r="D241">
        <v>6</v>
      </c>
      <c r="E241" t="s">
        <v>546</v>
      </c>
      <c r="F241" t="s">
        <v>28</v>
      </c>
      <c r="G241">
        <v>4</v>
      </c>
      <c r="H241" t="s">
        <v>366</v>
      </c>
      <c r="I241" t="s">
        <v>738</v>
      </c>
      <c r="J241">
        <v>8</v>
      </c>
      <c r="K241" t="s">
        <v>751</v>
      </c>
      <c r="L241" t="s">
        <v>115</v>
      </c>
      <c r="M241">
        <v>0</v>
      </c>
      <c r="N241">
        <v>0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26.5</v>
      </c>
    </row>
    <row r="242" spans="1:21" x14ac:dyDescent="0.25">
      <c r="A242" t="s">
        <v>747</v>
      </c>
      <c r="B242" t="s">
        <v>29</v>
      </c>
      <c r="C242" t="s">
        <v>752</v>
      </c>
      <c r="D242">
        <v>2</v>
      </c>
      <c r="E242" t="s">
        <v>218</v>
      </c>
      <c r="F242" t="s">
        <v>28</v>
      </c>
      <c r="G242">
        <v>13</v>
      </c>
      <c r="H242" t="s">
        <v>210</v>
      </c>
      <c r="I242" t="s">
        <v>59</v>
      </c>
      <c r="J242">
        <v>5</v>
      </c>
      <c r="K242" t="s">
        <v>753</v>
      </c>
      <c r="L242" t="s">
        <v>754</v>
      </c>
      <c r="M242">
        <v>1</v>
      </c>
      <c r="N242">
        <v>1</v>
      </c>
      <c r="O242">
        <v>2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64.5</v>
      </c>
    </row>
    <row r="243" spans="1:21" x14ac:dyDescent="0.25">
      <c r="A243" t="s">
        <v>747</v>
      </c>
      <c r="B243" t="s">
        <v>36</v>
      </c>
      <c r="C243" t="s">
        <v>755</v>
      </c>
      <c r="D243">
        <v>2</v>
      </c>
      <c r="E243" t="s">
        <v>756</v>
      </c>
      <c r="F243" t="s">
        <v>33</v>
      </c>
      <c r="G243">
        <v>1</v>
      </c>
      <c r="H243" t="s">
        <v>757</v>
      </c>
      <c r="I243" t="s">
        <v>758</v>
      </c>
      <c r="J243">
        <v>8</v>
      </c>
      <c r="K243" t="s">
        <v>759</v>
      </c>
      <c r="L243" t="s">
        <v>754</v>
      </c>
      <c r="M243">
        <v>2</v>
      </c>
      <c r="N243">
        <v>2</v>
      </c>
      <c r="O243">
        <v>2</v>
      </c>
      <c r="P243">
        <v>2</v>
      </c>
      <c r="Q243">
        <v>1</v>
      </c>
      <c r="R243">
        <v>1</v>
      </c>
      <c r="S243">
        <v>1</v>
      </c>
      <c r="T243">
        <v>1</v>
      </c>
      <c r="U243">
        <v>18.5</v>
      </c>
    </row>
    <row r="244" spans="1:21" x14ac:dyDescent="0.25">
      <c r="A244" t="s">
        <v>747</v>
      </c>
      <c r="B244" t="s">
        <v>41</v>
      </c>
      <c r="C244" t="s">
        <v>760</v>
      </c>
      <c r="D244">
        <v>6</v>
      </c>
      <c r="E244" t="s">
        <v>311</v>
      </c>
      <c r="F244" t="s">
        <v>115</v>
      </c>
      <c r="G244">
        <v>12</v>
      </c>
      <c r="H244" t="s">
        <v>761</v>
      </c>
      <c r="I244" t="s">
        <v>754</v>
      </c>
      <c r="J244">
        <v>11</v>
      </c>
      <c r="K244" t="s">
        <v>762</v>
      </c>
      <c r="L244" t="s">
        <v>33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1</v>
      </c>
      <c r="S244">
        <v>0</v>
      </c>
      <c r="T244">
        <v>0</v>
      </c>
      <c r="U244">
        <v>220.5</v>
      </c>
    </row>
    <row r="245" spans="1:21" x14ac:dyDescent="0.25">
      <c r="A245" t="s">
        <v>747</v>
      </c>
      <c r="B245" t="s">
        <v>48</v>
      </c>
      <c r="C245" t="s">
        <v>763</v>
      </c>
      <c r="D245">
        <v>11</v>
      </c>
      <c r="E245" t="s">
        <v>459</v>
      </c>
      <c r="F245" t="s">
        <v>35</v>
      </c>
      <c r="G245">
        <v>6</v>
      </c>
      <c r="H245" t="s">
        <v>552</v>
      </c>
      <c r="I245" t="s">
        <v>33</v>
      </c>
      <c r="J245">
        <v>10</v>
      </c>
      <c r="K245" t="s">
        <v>764</v>
      </c>
      <c r="L245" t="s">
        <v>54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1</v>
      </c>
      <c r="S245">
        <v>1</v>
      </c>
      <c r="T245">
        <v>1</v>
      </c>
      <c r="U245">
        <v>18</v>
      </c>
    </row>
    <row r="246" spans="1:21" x14ac:dyDescent="0.25">
      <c r="A246" t="s">
        <v>747</v>
      </c>
      <c r="B246" t="s">
        <v>55</v>
      </c>
      <c r="C246" t="s">
        <v>765</v>
      </c>
      <c r="D246">
        <v>1</v>
      </c>
      <c r="E246" t="s">
        <v>635</v>
      </c>
      <c r="F246" t="s">
        <v>26</v>
      </c>
      <c r="G246">
        <v>5</v>
      </c>
      <c r="H246" t="s">
        <v>766</v>
      </c>
      <c r="I246" t="s">
        <v>16</v>
      </c>
      <c r="J246">
        <v>6</v>
      </c>
      <c r="K246" t="s">
        <v>767</v>
      </c>
      <c r="L246" t="s">
        <v>768</v>
      </c>
      <c r="M246">
        <v>1</v>
      </c>
      <c r="N246">
        <v>1</v>
      </c>
      <c r="O246">
        <v>2</v>
      </c>
      <c r="P246">
        <v>2</v>
      </c>
      <c r="Q246">
        <v>0</v>
      </c>
      <c r="R246">
        <v>0</v>
      </c>
      <c r="S246">
        <v>0</v>
      </c>
      <c r="T246">
        <v>0</v>
      </c>
      <c r="U246">
        <v>13</v>
      </c>
    </row>
    <row r="247" spans="1:21" x14ac:dyDescent="0.25">
      <c r="A247" t="s">
        <v>747</v>
      </c>
      <c r="B247" t="s">
        <v>60</v>
      </c>
      <c r="C247" t="s">
        <v>769</v>
      </c>
      <c r="D247">
        <v>12</v>
      </c>
      <c r="E247" t="s">
        <v>770</v>
      </c>
      <c r="F247" t="s">
        <v>771</v>
      </c>
      <c r="G247">
        <v>4</v>
      </c>
      <c r="H247" t="s">
        <v>772</v>
      </c>
      <c r="I247" t="s">
        <v>33</v>
      </c>
      <c r="J247">
        <v>5</v>
      </c>
      <c r="K247" t="s">
        <v>773</v>
      </c>
      <c r="L247" t="s">
        <v>115</v>
      </c>
      <c r="M247">
        <v>0</v>
      </c>
      <c r="N247">
        <v>0</v>
      </c>
      <c r="O247">
        <v>2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26</v>
      </c>
    </row>
    <row r="248" spans="1:21" x14ac:dyDescent="0.25">
      <c r="A248" t="s">
        <v>747</v>
      </c>
      <c r="B248" t="s">
        <v>67</v>
      </c>
      <c r="C248" t="s">
        <v>774</v>
      </c>
      <c r="D248">
        <v>13</v>
      </c>
      <c r="E248" t="s">
        <v>775</v>
      </c>
      <c r="F248" t="s">
        <v>18</v>
      </c>
      <c r="G248">
        <v>14</v>
      </c>
      <c r="H248" t="s">
        <v>776</v>
      </c>
      <c r="I248" t="s">
        <v>162</v>
      </c>
      <c r="J248">
        <v>2</v>
      </c>
      <c r="K248" t="s">
        <v>777</v>
      </c>
      <c r="L248" t="s">
        <v>35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1</v>
      </c>
      <c r="S248">
        <v>0</v>
      </c>
      <c r="T248">
        <v>1</v>
      </c>
      <c r="U248">
        <v>20</v>
      </c>
    </row>
    <row r="249" spans="1:21" x14ac:dyDescent="0.25">
      <c r="A249" t="s">
        <v>747</v>
      </c>
      <c r="B249" t="s">
        <v>72</v>
      </c>
      <c r="C249" t="s">
        <v>778</v>
      </c>
      <c r="D249">
        <v>12</v>
      </c>
      <c r="E249" t="s">
        <v>779</v>
      </c>
      <c r="F249" t="s">
        <v>44</v>
      </c>
      <c r="G249">
        <v>1</v>
      </c>
      <c r="H249" t="s">
        <v>31</v>
      </c>
      <c r="I249" t="s">
        <v>754</v>
      </c>
      <c r="J249">
        <v>6</v>
      </c>
      <c r="K249" t="s">
        <v>780</v>
      </c>
      <c r="L249" t="s">
        <v>734</v>
      </c>
      <c r="M249">
        <v>1</v>
      </c>
      <c r="N249">
        <v>1</v>
      </c>
      <c r="O249">
        <v>1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571</v>
      </c>
    </row>
    <row r="250" spans="1:21" x14ac:dyDescent="0.25">
      <c r="A250" t="s">
        <v>781</v>
      </c>
      <c r="B250" t="s">
        <v>13</v>
      </c>
      <c r="C250" t="s">
        <v>782</v>
      </c>
      <c r="D250">
        <v>8</v>
      </c>
      <c r="E250" t="s">
        <v>290</v>
      </c>
      <c r="F250" t="s">
        <v>35</v>
      </c>
      <c r="G250">
        <v>6</v>
      </c>
      <c r="H250" t="s">
        <v>783</v>
      </c>
      <c r="I250" t="s">
        <v>18</v>
      </c>
      <c r="J250">
        <v>11</v>
      </c>
      <c r="K250" t="s">
        <v>84</v>
      </c>
      <c r="L250" t="s">
        <v>52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1</v>
      </c>
      <c r="S250">
        <v>0</v>
      </c>
      <c r="T250">
        <v>0</v>
      </c>
      <c r="U250">
        <v>62.5</v>
      </c>
    </row>
    <row r="251" spans="1:21" x14ac:dyDescent="0.25">
      <c r="A251" t="s">
        <v>781</v>
      </c>
      <c r="B251" t="s">
        <v>21</v>
      </c>
      <c r="C251" t="s">
        <v>784</v>
      </c>
      <c r="D251">
        <v>8</v>
      </c>
      <c r="E251" t="s">
        <v>19</v>
      </c>
      <c r="F251" t="s">
        <v>18</v>
      </c>
      <c r="G251">
        <v>10</v>
      </c>
      <c r="H251" t="s">
        <v>785</v>
      </c>
      <c r="I251" t="s">
        <v>35</v>
      </c>
      <c r="J251">
        <v>12</v>
      </c>
      <c r="K251" t="s">
        <v>786</v>
      </c>
      <c r="L251" t="s">
        <v>162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1</v>
      </c>
      <c r="U251">
        <v>37</v>
      </c>
    </row>
    <row r="252" spans="1:21" x14ac:dyDescent="0.25">
      <c r="A252" t="s">
        <v>781</v>
      </c>
      <c r="B252" t="s">
        <v>29</v>
      </c>
      <c r="C252" t="s">
        <v>787</v>
      </c>
      <c r="D252">
        <v>12</v>
      </c>
      <c r="E252" t="s">
        <v>788</v>
      </c>
      <c r="F252" t="s">
        <v>162</v>
      </c>
      <c r="G252">
        <v>1</v>
      </c>
      <c r="H252" t="s">
        <v>789</v>
      </c>
      <c r="I252" t="s">
        <v>107</v>
      </c>
      <c r="J252">
        <v>11</v>
      </c>
      <c r="K252" t="s">
        <v>17</v>
      </c>
      <c r="L252" t="s">
        <v>33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0</v>
      </c>
      <c r="T252">
        <v>0</v>
      </c>
      <c r="U252">
        <v>188</v>
      </c>
    </row>
    <row r="253" spans="1:21" x14ac:dyDescent="0.25">
      <c r="A253" t="s">
        <v>781</v>
      </c>
      <c r="B253" t="s">
        <v>36</v>
      </c>
      <c r="C253" t="s">
        <v>790</v>
      </c>
      <c r="D253">
        <v>8</v>
      </c>
      <c r="E253" t="s">
        <v>791</v>
      </c>
      <c r="F253" t="s">
        <v>33</v>
      </c>
      <c r="G253">
        <v>5</v>
      </c>
      <c r="H253" t="s">
        <v>792</v>
      </c>
      <c r="I253" t="s">
        <v>52</v>
      </c>
      <c r="J253">
        <v>10</v>
      </c>
      <c r="K253" t="s">
        <v>793</v>
      </c>
      <c r="L253" t="s">
        <v>59</v>
      </c>
      <c r="M253">
        <v>0</v>
      </c>
      <c r="N253">
        <v>0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55.5</v>
      </c>
    </row>
    <row r="254" spans="1:21" x14ac:dyDescent="0.25">
      <c r="A254" t="s">
        <v>781</v>
      </c>
      <c r="B254" t="s">
        <v>41</v>
      </c>
      <c r="C254" t="s">
        <v>794</v>
      </c>
      <c r="D254">
        <v>1</v>
      </c>
      <c r="E254" t="s">
        <v>177</v>
      </c>
      <c r="F254" t="s">
        <v>24</v>
      </c>
      <c r="G254">
        <v>8</v>
      </c>
      <c r="H254" t="s">
        <v>795</v>
      </c>
      <c r="I254" t="s">
        <v>33</v>
      </c>
      <c r="J254">
        <v>5</v>
      </c>
      <c r="K254" t="s">
        <v>496</v>
      </c>
      <c r="L254" t="s">
        <v>64</v>
      </c>
      <c r="M254">
        <v>1</v>
      </c>
      <c r="N254">
        <v>1</v>
      </c>
      <c r="O254">
        <v>2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60</v>
      </c>
    </row>
    <row r="255" spans="1:21" x14ac:dyDescent="0.25">
      <c r="A255" t="s">
        <v>781</v>
      </c>
      <c r="B255" t="s">
        <v>48</v>
      </c>
      <c r="C255" t="s">
        <v>782</v>
      </c>
      <c r="D255">
        <v>10</v>
      </c>
      <c r="E255" t="s">
        <v>164</v>
      </c>
      <c r="F255" t="s">
        <v>18</v>
      </c>
      <c r="G255">
        <v>8</v>
      </c>
      <c r="H255" t="s">
        <v>614</v>
      </c>
      <c r="I255" t="s">
        <v>26</v>
      </c>
      <c r="J255">
        <v>1</v>
      </c>
      <c r="K255" t="s">
        <v>269</v>
      </c>
      <c r="L255" t="s">
        <v>162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1</v>
      </c>
      <c r="S255">
        <v>0</v>
      </c>
      <c r="T255">
        <v>1</v>
      </c>
      <c r="U255">
        <v>58</v>
      </c>
    </row>
    <row r="256" spans="1:21" x14ac:dyDescent="0.25">
      <c r="A256" t="s">
        <v>781</v>
      </c>
      <c r="B256" t="s">
        <v>55</v>
      </c>
      <c r="C256" t="s">
        <v>796</v>
      </c>
      <c r="D256">
        <v>8</v>
      </c>
      <c r="E256" t="s">
        <v>797</v>
      </c>
      <c r="F256" t="s">
        <v>33</v>
      </c>
      <c r="G256">
        <v>11</v>
      </c>
      <c r="H256" t="s">
        <v>160</v>
      </c>
      <c r="I256" t="s">
        <v>263</v>
      </c>
      <c r="J256">
        <v>4</v>
      </c>
      <c r="K256" t="s">
        <v>150</v>
      </c>
      <c r="L256" t="s">
        <v>16</v>
      </c>
      <c r="M256">
        <v>0</v>
      </c>
      <c r="N256">
        <v>0</v>
      </c>
      <c r="O256">
        <v>1</v>
      </c>
      <c r="P256">
        <v>0</v>
      </c>
      <c r="Q256">
        <v>1</v>
      </c>
      <c r="R256">
        <v>1</v>
      </c>
      <c r="S256">
        <v>1</v>
      </c>
      <c r="T256">
        <v>1</v>
      </c>
      <c r="U256">
        <v>65.5</v>
      </c>
    </row>
    <row r="257" spans="1:21" x14ac:dyDescent="0.25">
      <c r="A257" t="s">
        <v>781</v>
      </c>
      <c r="B257" t="s">
        <v>60</v>
      </c>
      <c r="C257" t="s">
        <v>798</v>
      </c>
      <c r="D257">
        <v>6</v>
      </c>
      <c r="E257" t="s">
        <v>93</v>
      </c>
      <c r="F257" t="s">
        <v>33</v>
      </c>
      <c r="G257">
        <v>1</v>
      </c>
      <c r="H257" t="s">
        <v>514</v>
      </c>
      <c r="I257" t="s">
        <v>16</v>
      </c>
      <c r="J257">
        <v>12</v>
      </c>
      <c r="K257" t="s">
        <v>180</v>
      </c>
      <c r="L257" t="s">
        <v>162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38</v>
      </c>
    </row>
    <row r="258" spans="1:21" x14ac:dyDescent="0.25">
      <c r="A258" t="s">
        <v>799</v>
      </c>
      <c r="B258" t="s">
        <v>13</v>
      </c>
      <c r="C258" t="s">
        <v>800</v>
      </c>
      <c r="D258">
        <v>3</v>
      </c>
      <c r="E258" t="s">
        <v>801</v>
      </c>
      <c r="F258" t="s">
        <v>16</v>
      </c>
      <c r="G258">
        <v>11</v>
      </c>
      <c r="H258" t="s">
        <v>597</v>
      </c>
      <c r="I258" t="s">
        <v>24</v>
      </c>
      <c r="J258">
        <v>8</v>
      </c>
      <c r="K258" t="s">
        <v>657</v>
      </c>
      <c r="L258" t="s">
        <v>155</v>
      </c>
      <c r="M258">
        <v>1</v>
      </c>
      <c r="N258">
        <v>1</v>
      </c>
      <c r="O258">
        <v>1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810</v>
      </c>
    </row>
    <row r="259" spans="1:21" x14ac:dyDescent="0.25">
      <c r="A259" t="s">
        <v>799</v>
      </c>
      <c r="B259" t="s">
        <v>21</v>
      </c>
      <c r="C259" t="s">
        <v>802</v>
      </c>
      <c r="D259">
        <v>5</v>
      </c>
      <c r="E259" t="s">
        <v>803</v>
      </c>
      <c r="F259" t="s">
        <v>24</v>
      </c>
      <c r="G259">
        <v>8</v>
      </c>
      <c r="H259" t="s">
        <v>804</v>
      </c>
      <c r="I259" t="s">
        <v>18</v>
      </c>
      <c r="J259">
        <v>11</v>
      </c>
      <c r="K259" t="s">
        <v>254</v>
      </c>
      <c r="L259" t="s">
        <v>35</v>
      </c>
      <c r="M259">
        <v>0</v>
      </c>
      <c r="N259">
        <v>0</v>
      </c>
      <c r="O259">
        <v>1</v>
      </c>
      <c r="P259">
        <v>1</v>
      </c>
      <c r="Q259">
        <v>1</v>
      </c>
      <c r="R259">
        <v>1</v>
      </c>
      <c r="S259">
        <v>0</v>
      </c>
      <c r="T259">
        <v>0</v>
      </c>
      <c r="U259">
        <v>51.5</v>
      </c>
    </row>
    <row r="260" spans="1:21" x14ac:dyDescent="0.25">
      <c r="A260" t="s">
        <v>799</v>
      </c>
      <c r="B260" t="s">
        <v>29</v>
      </c>
      <c r="C260" t="s">
        <v>805</v>
      </c>
      <c r="D260">
        <v>7</v>
      </c>
      <c r="E260" t="s">
        <v>592</v>
      </c>
      <c r="F260" t="s">
        <v>59</v>
      </c>
      <c r="G260">
        <v>5</v>
      </c>
      <c r="H260" t="s">
        <v>114</v>
      </c>
      <c r="I260" t="s">
        <v>16</v>
      </c>
      <c r="J260">
        <v>9</v>
      </c>
      <c r="K260" t="s">
        <v>806</v>
      </c>
      <c r="L260" t="s">
        <v>155</v>
      </c>
      <c r="M260">
        <v>0</v>
      </c>
      <c r="N260">
        <v>0</v>
      </c>
      <c r="O260">
        <v>1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61.5</v>
      </c>
    </row>
    <row r="261" spans="1:21" x14ac:dyDescent="0.25">
      <c r="A261" t="s">
        <v>799</v>
      </c>
      <c r="B261" t="s">
        <v>36</v>
      </c>
      <c r="C261" t="s">
        <v>807</v>
      </c>
      <c r="D261">
        <v>5</v>
      </c>
      <c r="E261" t="s">
        <v>585</v>
      </c>
      <c r="F261" t="s">
        <v>16</v>
      </c>
      <c r="G261">
        <v>1</v>
      </c>
      <c r="H261" t="s">
        <v>418</v>
      </c>
      <c r="I261" t="s">
        <v>24</v>
      </c>
      <c r="J261">
        <v>4</v>
      </c>
      <c r="K261" t="s">
        <v>473</v>
      </c>
      <c r="L261" t="s">
        <v>54</v>
      </c>
      <c r="M261">
        <v>1</v>
      </c>
      <c r="N261">
        <v>1</v>
      </c>
      <c r="O261">
        <v>3</v>
      </c>
      <c r="P261">
        <v>2</v>
      </c>
      <c r="Q261">
        <v>0</v>
      </c>
      <c r="R261">
        <v>0</v>
      </c>
      <c r="S261">
        <v>0</v>
      </c>
      <c r="T261">
        <v>0</v>
      </c>
      <c r="U261">
        <v>89</v>
      </c>
    </row>
    <row r="262" spans="1:21" x14ac:dyDescent="0.25">
      <c r="A262" t="s">
        <v>799</v>
      </c>
      <c r="B262" t="s">
        <v>41</v>
      </c>
      <c r="C262" t="s">
        <v>808</v>
      </c>
      <c r="D262">
        <v>10</v>
      </c>
      <c r="E262" t="s">
        <v>389</v>
      </c>
      <c r="F262" t="s">
        <v>18</v>
      </c>
      <c r="G262">
        <v>4</v>
      </c>
      <c r="H262" t="s">
        <v>809</v>
      </c>
      <c r="I262" t="s">
        <v>59</v>
      </c>
      <c r="J262">
        <v>6</v>
      </c>
      <c r="K262" t="s">
        <v>810</v>
      </c>
      <c r="L262" t="s">
        <v>33</v>
      </c>
      <c r="M262">
        <v>0</v>
      </c>
      <c r="N262">
        <v>0</v>
      </c>
      <c r="O262">
        <v>1</v>
      </c>
      <c r="P262">
        <v>1</v>
      </c>
      <c r="Q262">
        <v>1</v>
      </c>
      <c r="R262">
        <v>2</v>
      </c>
      <c r="S262">
        <v>0</v>
      </c>
      <c r="T262">
        <v>1</v>
      </c>
      <c r="U262">
        <v>32</v>
      </c>
    </row>
    <row r="263" spans="1:21" x14ac:dyDescent="0.25">
      <c r="A263" t="s">
        <v>799</v>
      </c>
      <c r="B263" t="s">
        <v>48</v>
      </c>
      <c r="C263" t="s">
        <v>811</v>
      </c>
      <c r="D263">
        <v>3</v>
      </c>
      <c r="E263" t="s">
        <v>259</v>
      </c>
      <c r="F263" t="s">
        <v>16</v>
      </c>
      <c r="G263">
        <v>8</v>
      </c>
      <c r="H263" t="s">
        <v>472</v>
      </c>
      <c r="I263" t="s">
        <v>44</v>
      </c>
      <c r="J263">
        <v>5</v>
      </c>
      <c r="K263" t="s">
        <v>257</v>
      </c>
      <c r="L263" t="s">
        <v>162</v>
      </c>
      <c r="M263">
        <v>1</v>
      </c>
      <c r="N263">
        <v>1</v>
      </c>
      <c r="O263">
        <v>2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194.5</v>
      </c>
    </row>
    <row r="264" spans="1:21" x14ac:dyDescent="0.25">
      <c r="A264" t="s">
        <v>799</v>
      </c>
      <c r="B264" t="s">
        <v>55</v>
      </c>
      <c r="C264" t="s">
        <v>812</v>
      </c>
      <c r="D264">
        <v>3</v>
      </c>
      <c r="E264" t="s">
        <v>62</v>
      </c>
      <c r="F264" t="s">
        <v>44</v>
      </c>
      <c r="G264">
        <v>9</v>
      </c>
      <c r="H264" t="s">
        <v>541</v>
      </c>
      <c r="I264" t="s">
        <v>16</v>
      </c>
      <c r="J264">
        <v>11</v>
      </c>
      <c r="K264" t="s">
        <v>813</v>
      </c>
      <c r="L264" t="s">
        <v>33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0</v>
      </c>
      <c r="T264">
        <v>0</v>
      </c>
      <c r="U264">
        <v>216</v>
      </c>
    </row>
    <row r="265" spans="1:21" x14ac:dyDescent="0.25">
      <c r="A265" t="s">
        <v>799</v>
      </c>
      <c r="B265" t="s">
        <v>60</v>
      </c>
      <c r="C265" t="s">
        <v>814</v>
      </c>
      <c r="D265">
        <v>10</v>
      </c>
      <c r="E265" t="s">
        <v>142</v>
      </c>
      <c r="F265" t="s">
        <v>52</v>
      </c>
      <c r="G265">
        <v>6</v>
      </c>
      <c r="H265" t="s">
        <v>815</v>
      </c>
      <c r="I265" t="s">
        <v>59</v>
      </c>
      <c r="J265">
        <v>13</v>
      </c>
      <c r="K265" t="s">
        <v>461</v>
      </c>
      <c r="L265" t="s">
        <v>54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58.5</v>
      </c>
    </row>
    <row r="266" spans="1:21" x14ac:dyDescent="0.25">
      <c r="A266" t="s">
        <v>799</v>
      </c>
      <c r="B266" t="s">
        <v>67</v>
      </c>
      <c r="C266" t="s">
        <v>816</v>
      </c>
      <c r="D266">
        <v>6</v>
      </c>
      <c r="E266" t="s">
        <v>420</v>
      </c>
      <c r="F266" t="s">
        <v>33</v>
      </c>
      <c r="G266">
        <v>11</v>
      </c>
      <c r="H266" t="s">
        <v>817</v>
      </c>
      <c r="I266" t="s">
        <v>64</v>
      </c>
      <c r="J266">
        <v>4</v>
      </c>
      <c r="K266" t="s">
        <v>458</v>
      </c>
      <c r="L266" t="s">
        <v>107</v>
      </c>
      <c r="M266">
        <v>0</v>
      </c>
      <c r="N266">
        <v>0</v>
      </c>
      <c r="O266">
        <v>1</v>
      </c>
      <c r="P266">
        <v>0</v>
      </c>
      <c r="Q266">
        <v>1</v>
      </c>
      <c r="R266">
        <v>1</v>
      </c>
      <c r="S266">
        <v>1</v>
      </c>
      <c r="T266">
        <v>1</v>
      </c>
      <c r="U266">
        <v>24.5</v>
      </c>
    </row>
    <row r="267" spans="1:21" x14ac:dyDescent="0.25">
      <c r="A267" t="s">
        <v>799</v>
      </c>
      <c r="B267" t="s">
        <v>72</v>
      </c>
      <c r="C267" t="s">
        <v>818</v>
      </c>
      <c r="D267">
        <v>7</v>
      </c>
      <c r="E267" t="s">
        <v>448</v>
      </c>
      <c r="F267" t="s">
        <v>33</v>
      </c>
      <c r="G267">
        <v>12</v>
      </c>
      <c r="H267" t="s">
        <v>379</v>
      </c>
      <c r="I267" t="s">
        <v>52</v>
      </c>
      <c r="J267">
        <v>8</v>
      </c>
      <c r="K267" t="s">
        <v>303</v>
      </c>
      <c r="L267" t="s">
        <v>26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1</v>
      </c>
      <c r="S267">
        <v>1</v>
      </c>
      <c r="T267">
        <v>1</v>
      </c>
      <c r="U267">
        <v>25</v>
      </c>
    </row>
    <row r="268" spans="1:21" x14ac:dyDescent="0.25">
      <c r="A268" t="s">
        <v>819</v>
      </c>
      <c r="B268" t="s">
        <v>13</v>
      </c>
      <c r="C268" t="s">
        <v>820</v>
      </c>
      <c r="D268">
        <v>7</v>
      </c>
      <c r="E268" t="s">
        <v>324</v>
      </c>
      <c r="F268" t="s">
        <v>33</v>
      </c>
      <c r="G268">
        <v>10</v>
      </c>
      <c r="H268" t="s">
        <v>821</v>
      </c>
      <c r="I268" t="s">
        <v>52</v>
      </c>
      <c r="J268">
        <v>4</v>
      </c>
      <c r="K268" t="s">
        <v>822</v>
      </c>
      <c r="L268" t="s">
        <v>16</v>
      </c>
      <c r="M268">
        <v>0</v>
      </c>
      <c r="N268">
        <v>0</v>
      </c>
      <c r="O268">
        <v>1</v>
      </c>
      <c r="P268">
        <v>0</v>
      </c>
      <c r="Q268">
        <v>1</v>
      </c>
      <c r="R268">
        <v>1</v>
      </c>
      <c r="S268">
        <v>1</v>
      </c>
      <c r="T268">
        <v>1</v>
      </c>
      <c r="U268">
        <v>29.5</v>
      </c>
    </row>
    <row r="269" spans="1:21" x14ac:dyDescent="0.25">
      <c r="A269" t="s">
        <v>819</v>
      </c>
      <c r="B269" t="s">
        <v>21</v>
      </c>
      <c r="C269" t="s">
        <v>823</v>
      </c>
      <c r="D269">
        <v>3</v>
      </c>
      <c r="E269" t="s">
        <v>570</v>
      </c>
      <c r="F269" t="s">
        <v>162</v>
      </c>
      <c r="G269">
        <v>12</v>
      </c>
      <c r="H269" t="s">
        <v>824</v>
      </c>
      <c r="I269" t="s">
        <v>66</v>
      </c>
      <c r="J269">
        <v>9</v>
      </c>
      <c r="K269" t="s">
        <v>825</v>
      </c>
      <c r="L269" t="s">
        <v>20</v>
      </c>
      <c r="M269">
        <v>1</v>
      </c>
      <c r="N269">
        <v>1</v>
      </c>
      <c r="O269">
        <v>1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72.5</v>
      </c>
    </row>
    <row r="270" spans="1:21" x14ac:dyDescent="0.25">
      <c r="A270" t="s">
        <v>819</v>
      </c>
      <c r="B270" t="s">
        <v>29</v>
      </c>
      <c r="C270" t="s">
        <v>826</v>
      </c>
      <c r="D270">
        <v>2</v>
      </c>
      <c r="E270" t="s">
        <v>827</v>
      </c>
      <c r="F270" t="s">
        <v>155</v>
      </c>
      <c r="G270">
        <v>8</v>
      </c>
      <c r="H270" t="s">
        <v>442</v>
      </c>
      <c r="I270" t="s">
        <v>35</v>
      </c>
      <c r="J270">
        <v>3</v>
      </c>
      <c r="K270" t="s">
        <v>193</v>
      </c>
      <c r="L270" t="s">
        <v>54</v>
      </c>
      <c r="M270">
        <v>2</v>
      </c>
      <c r="N270">
        <v>1</v>
      </c>
      <c r="O270">
        <v>2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247.5</v>
      </c>
    </row>
    <row r="271" spans="1:21" x14ac:dyDescent="0.25">
      <c r="A271" t="s">
        <v>819</v>
      </c>
      <c r="B271" t="s">
        <v>36</v>
      </c>
      <c r="C271" t="s">
        <v>828</v>
      </c>
      <c r="D271">
        <v>6</v>
      </c>
      <c r="E271" t="s">
        <v>499</v>
      </c>
      <c r="F271" t="s">
        <v>33</v>
      </c>
      <c r="G271">
        <v>7</v>
      </c>
      <c r="H271" t="s">
        <v>829</v>
      </c>
      <c r="I271" t="s">
        <v>26</v>
      </c>
      <c r="J271">
        <v>3</v>
      </c>
      <c r="K271" t="s">
        <v>229</v>
      </c>
      <c r="L271" t="s">
        <v>54</v>
      </c>
      <c r="M271">
        <v>1</v>
      </c>
      <c r="N271">
        <v>0</v>
      </c>
      <c r="O271">
        <v>1</v>
      </c>
      <c r="P271">
        <v>0</v>
      </c>
      <c r="Q271">
        <v>1</v>
      </c>
      <c r="R271">
        <v>1</v>
      </c>
      <c r="S271">
        <v>1</v>
      </c>
      <c r="T271">
        <v>1</v>
      </c>
      <c r="U271">
        <v>31</v>
      </c>
    </row>
    <row r="272" spans="1:21" x14ac:dyDescent="0.25">
      <c r="A272" t="s">
        <v>819</v>
      </c>
      <c r="B272" t="s">
        <v>41</v>
      </c>
      <c r="C272" t="s">
        <v>830</v>
      </c>
      <c r="D272">
        <v>9</v>
      </c>
      <c r="E272" t="s">
        <v>650</v>
      </c>
      <c r="F272" t="s">
        <v>33</v>
      </c>
      <c r="G272">
        <v>10</v>
      </c>
      <c r="H272" t="s">
        <v>737</v>
      </c>
      <c r="I272" t="s">
        <v>16</v>
      </c>
      <c r="J272">
        <v>1</v>
      </c>
      <c r="K272" t="s">
        <v>422</v>
      </c>
      <c r="L272" t="s">
        <v>115</v>
      </c>
      <c r="M272">
        <v>1</v>
      </c>
      <c r="N272">
        <v>0</v>
      </c>
      <c r="O272">
        <v>1</v>
      </c>
      <c r="P272">
        <v>0</v>
      </c>
      <c r="Q272">
        <v>1</v>
      </c>
      <c r="R272">
        <v>1</v>
      </c>
      <c r="S272">
        <v>1</v>
      </c>
      <c r="T272">
        <v>1</v>
      </c>
      <c r="U272">
        <v>26.5</v>
      </c>
    </row>
    <row r="273" spans="1:21" x14ac:dyDescent="0.25">
      <c r="A273" t="s">
        <v>819</v>
      </c>
      <c r="B273" t="s">
        <v>48</v>
      </c>
      <c r="C273" t="s">
        <v>826</v>
      </c>
      <c r="D273">
        <v>9</v>
      </c>
      <c r="E273" t="s">
        <v>598</v>
      </c>
      <c r="F273" t="s">
        <v>54</v>
      </c>
      <c r="G273">
        <v>5</v>
      </c>
      <c r="H273" t="s">
        <v>831</v>
      </c>
      <c r="I273" t="s">
        <v>33</v>
      </c>
      <c r="J273">
        <v>3</v>
      </c>
      <c r="K273" t="s">
        <v>97</v>
      </c>
      <c r="L273" t="s">
        <v>115</v>
      </c>
      <c r="M273">
        <v>1</v>
      </c>
      <c r="N273">
        <v>0</v>
      </c>
      <c r="O273">
        <v>2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39.5</v>
      </c>
    </row>
    <row r="274" spans="1:21" x14ac:dyDescent="0.25">
      <c r="A274" t="s">
        <v>819</v>
      </c>
      <c r="B274" t="s">
        <v>55</v>
      </c>
      <c r="C274" t="s">
        <v>832</v>
      </c>
      <c r="D274">
        <v>11</v>
      </c>
      <c r="E274" t="s">
        <v>340</v>
      </c>
      <c r="F274" t="s">
        <v>33</v>
      </c>
      <c r="G274">
        <v>2</v>
      </c>
      <c r="H274" t="s">
        <v>342</v>
      </c>
      <c r="I274" t="s">
        <v>35</v>
      </c>
      <c r="J274">
        <v>8</v>
      </c>
      <c r="K274" t="s">
        <v>581</v>
      </c>
      <c r="L274" t="s">
        <v>26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24.5</v>
      </c>
    </row>
    <row r="275" spans="1:21" x14ac:dyDescent="0.25">
      <c r="A275" t="s">
        <v>819</v>
      </c>
      <c r="B275" t="s">
        <v>60</v>
      </c>
      <c r="C275" t="s">
        <v>833</v>
      </c>
      <c r="D275">
        <v>7</v>
      </c>
      <c r="E275" t="s">
        <v>646</v>
      </c>
      <c r="F275" t="s">
        <v>24</v>
      </c>
      <c r="G275">
        <v>5</v>
      </c>
      <c r="H275" t="s">
        <v>373</v>
      </c>
      <c r="I275" t="s">
        <v>26</v>
      </c>
      <c r="J275">
        <v>1</v>
      </c>
      <c r="K275" t="s">
        <v>834</v>
      </c>
      <c r="L275" t="s">
        <v>354</v>
      </c>
      <c r="M275">
        <v>1</v>
      </c>
      <c r="N275">
        <v>0</v>
      </c>
      <c r="O275">
        <v>2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54.5</v>
      </c>
    </row>
    <row r="276" spans="1:21" x14ac:dyDescent="0.25">
      <c r="A276" t="s">
        <v>819</v>
      </c>
      <c r="B276" t="s">
        <v>67</v>
      </c>
      <c r="C276" t="s">
        <v>832</v>
      </c>
      <c r="D276">
        <v>1</v>
      </c>
      <c r="E276" t="s">
        <v>835</v>
      </c>
      <c r="F276" t="s">
        <v>52</v>
      </c>
      <c r="G276">
        <v>9</v>
      </c>
      <c r="H276" t="s">
        <v>181</v>
      </c>
      <c r="I276" t="s">
        <v>64</v>
      </c>
      <c r="J276">
        <v>2</v>
      </c>
      <c r="K276" t="s">
        <v>836</v>
      </c>
      <c r="L276" t="s">
        <v>24</v>
      </c>
      <c r="M276">
        <v>2</v>
      </c>
      <c r="N276">
        <v>1</v>
      </c>
      <c r="O276">
        <v>2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44.5</v>
      </c>
    </row>
    <row r="277" spans="1:21" x14ac:dyDescent="0.25">
      <c r="A277" t="s">
        <v>837</v>
      </c>
      <c r="B277" t="s">
        <v>13</v>
      </c>
      <c r="C277" t="s">
        <v>838</v>
      </c>
      <c r="D277">
        <v>9</v>
      </c>
      <c r="E277" t="s">
        <v>361</v>
      </c>
      <c r="F277" t="s">
        <v>26</v>
      </c>
      <c r="G277">
        <v>7</v>
      </c>
      <c r="H277" t="s">
        <v>255</v>
      </c>
      <c r="I277" t="s">
        <v>33</v>
      </c>
      <c r="J277">
        <v>14</v>
      </c>
      <c r="K277" t="s">
        <v>786</v>
      </c>
      <c r="L277" t="s">
        <v>354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1</v>
      </c>
      <c r="S277">
        <v>1</v>
      </c>
      <c r="T277">
        <v>1</v>
      </c>
      <c r="U277">
        <v>44.5</v>
      </c>
    </row>
    <row r="278" spans="1:21" x14ac:dyDescent="0.25">
      <c r="A278" t="s">
        <v>837</v>
      </c>
      <c r="B278" t="s">
        <v>21</v>
      </c>
      <c r="C278" t="s">
        <v>839</v>
      </c>
      <c r="D278">
        <v>13</v>
      </c>
      <c r="E278" t="s">
        <v>686</v>
      </c>
      <c r="F278" t="s">
        <v>35</v>
      </c>
      <c r="G278">
        <v>4</v>
      </c>
      <c r="H278" t="s">
        <v>58</v>
      </c>
      <c r="I278" t="s">
        <v>33</v>
      </c>
      <c r="J278">
        <v>10</v>
      </c>
      <c r="K278" t="s">
        <v>234</v>
      </c>
      <c r="L278" t="s">
        <v>107</v>
      </c>
      <c r="M278">
        <v>0</v>
      </c>
      <c r="N278">
        <v>0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144</v>
      </c>
    </row>
    <row r="279" spans="1:21" x14ac:dyDescent="0.25">
      <c r="A279" t="s">
        <v>837</v>
      </c>
      <c r="B279" t="s">
        <v>29</v>
      </c>
      <c r="C279" t="s">
        <v>840</v>
      </c>
      <c r="D279">
        <v>5</v>
      </c>
      <c r="E279" t="s">
        <v>749</v>
      </c>
      <c r="F279" t="s">
        <v>33</v>
      </c>
      <c r="G279">
        <v>6</v>
      </c>
      <c r="H279" t="s">
        <v>841</v>
      </c>
      <c r="I279" t="s">
        <v>20</v>
      </c>
      <c r="J279">
        <v>9</v>
      </c>
      <c r="K279" t="s">
        <v>842</v>
      </c>
      <c r="L279" t="s">
        <v>16</v>
      </c>
      <c r="M279">
        <v>0</v>
      </c>
      <c r="N279">
        <v>0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21</v>
      </c>
    </row>
    <row r="280" spans="1:21" x14ac:dyDescent="0.25">
      <c r="A280" t="s">
        <v>837</v>
      </c>
      <c r="B280" t="s">
        <v>36</v>
      </c>
      <c r="C280" t="s">
        <v>843</v>
      </c>
      <c r="D280">
        <v>11</v>
      </c>
      <c r="E280" t="s">
        <v>844</v>
      </c>
      <c r="F280" t="s">
        <v>59</v>
      </c>
      <c r="G280">
        <v>5</v>
      </c>
      <c r="H280" t="s">
        <v>304</v>
      </c>
      <c r="I280" t="s">
        <v>33</v>
      </c>
      <c r="J280">
        <v>6</v>
      </c>
      <c r="K280" t="s">
        <v>845</v>
      </c>
      <c r="L280" t="s">
        <v>44</v>
      </c>
      <c r="M280">
        <v>0</v>
      </c>
      <c r="N280">
        <v>0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106.5</v>
      </c>
    </row>
    <row r="281" spans="1:21" x14ac:dyDescent="0.25">
      <c r="A281" t="s">
        <v>837</v>
      </c>
      <c r="B281" t="s">
        <v>41</v>
      </c>
      <c r="C281" t="s">
        <v>846</v>
      </c>
      <c r="D281">
        <v>4</v>
      </c>
      <c r="E281" t="s">
        <v>847</v>
      </c>
      <c r="F281" t="s">
        <v>33</v>
      </c>
      <c r="G281">
        <v>10</v>
      </c>
      <c r="H281" t="s">
        <v>848</v>
      </c>
      <c r="I281" t="s">
        <v>16</v>
      </c>
      <c r="J281">
        <v>2</v>
      </c>
      <c r="K281" t="s">
        <v>849</v>
      </c>
      <c r="L281" t="s">
        <v>115</v>
      </c>
      <c r="M281">
        <v>1</v>
      </c>
      <c r="N281">
        <v>0</v>
      </c>
      <c r="O281">
        <v>2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26</v>
      </c>
    </row>
    <row r="282" spans="1:21" x14ac:dyDescent="0.25">
      <c r="A282" t="s">
        <v>837</v>
      </c>
      <c r="B282" t="s">
        <v>48</v>
      </c>
      <c r="C282" t="s">
        <v>850</v>
      </c>
      <c r="D282">
        <v>3</v>
      </c>
      <c r="E282" t="s">
        <v>851</v>
      </c>
      <c r="F282" t="s">
        <v>107</v>
      </c>
      <c r="G282">
        <v>6</v>
      </c>
      <c r="H282" t="s">
        <v>715</v>
      </c>
      <c r="I282" t="s">
        <v>24</v>
      </c>
      <c r="J282">
        <v>7</v>
      </c>
      <c r="K282" t="s">
        <v>852</v>
      </c>
      <c r="L282" t="s">
        <v>16</v>
      </c>
      <c r="M282">
        <v>1</v>
      </c>
      <c r="N282">
        <v>1</v>
      </c>
      <c r="O282">
        <v>1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189.5</v>
      </c>
    </row>
    <row r="283" spans="1:21" x14ac:dyDescent="0.25">
      <c r="A283" t="s">
        <v>837</v>
      </c>
      <c r="B283" t="s">
        <v>55</v>
      </c>
      <c r="C283" t="s">
        <v>853</v>
      </c>
      <c r="D283">
        <v>10</v>
      </c>
      <c r="E283" t="s">
        <v>668</v>
      </c>
      <c r="F283" t="s">
        <v>16</v>
      </c>
      <c r="G283">
        <v>14</v>
      </c>
      <c r="H283" t="s">
        <v>528</v>
      </c>
      <c r="I283" t="s">
        <v>54</v>
      </c>
      <c r="J283">
        <v>9</v>
      </c>
      <c r="K283" t="s">
        <v>854</v>
      </c>
      <c r="L283" t="s">
        <v>155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45</v>
      </c>
    </row>
    <row r="284" spans="1:21" x14ac:dyDescent="0.25">
      <c r="A284" t="s">
        <v>837</v>
      </c>
      <c r="B284" t="s">
        <v>60</v>
      </c>
      <c r="C284" t="s">
        <v>855</v>
      </c>
      <c r="D284">
        <v>2</v>
      </c>
      <c r="E284" t="s">
        <v>671</v>
      </c>
      <c r="F284" t="s">
        <v>33</v>
      </c>
      <c r="G284">
        <v>11</v>
      </c>
      <c r="H284" t="s">
        <v>856</v>
      </c>
      <c r="I284" t="s">
        <v>54</v>
      </c>
      <c r="J284">
        <v>3</v>
      </c>
      <c r="K284" t="s">
        <v>262</v>
      </c>
      <c r="L284" t="s">
        <v>16</v>
      </c>
      <c r="M284">
        <v>2</v>
      </c>
      <c r="N284">
        <v>1</v>
      </c>
      <c r="O284">
        <v>2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14.5</v>
      </c>
    </row>
    <row r="285" spans="1:21" x14ac:dyDescent="0.25">
      <c r="A285" t="s">
        <v>837</v>
      </c>
      <c r="B285" t="s">
        <v>67</v>
      </c>
      <c r="C285" t="s">
        <v>857</v>
      </c>
      <c r="D285">
        <v>2</v>
      </c>
      <c r="E285" t="s">
        <v>858</v>
      </c>
      <c r="F285" t="s">
        <v>115</v>
      </c>
      <c r="G285">
        <v>1</v>
      </c>
      <c r="H285" t="s">
        <v>192</v>
      </c>
      <c r="I285" t="s">
        <v>24</v>
      </c>
      <c r="J285">
        <v>4</v>
      </c>
      <c r="K285" t="s">
        <v>718</v>
      </c>
      <c r="L285" t="s">
        <v>354</v>
      </c>
      <c r="M285">
        <v>2</v>
      </c>
      <c r="N285">
        <v>2</v>
      </c>
      <c r="O285">
        <v>3</v>
      </c>
      <c r="P285">
        <v>2</v>
      </c>
      <c r="Q285">
        <v>0</v>
      </c>
      <c r="R285">
        <v>0</v>
      </c>
      <c r="S285">
        <v>0</v>
      </c>
      <c r="T285">
        <v>0</v>
      </c>
      <c r="U285">
        <v>64</v>
      </c>
    </row>
    <row r="286" spans="1:21" x14ac:dyDescent="0.25">
      <c r="A286" t="s">
        <v>837</v>
      </c>
      <c r="B286" t="s">
        <v>72</v>
      </c>
      <c r="C286" t="s">
        <v>859</v>
      </c>
      <c r="D286">
        <v>12</v>
      </c>
      <c r="E286" t="s">
        <v>240</v>
      </c>
      <c r="F286" t="s">
        <v>26</v>
      </c>
      <c r="G286">
        <v>11</v>
      </c>
      <c r="H286" t="s">
        <v>860</v>
      </c>
      <c r="I286" t="s">
        <v>263</v>
      </c>
      <c r="J286">
        <v>2</v>
      </c>
      <c r="K286" t="s">
        <v>280</v>
      </c>
      <c r="L286" t="s">
        <v>33</v>
      </c>
      <c r="M286">
        <v>1</v>
      </c>
      <c r="N286">
        <v>0</v>
      </c>
      <c r="O286">
        <v>1</v>
      </c>
      <c r="P286">
        <v>0</v>
      </c>
      <c r="Q286">
        <v>1</v>
      </c>
      <c r="R286">
        <v>1</v>
      </c>
      <c r="S286">
        <v>0</v>
      </c>
      <c r="T286">
        <v>0</v>
      </c>
      <c r="U286">
        <v>54.5</v>
      </c>
    </row>
    <row r="287" spans="1:21" x14ac:dyDescent="0.25">
      <c r="A287" t="s">
        <v>861</v>
      </c>
      <c r="B287" t="s">
        <v>13</v>
      </c>
      <c r="C287" t="s">
        <v>862</v>
      </c>
      <c r="D287">
        <v>12</v>
      </c>
      <c r="E287" t="s">
        <v>863</v>
      </c>
      <c r="F287" t="s">
        <v>52</v>
      </c>
      <c r="G287">
        <v>7</v>
      </c>
      <c r="H287" t="s">
        <v>464</v>
      </c>
      <c r="I287" t="s">
        <v>33</v>
      </c>
      <c r="J287">
        <v>11</v>
      </c>
      <c r="K287" t="s">
        <v>864</v>
      </c>
      <c r="L287" t="s">
        <v>35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1</v>
      </c>
      <c r="S287">
        <v>1</v>
      </c>
      <c r="T287">
        <v>1</v>
      </c>
      <c r="U287">
        <v>481</v>
      </c>
    </row>
    <row r="288" spans="1:21" x14ac:dyDescent="0.25">
      <c r="A288" t="s">
        <v>861</v>
      </c>
      <c r="B288" t="s">
        <v>21</v>
      </c>
      <c r="C288" t="s">
        <v>865</v>
      </c>
      <c r="D288">
        <v>2</v>
      </c>
      <c r="E288" t="s">
        <v>866</v>
      </c>
      <c r="F288" t="s">
        <v>115</v>
      </c>
      <c r="G288">
        <v>3</v>
      </c>
      <c r="H288" t="s">
        <v>74</v>
      </c>
      <c r="I288" t="s">
        <v>155</v>
      </c>
      <c r="J288">
        <v>7</v>
      </c>
      <c r="K288" t="s">
        <v>867</v>
      </c>
      <c r="L288" t="s">
        <v>20</v>
      </c>
      <c r="M288">
        <v>2</v>
      </c>
      <c r="N288">
        <v>2</v>
      </c>
      <c r="O288">
        <v>2</v>
      </c>
      <c r="P288">
        <v>2</v>
      </c>
      <c r="Q288">
        <v>0</v>
      </c>
      <c r="R288">
        <v>0</v>
      </c>
      <c r="S288">
        <v>0</v>
      </c>
      <c r="T288">
        <v>0</v>
      </c>
      <c r="U288">
        <v>64.5</v>
      </c>
    </row>
    <row r="289" spans="1:21" x14ac:dyDescent="0.25">
      <c r="A289" t="s">
        <v>861</v>
      </c>
      <c r="B289" t="s">
        <v>29</v>
      </c>
      <c r="C289" t="s">
        <v>868</v>
      </c>
      <c r="D289">
        <v>5</v>
      </c>
      <c r="E289" t="s">
        <v>703</v>
      </c>
      <c r="F289" t="s">
        <v>115</v>
      </c>
      <c r="G289">
        <v>11</v>
      </c>
      <c r="H289" t="s">
        <v>869</v>
      </c>
      <c r="I289" t="s">
        <v>162</v>
      </c>
      <c r="J289">
        <v>9</v>
      </c>
      <c r="K289" t="s">
        <v>587</v>
      </c>
      <c r="L289" t="s">
        <v>18</v>
      </c>
      <c r="M289">
        <v>0</v>
      </c>
      <c r="N289">
        <v>0</v>
      </c>
      <c r="O289">
        <v>1</v>
      </c>
      <c r="P289">
        <v>1</v>
      </c>
      <c r="Q289">
        <v>0</v>
      </c>
      <c r="R289">
        <v>1</v>
      </c>
      <c r="S289">
        <v>0</v>
      </c>
      <c r="T289">
        <v>0</v>
      </c>
      <c r="U289">
        <v>38</v>
      </c>
    </row>
    <row r="290" spans="1:21" x14ac:dyDescent="0.25">
      <c r="A290" t="s">
        <v>861</v>
      </c>
      <c r="B290" t="s">
        <v>36</v>
      </c>
      <c r="C290" t="s">
        <v>870</v>
      </c>
      <c r="D290">
        <v>11</v>
      </c>
      <c r="E290" t="s">
        <v>871</v>
      </c>
      <c r="F290" t="s">
        <v>44</v>
      </c>
      <c r="G290">
        <v>13</v>
      </c>
      <c r="H290" t="s">
        <v>708</v>
      </c>
      <c r="I290" t="s">
        <v>52</v>
      </c>
      <c r="J290">
        <v>7</v>
      </c>
      <c r="K290" t="s">
        <v>709</v>
      </c>
      <c r="L290" t="s">
        <v>18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135.5</v>
      </c>
    </row>
    <row r="291" spans="1:21" x14ac:dyDescent="0.25">
      <c r="A291" t="s">
        <v>861</v>
      </c>
      <c r="B291" t="s">
        <v>41</v>
      </c>
      <c r="C291" t="s">
        <v>872</v>
      </c>
      <c r="D291">
        <v>4</v>
      </c>
      <c r="E291" t="s">
        <v>232</v>
      </c>
      <c r="F291" t="s">
        <v>115</v>
      </c>
      <c r="G291">
        <v>9</v>
      </c>
      <c r="H291" t="s">
        <v>873</v>
      </c>
      <c r="I291" t="s">
        <v>44</v>
      </c>
      <c r="J291">
        <v>10</v>
      </c>
      <c r="K291" t="s">
        <v>121</v>
      </c>
      <c r="L291" t="s">
        <v>20</v>
      </c>
      <c r="M291">
        <v>0</v>
      </c>
      <c r="N291">
        <v>0</v>
      </c>
      <c r="O291">
        <v>1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90</v>
      </c>
    </row>
    <row r="292" spans="1:21" x14ac:dyDescent="0.25">
      <c r="A292" t="s">
        <v>861</v>
      </c>
      <c r="B292" t="s">
        <v>48</v>
      </c>
      <c r="C292" t="s">
        <v>874</v>
      </c>
      <c r="D292">
        <v>3</v>
      </c>
      <c r="E292" t="s">
        <v>473</v>
      </c>
      <c r="F292" t="s">
        <v>54</v>
      </c>
      <c r="G292">
        <v>5</v>
      </c>
      <c r="H292" t="s">
        <v>712</v>
      </c>
      <c r="I292" t="s">
        <v>44</v>
      </c>
      <c r="J292">
        <v>4</v>
      </c>
      <c r="K292" t="s">
        <v>875</v>
      </c>
      <c r="L292" t="s">
        <v>16</v>
      </c>
      <c r="M292">
        <v>1</v>
      </c>
      <c r="N292">
        <v>1</v>
      </c>
      <c r="O292">
        <v>3</v>
      </c>
      <c r="P292">
        <v>2</v>
      </c>
      <c r="Q292">
        <v>0</v>
      </c>
      <c r="R292">
        <v>0</v>
      </c>
      <c r="S292">
        <v>0</v>
      </c>
      <c r="T292">
        <v>0</v>
      </c>
      <c r="U292">
        <v>39.5</v>
      </c>
    </row>
    <row r="293" spans="1:21" x14ac:dyDescent="0.25">
      <c r="A293" t="s">
        <v>861</v>
      </c>
      <c r="B293" t="s">
        <v>55</v>
      </c>
      <c r="C293" t="s">
        <v>876</v>
      </c>
      <c r="D293">
        <v>5</v>
      </c>
      <c r="E293" t="s">
        <v>99</v>
      </c>
      <c r="F293" t="s">
        <v>54</v>
      </c>
      <c r="G293">
        <v>10</v>
      </c>
      <c r="H293" t="s">
        <v>204</v>
      </c>
      <c r="I293" t="s">
        <v>35</v>
      </c>
      <c r="J293">
        <v>8</v>
      </c>
      <c r="K293" t="s">
        <v>130</v>
      </c>
      <c r="L293" t="s">
        <v>20</v>
      </c>
      <c r="M293">
        <v>0</v>
      </c>
      <c r="N293">
        <v>0</v>
      </c>
      <c r="O293">
        <v>1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150</v>
      </c>
    </row>
    <row r="294" spans="1:21" x14ac:dyDescent="0.25">
      <c r="A294" t="s">
        <v>861</v>
      </c>
      <c r="B294" t="s">
        <v>60</v>
      </c>
      <c r="C294" t="s">
        <v>877</v>
      </c>
      <c r="D294">
        <v>9</v>
      </c>
      <c r="E294" t="s">
        <v>257</v>
      </c>
      <c r="F294" t="s">
        <v>162</v>
      </c>
      <c r="G294">
        <v>1</v>
      </c>
      <c r="H294" t="s">
        <v>878</v>
      </c>
      <c r="I294" t="s">
        <v>54</v>
      </c>
      <c r="J294">
        <v>4</v>
      </c>
      <c r="K294" t="s">
        <v>374</v>
      </c>
      <c r="L294" t="s">
        <v>18</v>
      </c>
      <c r="M294">
        <v>1</v>
      </c>
      <c r="N294">
        <v>1</v>
      </c>
      <c r="O294">
        <v>2</v>
      </c>
      <c r="P294">
        <v>1</v>
      </c>
      <c r="Q294">
        <v>0</v>
      </c>
      <c r="R294">
        <v>1</v>
      </c>
      <c r="S294">
        <v>0</v>
      </c>
      <c r="T294">
        <v>0</v>
      </c>
      <c r="U294">
        <v>56.5</v>
      </c>
    </row>
    <row r="295" spans="1:21" x14ac:dyDescent="0.25">
      <c r="A295" t="s">
        <v>879</v>
      </c>
      <c r="B295" t="s">
        <v>13</v>
      </c>
      <c r="C295" t="s">
        <v>880</v>
      </c>
      <c r="D295">
        <v>10</v>
      </c>
      <c r="E295" t="s">
        <v>298</v>
      </c>
      <c r="F295" t="s">
        <v>66</v>
      </c>
      <c r="G295">
        <v>2</v>
      </c>
      <c r="H295" t="s">
        <v>114</v>
      </c>
      <c r="I295" t="s">
        <v>115</v>
      </c>
      <c r="J295">
        <v>9</v>
      </c>
      <c r="K295" t="s">
        <v>881</v>
      </c>
      <c r="L295" t="s">
        <v>155</v>
      </c>
      <c r="M295">
        <v>1</v>
      </c>
      <c r="N295">
        <v>1</v>
      </c>
      <c r="O295">
        <v>1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388</v>
      </c>
    </row>
    <row r="296" spans="1:21" x14ac:dyDescent="0.25">
      <c r="A296" t="s">
        <v>879</v>
      </c>
      <c r="B296" t="s">
        <v>21</v>
      </c>
      <c r="C296" t="s">
        <v>882</v>
      </c>
      <c r="D296">
        <v>2</v>
      </c>
      <c r="E296" t="s">
        <v>740</v>
      </c>
      <c r="F296" t="s">
        <v>52</v>
      </c>
      <c r="G296">
        <v>11</v>
      </c>
      <c r="H296" t="s">
        <v>883</v>
      </c>
      <c r="I296" t="s">
        <v>54</v>
      </c>
      <c r="J296">
        <v>5</v>
      </c>
      <c r="K296" t="s">
        <v>884</v>
      </c>
      <c r="L296" t="s">
        <v>33</v>
      </c>
      <c r="M296">
        <v>1</v>
      </c>
      <c r="N296">
        <v>1</v>
      </c>
      <c r="O296">
        <v>2</v>
      </c>
      <c r="P296">
        <v>1</v>
      </c>
      <c r="Q296">
        <v>1</v>
      </c>
      <c r="R296">
        <v>1</v>
      </c>
      <c r="S296">
        <v>0</v>
      </c>
      <c r="T296">
        <v>0</v>
      </c>
      <c r="U296">
        <v>20.5</v>
      </c>
    </row>
    <row r="297" spans="1:21" x14ac:dyDescent="0.25">
      <c r="A297" t="s">
        <v>879</v>
      </c>
      <c r="B297" t="s">
        <v>29</v>
      </c>
      <c r="C297" t="s">
        <v>882</v>
      </c>
      <c r="D297">
        <v>5</v>
      </c>
      <c r="E297" t="s">
        <v>706</v>
      </c>
      <c r="F297" t="s">
        <v>33</v>
      </c>
      <c r="G297">
        <v>2</v>
      </c>
      <c r="H297" t="s">
        <v>453</v>
      </c>
      <c r="I297" t="s">
        <v>64</v>
      </c>
      <c r="J297">
        <v>11</v>
      </c>
      <c r="K297" t="s">
        <v>657</v>
      </c>
      <c r="L297" t="s">
        <v>155</v>
      </c>
      <c r="M297">
        <v>1</v>
      </c>
      <c r="N297">
        <v>1</v>
      </c>
      <c r="O297">
        <v>2</v>
      </c>
      <c r="P297">
        <v>2</v>
      </c>
      <c r="Q297">
        <v>1</v>
      </c>
      <c r="R297">
        <v>1</v>
      </c>
      <c r="S297">
        <v>1</v>
      </c>
      <c r="T297">
        <v>1</v>
      </c>
      <c r="U297">
        <v>29</v>
      </c>
    </row>
    <row r="298" spans="1:21" x14ac:dyDescent="0.25">
      <c r="A298" t="s">
        <v>879</v>
      </c>
      <c r="B298" t="s">
        <v>36</v>
      </c>
      <c r="C298" t="s">
        <v>885</v>
      </c>
      <c r="D298">
        <v>2</v>
      </c>
      <c r="E298" t="s">
        <v>886</v>
      </c>
      <c r="F298" t="s">
        <v>64</v>
      </c>
      <c r="G298">
        <v>4</v>
      </c>
      <c r="H298" t="s">
        <v>602</v>
      </c>
      <c r="I298" t="s">
        <v>20</v>
      </c>
      <c r="J298">
        <v>6</v>
      </c>
      <c r="K298" t="s">
        <v>674</v>
      </c>
      <c r="L298" t="s">
        <v>33</v>
      </c>
      <c r="M298">
        <v>1</v>
      </c>
      <c r="N298">
        <v>1</v>
      </c>
      <c r="O298">
        <v>2</v>
      </c>
      <c r="P298">
        <v>2</v>
      </c>
      <c r="Q298">
        <v>1</v>
      </c>
      <c r="R298">
        <v>1</v>
      </c>
      <c r="S298">
        <v>0</v>
      </c>
      <c r="T298">
        <v>0</v>
      </c>
      <c r="U298">
        <v>66.5</v>
      </c>
    </row>
    <row r="299" spans="1:21" x14ac:dyDescent="0.25">
      <c r="A299" t="s">
        <v>879</v>
      </c>
      <c r="B299" t="s">
        <v>41</v>
      </c>
      <c r="C299" t="s">
        <v>887</v>
      </c>
      <c r="D299">
        <v>11</v>
      </c>
      <c r="E299" t="s">
        <v>888</v>
      </c>
      <c r="F299" t="s">
        <v>162</v>
      </c>
      <c r="G299">
        <v>4</v>
      </c>
      <c r="H299" t="s">
        <v>889</v>
      </c>
      <c r="I299" t="s">
        <v>54</v>
      </c>
      <c r="J299">
        <v>2</v>
      </c>
      <c r="K299" t="s">
        <v>890</v>
      </c>
      <c r="L299" t="s">
        <v>64</v>
      </c>
      <c r="M299">
        <v>1</v>
      </c>
      <c r="N299">
        <v>0</v>
      </c>
      <c r="O299">
        <v>2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144.5</v>
      </c>
    </row>
    <row r="300" spans="1:21" x14ac:dyDescent="0.25">
      <c r="A300" t="s">
        <v>879</v>
      </c>
      <c r="B300" t="s">
        <v>48</v>
      </c>
      <c r="C300" t="s">
        <v>891</v>
      </c>
      <c r="D300">
        <v>6</v>
      </c>
      <c r="E300" t="s">
        <v>541</v>
      </c>
      <c r="F300" t="s">
        <v>35</v>
      </c>
      <c r="G300">
        <v>12</v>
      </c>
      <c r="H300" t="s">
        <v>590</v>
      </c>
      <c r="I300" t="s">
        <v>64</v>
      </c>
      <c r="J300">
        <v>7</v>
      </c>
      <c r="K300" t="s">
        <v>159</v>
      </c>
      <c r="L300" t="s">
        <v>18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51.5</v>
      </c>
    </row>
    <row r="301" spans="1:21" x14ac:dyDescent="0.25">
      <c r="A301" t="s">
        <v>879</v>
      </c>
      <c r="B301" t="s">
        <v>55</v>
      </c>
      <c r="C301" t="s">
        <v>892</v>
      </c>
      <c r="D301">
        <v>7</v>
      </c>
      <c r="E301" t="s">
        <v>550</v>
      </c>
      <c r="F301" t="s">
        <v>54</v>
      </c>
      <c r="G301">
        <v>13</v>
      </c>
      <c r="H301" t="s">
        <v>813</v>
      </c>
      <c r="I301" t="s">
        <v>33</v>
      </c>
      <c r="J301">
        <v>10</v>
      </c>
      <c r="K301" t="s">
        <v>893</v>
      </c>
      <c r="L301" t="s">
        <v>115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1</v>
      </c>
      <c r="S301">
        <v>1</v>
      </c>
      <c r="T301">
        <v>1</v>
      </c>
      <c r="U301">
        <v>40</v>
      </c>
    </row>
    <row r="302" spans="1:21" x14ac:dyDescent="0.25">
      <c r="A302" t="s">
        <v>879</v>
      </c>
      <c r="B302" t="s">
        <v>60</v>
      </c>
      <c r="C302" t="s">
        <v>894</v>
      </c>
      <c r="D302">
        <v>5</v>
      </c>
      <c r="E302" t="s">
        <v>456</v>
      </c>
      <c r="F302" t="s">
        <v>33</v>
      </c>
      <c r="G302">
        <v>3</v>
      </c>
      <c r="H302" t="s">
        <v>491</v>
      </c>
      <c r="I302" t="s">
        <v>162</v>
      </c>
      <c r="J302">
        <v>2</v>
      </c>
      <c r="K302" t="s">
        <v>145</v>
      </c>
      <c r="L302" t="s">
        <v>64</v>
      </c>
      <c r="M302">
        <v>2</v>
      </c>
      <c r="N302">
        <v>1</v>
      </c>
      <c r="O302">
        <v>3</v>
      </c>
      <c r="P302">
        <v>2</v>
      </c>
      <c r="Q302">
        <v>1</v>
      </c>
      <c r="R302">
        <v>1</v>
      </c>
      <c r="S302">
        <v>1</v>
      </c>
      <c r="T302">
        <v>1</v>
      </c>
      <c r="U302">
        <v>13.5</v>
      </c>
    </row>
    <row r="303" spans="1:21" x14ac:dyDescent="0.25">
      <c r="A303" t="s">
        <v>879</v>
      </c>
      <c r="B303" t="s">
        <v>67</v>
      </c>
      <c r="C303" t="s">
        <v>895</v>
      </c>
      <c r="D303">
        <v>5</v>
      </c>
      <c r="E303" t="s">
        <v>775</v>
      </c>
      <c r="F303" t="s">
        <v>18</v>
      </c>
      <c r="G303">
        <v>10</v>
      </c>
      <c r="H303" t="s">
        <v>776</v>
      </c>
      <c r="I303" t="s">
        <v>162</v>
      </c>
      <c r="J303">
        <v>1</v>
      </c>
      <c r="K303" t="s">
        <v>777</v>
      </c>
      <c r="L303" t="s">
        <v>33</v>
      </c>
      <c r="M303">
        <v>1</v>
      </c>
      <c r="N303">
        <v>0</v>
      </c>
      <c r="O303">
        <v>2</v>
      </c>
      <c r="P303">
        <v>1</v>
      </c>
      <c r="Q303">
        <v>1</v>
      </c>
      <c r="R303">
        <v>2</v>
      </c>
      <c r="S303">
        <v>0</v>
      </c>
      <c r="T303">
        <v>1</v>
      </c>
      <c r="U303">
        <v>21</v>
      </c>
    </row>
    <row r="304" spans="1:21" x14ac:dyDescent="0.25">
      <c r="A304" t="s">
        <v>879</v>
      </c>
      <c r="B304" t="s">
        <v>72</v>
      </c>
      <c r="C304" t="s">
        <v>896</v>
      </c>
      <c r="D304">
        <v>10</v>
      </c>
      <c r="E304" t="s">
        <v>31</v>
      </c>
      <c r="F304" t="s">
        <v>64</v>
      </c>
      <c r="G304">
        <v>5</v>
      </c>
      <c r="H304" t="s">
        <v>722</v>
      </c>
      <c r="I304" t="s">
        <v>35</v>
      </c>
      <c r="J304">
        <v>1</v>
      </c>
      <c r="K304" t="s">
        <v>408</v>
      </c>
      <c r="L304" t="s">
        <v>115</v>
      </c>
      <c r="M304">
        <v>1</v>
      </c>
      <c r="N304">
        <v>0</v>
      </c>
      <c r="O304">
        <v>2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27.5</v>
      </c>
    </row>
    <row r="305" spans="1:21" x14ac:dyDescent="0.25">
      <c r="A305" t="s">
        <v>879</v>
      </c>
      <c r="B305" t="s">
        <v>897</v>
      </c>
      <c r="C305" t="s">
        <v>898</v>
      </c>
      <c r="D305">
        <v>6</v>
      </c>
      <c r="E305" t="s">
        <v>779</v>
      </c>
      <c r="F305" t="s">
        <v>44</v>
      </c>
      <c r="G305">
        <v>12</v>
      </c>
      <c r="H305" t="s">
        <v>542</v>
      </c>
      <c r="I305" t="s">
        <v>162</v>
      </c>
      <c r="J305">
        <v>5</v>
      </c>
      <c r="K305" t="s">
        <v>380</v>
      </c>
      <c r="L305" t="s">
        <v>115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57.5</v>
      </c>
    </row>
    <row r="306" spans="1:21" x14ac:dyDescent="0.25">
      <c r="A306" t="s">
        <v>899</v>
      </c>
      <c r="B306" t="s">
        <v>13</v>
      </c>
      <c r="C306" t="s">
        <v>900</v>
      </c>
      <c r="D306">
        <v>1</v>
      </c>
      <c r="E306" t="s">
        <v>901</v>
      </c>
      <c r="F306" t="s">
        <v>54</v>
      </c>
      <c r="G306">
        <v>8</v>
      </c>
      <c r="H306" t="s">
        <v>729</v>
      </c>
      <c r="I306" t="s">
        <v>18</v>
      </c>
      <c r="J306">
        <v>10</v>
      </c>
      <c r="K306" t="s">
        <v>788</v>
      </c>
      <c r="L306" t="s">
        <v>162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0</v>
      </c>
      <c r="T306">
        <v>0</v>
      </c>
      <c r="U306">
        <v>68</v>
      </c>
    </row>
    <row r="307" spans="1:21" x14ac:dyDescent="0.25">
      <c r="A307" t="s">
        <v>899</v>
      </c>
      <c r="B307" t="s">
        <v>21</v>
      </c>
      <c r="C307" t="s">
        <v>902</v>
      </c>
      <c r="D307">
        <v>2</v>
      </c>
      <c r="E307" t="s">
        <v>903</v>
      </c>
      <c r="F307" t="s">
        <v>35</v>
      </c>
      <c r="G307">
        <v>6</v>
      </c>
      <c r="H307" t="s">
        <v>569</v>
      </c>
      <c r="I307" t="s">
        <v>115</v>
      </c>
      <c r="J307">
        <v>5</v>
      </c>
      <c r="K307" t="s">
        <v>339</v>
      </c>
      <c r="L307" t="s">
        <v>18</v>
      </c>
      <c r="M307">
        <v>1</v>
      </c>
      <c r="N307">
        <v>1</v>
      </c>
      <c r="O307">
        <v>2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35</v>
      </c>
    </row>
    <row r="308" spans="1:21" x14ac:dyDescent="0.25">
      <c r="A308" t="s">
        <v>899</v>
      </c>
      <c r="B308" t="s">
        <v>29</v>
      </c>
      <c r="C308" t="s">
        <v>902</v>
      </c>
      <c r="D308">
        <v>2</v>
      </c>
      <c r="E308" t="s">
        <v>904</v>
      </c>
      <c r="F308" t="s">
        <v>33</v>
      </c>
      <c r="G308">
        <v>12</v>
      </c>
      <c r="H308" t="s">
        <v>905</v>
      </c>
      <c r="I308" t="s">
        <v>59</v>
      </c>
      <c r="J308">
        <v>1</v>
      </c>
      <c r="K308" t="s">
        <v>289</v>
      </c>
      <c r="L308" t="s">
        <v>35</v>
      </c>
      <c r="M308">
        <v>2</v>
      </c>
      <c r="N308">
        <v>1</v>
      </c>
      <c r="O308">
        <v>2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38.5</v>
      </c>
    </row>
    <row r="309" spans="1:21" x14ac:dyDescent="0.25">
      <c r="A309" t="s">
        <v>899</v>
      </c>
      <c r="B309" t="s">
        <v>36</v>
      </c>
      <c r="C309" t="s">
        <v>906</v>
      </c>
      <c r="D309">
        <v>6</v>
      </c>
      <c r="E309" t="s">
        <v>399</v>
      </c>
      <c r="F309" t="s">
        <v>33</v>
      </c>
      <c r="G309">
        <v>8</v>
      </c>
      <c r="H309" t="s">
        <v>101</v>
      </c>
      <c r="I309" t="s">
        <v>64</v>
      </c>
      <c r="J309">
        <v>5</v>
      </c>
      <c r="K309" t="s">
        <v>526</v>
      </c>
      <c r="L309" t="s">
        <v>59</v>
      </c>
      <c r="M309">
        <v>0</v>
      </c>
      <c r="N309">
        <v>0</v>
      </c>
      <c r="O309">
        <v>1</v>
      </c>
      <c r="P309">
        <v>0</v>
      </c>
      <c r="Q309">
        <v>1</v>
      </c>
      <c r="R309">
        <v>1</v>
      </c>
      <c r="S309">
        <v>1</v>
      </c>
      <c r="T309">
        <v>1</v>
      </c>
      <c r="U309">
        <v>16.5</v>
      </c>
    </row>
    <row r="310" spans="1:21" x14ac:dyDescent="0.25">
      <c r="A310" t="s">
        <v>899</v>
      </c>
      <c r="B310" t="s">
        <v>41</v>
      </c>
      <c r="C310" t="s">
        <v>900</v>
      </c>
      <c r="D310">
        <v>5</v>
      </c>
      <c r="E310" t="s">
        <v>619</v>
      </c>
      <c r="F310" t="s">
        <v>18</v>
      </c>
      <c r="G310">
        <v>11</v>
      </c>
      <c r="H310" t="s">
        <v>17</v>
      </c>
      <c r="I310" t="s">
        <v>33</v>
      </c>
      <c r="J310">
        <v>6</v>
      </c>
      <c r="K310" t="s">
        <v>230</v>
      </c>
      <c r="L310" t="s">
        <v>59</v>
      </c>
      <c r="M310">
        <v>0</v>
      </c>
      <c r="N310">
        <v>0</v>
      </c>
      <c r="O310">
        <v>1</v>
      </c>
      <c r="P310">
        <v>1</v>
      </c>
      <c r="Q310">
        <v>1</v>
      </c>
      <c r="R310">
        <v>2</v>
      </c>
      <c r="S310">
        <v>1</v>
      </c>
      <c r="T310">
        <v>2</v>
      </c>
      <c r="U310">
        <v>45.5</v>
      </c>
    </row>
    <row r="311" spans="1:21" x14ac:dyDescent="0.25">
      <c r="A311" t="s">
        <v>899</v>
      </c>
      <c r="B311" t="s">
        <v>48</v>
      </c>
      <c r="C311" t="s">
        <v>907</v>
      </c>
      <c r="D311">
        <v>3</v>
      </c>
      <c r="E311" t="s">
        <v>620</v>
      </c>
      <c r="F311" t="s">
        <v>33</v>
      </c>
      <c r="G311">
        <v>8</v>
      </c>
      <c r="H311" t="s">
        <v>827</v>
      </c>
      <c r="I311" t="s">
        <v>64</v>
      </c>
      <c r="J311">
        <v>12</v>
      </c>
      <c r="K311" t="s">
        <v>908</v>
      </c>
      <c r="L311" t="s">
        <v>354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27</v>
      </c>
    </row>
    <row r="312" spans="1:21" x14ac:dyDescent="0.25">
      <c r="A312" t="s">
        <v>899</v>
      </c>
      <c r="B312" t="s">
        <v>55</v>
      </c>
      <c r="C312" t="s">
        <v>909</v>
      </c>
      <c r="D312">
        <v>3</v>
      </c>
      <c r="E312" t="s">
        <v>373</v>
      </c>
      <c r="F312" t="s">
        <v>26</v>
      </c>
      <c r="G312">
        <v>8</v>
      </c>
      <c r="H312" t="s">
        <v>835</v>
      </c>
      <c r="I312" t="s">
        <v>52</v>
      </c>
      <c r="J312">
        <v>11</v>
      </c>
      <c r="K312" t="s">
        <v>910</v>
      </c>
      <c r="L312" t="s">
        <v>18</v>
      </c>
      <c r="M312">
        <v>1</v>
      </c>
      <c r="N312">
        <v>1</v>
      </c>
      <c r="O312">
        <v>1</v>
      </c>
      <c r="P312">
        <v>1</v>
      </c>
      <c r="Q312">
        <v>0</v>
      </c>
      <c r="R312">
        <v>1</v>
      </c>
      <c r="S312">
        <v>0</v>
      </c>
      <c r="T312">
        <v>0</v>
      </c>
      <c r="U312">
        <v>33</v>
      </c>
    </row>
    <row r="313" spans="1:21" x14ac:dyDescent="0.25">
      <c r="A313" t="s">
        <v>899</v>
      </c>
      <c r="B313" t="s">
        <v>60</v>
      </c>
      <c r="C313" t="s">
        <v>907</v>
      </c>
      <c r="D313">
        <v>3</v>
      </c>
      <c r="E313" t="s">
        <v>700</v>
      </c>
      <c r="F313" t="s">
        <v>52</v>
      </c>
      <c r="G313">
        <v>8</v>
      </c>
      <c r="H313" t="s">
        <v>791</v>
      </c>
      <c r="I313" t="s">
        <v>162</v>
      </c>
      <c r="J313">
        <v>6</v>
      </c>
      <c r="K313" t="s">
        <v>581</v>
      </c>
      <c r="L313" t="s">
        <v>18</v>
      </c>
      <c r="M313">
        <v>1</v>
      </c>
      <c r="N313">
        <v>1</v>
      </c>
      <c r="O313">
        <v>1</v>
      </c>
      <c r="P313">
        <v>1</v>
      </c>
      <c r="Q313">
        <v>0</v>
      </c>
      <c r="R313">
        <v>1</v>
      </c>
      <c r="S313">
        <v>0</v>
      </c>
      <c r="T313">
        <v>0</v>
      </c>
      <c r="U313">
        <v>46</v>
      </c>
    </row>
    <row r="314" spans="1:21" x14ac:dyDescent="0.25">
      <c r="A314" t="s">
        <v>899</v>
      </c>
      <c r="B314" t="s">
        <v>67</v>
      </c>
      <c r="C314" t="s">
        <v>911</v>
      </c>
      <c r="D314">
        <v>9</v>
      </c>
      <c r="E314" t="s">
        <v>912</v>
      </c>
      <c r="F314" t="s">
        <v>24</v>
      </c>
      <c r="G314">
        <v>1</v>
      </c>
      <c r="H314" t="s">
        <v>314</v>
      </c>
      <c r="I314" t="s">
        <v>33</v>
      </c>
      <c r="J314">
        <v>3</v>
      </c>
      <c r="K314" t="s">
        <v>229</v>
      </c>
      <c r="L314" t="s">
        <v>115</v>
      </c>
      <c r="M314">
        <v>2</v>
      </c>
      <c r="N314">
        <v>1</v>
      </c>
      <c r="O314">
        <v>2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318</v>
      </c>
    </row>
    <row r="315" spans="1:21" x14ac:dyDescent="0.25">
      <c r="A315" t="s">
        <v>913</v>
      </c>
      <c r="B315" t="s">
        <v>13</v>
      </c>
      <c r="C315" t="s">
        <v>914</v>
      </c>
      <c r="D315">
        <v>3</v>
      </c>
      <c r="E315" t="s">
        <v>915</v>
      </c>
      <c r="F315" t="s">
        <v>24</v>
      </c>
      <c r="G315">
        <v>10</v>
      </c>
      <c r="H315" t="s">
        <v>254</v>
      </c>
      <c r="I315" t="s">
        <v>35</v>
      </c>
      <c r="J315">
        <v>11</v>
      </c>
      <c r="K315" t="s">
        <v>916</v>
      </c>
      <c r="L315" t="s">
        <v>52</v>
      </c>
      <c r="M315">
        <v>1</v>
      </c>
      <c r="N315">
        <v>1</v>
      </c>
      <c r="O315">
        <v>1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35</v>
      </c>
    </row>
    <row r="316" spans="1:21" x14ac:dyDescent="0.25">
      <c r="A316" t="s">
        <v>913</v>
      </c>
      <c r="B316" t="s">
        <v>21</v>
      </c>
      <c r="C316" t="s">
        <v>917</v>
      </c>
      <c r="D316">
        <v>2</v>
      </c>
      <c r="E316" t="s">
        <v>719</v>
      </c>
      <c r="F316" t="s">
        <v>26</v>
      </c>
      <c r="G316">
        <v>5</v>
      </c>
      <c r="H316" t="s">
        <v>718</v>
      </c>
      <c r="I316" t="s">
        <v>33</v>
      </c>
      <c r="J316">
        <v>8</v>
      </c>
      <c r="K316" t="s">
        <v>557</v>
      </c>
      <c r="L316" t="s">
        <v>54</v>
      </c>
      <c r="M316">
        <v>1</v>
      </c>
      <c r="N316">
        <v>1</v>
      </c>
      <c r="O316">
        <v>2</v>
      </c>
      <c r="P316">
        <v>2</v>
      </c>
      <c r="Q316">
        <v>1</v>
      </c>
      <c r="R316">
        <v>1</v>
      </c>
      <c r="S316">
        <v>1</v>
      </c>
      <c r="T316">
        <v>1</v>
      </c>
      <c r="U316">
        <v>40</v>
      </c>
    </row>
    <row r="317" spans="1:21" x14ac:dyDescent="0.25">
      <c r="A317" t="s">
        <v>913</v>
      </c>
      <c r="B317" t="s">
        <v>29</v>
      </c>
      <c r="C317" t="s">
        <v>918</v>
      </c>
      <c r="D317">
        <v>2</v>
      </c>
      <c r="E317" t="s">
        <v>458</v>
      </c>
      <c r="F317" t="s">
        <v>107</v>
      </c>
      <c r="G317">
        <v>7</v>
      </c>
      <c r="H317" t="s">
        <v>776</v>
      </c>
      <c r="I317" t="s">
        <v>162</v>
      </c>
      <c r="J317">
        <v>4</v>
      </c>
      <c r="K317" t="s">
        <v>817</v>
      </c>
      <c r="L317" t="s">
        <v>33</v>
      </c>
      <c r="M317">
        <v>1</v>
      </c>
      <c r="N317">
        <v>1</v>
      </c>
      <c r="O317">
        <v>2</v>
      </c>
      <c r="P317">
        <v>1</v>
      </c>
      <c r="Q317">
        <v>1</v>
      </c>
      <c r="R317">
        <v>1</v>
      </c>
      <c r="S317">
        <v>0</v>
      </c>
      <c r="T317">
        <v>0</v>
      </c>
      <c r="U317">
        <v>130</v>
      </c>
    </row>
    <row r="318" spans="1:21" x14ac:dyDescent="0.25">
      <c r="A318" t="s">
        <v>913</v>
      </c>
      <c r="B318" t="s">
        <v>36</v>
      </c>
      <c r="C318" t="s">
        <v>919</v>
      </c>
      <c r="D318">
        <v>9</v>
      </c>
      <c r="E318" t="s">
        <v>234</v>
      </c>
      <c r="F318" t="s">
        <v>107</v>
      </c>
      <c r="G318">
        <v>10</v>
      </c>
      <c r="H318" t="s">
        <v>686</v>
      </c>
      <c r="I318" t="s">
        <v>35</v>
      </c>
      <c r="J318">
        <v>5</v>
      </c>
      <c r="K318" t="s">
        <v>920</v>
      </c>
      <c r="L318" t="s">
        <v>18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139</v>
      </c>
    </row>
    <row r="319" spans="1:21" x14ac:dyDescent="0.25">
      <c r="A319" t="s">
        <v>913</v>
      </c>
      <c r="B319" t="s">
        <v>41</v>
      </c>
      <c r="C319" t="s">
        <v>921</v>
      </c>
      <c r="D319">
        <v>2</v>
      </c>
      <c r="E319" t="s">
        <v>265</v>
      </c>
      <c r="F319" t="s">
        <v>33</v>
      </c>
      <c r="G319">
        <v>10</v>
      </c>
      <c r="H319" t="s">
        <v>922</v>
      </c>
      <c r="I319" t="s">
        <v>16</v>
      </c>
      <c r="J319">
        <v>4</v>
      </c>
      <c r="K319" t="s">
        <v>923</v>
      </c>
      <c r="L319" t="s">
        <v>107</v>
      </c>
      <c r="M319">
        <v>1</v>
      </c>
      <c r="N319">
        <v>1</v>
      </c>
      <c r="O319">
        <v>2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30.5</v>
      </c>
    </row>
    <row r="320" spans="1:21" x14ac:dyDescent="0.25">
      <c r="A320" t="s">
        <v>913</v>
      </c>
      <c r="B320" t="s">
        <v>48</v>
      </c>
      <c r="C320" t="s">
        <v>924</v>
      </c>
      <c r="D320">
        <v>12</v>
      </c>
      <c r="E320" t="s">
        <v>803</v>
      </c>
      <c r="F320" t="s">
        <v>35</v>
      </c>
      <c r="G320">
        <v>10</v>
      </c>
      <c r="H320" t="s">
        <v>597</v>
      </c>
      <c r="I320" t="s">
        <v>24</v>
      </c>
      <c r="J320">
        <v>6</v>
      </c>
      <c r="K320" t="s">
        <v>925</v>
      </c>
      <c r="L320" t="s">
        <v>16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106</v>
      </c>
    </row>
    <row r="321" spans="1:21" x14ac:dyDescent="0.25">
      <c r="A321" t="s">
        <v>913</v>
      </c>
      <c r="B321" t="s">
        <v>55</v>
      </c>
      <c r="C321" t="s">
        <v>926</v>
      </c>
      <c r="D321">
        <v>5</v>
      </c>
      <c r="E321" t="s">
        <v>454</v>
      </c>
      <c r="F321" t="s">
        <v>35</v>
      </c>
      <c r="G321">
        <v>2</v>
      </c>
      <c r="H321" t="s">
        <v>142</v>
      </c>
      <c r="I321" t="s">
        <v>52</v>
      </c>
      <c r="J321">
        <v>9</v>
      </c>
      <c r="K321" t="s">
        <v>723</v>
      </c>
      <c r="L321" t="s">
        <v>26</v>
      </c>
      <c r="M321">
        <v>1</v>
      </c>
      <c r="N321">
        <v>1</v>
      </c>
      <c r="O321">
        <v>2</v>
      </c>
      <c r="P321">
        <v>2</v>
      </c>
      <c r="Q321">
        <v>0</v>
      </c>
      <c r="R321">
        <v>0</v>
      </c>
      <c r="S321">
        <v>0</v>
      </c>
      <c r="T321">
        <v>0</v>
      </c>
      <c r="U321">
        <v>52</v>
      </c>
    </row>
    <row r="322" spans="1:21" x14ac:dyDescent="0.25">
      <c r="A322" t="s">
        <v>913</v>
      </c>
      <c r="B322" t="s">
        <v>60</v>
      </c>
      <c r="C322" t="s">
        <v>927</v>
      </c>
      <c r="D322">
        <v>6</v>
      </c>
      <c r="E322" t="s">
        <v>810</v>
      </c>
      <c r="F322" t="s">
        <v>33</v>
      </c>
      <c r="G322">
        <v>1</v>
      </c>
      <c r="H322" t="s">
        <v>928</v>
      </c>
      <c r="I322" t="s">
        <v>26</v>
      </c>
      <c r="J322">
        <v>5</v>
      </c>
      <c r="K322" t="s">
        <v>366</v>
      </c>
      <c r="L322" t="s">
        <v>18</v>
      </c>
      <c r="M322">
        <v>1</v>
      </c>
      <c r="N322">
        <v>1</v>
      </c>
      <c r="O322">
        <v>2</v>
      </c>
      <c r="P322">
        <v>1</v>
      </c>
      <c r="Q322">
        <v>1</v>
      </c>
      <c r="R322">
        <v>2</v>
      </c>
      <c r="S322">
        <v>1</v>
      </c>
      <c r="T322">
        <v>1</v>
      </c>
      <c r="U322">
        <v>35.5</v>
      </c>
    </row>
    <row r="323" spans="1:21" x14ac:dyDescent="0.25">
      <c r="A323" t="s">
        <v>913</v>
      </c>
      <c r="B323" t="s">
        <v>67</v>
      </c>
      <c r="C323" t="s">
        <v>927</v>
      </c>
      <c r="D323">
        <v>5</v>
      </c>
      <c r="E323" t="s">
        <v>389</v>
      </c>
      <c r="F323" t="s">
        <v>18</v>
      </c>
      <c r="G323">
        <v>1</v>
      </c>
      <c r="H323" t="s">
        <v>438</v>
      </c>
      <c r="I323" t="s">
        <v>155</v>
      </c>
      <c r="J323">
        <v>13</v>
      </c>
      <c r="K323" t="s">
        <v>929</v>
      </c>
      <c r="L323" t="s">
        <v>35</v>
      </c>
      <c r="M323">
        <v>1</v>
      </c>
      <c r="N323">
        <v>1</v>
      </c>
      <c r="O323">
        <v>2</v>
      </c>
      <c r="P323">
        <v>2</v>
      </c>
      <c r="Q323">
        <v>0</v>
      </c>
      <c r="R323">
        <v>1</v>
      </c>
      <c r="S323">
        <v>0</v>
      </c>
      <c r="T323">
        <v>1</v>
      </c>
      <c r="U323">
        <v>63.5</v>
      </c>
    </row>
    <row r="324" spans="1:21" x14ac:dyDescent="0.25">
      <c r="A324" t="s">
        <v>913</v>
      </c>
      <c r="B324" t="s">
        <v>72</v>
      </c>
      <c r="C324" t="s">
        <v>930</v>
      </c>
      <c r="D324">
        <v>8</v>
      </c>
      <c r="E324" t="s">
        <v>931</v>
      </c>
      <c r="F324" t="s">
        <v>20</v>
      </c>
      <c r="G324">
        <v>10</v>
      </c>
      <c r="H324" t="s">
        <v>631</v>
      </c>
      <c r="I324" t="s">
        <v>33</v>
      </c>
      <c r="J324">
        <v>4</v>
      </c>
      <c r="K324" t="s">
        <v>379</v>
      </c>
      <c r="L324" t="s">
        <v>18</v>
      </c>
      <c r="M324">
        <v>0</v>
      </c>
      <c r="N324">
        <v>0</v>
      </c>
      <c r="O324">
        <v>1</v>
      </c>
      <c r="P324">
        <v>0</v>
      </c>
      <c r="Q324">
        <v>1</v>
      </c>
      <c r="R324">
        <v>2</v>
      </c>
      <c r="S324">
        <v>1</v>
      </c>
      <c r="T324">
        <v>1</v>
      </c>
      <c r="U324">
        <v>790</v>
      </c>
    </row>
    <row r="325" spans="1:21" x14ac:dyDescent="0.25">
      <c r="A325" t="s">
        <v>932</v>
      </c>
      <c r="B325" t="s">
        <v>13</v>
      </c>
      <c r="C325" t="s">
        <v>933</v>
      </c>
      <c r="D325">
        <v>7</v>
      </c>
      <c r="E325" t="s">
        <v>869</v>
      </c>
      <c r="F325" t="s">
        <v>18</v>
      </c>
      <c r="G325">
        <v>4</v>
      </c>
      <c r="H325" t="s">
        <v>934</v>
      </c>
      <c r="I325" t="s">
        <v>26</v>
      </c>
      <c r="J325">
        <v>5</v>
      </c>
      <c r="K325" t="s">
        <v>496</v>
      </c>
      <c r="L325" t="s">
        <v>28</v>
      </c>
      <c r="M325">
        <v>0</v>
      </c>
      <c r="N325">
        <v>0</v>
      </c>
      <c r="O325">
        <v>2</v>
      </c>
      <c r="P325">
        <v>1</v>
      </c>
      <c r="Q325">
        <v>1</v>
      </c>
      <c r="R325">
        <v>2</v>
      </c>
      <c r="S325">
        <v>0</v>
      </c>
      <c r="T325">
        <v>1</v>
      </c>
      <c r="U325">
        <v>91.5</v>
      </c>
    </row>
    <row r="326" spans="1:21" x14ac:dyDescent="0.25">
      <c r="A326" t="s">
        <v>932</v>
      </c>
      <c r="B326" t="s">
        <v>21</v>
      </c>
      <c r="C326" t="s">
        <v>935</v>
      </c>
      <c r="D326">
        <v>5</v>
      </c>
      <c r="E326" t="s">
        <v>936</v>
      </c>
      <c r="F326" t="s">
        <v>44</v>
      </c>
      <c r="G326">
        <v>6</v>
      </c>
      <c r="H326" t="s">
        <v>517</v>
      </c>
      <c r="I326" t="s">
        <v>20</v>
      </c>
      <c r="J326">
        <v>10</v>
      </c>
      <c r="K326" t="s">
        <v>47</v>
      </c>
      <c r="L326" t="s">
        <v>35</v>
      </c>
      <c r="M326">
        <v>0</v>
      </c>
      <c r="N326">
        <v>0</v>
      </c>
      <c r="O326">
        <v>1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116</v>
      </c>
    </row>
    <row r="327" spans="1:21" x14ac:dyDescent="0.25">
      <c r="A327" t="s">
        <v>932</v>
      </c>
      <c r="B327" t="s">
        <v>29</v>
      </c>
      <c r="C327" t="s">
        <v>937</v>
      </c>
      <c r="D327">
        <v>6</v>
      </c>
      <c r="E327" t="s">
        <v>938</v>
      </c>
      <c r="F327" t="s">
        <v>26</v>
      </c>
      <c r="G327">
        <v>8</v>
      </c>
      <c r="H327" t="s">
        <v>939</v>
      </c>
      <c r="I327" t="s">
        <v>35</v>
      </c>
      <c r="J327">
        <v>2</v>
      </c>
      <c r="K327" t="s">
        <v>238</v>
      </c>
      <c r="L327" t="s">
        <v>18</v>
      </c>
      <c r="M327">
        <v>1</v>
      </c>
      <c r="N327">
        <v>0</v>
      </c>
      <c r="O327">
        <v>1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286.5</v>
      </c>
    </row>
    <row r="328" spans="1:21" x14ac:dyDescent="0.25">
      <c r="A328" t="s">
        <v>932</v>
      </c>
      <c r="B328" t="s">
        <v>36</v>
      </c>
      <c r="C328" t="s">
        <v>940</v>
      </c>
      <c r="D328">
        <v>1</v>
      </c>
      <c r="E328" t="s">
        <v>573</v>
      </c>
      <c r="F328" t="s">
        <v>16</v>
      </c>
      <c r="G328">
        <v>7</v>
      </c>
      <c r="H328" t="s">
        <v>614</v>
      </c>
      <c r="I328" t="s">
        <v>26</v>
      </c>
      <c r="J328">
        <v>2</v>
      </c>
      <c r="K328" t="s">
        <v>269</v>
      </c>
      <c r="L328" t="s">
        <v>28</v>
      </c>
      <c r="M328">
        <v>2</v>
      </c>
      <c r="N328">
        <v>1</v>
      </c>
      <c r="O328">
        <v>2</v>
      </c>
      <c r="P328">
        <v>1</v>
      </c>
      <c r="Q328">
        <v>1</v>
      </c>
      <c r="R328">
        <v>1</v>
      </c>
      <c r="S328">
        <v>0</v>
      </c>
      <c r="T328">
        <v>0</v>
      </c>
      <c r="U328">
        <v>157</v>
      </c>
    </row>
    <row r="329" spans="1:21" x14ac:dyDescent="0.25">
      <c r="A329" t="s">
        <v>932</v>
      </c>
      <c r="B329" t="s">
        <v>41</v>
      </c>
      <c r="C329" t="s">
        <v>941</v>
      </c>
      <c r="D329">
        <v>11</v>
      </c>
      <c r="E329" t="s">
        <v>415</v>
      </c>
      <c r="F329" t="s">
        <v>16</v>
      </c>
      <c r="G329">
        <v>1</v>
      </c>
      <c r="H329" t="s">
        <v>567</v>
      </c>
      <c r="I329" t="s">
        <v>18</v>
      </c>
      <c r="J329">
        <v>3</v>
      </c>
      <c r="K329" t="s">
        <v>650</v>
      </c>
      <c r="L329" t="s">
        <v>162</v>
      </c>
      <c r="M329">
        <v>2</v>
      </c>
      <c r="N329">
        <v>1</v>
      </c>
      <c r="O329">
        <v>2</v>
      </c>
      <c r="P329">
        <v>1</v>
      </c>
      <c r="Q329">
        <v>1</v>
      </c>
      <c r="R329">
        <v>1</v>
      </c>
      <c r="S329">
        <v>0</v>
      </c>
      <c r="T329">
        <v>0</v>
      </c>
      <c r="U329">
        <v>98</v>
      </c>
    </row>
    <row r="330" spans="1:21" x14ac:dyDescent="0.25">
      <c r="A330" t="s">
        <v>932</v>
      </c>
      <c r="B330" t="s">
        <v>48</v>
      </c>
      <c r="C330" t="s">
        <v>942</v>
      </c>
      <c r="D330">
        <v>4</v>
      </c>
      <c r="E330" t="s">
        <v>943</v>
      </c>
      <c r="F330" t="s">
        <v>20</v>
      </c>
      <c r="G330">
        <v>5</v>
      </c>
      <c r="H330" t="s">
        <v>96</v>
      </c>
      <c r="I330" t="s">
        <v>52</v>
      </c>
      <c r="J330">
        <v>2</v>
      </c>
      <c r="K330" t="s">
        <v>944</v>
      </c>
      <c r="L330" t="s">
        <v>54</v>
      </c>
      <c r="M330">
        <v>1</v>
      </c>
      <c r="N330">
        <v>0</v>
      </c>
      <c r="O330">
        <v>3</v>
      </c>
      <c r="P330">
        <v>2</v>
      </c>
      <c r="Q330">
        <v>0</v>
      </c>
      <c r="R330">
        <v>0</v>
      </c>
      <c r="S330">
        <v>0</v>
      </c>
      <c r="T330">
        <v>0</v>
      </c>
      <c r="U330">
        <v>253.5</v>
      </c>
    </row>
    <row r="331" spans="1:21" x14ac:dyDescent="0.25">
      <c r="A331" t="s">
        <v>932</v>
      </c>
      <c r="B331" t="s">
        <v>55</v>
      </c>
      <c r="C331" t="s">
        <v>940</v>
      </c>
      <c r="D331">
        <v>3</v>
      </c>
      <c r="E331" t="s">
        <v>193</v>
      </c>
      <c r="F331" t="s">
        <v>54</v>
      </c>
      <c r="G331">
        <v>6</v>
      </c>
      <c r="H331" t="s">
        <v>164</v>
      </c>
      <c r="I331" t="s">
        <v>18</v>
      </c>
      <c r="J331">
        <v>8</v>
      </c>
      <c r="K331" t="s">
        <v>945</v>
      </c>
      <c r="L331" t="s">
        <v>20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0</v>
      </c>
      <c r="T331">
        <v>0</v>
      </c>
      <c r="U331">
        <v>56.5</v>
      </c>
    </row>
    <row r="332" spans="1:21" x14ac:dyDescent="0.25">
      <c r="A332" t="s">
        <v>932</v>
      </c>
      <c r="B332" t="s">
        <v>60</v>
      </c>
      <c r="C332" t="s">
        <v>946</v>
      </c>
      <c r="D332">
        <v>7</v>
      </c>
      <c r="E332" t="s">
        <v>791</v>
      </c>
      <c r="F332" t="s">
        <v>162</v>
      </c>
      <c r="G332">
        <v>8</v>
      </c>
      <c r="H332" t="s">
        <v>792</v>
      </c>
      <c r="I332" t="s">
        <v>52</v>
      </c>
      <c r="J332">
        <v>10</v>
      </c>
      <c r="K332" t="s">
        <v>947</v>
      </c>
      <c r="L332" t="s">
        <v>16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41</v>
      </c>
    </row>
    <row r="333" spans="1:21" x14ac:dyDescent="0.25">
      <c r="A333" t="s">
        <v>932</v>
      </c>
      <c r="B333" t="s">
        <v>67</v>
      </c>
      <c r="C333" t="s">
        <v>948</v>
      </c>
      <c r="D333">
        <v>1</v>
      </c>
      <c r="E333" t="s">
        <v>384</v>
      </c>
      <c r="F333" t="s">
        <v>28</v>
      </c>
      <c r="G333">
        <v>6</v>
      </c>
      <c r="H333" t="s">
        <v>100</v>
      </c>
      <c r="I333" t="s">
        <v>33</v>
      </c>
      <c r="J333">
        <v>2</v>
      </c>
      <c r="K333" t="s">
        <v>450</v>
      </c>
      <c r="L333" t="s">
        <v>155</v>
      </c>
      <c r="M333">
        <v>2</v>
      </c>
      <c r="N333">
        <v>1</v>
      </c>
      <c r="O333">
        <v>2</v>
      </c>
      <c r="P333">
        <v>1</v>
      </c>
      <c r="Q333">
        <v>2</v>
      </c>
      <c r="R333">
        <v>2</v>
      </c>
      <c r="S333">
        <v>2</v>
      </c>
      <c r="T333">
        <v>2</v>
      </c>
      <c r="U333">
        <v>53</v>
      </c>
    </row>
    <row r="334" spans="1:21" x14ac:dyDescent="0.25">
      <c r="A334" t="s">
        <v>949</v>
      </c>
      <c r="B334" t="s">
        <v>13</v>
      </c>
      <c r="C334" t="s">
        <v>950</v>
      </c>
      <c r="D334">
        <v>6</v>
      </c>
      <c r="E334" t="s">
        <v>709</v>
      </c>
      <c r="F334" t="s">
        <v>33</v>
      </c>
      <c r="G334">
        <v>7</v>
      </c>
      <c r="H334" t="s">
        <v>871</v>
      </c>
      <c r="I334" t="s">
        <v>28</v>
      </c>
      <c r="J334">
        <v>3</v>
      </c>
      <c r="K334" t="s">
        <v>464</v>
      </c>
      <c r="L334" t="s">
        <v>54</v>
      </c>
      <c r="M334">
        <v>1</v>
      </c>
      <c r="N334">
        <v>0</v>
      </c>
      <c r="O334">
        <v>1</v>
      </c>
      <c r="P334">
        <v>0</v>
      </c>
      <c r="Q334">
        <v>2</v>
      </c>
      <c r="R334">
        <v>2</v>
      </c>
      <c r="S334">
        <v>2</v>
      </c>
      <c r="T334">
        <v>2</v>
      </c>
      <c r="U334">
        <v>54</v>
      </c>
    </row>
    <row r="335" spans="1:21" x14ac:dyDescent="0.25">
      <c r="A335" t="s">
        <v>949</v>
      </c>
      <c r="B335" t="s">
        <v>21</v>
      </c>
      <c r="C335" t="s">
        <v>951</v>
      </c>
      <c r="D335">
        <v>8</v>
      </c>
      <c r="E335" t="s">
        <v>845</v>
      </c>
      <c r="F335" t="s">
        <v>28</v>
      </c>
      <c r="G335">
        <v>11</v>
      </c>
      <c r="H335" t="s">
        <v>440</v>
      </c>
      <c r="I335" t="s">
        <v>35</v>
      </c>
      <c r="J335">
        <v>7</v>
      </c>
      <c r="K335" t="s">
        <v>304</v>
      </c>
      <c r="L335" t="s">
        <v>64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1</v>
      </c>
      <c r="S335">
        <v>1</v>
      </c>
      <c r="T335">
        <v>1</v>
      </c>
      <c r="U335">
        <v>33.5</v>
      </c>
    </row>
    <row r="336" spans="1:21" x14ac:dyDescent="0.25">
      <c r="A336" t="s">
        <v>949</v>
      </c>
      <c r="B336" t="s">
        <v>29</v>
      </c>
      <c r="C336" t="s">
        <v>952</v>
      </c>
      <c r="D336">
        <v>3</v>
      </c>
      <c r="E336" t="s">
        <v>953</v>
      </c>
      <c r="F336" t="s">
        <v>26</v>
      </c>
      <c r="G336">
        <v>11</v>
      </c>
      <c r="H336" t="s">
        <v>954</v>
      </c>
      <c r="I336" t="s">
        <v>35</v>
      </c>
      <c r="J336">
        <v>8</v>
      </c>
      <c r="K336" t="s">
        <v>873</v>
      </c>
      <c r="L336" t="s">
        <v>44</v>
      </c>
      <c r="M336">
        <v>1</v>
      </c>
      <c r="N336">
        <v>1</v>
      </c>
      <c r="O336">
        <v>1</v>
      </c>
      <c r="P336">
        <v>1</v>
      </c>
      <c r="Q336">
        <v>0</v>
      </c>
      <c r="R336">
        <v>0</v>
      </c>
      <c r="S336">
        <v>0</v>
      </c>
      <c r="T336">
        <v>0</v>
      </c>
      <c r="U336">
        <v>433.5</v>
      </c>
    </row>
    <row r="337" spans="1:21" x14ac:dyDescent="0.25">
      <c r="A337" t="s">
        <v>949</v>
      </c>
      <c r="B337" t="s">
        <v>36</v>
      </c>
      <c r="C337" t="s">
        <v>955</v>
      </c>
      <c r="D337">
        <v>3</v>
      </c>
      <c r="E337" t="s">
        <v>956</v>
      </c>
      <c r="F337" t="s">
        <v>18</v>
      </c>
      <c r="G337">
        <v>7</v>
      </c>
      <c r="H337" t="s">
        <v>957</v>
      </c>
      <c r="I337" t="s">
        <v>35</v>
      </c>
      <c r="J337">
        <v>5</v>
      </c>
      <c r="K337" t="s">
        <v>27</v>
      </c>
      <c r="L337" t="s">
        <v>155</v>
      </c>
      <c r="M337">
        <v>1</v>
      </c>
      <c r="N337">
        <v>1</v>
      </c>
      <c r="O337">
        <v>2</v>
      </c>
      <c r="P337">
        <v>1</v>
      </c>
      <c r="Q337">
        <v>0</v>
      </c>
      <c r="R337">
        <v>1</v>
      </c>
      <c r="S337">
        <v>0</v>
      </c>
      <c r="T337">
        <v>1</v>
      </c>
      <c r="U337">
        <v>157</v>
      </c>
    </row>
    <row r="338" spans="1:21" x14ac:dyDescent="0.25">
      <c r="A338" t="s">
        <v>949</v>
      </c>
      <c r="B338" t="s">
        <v>41</v>
      </c>
      <c r="C338" t="s">
        <v>958</v>
      </c>
      <c r="D338">
        <v>4</v>
      </c>
      <c r="E338" t="s">
        <v>624</v>
      </c>
      <c r="F338" t="s">
        <v>33</v>
      </c>
      <c r="G338">
        <v>12</v>
      </c>
      <c r="H338" t="s">
        <v>856</v>
      </c>
      <c r="I338" t="s">
        <v>54</v>
      </c>
      <c r="J338">
        <v>8</v>
      </c>
      <c r="K338" t="s">
        <v>959</v>
      </c>
      <c r="L338" t="s">
        <v>35</v>
      </c>
      <c r="M338">
        <v>0</v>
      </c>
      <c r="N338">
        <v>0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32.5</v>
      </c>
    </row>
    <row r="339" spans="1:21" x14ac:dyDescent="0.25">
      <c r="A339" t="s">
        <v>949</v>
      </c>
      <c r="B339" t="s">
        <v>48</v>
      </c>
      <c r="C339" t="s">
        <v>960</v>
      </c>
      <c r="D339">
        <v>13</v>
      </c>
      <c r="E339" t="s">
        <v>961</v>
      </c>
      <c r="F339" t="s">
        <v>162</v>
      </c>
      <c r="G339">
        <v>10</v>
      </c>
      <c r="H339" t="s">
        <v>813</v>
      </c>
      <c r="I339" t="s">
        <v>33</v>
      </c>
      <c r="J339">
        <v>5</v>
      </c>
      <c r="K339" t="s">
        <v>962</v>
      </c>
      <c r="L339" t="s">
        <v>155</v>
      </c>
      <c r="M339">
        <v>0</v>
      </c>
      <c r="N339">
        <v>0</v>
      </c>
      <c r="O339">
        <v>1</v>
      </c>
      <c r="P339">
        <v>0</v>
      </c>
      <c r="Q339">
        <v>1</v>
      </c>
      <c r="R339">
        <v>1</v>
      </c>
      <c r="S339">
        <v>1</v>
      </c>
      <c r="T339">
        <v>1</v>
      </c>
      <c r="U339">
        <v>322.5</v>
      </c>
    </row>
    <row r="340" spans="1:21" x14ac:dyDescent="0.25">
      <c r="A340" t="s">
        <v>949</v>
      </c>
      <c r="B340" t="s">
        <v>55</v>
      </c>
      <c r="C340" t="s">
        <v>963</v>
      </c>
      <c r="D340">
        <v>11</v>
      </c>
      <c r="E340" t="s">
        <v>305</v>
      </c>
      <c r="F340" t="s">
        <v>18</v>
      </c>
      <c r="G340">
        <v>8</v>
      </c>
      <c r="H340" t="s">
        <v>130</v>
      </c>
      <c r="I340" t="s">
        <v>20</v>
      </c>
      <c r="J340">
        <v>3</v>
      </c>
      <c r="K340" t="s">
        <v>368</v>
      </c>
      <c r="L340" t="s">
        <v>28</v>
      </c>
      <c r="M340">
        <v>1</v>
      </c>
      <c r="N340">
        <v>0</v>
      </c>
      <c r="O340">
        <v>1</v>
      </c>
      <c r="P340">
        <v>0</v>
      </c>
      <c r="Q340">
        <v>1</v>
      </c>
      <c r="R340">
        <v>2</v>
      </c>
      <c r="S340">
        <v>0</v>
      </c>
      <c r="T340">
        <v>1</v>
      </c>
      <c r="U340">
        <v>83.5</v>
      </c>
    </row>
    <row r="341" spans="1:21" x14ac:dyDescent="0.25">
      <c r="A341" t="s">
        <v>949</v>
      </c>
      <c r="B341" t="s">
        <v>60</v>
      </c>
      <c r="C341" t="s">
        <v>964</v>
      </c>
      <c r="D341">
        <v>9</v>
      </c>
      <c r="E341" t="s">
        <v>671</v>
      </c>
      <c r="F341" t="s">
        <v>33</v>
      </c>
      <c r="G341">
        <v>3</v>
      </c>
      <c r="H341" t="s">
        <v>630</v>
      </c>
      <c r="I341" t="s">
        <v>28</v>
      </c>
      <c r="J341">
        <v>2</v>
      </c>
      <c r="K341" t="s">
        <v>965</v>
      </c>
      <c r="L341" t="s">
        <v>26</v>
      </c>
      <c r="M341">
        <v>2</v>
      </c>
      <c r="N341">
        <v>1</v>
      </c>
      <c r="O341">
        <v>2</v>
      </c>
      <c r="P341">
        <v>1</v>
      </c>
      <c r="Q341">
        <v>2</v>
      </c>
      <c r="R341">
        <v>2</v>
      </c>
      <c r="S341">
        <v>2</v>
      </c>
      <c r="T341">
        <v>2</v>
      </c>
      <c r="U341">
        <v>29</v>
      </c>
    </row>
    <row r="342" spans="1:21" x14ac:dyDescent="0.25">
      <c r="A342" t="s">
        <v>949</v>
      </c>
      <c r="B342" t="s">
        <v>67</v>
      </c>
      <c r="C342" t="s">
        <v>966</v>
      </c>
      <c r="D342">
        <v>4</v>
      </c>
      <c r="E342" t="s">
        <v>459</v>
      </c>
      <c r="F342" t="s">
        <v>28</v>
      </c>
      <c r="G342">
        <v>1</v>
      </c>
      <c r="H342" t="s">
        <v>284</v>
      </c>
      <c r="I342" t="s">
        <v>64</v>
      </c>
      <c r="J342">
        <v>2</v>
      </c>
      <c r="K342" t="s">
        <v>967</v>
      </c>
      <c r="L342" t="s">
        <v>26</v>
      </c>
      <c r="M342">
        <v>2</v>
      </c>
      <c r="N342">
        <v>1</v>
      </c>
      <c r="O342">
        <v>3</v>
      </c>
      <c r="P342">
        <v>2</v>
      </c>
      <c r="Q342">
        <v>1</v>
      </c>
      <c r="R342">
        <v>1</v>
      </c>
      <c r="S342">
        <v>1</v>
      </c>
      <c r="T342">
        <v>1</v>
      </c>
      <c r="U342">
        <v>13.5</v>
      </c>
    </row>
    <row r="343" spans="1:21" x14ac:dyDescent="0.25">
      <c r="A343" t="s">
        <v>949</v>
      </c>
      <c r="B343" t="s">
        <v>72</v>
      </c>
      <c r="C343" t="s">
        <v>968</v>
      </c>
      <c r="D343">
        <v>4</v>
      </c>
      <c r="E343" t="s">
        <v>420</v>
      </c>
      <c r="F343" t="s">
        <v>33</v>
      </c>
      <c r="G343">
        <v>2</v>
      </c>
      <c r="H343" t="s">
        <v>775</v>
      </c>
      <c r="I343" t="s">
        <v>18</v>
      </c>
      <c r="J343">
        <v>12</v>
      </c>
      <c r="K343" t="s">
        <v>860</v>
      </c>
      <c r="L343" t="s">
        <v>54</v>
      </c>
      <c r="M343">
        <v>1</v>
      </c>
      <c r="N343">
        <v>1</v>
      </c>
      <c r="O343">
        <v>2</v>
      </c>
      <c r="P343">
        <v>2</v>
      </c>
      <c r="Q343">
        <v>2</v>
      </c>
      <c r="R343">
        <v>2</v>
      </c>
      <c r="S343">
        <v>1</v>
      </c>
      <c r="T343">
        <v>1</v>
      </c>
      <c r="U343">
        <v>19.5</v>
      </c>
    </row>
    <row r="344" spans="1:21" x14ac:dyDescent="0.25">
      <c r="A344" t="s">
        <v>969</v>
      </c>
      <c r="B344" t="s">
        <v>13</v>
      </c>
      <c r="C344" t="s">
        <v>970</v>
      </c>
      <c r="D344">
        <v>4</v>
      </c>
      <c r="E344" t="s">
        <v>971</v>
      </c>
      <c r="F344" t="s">
        <v>33</v>
      </c>
      <c r="G344">
        <v>7</v>
      </c>
      <c r="H344" t="s">
        <v>881</v>
      </c>
      <c r="I344" t="s">
        <v>155</v>
      </c>
      <c r="J344">
        <v>10</v>
      </c>
      <c r="K344" t="s">
        <v>972</v>
      </c>
      <c r="L344" t="s">
        <v>44</v>
      </c>
      <c r="M344">
        <v>0</v>
      </c>
      <c r="N344">
        <v>0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59.5</v>
      </c>
    </row>
    <row r="345" spans="1:21" x14ac:dyDescent="0.25">
      <c r="A345" t="s">
        <v>969</v>
      </c>
      <c r="B345" t="s">
        <v>21</v>
      </c>
      <c r="C345" t="s">
        <v>973</v>
      </c>
      <c r="D345">
        <v>10</v>
      </c>
      <c r="E345" t="s">
        <v>17</v>
      </c>
      <c r="F345" t="s">
        <v>33</v>
      </c>
      <c r="G345">
        <v>11</v>
      </c>
      <c r="H345" t="s">
        <v>161</v>
      </c>
      <c r="I345" t="s">
        <v>35</v>
      </c>
      <c r="J345">
        <v>5</v>
      </c>
      <c r="K345" t="s">
        <v>338</v>
      </c>
      <c r="L345" t="s">
        <v>155</v>
      </c>
      <c r="M345">
        <v>0</v>
      </c>
      <c r="N345">
        <v>0</v>
      </c>
      <c r="O345">
        <v>1</v>
      </c>
      <c r="P345">
        <v>0</v>
      </c>
      <c r="Q345">
        <v>1</v>
      </c>
      <c r="R345">
        <v>1</v>
      </c>
      <c r="S345">
        <v>1</v>
      </c>
      <c r="T345">
        <v>1</v>
      </c>
      <c r="U345">
        <v>22.5</v>
      </c>
    </row>
    <row r="346" spans="1:21" x14ac:dyDescent="0.25">
      <c r="A346" t="s">
        <v>969</v>
      </c>
      <c r="B346" t="s">
        <v>29</v>
      </c>
      <c r="C346" t="s">
        <v>974</v>
      </c>
      <c r="D346">
        <v>10</v>
      </c>
      <c r="E346" t="s">
        <v>975</v>
      </c>
      <c r="F346" t="s">
        <v>54</v>
      </c>
      <c r="G346">
        <v>4</v>
      </c>
      <c r="H346" t="s">
        <v>569</v>
      </c>
      <c r="I346" t="s">
        <v>115</v>
      </c>
      <c r="J346">
        <v>3</v>
      </c>
      <c r="K346" t="s">
        <v>693</v>
      </c>
      <c r="L346" t="s">
        <v>20</v>
      </c>
      <c r="M346">
        <v>1</v>
      </c>
      <c r="N346">
        <v>0</v>
      </c>
      <c r="O346">
        <v>2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148.5</v>
      </c>
    </row>
    <row r="347" spans="1:21" x14ac:dyDescent="0.25">
      <c r="A347" t="s">
        <v>969</v>
      </c>
      <c r="B347" t="s">
        <v>36</v>
      </c>
      <c r="C347" t="s">
        <v>973</v>
      </c>
      <c r="D347">
        <v>2</v>
      </c>
      <c r="E347" t="s">
        <v>531</v>
      </c>
      <c r="F347" t="s">
        <v>33</v>
      </c>
      <c r="G347">
        <v>7</v>
      </c>
      <c r="H347" t="s">
        <v>124</v>
      </c>
      <c r="I347" t="s">
        <v>18</v>
      </c>
      <c r="J347">
        <v>1</v>
      </c>
      <c r="K347" t="s">
        <v>422</v>
      </c>
      <c r="L347" t="s">
        <v>28</v>
      </c>
      <c r="M347">
        <v>2</v>
      </c>
      <c r="N347">
        <v>1</v>
      </c>
      <c r="O347">
        <v>2</v>
      </c>
      <c r="P347">
        <v>1</v>
      </c>
      <c r="Q347">
        <v>3</v>
      </c>
      <c r="R347">
        <v>3</v>
      </c>
      <c r="S347">
        <v>1</v>
      </c>
      <c r="T347">
        <v>1</v>
      </c>
      <c r="U347">
        <v>61.5</v>
      </c>
    </row>
    <row r="348" spans="1:21" x14ac:dyDescent="0.25">
      <c r="A348" t="s">
        <v>969</v>
      </c>
      <c r="B348" t="s">
        <v>41</v>
      </c>
      <c r="C348" t="s">
        <v>974</v>
      </c>
      <c r="D348">
        <v>11</v>
      </c>
      <c r="E348" t="s">
        <v>905</v>
      </c>
      <c r="F348" t="s">
        <v>18</v>
      </c>
      <c r="G348">
        <v>2</v>
      </c>
      <c r="H348" t="s">
        <v>598</v>
      </c>
      <c r="I348" t="s">
        <v>54</v>
      </c>
      <c r="J348">
        <v>10</v>
      </c>
      <c r="K348" t="s">
        <v>976</v>
      </c>
      <c r="L348" t="s">
        <v>20</v>
      </c>
      <c r="M348">
        <v>1</v>
      </c>
      <c r="N348">
        <v>1</v>
      </c>
      <c r="O348">
        <v>1</v>
      </c>
      <c r="P348">
        <v>1</v>
      </c>
      <c r="Q348">
        <v>0</v>
      </c>
      <c r="R348">
        <v>1</v>
      </c>
      <c r="S348">
        <v>0</v>
      </c>
      <c r="T348">
        <v>1</v>
      </c>
      <c r="U348">
        <v>36.5</v>
      </c>
    </row>
    <row r="349" spans="1:21" x14ac:dyDescent="0.25">
      <c r="A349" t="s">
        <v>969</v>
      </c>
      <c r="B349" t="s">
        <v>48</v>
      </c>
      <c r="C349" t="s">
        <v>977</v>
      </c>
      <c r="D349">
        <v>6</v>
      </c>
      <c r="E349" t="s">
        <v>722</v>
      </c>
      <c r="F349" t="s">
        <v>28</v>
      </c>
      <c r="G349">
        <v>4</v>
      </c>
      <c r="H349" t="s">
        <v>525</v>
      </c>
      <c r="I349" t="s">
        <v>33</v>
      </c>
      <c r="J349">
        <v>1</v>
      </c>
      <c r="K349" t="s">
        <v>76</v>
      </c>
      <c r="L349" t="s">
        <v>52</v>
      </c>
      <c r="M349">
        <v>1</v>
      </c>
      <c r="N349">
        <v>0</v>
      </c>
      <c r="O349">
        <v>2</v>
      </c>
      <c r="P349">
        <v>1</v>
      </c>
      <c r="Q349">
        <v>2</v>
      </c>
      <c r="R349">
        <v>2</v>
      </c>
      <c r="S349">
        <v>2</v>
      </c>
      <c r="T349">
        <v>2</v>
      </c>
      <c r="U349">
        <v>34.5</v>
      </c>
    </row>
    <row r="350" spans="1:21" x14ac:dyDescent="0.25">
      <c r="A350" t="s">
        <v>969</v>
      </c>
      <c r="B350" t="s">
        <v>55</v>
      </c>
      <c r="C350" t="s">
        <v>978</v>
      </c>
      <c r="D350">
        <v>1</v>
      </c>
      <c r="E350" t="s">
        <v>342</v>
      </c>
      <c r="F350" t="s">
        <v>35</v>
      </c>
      <c r="G350">
        <v>2</v>
      </c>
      <c r="H350" t="s">
        <v>700</v>
      </c>
      <c r="I350" t="s">
        <v>52</v>
      </c>
      <c r="J350">
        <v>11</v>
      </c>
      <c r="K350" t="s">
        <v>647</v>
      </c>
      <c r="L350" t="s">
        <v>33</v>
      </c>
      <c r="M350">
        <v>2</v>
      </c>
      <c r="N350">
        <v>2</v>
      </c>
      <c r="O350">
        <v>2</v>
      </c>
      <c r="P350">
        <v>2</v>
      </c>
      <c r="Q350">
        <v>1</v>
      </c>
      <c r="R350">
        <v>1</v>
      </c>
      <c r="S350">
        <v>0</v>
      </c>
      <c r="T350">
        <v>0</v>
      </c>
      <c r="U350">
        <v>33.5</v>
      </c>
    </row>
    <row r="351" spans="1:21" x14ac:dyDescent="0.25">
      <c r="A351" t="s">
        <v>969</v>
      </c>
      <c r="B351" t="s">
        <v>60</v>
      </c>
      <c r="C351" t="s">
        <v>979</v>
      </c>
      <c r="D351">
        <v>6</v>
      </c>
      <c r="E351" t="s">
        <v>150</v>
      </c>
      <c r="F351" t="s">
        <v>26</v>
      </c>
      <c r="G351">
        <v>7</v>
      </c>
      <c r="H351" t="s">
        <v>89</v>
      </c>
      <c r="I351" t="s">
        <v>54</v>
      </c>
      <c r="J351">
        <v>1</v>
      </c>
      <c r="K351" t="s">
        <v>743</v>
      </c>
      <c r="L351" t="s">
        <v>28</v>
      </c>
      <c r="M351">
        <v>1</v>
      </c>
      <c r="N351">
        <v>0</v>
      </c>
      <c r="O351">
        <v>1</v>
      </c>
      <c r="P351">
        <v>0</v>
      </c>
      <c r="Q351">
        <v>1</v>
      </c>
      <c r="R351">
        <v>1</v>
      </c>
      <c r="S351">
        <v>0</v>
      </c>
      <c r="T351">
        <v>0</v>
      </c>
      <c r="U351">
        <v>112</v>
      </c>
    </row>
    <row r="352" spans="1:21" x14ac:dyDescent="0.25">
      <c r="A352" t="s">
        <v>969</v>
      </c>
      <c r="B352" t="s">
        <v>67</v>
      </c>
      <c r="C352" t="s">
        <v>978</v>
      </c>
      <c r="D352">
        <v>2</v>
      </c>
      <c r="E352" t="s">
        <v>836</v>
      </c>
      <c r="F352" t="s">
        <v>115</v>
      </c>
      <c r="G352">
        <v>11</v>
      </c>
      <c r="H352" t="s">
        <v>706</v>
      </c>
      <c r="I352" t="s">
        <v>52</v>
      </c>
      <c r="J352">
        <v>10</v>
      </c>
      <c r="K352" t="s">
        <v>980</v>
      </c>
      <c r="L352" t="s">
        <v>64</v>
      </c>
      <c r="M352">
        <v>1</v>
      </c>
      <c r="N352">
        <v>1</v>
      </c>
      <c r="O352">
        <v>1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91</v>
      </c>
    </row>
    <row r="353" spans="1:21" x14ac:dyDescent="0.25">
      <c r="A353" t="s">
        <v>981</v>
      </c>
      <c r="B353" t="s">
        <v>13</v>
      </c>
      <c r="C353" t="s">
        <v>982</v>
      </c>
      <c r="D353">
        <v>10</v>
      </c>
      <c r="E353" t="s">
        <v>194</v>
      </c>
      <c r="F353" t="s">
        <v>44</v>
      </c>
      <c r="G353">
        <v>3</v>
      </c>
      <c r="H353" t="s">
        <v>983</v>
      </c>
      <c r="I353" t="s">
        <v>35</v>
      </c>
      <c r="J353">
        <v>2</v>
      </c>
      <c r="K353" t="s">
        <v>494</v>
      </c>
      <c r="L353" t="s">
        <v>64</v>
      </c>
      <c r="M353">
        <v>2</v>
      </c>
      <c r="N353">
        <v>1</v>
      </c>
      <c r="O353">
        <v>2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105</v>
      </c>
    </row>
    <row r="354" spans="1:21" x14ac:dyDescent="0.25">
      <c r="A354" t="s">
        <v>981</v>
      </c>
      <c r="B354" t="s">
        <v>21</v>
      </c>
      <c r="C354" t="s">
        <v>984</v>
      </c>
      <c r="D354">
        <v>8</v>
      </c>
      <c r="E354" t="s">
        <v>457</v>
      </c>
      <c r="F354" t="s">
        <v>33</v>
      </c>
      <c r="G354">
        <v>9</v>
      </c>
      <c r="H354" t="s">
        <v>910</v>
      </c>
      <c r="I354" t="s">
        <v>18</v>
      </c>
      <c r="J354">
        <v>6</v>
      </c>
      <c r="K354" t="s">
        <v>985</v>
      </c>
      <c r="L354" t="s">
        <v>44</v>
      </c>
      <c r="M354">
        <v>0</v>
      </c>
      <c r="N354">
        <v>0</v>
      </c>
      <c r="O354">
        <v>0</v>
      </c>
      <c r="P354">
        <v>0</v>
      </c>
      <c r="Q354">
        <v>2</v>
      </c>
      <c r="R354">
        <v>2</v>
      </c>
      <c r="S354">
        <v>1</v>
      </c>
      <c r="T354">
        <v>1</v>
      </c>
      <c r="U354">
        <v>31.5</v>
      </c>
    </row>
    <row r="355" spans="1:21" x14ac:dyDescent="0.25">
      <c r="A355" t="s">
        <v>981</v>
      </c>
      <c r="B355" t="s">
        <v>29</v>
      </c>
      <c r="C355" t="s">
        <v>986</v>
      </c>
      <c r="D355">
        <v>5</v>
      </c>
      <c r="E355" t="s">
        <v>397</v>
      </c>
      <c r="F355" t="s">
        <v>26</v>
      </c>
      <c r="G355">
        <v>1</v>
      </c>
      <c r="H355" t="s">
        <v>311</v>
      </c>
      <c r="I355" t="s">
        <v>115</v>
      </c>
      <c r="J355">
        <v>4</v>
      </c>
      <c r="K355" t="s">
        <v>987</v>
      </c>
      <c r="L355" t="s">
        <v>28</v>
      </c>
      <c r="M355">
        <v>1</v>
      </c>
      <c r="N355">
        <v>1</v>
      </c>
      <c r="O355">
        <v>3</v>
      </c>
      <c r="P355">
        <v>2</v>
      </c>
      <c r="Q355">
        <v>1</v>
      </c>
      <c r="R355">
        <v>1</v>
      </c>
      <c r="S355">
        <v>0</v>
      </c>
      <c r="T355">
        <v>0</v>
      </c>
      <c r="U355">
        <v>182</v>
      </c>
    </row>
    <row r="356" spans="1:21" x14ac:dyDescent="0.25">
      <c r="A356" t="s">
        <v>981</v>
      </c>
      <c r="B356" t="s">
        <v>36</v>
      </c>
      <c r="C356" t="s">
        <v>988</v>
      </c>
      <c r="D356">
        <v>5</v>
      </c>
      <c r="E356" t="s">
        <v>884</v>
      </c>
      <c r="F356" t="s">
        <v>33</v>
      </c>
      <c r="G356">
        <v>13</v>
      </c>
      <c r="H356" t="s">
        <v>989</v>
      </c>
      <c r="I356" t="s">
        <v>44</v>
      </c>
      <c r="J356">
        <v>3</v>
      </c>
      <c r="K356" t="s">
        <v>990</v>
      </c>
      <c r="L356" t="s">
        <v>52</v>
      </c>
      <c r="M356">
        <v>1</v>
      </c>
      <c r="N356">
        <v>0</v>
      </c>
      <c r="O356">
        <v>2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28</v>
      </c>
    </row>
    <row r="357" spans="1:21" x14ac:dyDescent="0.25">
      <c r="A357" t="s">
        <v>981</v>
      </c>
      <c r="B357" t="s">
        <v>41</v>
      </c>
      <c r="C357" t="s">
        <v>991</v>
      </c>
      <c r="D357">
        <v>9</v>
      </c>
      <c r="E357" t="s">
        <v>992</v>
      </c>
      <c r="F357" t="s">
        <v>16</v>
      </c>
      <c r="G357">
        <v>8</v>
      </c>
      <c r="H357" t="s">
        <v>340</v>
      </c>
      <c r="I357" t="s">
        <v>35</v>
      </c>
      <c r="J357">
        <v>7</v>
      </c>
      <c r="K357" t="s">
        <v>25</v>
      </c>
      <c r="L357" t="s">
        <v>26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100.5</v>
      </c>
    </row>
    <row r="358" spans="1:21" x14ac:dyDescent="0.25">
      <c r="A358" t="s">
        <v>981</v>
      </c>
      <c r="B358" t="s">
        <v>48</v>
      </c>
      <c r="C358" t="s">
        <v>993</v>
      </c>
      <c r="D358">
        <v>1</v>
      </c>
      <c r="E358" t="s">
        <v>541</v>
      </c>
      <c r="F358" t="s">
        <v>35</v>
      </c>
      <c r="G358">
        <v>7</v>
      </c>
      <c r="H358" t="s">
        <v>138</v>
      </c>
      <c r="I358" t="s">
        <v>16</v>
      </c>
      <c r="J358">
        <v>10</v>
      </c>
      <c r="K358" t="s">
        <v>590</v>
      </c>
      <c r="L358" t="s">
        <v>33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0</v>
      </c>
      <c r="T358">
        <v>0</v>
      </c>
      <c r="U358">
        <v>49.5</v>
      </c>
    </row>
    <row r="359" spans="1:21" x14ac:dyDescent="0.25">
      <c r="A359" t="s">
        <v>981</v>
      </c>
      <c r="B359" t="s">
        <v>55</v>
      </c>
      <c r="C359" t="s">
        <v>994</v>
      </c>
      <c r="D359">
        <v>3</v>
      </c>
      <c r="E359" t="s">
        <v>636</v>
      </c>
      <c r="F359" t="s">
        <v>28</v>
      </c>
      <c r="G359">
        <v>1</v>
      </c>
      <c r="H359" t="s">
        <v>635</v>
      </c>
      <c r="I359" t="s">
        <v>26</v>
      </c>
      <c r="J359">
        <v>4</v>
      </c>
      <c r="K359" t="s">
        <v>773</v>
      </c>
      <c r="L359" t="s">
        <v>115</v>
      </c>
      <c r="M359">
        <v>2</v>
      </c>
      <c r="N359">
        <v>2</v>
      </c>
      <c r="O359">
        <v>3</v>
      </c>
      <c r="P359">
        <v>2</v>
      </c>
      <c r="Q359">
        <v>1</v>
      </c>
      <c r="R359">
        <v>1</v>
      </c>
      <c r="S359">
        <v>1</v>
      </c>
      <c r="T359">
        <v>1</v>
      </c>
      <c r="U359">
        <v>154.5</v>
      </c>
    </row>
    <row r="360" spans="1:21" x14ac:dyDescent="0.25">
      <c r="A360" t="s">
        <v>981</v>
      </c>
      <c r="B360" t="s">
        <v>60</v>
      </c>
      <c r="C360" t="s">
        <v>995</v>
      </c>
      <c r="D360">
        <v>2</v>
      </c>
      <c r="E360" t="s">
        <v>596</v>
      </c>
      <c r="F360" t="s">
        <v>33</v>
      </c>
      <c r="G360">
        <v>4</v>
      </c>
      <c r="H360" t="s">
        <v>883</v>
      </c>
      <c r="I360" t="s">
        <v>28</v>
      </c>
      <c r="J360">
        <v>14</v>
      </c>
      <c r="K360" t="s">
        <v>996</v>
      </c>
      <c r="L360" t="s">
        <v>711</v>
      </c>
      <c r="M360">
        <v>1</v>
      </c>
      <c r="N360">
        <v>1</v>
      </c>
      <c r="O360">
        <v>2</v>
      </c>
      <c r="P360">
        <v>2</v>
      </c>
      <c r="Q360">
        <v>2</v>
      </c>
      <c r="R360">
        <v>2</v>
      </c>
      <c r="S360">
        <v>2</v>
      </c>
      <c r="T360">
        <v>2</v>
      </c>
      <c r="U360">
        <v>75</v>
      </c>
    </row>
    <row r="361" spans="1:21" x14ac:dyDescent="0.25">
      <c r="A361" t="s">
        <v>981</v>
      </c>
      <c r="B361" t="s">
        <v>67</v>
      </c>
      <c r="C361" t="s">
        <v>997</v>
      </c>
      <c r="D361">
        <v>11</v>
      </c>
      <c r="E361" t="s">
        <v>998</v>
      </c>
      <c r="F361" t="s">
        <v>33</v>
      </c>
      <c r="G361">
        <v>1</v>
      </c>
      <c r="H361" t="s">
        <v>842</v>
      </c>
      <c r="I361" t="s">
        <v>28</v>
      </c>
      <c r="J361">
        <v>9</v>
      </c>
      <c r="K361" t="s">
        <v>999</v>
      </c>
      <c r="L361" t="s">
        <v>20</v>
      </c>
      <c r="M361">
        <v>1</v>
      </c>
      <c r="N361">
        <v>1</v>
      </c>
      <c r="O361">
        <v>1</v>
      </c>
      <c r="P361">
        <v>1</v>
      </c>
      <c r="Q361">
        <v>2</v>
      </c>
      <c r="R361">
        <v>2</v>
      </c>
      <c r="S361">
        <v>2</v>
      </c>
      <c r="T361">
        <v>2</v>
      </c>
      <c r="U361">
        <v>37.5</v>
      </c>
    </row>
    <row r="362" spans="1:21" x14ac:dyDescent="0.25">
      <c r="A362" t="s">
        <v>981</v>
      </c>
      <c r="B362" t="s">
        <v>72</v>
      </c>
      <c r="C362" t="s">
        <v>1000</v>
      </c>
      <c r="D362">
        <v>6</v>
      </c>
      <c r="E362" t="s">
        <v>779</v>
      </c>
      <c r="F362" t="s">
        <v>44</v>
      </c>
      <c r="G362">
        <v>10</v>
      </c>
      <c r="H362" t="s">
        <v>391</v>
      </c>
      <c r="I362" t="s">
        <v>26</v>
      </c>
      <c r="J362">
        <v>1</v>
      </c>
      <c r="K362" t="s">
        <v>777</v>
      </c>
      <c r="L362" t="s">
        <v>33</v>
      </c>
      <c r="M362">
        <v>1</v>
      </c>
      <c r="N362">
        <v>0</v>
      </c>
      <c r="O362">
        <v>1</v>
      </c>
      <c r="P362">
        <v>0</v>
      </c>
      <c r="Q362">
        <v>1</v>
      </c>
      <c r="R362">
        <v>1</v>
      </c>
      <c r="S362">
        <v>0</v>
      </c>
      <c r="T362">
        <v>0</v>
      </c>
      <c r="U362">
        <v>33</v>
      </c>
    </row>
    <row r="363" spans="1:21" x14ac:dyDescent="0.25">
      <c r="A363" t="s">
        <v>1001</v>
      </c>
      <c r="B363" t="s">
        <v>13</v>
      </c>
      <c r="C363" t="s">
        <v>1002</v>
      </c>
      <c r="D363">
        <v>3</v>
      </c>
      <c r="E363" t="s">
        <v>792</v>
      </c>
      <c r="F363" t="s">
        <v>28</v>
      </c>
      <c r="G363">
        <v>2</v>
      </c>
      <c r="H363" t="s">
        <v>791</v>
      </c>
      <c r="I363" t="s">
        <v>162</v>
      </c>
      <c r="J363">
        <v>7</v>
      </c>
      <c r="K363" t="s">
        <v>533</v>
      </c>
      <c r="L363" t="s">
        <v>16</v>
      </c>
      <c r="M363">
        <v>2</v>
      </c>
      <c r="N363">
        <v>2</v>
      </c>
      <c r="O363">
        <v>2</v>
      </c>
      <c r="P363">
        <v>2</v>
      </c>
      <c r="Q363">
        <v>1</v>
      </c>
      <c r="R363">
        <v>1</v>
      </c>
      <c r="S363">
        <v>1</v>
      </c>
      <c r="T363">
        <v>1</v>
      </c>
      <c r="U363">
        <v>20.5</v>
      </c>
    </row>
    <row r="364" spans="1:21" x14ac:dyDescent="0.25">
      <c r="A364" t="s">
        <v>1001</v>
      </c>
      <c r="B364" t="s">
        <v>21</v>
      </c>
      <c r="C364" t="s">
        <v>1003</v>
      </c>
      <c r="D364">
        <v>6</v>
      </c>
      <c r="E364" t="s">
        <v>324</v>
      </c>
      <c r="F364" t="s">
        <v>33</v>
      </c>
      <c r="G364">
        <v>12</v>
      </c>
      <c r="H364" t="s">
        <v>416</v>
      </c>
      <c r="I364" t="s">
        <v>35</v>
      </c>
      <c r="J364">
        <v>9</v>
      </c>
      <c r="K364" t="s">
        <v>1004</v>
      </c>
      <c r="L364" t="s">
        <v>52</v>
      </c>
      <c r="M364">
        <v>0</v>
      </c>
      <c r="N364">
        <v>0</v>
      </c>
      <c r="O364">
        <v>0</v>
      </c>
      <c r="P364">
        <v>0</v>
      </c>
      <c r="Q364">
        <v>1</v>
      </c>
      <c r="R364">
        <v>1</v>
      </c>
      <c r="S364">
        <v>1</v>
      </c>
      <c r="T364">
        <v>1</v>
      </c>
      <c r="U364">
        <v>21</v>
      </c>
    </row>
    <row r="365" spans="1:21" x14ac:dyDescent="0.25">
      <c r="A365" t="s">
        <v>1001</v>
      </c>
      <c r="B365" t="s">
        <v>29</v>
      </c>
      <c r="C365" t="s">
        <v>1005</v>
      </c>
      <c r="D365">
        <v>8</v>
      </c>
      <c r="E365" t="s">
        <v>413</v>
      </c>
      <c r="F365" t="s">
        <v>24</v>
      </c>
      <c r="G365">
        <v>11</v>
      </c>
      <c r="H365" t="s">
        <v>863</v>
      </c>
      <c r="I365" t="s">
        <v>711</v>
      </c>
      <c r="J365">
        <v>12</v>
      </c>
      <c r="K365" t="s">
        <v>1006</v>
      </c>
      <c r="L365" t="s">
        <v>162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42</v>
      </c>
    </row>
    <row r="366" spans="1:21" x14ac:dyDescent="0.25">
      <c r="A366" t="s">
        <v>1001</v>
      </c>
      <c r="B366" t="s">
        <v>36</v>
      </c>
      <c r="C366" t="s">
        <v>1007</v>
      </c>
      <c r="D366">
        <v>4</v>
      </c>
      <c r="E366" t="s">
        <v>502</v>
      </c>
      <c r="F366" t="s">
        <v>35</v>
      </c>
      <c r="G366">
        <v>9</v>
      </c>
      <c r="H366" t="s">
        <v>1008</v>
      </c>
      <c r="I366" t="s">
        <v>20</v>
      </c>
      <c r="J366">
        <v>1</v>
      </c>
      <c r="K366" t="s">
        <v>619</v>
      </c>
      <c r="L366" t="s">
        <v>18</v>
      </c>
      <c r="M366">
        <v>1</v>
      </c>
      <c r="N366">
        <v>0</v>
      </c>
      <c r="O366">
        <v>2</v>
      </c>
      <c r="P366">
        <v>1</v>
      </c>
      <c r="Q366">
        <v>0</v>
      </c>
      <c r="R366">
        <v>1</v>
      </c>
      <c r="S366">
        <v>0</v>
      </c>
      <c r="T366">
        <v>0</v>
      </c>
      <c r="U366">
        <v>73.5</v>
      </c>
    </row>
    <row r="367" spans="1:21" x14ac:dyDescent="0.25">
      <c r="A367" t="s">
        <v>1001</v>
      </c>
      <c r="B367" t="s">
        <v>41</v>
      </c>
      <c r="C367" t="s">
        <v>1007</v>
      </c>
      <c r="D367">
        <v>3</v>
      </c>
      <c r="E367" t="s">
        <v>1009</v>
      </c>
      <c r="F367" t="s">
        <v>18</v>
      </c>
      <c r="G367">
        <v>7</v>
      </c>
      <c r="H367" t="s">
        <v>729</v>
      </c>
      <c r="I367" t="s">
        <v>28</v>
      </c>
      <c r="J367">
        <v>1</v>
      </c>
      <c r="K367" t="s">
        <v>789</v>
      </c>
      <c r="L367" t="s">
        <v>115</v>
      </c>
      <c r="M367">
        <v>2</v>
      </c>
      <c r="N367">
        <v>1</v>
      </c>
      <c r="O367">
        <v>2</v>
      </c>
      <c r="P367">
        <v>1</v>
      </c>
      <c r="Q367">
        <v>1</v>
      </c>
      <c r="R367">
        <v>2</v>
      </c>
      <c r="S367">
        <v>1</v>
      </c>
      <c r="T367">
        <v>2</v>
      </c>
      <c r="U367">
        <v>92.5</v>
      </c>
    </row>
    <row r="368" spans="1:21" x14ac:dyDescent="0.25">
      <c r="A368" t="s">
        <v>1001</v>
      </c>
      <c r="B368" t="s">
        <v>48</v>
      </c>
      <c r="C368" t="s">
        <v>1010</v>
      </c>
      <c r="D368">
        <v>10</v>
      </c>
      <c r="E368" t="s">
        <v>1011</v>
      </c>
      <c r="F368" t="s">
        <v>28</v>
      </c>
      <c r="G368">
        <v>11</v>
      </c>
      <c r="H368" t="s">
        <v>290</v>
      </c>
      <c r="I368" t="s">
        <v>35</v>
      </c>
      <c r="J368">
        <v>3</v>
      </c>
      <c r="K368" t="s">
        <v>793</v>
      </c>
      <c r="L368" t="s">
        <v>26</v>
      </c>
      <c r="M368">
        <v>1</v>
      </c>
      <c r="N368">
        <v>0</v>
      </c>
      <c r="O368">
        <v>1</v>
      </c>
      <c r="P368">
        <v>0</v>
      </c>
      <c r="Q368">
        <v>1</v>
      </c>
      <c r="R368">
        <v>1</v>
      </c>
      <c r="S368">
        <v>1</v>
      </c>
      <c r="T368">
        <v>1</v>
      </c>
      <c r="U368">
        <v>36.5</v>
      </c>
    </row>
    <row r="369" spans="1:21" x14ac:dyDescent="0.25">
      <c r="A369" t="s">
        <v>1001</v>
      </c>
      <c r="B369" t="s">
        <v>55</v>
      </c>
      <c r="C369" t="s">
        <v>1012</v>
      </c>
      <c r="D369">
        <v>7</v>
      </c>
      <c r="E369" t="s">
        <v>51</v>
      </c>
      <c r="F369" t="s">
        <v>52</v>
      </c>
      <c r="G369">
        <v>3</v>
      </c>
      <c r="H369" t="s">
        <v>849</v>
      </c>
      <c r="I369" t="s">
        <v>28</v>
      </c>
      <c r="J369">
        <v>8</v>
      </c>
      <c r="K369" t="s">
        <v>1013</v>
      </c>
      <c r="L369" t="s">
        <v>24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345.5</v>
      </c>
    </row>
    <row r="370" spans="1:21" x14ac:dyDescent="0.25">
      <c r="A370" t="s">
        <v>1001</v>
      </c>
      <c r="B370" t="s">
        <v>60</v>
      </c>
      <c r="C370" t="s">
        <v>1014</v>
      </c>
      <c r="D370">
        <v>2</v>
      </c>
      <c r="E370" t="s">
        <v>315</v>
      </c>
      <c r="F370" t="s">
        <v>162</v>
      </c>
      <c r="G370">
        <v>1</v>
      </c>
      <c r="H370" t="s">
        <v>450</v>
      </c>
      <c r="I370" t="s">
        <v>28</v>
      </c>
      <c r="J370">
        <v>4</v>
      </c>
      <c r="K370" t="s">
        <v>561</v>
      </c>
      <c r="L370" t="s">
        <v>54</v>
      </c>
      <c r="M370">
        <v>2</v>
      </c>
      <c r="N370">
        <v>2</v>
      </c>
      <c r="O370">
        <v>3</v>
      </c>
      <c r="P370">
        <v>2</v>
      </c>
      <c r="Q370">
        <v>1</v>
      </c>
      <c r="R370">
        <v>1</v>
      </c>
      <c r="S370">
        <v>1</v>
      </c>
      <c r="T370">
        <v>1</v>
      </c>
      <c r="U370">
        <v>159.5</v>
      </c>
    </row>
    <row r="371" spans="1:21" x14ac:dyDescent="0.25">
      <c r="A371" t="s">
        <v>1001</v>
      </c>
      <c r="B371" t="s">
        <v>67</v>
      </c>
      <c r="C371" t="s">
        <v>1015</v>
      </c>
      <c r="D371">
        <v>7</v>
      </c>
      <c r="E371" t="s">
        <v>903</v>
      </c>
      <c r="F371" t="s">
        <v>35</v>
      </c>
      <c r="G371">
        <v>1</v>
      </c>
      <c r="H371" t="s">
        <v>620</v>
      </c>
      <c r="I371" t="s">
        <v>33</v>
      </c>
      <c r="J371">
        <v>3</v>
      </c>
      <c r="K371" t="s">
        <v>514</v>
      </c>
      <c r="L371" t="s">
        <v>16</v>
      </c>
      <c r="M371">
        <v>2</v>
      </c>
      <c r="N371">
        <v>1</v>
      </c>
      <c r="O371">
        <v>2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26.5</v>
      </c>
    </row>
    <row r="372" spans="1:21" x14ac:dyDescent="0.25">
      <c r="A372" t="s">
        <v>1016</v>
      </c>
      <c r="B372" t="s">
        <v>13</v>
      </c>
      <c r="C372" t="s">
        <v>1017</v>
      </c>
      <c r="D372">
        <v>13</v>
      </c>
      <c r="E372" t="s">
        <v>1018</v>
      </c>
      <c r="F372" t="s">
        <v>1019</v>
      </c>
      <c r="G372">
        <v>10</v>
      </c>
      <c r="H372" t="s">
        <v>1020</v>
      </c>
      <c r="I372" t="s">
        <v>18</v>
      </c>
      <c r="J372">
        <v>3</v>
      </c>
      <c r="K372" t="s">
        <v>1021</v>
      </c>
      <c r="L372" t="s">
        <v>33</v>
      </c>
      <c r="M372">
        <v>1</v>
      </c>
      <c r="N372">
        <v>0</v>
      </c>
      <c r="O372">
        <v>1</v>
      </c>
      <c r="P372">
        <v>0</v>
      </c>
      <c r="Q372">
        <v>2</v>
      </c>
      <c r="R372">
        <v>2</v>
      </c>
      <c r="S372">
        <v>0</v>
      </c>
      <c r="T372">
        <v>0</v>
      </c>
      <c r="U372">
        <v>227.5</v>
      </c>
    </row>
    <row r="373" spans="1:21" x14ac:dyDescent="0.25">
      <c r="A373" t="s">
        <v>1016</v>
      </c>
      <c r="B373" t="s">
        <v>21</v>
      </c>
      <c r="C373" t="s">
        <v>1022</v>
      </c>
      <c r="D373">
        <v>2</v>
      </c>
      <c r="E373" t="s">
        <v>418</v>
      </c>
      <c r="F373" t="s">
        <v>24</v>
      </c>
      <c r="G373">
        <v>1</v>
      </c>
      <c r="H373" t="s">
        <v>1023</v>
      </c>
      <c r="I373" t="s">
        <v>18</v>
      </c>
      <c r="J373">
        <v>3</v>
      </c>
      <c r="K373" t="s">
        <v>585</v>
      </c>
      <c r="L373" t="s">
        <v>16</v>
      </c>
      <c r="M373">
        <v>3</v>
      </c>
      <c r="N373">
        <v>2</v>
      </c>
      <c r="O373">
        <v>3</v>
      </c>
      <c r="P373">
        <v>2</v>
      </c>
      <c r="Q373">
        <v>1</v>
      </c>
      <c r="R373">
        <v>1</v>
      </c>
      <c r="S373">
        <v>0</v>
      </c>
      <c r="T373">
        <v>0</v>
      </c>
      <c r="U373">
        <v>54.5</v>
      </c>
    </row>
    <row r="374" spans="1:21" x14ac:dyDescent="0.25">
      <c r="A374" t="s">
        <v>1016</v>
      </c>
      <c r="B374" t="s">
        <v>29</v>
      </c>
      <c r="C374" t="s">
        <v>1024</v>
      </c>
      <c r="D374">
        <v>11</v>
      </c>
      <c r="E374" t="s">
        <v>57</v>
      </c>
      <c r="F374" t="s">
        <v>64</v>
      </c>
      <c r="G374">
        <v>13</v>
      </c>
      <c r="H374" t="s">
        <v>1025</v>
      </c>
      <c r="I374" t="s">
        <v>52</v>
      </c>
      <c r="J374">
        <v>7</v>
      </c>
      <c r="K374" t="s">
        <v>1026</v>
      </c>
      <c r="L374" t="s">
        <v>33</v>
      </c>
      <c r="M374">
        <v>0</v>
      </c>
      <c r="N374">
        <v>0</v>
      </c>
      <c r="O374">
        <v>0</v>
      </c>
      <c r="P374">
        <v>0</v>
      </c>
      <c r="Q374">
        <v>1</v>
      </c>
      <c r="R374">
        <v>1</v>
      </c>
      <c r="S374">
        <v>0</v>
      </c>
      <c r="T374">
        <v>0</v>
      </c>
      <c r="U374">
        <v>159</v>
      </c>
    </row>
    <row r="375" spans="1:21" x14ac:dyDescent="0.25">
      <c r="A375" t="s">
        <v>1016</v>
      </c>
      <c r="B375" t="s">
        <v>36</v>
      </c>
      <c r="C375" t="s">
        <v>1027</v>
      </c>
      <c r="D375">
        <v>3</v>
      </c>
      <c r="E375" t="s">
        <v>292</v>
      </c>
      <c r="F375" t="s">
        <v>64</v>
      </c>
      <c r="G375">
        <v>6</v>
      </c>
      <c r="H375" t="s">
        <v>242</v>
      </c>
      <c r="I375" t="s">
        <v>711</v>
      </c>
      <c r="J375">
        <v>13</v>
      </c>
      <c r="K375" t="s">
        <v>234</v>
      </c>
      <c r="L375" t="s">
        <v>107</v>
      </c>
      <c r="M375">
        <v>1</v>
      </c>
      <c r="N375">
        <v>1</v>
      </c>
      <c r="O375">
        <v>1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121.5</v>
      </c>
    </row>
    <row r="376" spans="1:21" x14ac:dyDescent="0.25">
      <c r="A376" t="s">
        <v>1016</v>
      </c>
      <c r="B376" t="s">
        <v>41</v>
      </c>
      <c r="C376" t="s">
        <v>1028</v>
      </c>
      <c r="D376">
        <v>9</v>
      </c>
      <c r="E376" t="s">
        <v>813</v>
      </c>
      <c r="F376" t="s">
        <v>33</v>
      </c>
      <c r="G376">
        <v>10</v>
      </c>
      <c r="H376" t="s">
        <v>1029</v>
      </c>
      <c r="I376" t="s">
        <v>18</v>
      </c>
      <c r="J376">
        <v>13</v>
      </c>
      <c r="K376" t="s">
        <v>1030</v>
      </c>
      <c r="L376" t="s">
        <v>52</v>
      </c>
      <c r="M376">
        <v>0</v>
      </c>
      <c r="N376">
        <v>0</v>
      </c>
      <c r="O376">
        <v>0</v>
      </c>
      <c r="P376">
        <v>0</v>
      </c>
      <c r="Q376">
        <v>2</v>
      </c>
      <c r="R376">
        <v>2</v>
      </c>
      <c r="S376">
        <v>1</v>
      </c>
      <c r="T376">
        <v>1</v>
      </c>
      <c r="U376">
        <v>30.5</v>
      </c>
    </row>
    <row r="377" spans="1:21" x14ac:dyDescent="0.25">
      <c r="A377" t="s">
        <v>1016</v>
      </c>
      <c r="B377" t="s">
        <v>48</v>
      </c>
      <c r="C377" t="s">
        <v>1031</v>
      </c>
      <c r="D377">
        <v>2</v>
      </c>
      <c r="E377" t="s">
        <v>1032</v>
      </c>
      <c r="F377" t="s">
        <v>18</v>
      </c>
      <c r="G377">
        <v>10</v>
      </c>
      <c r="H377" t="s">
        <v>473</v>
      </c>
      <c r="I377" t="s">
        <v>54</v>
      </c>
      <c r="J377">
        <v>1</v>
      </c>
      <c r="K377" t="s">
        <v>1033</v>
      </c>
      <c r="L377" t="s">
        <v>115</v>
      </c>
      <c r="M377">
        <v>2</v>
      </c>
      <c r="N377">
        <v>1</v>
      </c>
      <c r="O377">
        <v>2</v>
      </c>
      <c r="P377">
        <v>1</v>
      </c>
      <c r="Q377">
        <v>0</v>
      </c>
      <c r="R377">
        <v>1</v>
      </c>
      <c r="S377">
        <v>0</v>
      </c>
      <c r="T377">
        <v>1</v>
      </c>
      <c r="U377">
        <v>43.5</v>
      </c>
    </row>
    <row r="378" spans="1:21" x14ac:dyDescent="0.25">
      <c r="A378" t="s">
        <v>1016</v>
      </c>
      <c r="B378" t="s">
        <v>55</v>
      </c>
      <c r="C378" t="s">
        <v>1034</v>
      </c>
      <c r="D378">
        <v>10</v>
      </c>
      <c r="E378" t="s">
        <v>399</v>
      </c>
      <c r="F378" t="s">
        <v>52</v>
      </c>
      <c r="G378">
        <v>7</v>
      </c>
      <c r="H378" t="s">
        <v>675</v>
      </c>
      <c r="I378" t="s">
        <v>162</v>
      </c>
      <c r="J378">
        <v>9</v>
      </c>
      <c r="K378" t="s">
        <v>526</v>
      </c>
      <c r="L378" t="s">
        <v>35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43.5</v>
      </c>
    </row>
    <row r="379" spans="1:21" x14ac:dyDescent="0.25">
      <c r="A379" t="s">
        <v>1016</v>
      </c>
      <c r="B379" t="s">
        <v>60</v>
      </c>
      <c r="C379" t="s">
        <v>1035</v>
      </c>
      <c r="D379">
        <v>6</v>
      </c>
      <c r="E379" t="s">
        <v>888</v>
      </c>
      <c r="F379" t="s">
        <v>162</v>
      </c>
      <c r="G379">
        <v>1</v>
      </c>
      <c r="H379" t="s">
        <v>630</v>
      </c>
      <c r="I379" t="s">
        <v>28</v>
      </c>
      <c r="J379">
        <v>9</v>
      </c>
      <c r="K379" t="s">
        <v>268</v>
      </c>
      <c r="L379" t="s">
        <v>52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65.5</v>
      </c>
    </row>
    <row r="380" spans="1:21" x14ac:dyDescent="0.25">
      <c r="A380" t="s">
        <v>1016</v>
      </c>
      <c r="B380" t="s">
        <v>67</v>
      </c>
      <c r="C380" t="s">
        <v>1036</v>
      </c>
      <c r="D380">
        <v>7</v>
      </c>
      <c r="E380" t="s">
        <v>420</v>
      </c>
      <c r="F380" t="s">
        <v>18</v>
      </c>
      <c r="G380">
        <v>1</v>
      </c>
      <c r="H380" t="s">
        <v>459</v>
      </c>
      <c r="I380" t="s">
        <v>35</v>
      </c>
      <c r="J380">
        <v>9</v>
      </c>
      <c r="K380" t="s">
        <v>723</v>
      </c>
      <c r="L380" t="s">
        <v>26</v>
      </c>
      <c r="M380">
        <v>1</v>
      </c>
      <c r="N380">
        <v>1</v>
      </c>
      <c r="O380">
        <v>1</v>
      </c>
      <c r="P380">
        <v>1</v>
      </c>
      <c r="Q380">
        <v>0</v>
      </c>
      <c r="R380">
        <v>1</v>
      </c>
      <c r="S380">
        <v>0</v>
      </c>
      <c r="T380">
        <v>1</v>
      </c>
      <c r="U380">
        <v>49</v>
      </c>
    </row>
    <row r="381" spans="1:21" x14ac:dyDescent="0.25">
      <c r="A381" t="s">
        <v>1016</v>
      </c>
      <c r="B381" t="s">
        <v>72</v>
      </c>
      <c r="C381" t="s">
        <v>1037</v>
      </c>
      <c r="D381">
        <v>2</v>
      </c>
      <c r="E381" t="s">
        <v>373</v>
      </c>
      <c r="F381" t="s">
        <v>107</v>
      </c>
      <c r="G381">
        <v>6</v>
      </c>
      <c r="H381" t="s">
        <v>878</v>
      </c>
      <c r="I381" t="s">
        <v>162</v>
      </c>
      <c r="J381">
        <v>1</v>
      </c>
      <c r="K381" t="s">
        <v>40</v>
      </c>
      <c r="L381" t="s">
        <v>35</v>
      </c>
      <c r="M381">
        <v>2</v>
      </c>
      <c r="N381">
        <v>1</v>
      </c>
      <c r="O381">
        <v>2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68</v>
      </c>
    </row>
    <row r="382" spans="1:21" x14ac:dyDescent="0.25">
      <c r="A382" t="s">
        <v>1038</v>
      </c>
      <c r="B382" t="s">
        <v>13</v>
      </c>
      <c r="C382" t="s">
        <v>1039</v>
      </c>
      <c r="D382">
        <v>3</v>
      </c>
      <c r="E382" t="s">
        <v>1040</v>
      </c>
      <c r="F382" t="s">
        <v>16</v>
      </c>
      <c r="G382">
        <v>12</v>
      </c>
      <c r="H382" t="s">
        <v>47</v>
      </c>
      <c r="I382" t="s">
        <v>35</v>
      </c>
      <c r="J382">
        <v>4</v>
      </c>
      <c r="K382" t="s">
        <v>1041</v>
      </c>
      <c r="L382" t="s">
        <v>46</v>
      </c>
      <c r="M382">
        <v>1</v>
      </c>
      <c r="N382">
        <v>1</v>
      </c>
      <c r="O382">
        <v>2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58.5</v>
      </c>
    </row>
    <row r="383" spans="1:21" x14ac:dyDescent="0.25">
      <c r="A383" t="s">
        <v>1038</v>
      </c>
      <c r="B383" t="s">
        <v>21</v>
      </c>
      <c r="C383" t="s">
        <v>1042</v>
      </c>
      <c r="D383">
        <v>13</v>
      </c>
      <c r="E383" t="s">
        <v>1043</v>
      </c>
      <c r="F383" t="s">
        <v>162</v>
      </c>
      <c r="G383">
        <v>12</v>
      </c>
      <c r="H383" t="s">
        <v>1044</v>
      </c>
      <c r="I383" t="s">
        <v>1045</v>
      </c>
      <c r="J383">
        <v>1</v>
      </c>
      <c r="K383" t="s">
        <v>389</v>
      </c>
      <c r="L383" t="s">
        <v>18</v>
      </c>
      <c r="M383">
        <v>1</v>
      </c>
      <c r="N383">
        <v>0</v>
      </c>
      <c r="O383">
        <v>1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130.5</v>
      </c>
    </row>
    <row r="384" spans="1:21" x14ac:dyDescent="0.25">
      <c r="A384" t="s">
        <v>1038</v>
      </c>
      <c r="B384" t="s">
        <v>29</v>
      </c>
      <c r="C384" t="s">
        <v>1046</v>
      </c>
      <c r="D384">
        <v>1</v>
      </c>
      <c r="E384" t="s">
        <v>192</v>
      </c>
      <c r="F384" t="s">
        <v>115</v>
      </c>
      <c r="G384">
        <v>4</v>
      </c>
      <c r="H384" t="s">
        <v>718</v>
      </c>
      <c r="I384" t="s">
        <v>18</v>
      </c>
      <c r="J384">
        <v>11</v>
      </c>
      <c r="K384" t="s">
        <v>265</v>
      </c>
      <c r="L384" t="s">
        <v>33</v>
      </c>
      <c r="M384">
        <v>1</v>
      </c>
      <c r="N384">
        <v>1</v>
      </c>
      <c r="O384">
        <v>2</v>
      </c>
      <c r="P384">
        <v>2</v>
      </c>
      <c r="Q384">
        <v>2</v>
      </c>
      <c r="R384">
        <v>2</v>
      </c>
      <c r="S384">
        <v>0</v>
      </c>
      <c r="T384">
        <v>0</v>
      </c>
      <c r="U384">
        <v>38</v>
      </c>
    </row>
    <row r="385" spans="1:21" x14ac:dyDescent="0.25">
      <c r="A385" t="s">
        <v>1038</v>
      </c>
      <c r="B385" t="s">
        <v>36</v>
      </c>
      <c r="C385" t="s">
        <v>1047</v>
      </c>
      <c r="D385">
        <v>9</v>
      </c>
      <c r="E385" t="s">
        <v>384</v>
      </c>
      <c r="F385" t="s">
        <v>64</v>
      </c>
      <c r="G385">
        <v>4</v>
      </c>
      <c r="H385" t="s">
        <v>74</v>
      </c>
      <c r="I385" t="s">
        <v>33</v>
      </c>
      <c r="J385">
        <v>2</v>
      </c>
      <c r="K385" t="s">
        <v>602</v>
      </c>
      <c r="L385" t="s">
        <v>28</v>
      </c>
      <c r="M385">
        <v>1</v>
      </c>
      <c r="N385">
        <v>0</v>
      </c>
      <c r="O385">
        <v>2</v>
      </c>
      <c r="P385">
        <v>1</v>
      </c>
      <c r="Q385">
        <v>2</v>
      </c>
      <c r="R385">
        <v>2</v>
      </c>
      <c r="S385">
        <v>1</v>
      </c>
      <c r="T385">
        <v>1</v>
      </c>
      <c r="U385">
        <v>73</v>
      </c>
    </row>
    <row r="386" spans="1:21" x14ac:dyDescent="0.25">
      <c r="A386" t="s">
        <v>1038</v>
      </c>
      <c r="B386" t="s">
        <v>41</v>
      </c>
      <c r="C386" t="s">
        <v>1042</v>
      </c>
      <c r="D386">
        <v>5</v>
      </c>
      <c r="E386" t="s">
        <v>304</v>
      </c>
      <c r="F386" t="s">
        <v>64</v>
      </c>
      <c r="G386">
        <v>9</v>
      </c>
      <c r="H386" t="s">
        <v>436</v>
      </c>
      <c r="I386" t="s">
        <v>33</v>
      </c>
      <c r="J386">
        <v>4</v>
      </c>
      <c r="K386" t="s">
        <v>1048</v>
      </c>
      <c r="L386" t="s">
        <v>28</v>
      </c>
      <c r="M386">
        <v>0</v>
      </c>
      <c r="N386">
        <v>0</v>
      </c>
      <c r="O386">
        <v>2</v>
      </c>
      <c r="P386">
        <v>1</v>
      </c>
      <c r="Q386">
        <v>2</v>
      </c>
      <c r="R386">
        <v>2</v>
      </c>
      <c r="S386">
        <v>1</v>
      </c>
      <c r="T386">
        <v>1</v>
      </c>
      <c r="U386">
        <v>62.5</v>
      </c>
    </row>
    <row r="387" spans="1:21" x14ac:dyDescent="0.25">
      <c r="A387" t="s">
        <v>1038</v>
      </c>
      <c r="B387" t="s">
        <v>48</v>
      </c>
      <c r="C387" t="s">
        <v>1049</v>
      </c>
      <c r="D387">
        <v>12</v>
      </c>
      <c r="E387" t="s">
        <v>691</v>
      </c>
      <c r="F387" t="s">
        <v>18</v>
      </c>
      <c r="G387">
        <v>8</v>
      </c>
      <c r="H387" t="s">
        <v>1050</v>
      </c>
      <c r="I387" t="s">
        <v>54</v>
      </c>
      <c r="J387">
        <v>4</v>
      </c>
      <c r="K387" t="s">
        <v>934</v>
      </c>
      <c r="L387" t="s">
        <v>26</v>
      </c>
      <c r="M387">
        <v>0</v>
      </c>
      <c r="N387">
        <v>0</v>
      </c>
      <c r="O387">
        <v>1</v>
      </c>
      <c r="P387">
        <v>0</v>
      </c>
      <c r="Q387">
        <v>0</v>
      </c>
      <c r="R387">
        <v>1</v>
      </c>
      <c r="S387">
        <v>0</v>
      </c>
      <c r="T387">
        <v>1</v>
      </c>
      <c r="U387">
        <v>26.5</v>
      </c>
    </row>
    <row r="388" spans="1:21" x14ac:dyDescent="0.25">
      <c r="A388" t="s">
        <v>1038</v>
      </c>
      <c r="B388" t="s">
        <v>55</v>
      </c>
      <c r="C388" t="s">
        <v>1051</v>
      </c>
      <c r="D388">
        <v>1</v>
      </c>
      <c r="E388" t="s">
        <v>308</v>
      </c>
      <c r="F388" t="s">
        <v>33</v>
      </c>
      <c r="G388">
        <v>3</v>
      </c>
      <c r="H388" t="s">
        <v>377</v>
      </c>
      <c r="I388" t="s">
        <v>28</v>
      </c>
      <c r="J388">
        <v>13</v>
      </c>
      <c r="K388" t="s">
        <v>394</v>
      </c>
      <c r="L388" t="s">
        <v>16</v>
      </c>
      <c r="M388">
        <v>2</v>
      </c>
      <c r="N388">
        <v>2</v>
      </c>
      <c r="O388">
        <v>2</v>
      </c>
      <c r="P388">
        <v>2</v>
      </c>
      <c r="Q388">
        <v>2</v>
      </c>
      <c r="R388">
        <v>2</v>
      </c>
      <c r="S388">
        <v>2</v>
      </c>
      <c r="T388">
        <v>2</v>
      </c>
      <c r="U388">
        <v>66.5</v>
      </c>
    </row>
    <row r="389" spans="1:21" x14ac:dyDescent="0.25">
      <c r="A389" t="s">
        <v>1038</v>
      </c>
      <c r="B389" t="s">
        <v>60</v>
      </c>
      <c r="C389" t="s">
        <v>1052</v>
      </c>
      <c r="D389">
        <v>3</v>
      </c>
      <c r="E389" t="s">
        <v>847</v>
      </c>
      <c r="F389" t="s">
        <v>33</v>
      </c>
      <c r="G389">
        <v>4</v>
      </c>
      <c r="H389" t="s">
        <v>922</v>
      </c>
      <c r="I389" t="s">
        <v>28</v>
      </c>
      <c r="J389">
        <v>7</v>
      </c>
      <c r="K389" t="s">
        <v>1053</v>
      </c>
      <c r="L389" t="s">
        <v>26</v>
      </c>
      <c r="M389">
        <v>1</v>
      </c>
      <c r="N389">
        <v>1</v>
      </c>
      <c r="O389">
        <v>2</v>
      </c>
      <c r="P389">
        <v>2</v>
      </c>
      <c r="Q389">
        <v>2</v>
      </c>
      <c r="R389">
        <v>2</v>
      </c>
      <c r="S389">
        <v>2</v>
      </c>
      <c r="T389">
        <v>2</v>
      </c>
      <c r="U389">
        <v>25</v>
      </c>
    </row>
    <row r="390" spans="1:21" x14ac:dyDescent="0.25">
      <c r="A390" t="s">
        <v>1038</v>
      </c>
      <c r="B390" t="s">
        <v>67</v>
      </c>
      <c r="C390" t="s">
        <v>1051</v>
      </c>
      <c r="D390">
        <v>12</v>
      </c>
      <c r="E390" t="s">
        <v>810</v>
      </c>
      <c r="F390" t="s">
        <v>33</v>
      </c>
      <c r="G390">
        <v>5</v>
      </c>
      <c r="H390" t="s">
        <v>452</v>
      </c>
      <c r="I390" t="s">
        <v>26</v>
      </c>
      <c r="J390">
        <v>9</v>
      </c>
      <c r="K390" t="s">
        <v>1054</v>
      </c>
      <c r="L390" t="s">
        <v>52</v>
      </c>
      <c r="M390">
        <v>0</v>
      </c>
      <c r="N390">
        <v>0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27</v>
      </c>
    </row>
    <row r="391" spans="1:21" x14ac:dyDescent="0.25">
      <c r="A391" t="s">
        <v>1038</v>
      </c>
      <c r="B391" t="s">
        <v>72</v>
      </c>
      <c r="C391" t="s">
        <v>1055</v>
      </c>
      <c r="D391">
        <v>4</v>
      </c>
      <c r="E391" t="s">
        <v>740</v>
      </c>
      <c r="F391" t="s">
        <v>52</v>
      </c>
      <c r="G391">
        <v>13</v>
      </c>
      <c r="H391" t="s">
        <v>434</v>
      </c>
      <c r="I391" t="s">
        <v>162</v>
      </c>
      <c r="J391">
        <v>6</v>
      </c>
      <c r="K391" t="s">
        <v>817</v>
      </c>
      <c r="L391" t="s">
        <v>33</v>
      </c>
      <c r="M391">
        <v>0</v>
      </c>
      <c r="N391">
        <v>0</v>
      </c>
      <c r="O391">
        <v>1</v>
      </c>
      <c r="P391">
        <v>1</v>
      </c>
      <c r="Q391">
        <v>1</v>
      </c>
      <c r="R391">
        <v>1</v>
      </c>
      <c r="S391">
        <v>0</v>
      </c>
      <c r="T391">
        <v>0</v>
      </c>
      <c r="U391">
        <v>21.5</v>
      </c>
    </row>
    <row r="392" spans="1:21" x14ac:dyDescent="0.25">
      <c r="A392" t="s">
        <v>1038</v>
      </c>
      <c r="B392" t="s">
        <v>897</v>
      </c>
      <c r="C392" t="s">
        <v>1056</v>
      </c>
      <c r="D392">
        <v>12</v>
      </c>
      <c r="E392" t="s">
        <v>842</v>
      </c>
      <c r="F392" t="s">
        <v>52</v>
      </c>
      <c r="G392">
        <v>13</v>
      </c>
      <c r="H392" t="s">
        <v>965</v>
      </c>
      <c r="I392" t="s">
        <v>26</v>
      </c>
      <c r="J392">
        <v>8</v>
      </c>
      <c r="K392" t="s">
        <v>841</v>
      </c>
      <c r="L392" t="s">
        <v>64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93</v>
      </c>
    </row>
    <row r="393" spans="1:21" x14ac:dyDescent="0.25">
      <c r="A393" t="s">
        <v>1057</v>
      </c>
      <c r="B393" t="s">
        <v>13</v>
      </c>
      <c r="C393" t="s">
        <v>1058</v>
      </c>
      <c r="D393">
        <v>3</v>
      </c>
      <c r="E393" t="s">
        <v>650</v>
      </c>
      <c r="F393" t="s">
        <v>18</v>
      </c>
      <c r="G393">
        <v>2</v>
      </c>
      <c r="H393" t="s">
        <v>56</v>
      </c>
      <c r="I393" t="s">
        <v>28</v>
      </c>
      <c r="J393">
        <v>7</v>
      </c>
      <c r="K393" t="s">
        <v>230</v>
      </c>
      <c r="L393" t="s">
        <v>16</v>
      </c>
      <c r="M393">
        <v>2</v>
      </c>
      <c r="N393">
        <v>2</v>
      </c>
      <c r="O393">
        <v>2</v>
      </c>
      <c r="P393">
        <v>2</v>
      </c>
      <c r="Q393">
        <v>1</v>
      </c>
      <c r="R393">
        <v>2</v>
      </c>
      <c r="S393">
        <v>1</v>
      </c>
      <c r="T393">
        <v>2</v>
      </c>
      <c r="U393">
        <v>55.5</v>
      </c>
    </row>
    <row r="394" spans="1:21" x14ac:dyDescent="0.25">
      <c r="A394" t="s">
        <v>1057</v>
      </c>
      <c r="B394" t="s">
        <v>21</v>
      </c>
      <c r="C394" t="s">
        <v>1059</v>
      </c>
      <c r="D394">
        <v>7</v>
      </c>
      <c r="E394" t="s">
        <v>1060</v>
      </c>
      <c r="F394" t="s">
        <v>28</v>
      </c>
      <c r="G394">
        <v>1</v>
      </c>
      <c r="H394" t="s">
        <v>109</v>
      </c>
      <c r="I394" t="s">
        <v>26</v>
      </c>
      <c r="J394">
        <v>8</v>
      </c>
      <c r="K394" t="s">
        <v>957</v>
      </c>
      <c r="L394" t="s">
        <v>24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55.5</v>
      </c>
    </row>
    <row r="395" spans="1:21" x14ac:dyDescent="0.25">
      <c r="A395" t="s">
        <v>1057</v>
      </c>
      <c r="B395" t="s">
        <v>29</v>
      </c>
      <c r="C395" t="s">
        <v>1058</v>
      </c>
      <c r="D395">
        <v>5</v>
      </c>
      <c r="E395" t="s">
        <v>17</v>
      </c>
      <c r="F395" t="s">
        <v>28</v>
      </c>
      <c r="G395">
        <v>11</v>
      </c>
      <c r="H395" t="s">
        <v>1061</v>
      </c>
      <c r="I395" t="s">
        <v>26</v>
      </c>
      <c r="J395">
        <v>4</v>
      </c>
      <c r="K395" t="s">
        <v>737</v>
      </c>
      <c r="L395" t="s">
        <v>16</v>
      </c>
      <c r="M395">
        <v>0</v>
      </c>
      <c r="N395">
        <v>0</v>
      </c>
      <c r="O395">
        <v>2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31</v>
      </c>
    </row>
    <row r="396" spans="1:21" x14ac:dyDescent="0.25">
      <c r="A396" t="s">
        <v>1057</v>
      </c>
      <c r="B396" t="s">
        <v>36</v>
      </c>
      <c r="C396" t="s">
        <v>1062</v>
      </c>
      <c r="D396">
        <v>3</v>
      </c>
      <c r="E396" t="s">
        <v>493</v>
      </c>
      <c r="F396" t="s">
        <v>28</v>
      </c>
      <c r="G396">
        <v>6</v>
      </c>
      <c r="H396" t="s">
        <v>1013</v>
      </c>
      <c r="I396" t="s">
        <v>24</v>
      </c>
      <c r="J396">
        <v>4</v>
      </c>
      <c r="K396" t="s">
        <v>939</v>
      </c>
      <c r="L396" t="s">
        <v>64</v>
      </c>
      <c r="M396">
        <v>1</v>
      </c>
      <c r="N396">
        <v>1</v>
      </c>
      <c r="O396">
        <v>2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34</v>
      </c>
    </row>
    <row r="397" spans="1:21" x14ac:dyDescent="0.25">
      <c r="A397" t="s">
        <v>1057</v>
      </c>
      <c r="B397" t="s">
        <v>41</v>
      </c>
      <c r="C397" t="s">
        <v>1063</v>
      </c>
      <c r="D397">
        <v>9</v>
      </c>
      <c r="E397" t="s">
        <v>1064</v>
      </c>
      <c r="F397" t="s">
        <v>26</v>
      </c>
      <c r="G397">
        <v>8</v>
      </c>
      <c r="H397" t="s">
        <v>1065</v>
      </c>
      <c r="I397" t="s">
        <v>44</v>
      </c>
      <c r="J397">
        <v>7</v>
      </c>
      <c r="K397" t="s">
        <v>339</v>
      </c>
      <c r="L397" t="s">
        <v>28</v>
      </c>
      <c r="M397">
        <v>0</v>
      </c>
      <c r="N397">
        <v>0</v>
      </c>
      <c r="O397">
        <v>0</v>
      </c>
      <c r="P397">
        <v>0</v>
      </c>
      <c r="Q397">
        <v>1</v>
      </c>
      <c r="R397">
        <v>1</v>
      </c>
      <c r="S397">
        <v>0</v>
      </c>
      <c r="T397">
        <v>0</v>
      </c>
      <c r="U397">
        <v>167.5</v>
      </c>
    </row>
    <row r="398" spans="1:21" x14ac:dyDescent="0.25">
      <c r="A398" t="s">
        <v>1057</v>
      </c>
      <c r="B398" t="s">
        <v>48</v>
      </c>
      <c r="C398" t="s">
        <v>1063</v>
      </c>
      <c r="D398">
        <v>8</v>
      </c>
      <c r="E398" t="s">
        <v>1066</v>
      </c>
      <c r="F398" t="s">
        <v>1045</v>
      </c>
      <c r="G398">
        <v>1</v>
      </c>
      <c r="H398" t="s">
        <v>388</v>
      </c>
      <c r="I398" t="s">
        <v>28</v>
      </c>
      <c r="J398">
        <v>6</v>
      </c>
      <c r="K398" t="s">
        <v>1067</v>
      </c>
      <c r="L398" t="s">
        <v>44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157.5</v>
      </c>
    </row>
    <row r="399" spans="1:21" x14ac:dyDescent="0.25">
      <c r="A399" t="s">
        <v>1057</v>
      </c>
      <c r="B399" t="s">
        <v>55</v>
      </c>
      <c r="C399" t="s">
        <v>1059</v>
      </c>
      <c r="D399">
        <v>4</v>
      </c>
      <c r="E399" t="s">
        <v>904</v>
      </c>
      <c r="F399" t="s">
        <v>28</v>
      </c>
      <c r="G399">
        <v>6</v>
      </c>
      <c r="H399" t="s">
        <v>573</v>
      </c>
      <c r="I399" t="s">
        <v>16</v>
      </c>
      <c r="J399">
        <v>9</v>
      </c>
      <c r="K399" t="s">
        <v>1068</v>
      </c>
      <c r="L399" t="s">
        <v>18</v>
      </c>
      <c r="M399">
        <v>0</v>
      </c>
      <c r="N399">
        <v>0</v>
      </c>
      <c r="O399">
        <v>1</v>
      </c>
      <c r="P399">
        <v>1</v>
      </c>
      <c r="Q399">
        <v>1</v>
      </c>
      <c r="R399">
        <v>2</v>
      </c>
      <c r="S399">
        <v>1</v>
      </c>
      <c r="T399">
        <v>1</v>
      </c>
      <c r="U399">
        <v>25.5</v>
      </c>
    </row>
    <row r="400" spans="1:21" x14ac:dyDescent="0.25">
      <c r="A400" t="s">
        <v>1057</v>
      </c>
      <c r="B400" t="s">
        <v>60</v>
      </c>
      <c r="C400" t="s">
        <v>1069</v>
      </c>
      <c r="D400">
        <v>5</v>
      </c>
      <c r="E400" t="s">
        <v>1070</v>
      </c>
      <c r="F400" t="s">
        <v>54</v>
      </c>
      <c r="G400">
        <v>1</v>
      </c>
      <c r="H400" t="s">
        <v>834</v>
      </c>
      <c r="I400" t="s">
        <v>28</v>
      </c>
      <c r="J400">
        <v>12</v>
      </c>
      <c r="K400" t="s">
        <v>50</v>
      </c>
      <c r="L400" t="s">
        <v>18</v>
      </c>
      <c r="M400">
        <v>1</v>
      </c>
      <c r="N400">
        <v>1</v>
      </c>
      <c r="O400">
        <v>2</v>
      </c>
      <c r="P400">
        <v>2</v>
      </c>
      <c r="Q400">
        <v>1</v>
      </c>
      <c r="R400">
        <v>2</v>
      </c>
      <c r="S400">
        <v>1</v>
      </c>
      <c r="T400">
        <v>1</v>
      </c>
      <c r="U400">
        <v>837</v>
      </c>
    </row>
    <row r="401" spans="1:21" x14ac:dyDescent="0.25">
      <c r="A401" t="s">
        <v>1057</v>
      </c>
      <c r="B401" t="s">
        <v>67</v>
      </c>
      <c r="C401" t="s">
        <v>1071</v>
      </c>
      <c r="D401">
        <v>11</v>
      </c>
      <c r="E401" t="s">
        <v>654</v>
      </c>
      <c r="F401" t="s">
        <v>18</v>
      </c>
      <c r="G401">
        <v>1</v>
      </c>
      <c r="H401" t="s">
        <v>448</v>
      </c>
      <c r="I401" t="s">
        <v>107</v>
      </c>
      <c r="J401">
        <v>3</v>
      </c>
      <c r="K401" t="s">
        <v>450</v>
      </c>
      <c r="L401" t="s">
        <v>28</v>
      </c>
      <c r="M401">
        <v>2</v>
      </c>
      <c r="N401">
        <v>1</v>
      </c>
      <c r="O401">
        <v>2</v>
      </c>
      <c r="P401">
        <v>1</v>
      </c>
      <c r="Q401">
        <v>1</v>
      </c>
      <c r="R401">
        <v>2</v>
      </c>
      <c r="S401">
        <v>0</v>
      </c>
      <c r="T401">
        <v>1</v>
      </c>
      <c r="U401">
        <v>23.5</v>
      </c>
    </row>
    <row r="402" spans="1:21" x14ac:dyDescent="0.25">
      <c r="A402" t="s">
        <v>1057</v>
      </c>
      <c r="B402" t="s">
        <v>72</v>
      </c>
      <c r="C402" t="s">
        <v>1072</v>
      </c>
      <c r="D402">
        <v>3</v>
      </c>
      <c r="E402" t="s">
        <v>229</v>
      </c>
      <c r="F402" t="s">
        <v>28</v>
      </c>
      <c r="G402">
        <v>6</v>
      </c>
      <c r="H402" t="s">
        <v>89</v>
      </c>
      <c r="I402" t="s">
        <v>54</v>
      </c>
      <c r="J402">
        <v>8</v>
      </c>
      <c r="K402" t="s">
        <v>829</v>
      </c>
      <c r="L402" t="s">
        <v>26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40</v>
      </c>
    </row>
    <row r="403" spans="1:21" x14ac:dyDescent="0.25">
      <c r="A403" t="s">
        <v>1073</v>
      </c>
      <c r="B403" t="s">
        <v>13</v>
      </c>
      <c r="C403" t="s">
        <v>1074</v>
      </c>
      <c r="D403">
        <v>1</v>
      </c>
      <c r="E403" t="s">
        <v>792</v>
      </c>
      <c r="F403" t="s">
        <v>28</v>
      </c>
      <c r="G403">
        <v>2</v>
      </c>
      <c r="H403" t="s">
        <v>791</v>
      </c>
      <c r="I403" t="s">
        <v>64</v>
      </c>
      <c r="J403">
        <v>7</v>
      </c>
      <c r="K403" t="s">
        <v>533</v>
      </c>
      <c r="L403" t="s">
        <v>18</v>
      </c>
      <c r="M403">
        <v>2</v>
      </c>
      <c r="N403">
        <v>2</v>
      </c>
      <c r="O403">
        <v>2</v>
      </c>
      <c r="P403">
        <v>2</v>
      </c>
      <c r="Q403">
        <v>1</v>
      </c>
      <c r="R403">
        <v>2</v>
      </c>
      <c r="S403">
        <v>1</v>
      </c>
      <c r="T403">
        <v>1</v>
      </c>
      <c r="U403">
        <v>12.5</v>
      </c>
    </row>
    <row r="404" spans="1:21" x14ac:dyDescent="0.25">
      <c r="A404" t="s">
        <v>1073</v>
      </c>
      <c r="B404" t="s">
        <v>21</v>
      </c>
      <c r="C404" t="s">
        <v>1075</v>
      </c>
      <c r="D404">
        <v>10</v>
      </c>
      <c r="E404" t="s">
        <v>1076</v>
      </c>
      <c r="F404" t="s">
        <v>44</v>
      </c>
      <c r="G404">
        <v>1</v>
      </c>
      <c r="H404" t="s">
        <v>154</v>
      </c>
      <c r="I404" t="s">
        <v>155</v>
      </c>
      <c r="J404">
        <v>12</v>
      </c>
      <c r="K404" t="s">
        <v>1077</v>
      </c>
      <c r="L404" t="s">
        <v>59</v>
      </c>
      <c r="M404">
        <v>1</v>
      </c>
      <c r="N404">
        <v>1</v>
      </c>
      <c r="O404">
        <v>1</v>
      </c>
      <c r="P404">
        <v>1</v>
      </c>
      <c r="Q404">
        <v>0</v>
      </c>
      <c r="R404">
        <v>0</v>
      </c>
      <c r="S404">
        <v>0</v>
      </c>
      <c r="T404">
        <v>0</v>
      </c>
      <c r="U404">
        <v>167</v>
      </c>
    </row>
    <row r="405" spans="1:21" x14ac:dyDescent="0.25">
      <c r="A405" t="s">
        <v>1073</v>
      </c>
      <c r="B405" t="s">
        <v>29</v>
      </c>
      <c r="C405" t="s">
        <v>1078</v>
      </c>
      <c r="D405">
        <v>7</v>
      </c>
      <c r="E405" t="s">
        <v>686</v>
      </c>
      <c r="F405" t="s">
        <v>28</v>
      </c>
      <c r="G405">
        <v>11</v>
      </c>
      <c r="H405" t="s">
        <v>537</v>
      </c>
      <c r="I405" t="s">
        <v>18</v>
      </c>
      <c r="J405">
        <v>5</v>
      </c>
      <c r="K405" t="s">
        <v>565</v>
      </c>
      <c r="L405" t="s">
        <v>20</v>
      </c>
      <c r="M405">
        <v>0</v>
      </c>
      <c r="N405">
        <v>0</v>
      </c>
      <c r="O405">
        <v>1</v>
      </c>
      <c r="P405">
        <v>0</v>
      </c>
      <c r="Q405">
        <v>2</v>
      </c>
      <c r="R405">
        <v>2</v>
      </c>
      <c r="S405">
        <v>1</v>
      </c>
      <c r="T405">
        <v>1</v>
      </c>
      <c r="U405">
        <v>18</v>
      </c>
    </row>
    <row r="406" spans="1:21" x14ac:dyDescent="0.25">
      <c r="A406" t="s">
        <v>1073</v>
      </c>
      <c r="B406" t="s">
        <v>36</v>
      </c>
      <c r="C406" t="s">
        <v>1079</v>
      </c>
      <c r="D406">
        <v>6</v>
      </c>
      <c r="E406" t="s">
        <v>415</v>
      </c>
      <c r="F406" t="s">
        <v>16</v>
      </c>
      <c r="G406">
        <v>2</v>
      </c>
      <c r="H406" t="s">
        <v>159</v>
      </c>
      <c r="I406" t="s">
        <v>18</v>
      </c>
      <c r="J406">
        <v>9</v>
      </c>
      <c r="K406" t="s">
        <v>1080</v>
      </c>
      <c r="L406" t="s">
        <v>711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0</v>
      </c>
      <c r="T406">
        <v>0</v>
      </c>
      <c r="U406">
        <v>94.5</v>
      </c>
    </row>
    <row r="407" spans="1:21" x14ac:dyDescent="0.25">
      <c r="A407" t="s">
        <v>1073</v>
      </c>
      <c r="B407" t="s">
        <v>41</v>
      </c>
      <c r="C407" t="s">
        <v>1081</v>
      </c>
      <c r="D407">
        <v>10</v>
      </c>
      <c r="E407" t="s">
        <v>976</v>
      </c>
      <c r="F407" t="s">
        <v>20</v>
      </c>
      <c r="G407">
        <v>9</v>
      </c>
      <c r="H407" t="s">
        <v>657</v>
      </c>
      <c r="I407" t="s">
        <v>28</v>
      </c>
      <c r="J407">
        <v>1</v>
      </c>
      <c r="K407" t="s">
        <v>92</v>
      </c>
      <c r="L407" t="s">
        <v>24</v>
      </c>
      <c r="M407">
        <v>1</v>
      </c>
      <c r="N407">
        <v>0</v>
      </c>
      <c r="O407">
        <v>1</v>
      </c>
      <c r="P407">
        <v>0</v>
      </c>
      <c r="Q407">
        <v>1</v>
      </c>
      <c r="R407">
        <v>1</v>
      </c>
      <c r="S407">
        <v>1</v>
      </c>
      <c r="T407">
        <v>1</v>
      </c>
      <c r="U407">
        <v>140</v>
      </c>
    </row>
    <row r="408" spans="1:21" x14ac:dyDescent="0.25">
      <c r="A408" t="s">
        <v>1073</v>
      </c>
      <c r="B408" t="s">
        <v>48</v>
      </c>
      <c r="C408" t="s">
        <v>1082</v>
      </c>
      <c r="D408">
        <v>8</v>
      </c>
      <c r="E408" t="s">
        <v>96</v>
      </c>
      <c r="F408" t="s">
        <v>28</v>
      </c>
      <c r="G408">
        <v>11</v>
      </c>
      <c r="H408" t="s">
        <v>507</v>
      </c>
      <c r="I408" t="s">
        <v>18</v>
      </c>
      <c r="J408">
        <v>10</v>
      </c>
      <c r="K408" t="s">
        <v>1083</v>
      </c>
      <c r="L408" t="s">
        <v>711</v>
      </c>
      <c r="M408">
        <v>0</v>
      </c>
      <c r="N408">
        <v>0</v>
      </c>
      <c r="O408">
        <v>0</v>
      </c>
      <c r="P408">
        <v>0</v>
      </c>
      <c r="Q408">
        <v>2</v>
      </c>
      <c r="R408">
        <v>2</v>
      </c>
      <c r="S408">
        <v>1</v>
      </c>
      <c r="T408">
        <v>1</v>
      </c>
      <c r="U408">
        <v>16</v>
      </c>
    </row>
    <row r="409" spans="1:21" x14ac:dyDescent="0.25">
      <c r="A409" t="s">
        <v>1073</v>
      </c>
      <c r="B409" t="s">
        <v>55</v>
      </c>
      <c r="C409" t="s">
        <v>1081</v>
      </c>
      <c r="D409">
        <v>6</v>
      </c>
      <c r="E409" t="s">
        <v>1084</v>
      </c>
      <c r="F409" t="s">
        <v>28</v>
      </c>
      <c r="G409">
        <v>5</v>
      </c>
      <c r="H409" t="s">
        <v>164</v>
      </c>
      <c r="I409" t="s">
        <v>18</v>
      </c>
      <c r="J409">
        <v>8</v>
      </c>
      <c r="K409" t="s">
        <v>1085</v>
      </c>
      <c r="L409" t="s">
        <v>64</v>
      </c>
      <c r="M409">
        <v>0</v>
      </c>
      <c r="N409">
        <v>0</v>
      </c>
      <c r="O409">
        <v>1</v>
      </c>
      <c r="P409">
        <v>1</v>
      </c>
      <c r="Q409">
        <v>2</v>
      </c>
      <c r="R409">
        <v>2</v>
      </c>
      <c r="S409">
        <v>1</v>
      </c>
      <c r="T409">
        <v>1</v>
      </c>
      <c r="U409">
        <v>47.5</v>
      </c>
    </row>
    <row r="410" spans="1:21" x14ac:dyDescent="0.25">
      <c r="A410" t="s">
        <v>1073</v>
      </c>
      <c r="B410" t="s">
        <v>60</v>
      </c>
      <c r="C410" t="s">
        <v>1081</v>
      </c>
      <c r="D410">
        <v>8</v>
      </c>
      <c r="E410" t="s">
        <v>613</v>
      </c>
      <c r="F410" t="s">
        <v>64</v>
      </c>
      <c r="G410">
        <v>7</v>
      </c>
      <c r="H410" t="s">
        <v>1086</v>
      </c>
      <c r="I410" t="s">
        <v>24</v>
      </c>
      <c r="J410">
        <v>6</v>
      </c>
      <c r="K410" t="s">
        <v>1087</v>
      </c>
      <c r="L410" t="s">
        <v>28</v>
      </c>
      <c r="M410">
        <v>0</v>
      </c>
      <c r="N410">
        <v>0</v>
      </c>
      <c r="O410">
        <v>0</v>
      </c>
      <c r="P410">
        <v>0</v>
      </c>
      <c r="Q410">
        <v>1</v>
      </c>
      <c r="R410">
        <v>1</v>
      </c>
      <c r="S410">
        <v>0</v>
      </c>
      <c r="T410">
        <v>0</v>
      </c>
      <c r="U410">
        <v>70</v>
      </c>
    </row>
    <row r="411" spans="1:21" x14ac:dyDescent="0.25">
      <c r="A411" t="s">
        <v>1073</v>
      </c>
      <c r="B411" t="s">
        <v>67</v>
      </c>
      <c r="C411" t="s">
        <v>1088</v>
      </c>
      <c r="D411">
        <v>6</v>
      </c>
      <c r="E411" t="s">
        <v>561</v>
      </c>
      <c r="F411" t="s">
        <v>54</v>
      </c>
      <c r="G411">
        <v>2</v>
      </c>
      <c r="H411" t="s">
        <v>1089</v>
      </c>
      <c r="I411" t="s">
        <v>64</v>
      </c>
      <c r="J411">
        <v>8</v>
      </c>
      <c r="K411" t="s">
        <v>531</v>
      </c>
      <c r="L411" t="s">
        <v>107</v>
      </c>
      <c r="M411">
        <v>1</v>
      </c>
      <c r="N411">
        <v>1</v>
      </c>
      <c r="O411">
        <v>1</v>
      </c>
      <c r="P411">
        <v>1</v>
      </c>
      <c r="Q411">
        <v>0</v>
      </c>
      <c r="R411">
        <v>0</v>
      </c>
      <c r="S411">
        <v>0</v>
      </c>
      <c r="T411">
        <v>0</v>
      </c>
      <c r="U411">
        <v>116</v>
      </c>
    </row>
    <row r="412" spans="1:21" x14ac:dyDescent="0.25">
      <c r="A412" t="s">
        <v>1090</v>
      </c>
      <c r="B412" t="s">
        <v>13</v>
      </c>
      <c r="C412" t="s">
        <v>1091</v>
      </c>
      <c r="D412">
        <v>3</v>
      </c>
      <c r="E412" t="s">
        <v>920</v>
      </c>
      <c r="F412" t="s">
        <v>18</v>
      </c>
      <c r="G412">
        <v>6</v>
      </c>
      <c r="H412" t="s">
        <v>1092</v>
      </c>
      <c r="I412" t="s">
        <v>20</v>
      </c>
      <c r="J412">
        <v>1</v>
      </c>
      <c r="K412" t="s">
        <v>1093</v>
      </c>
      <c r="L412" t="s">
        <v>711</v>
      </c>
      <c r="M412">
        <v>2</v>
      </c>
      <c r="N412">
        <v>1</v>
      </c>
      <c r="O412">
        <v>2</v>
      </c>
      <c r="P412">
        <v>1</v>
      </c>
      <c r="Q412">
        <v>0</v>
      </c>
      <c r="R412">
        <v>1</v>
      </c>
      <c r="S412">
        <v>0</v>
      </c>
      <c r="T412">
        <v>1</v>
      </c>
      <c r="U412">
        <v>111.5</v>
      </c>
    </row>
    <row r="413" spans="1:21" x14ac:dyDescent="0.25">
      <c r="A413" t="s">
        <v>1090</v>
      </c>
      <c r="B413" t="s">
        <v>21</v>
      </c>
      <c r="C413" t="s">
        <v>1094</v>
      </c>
      <c r="D413">
        <v>1</v>
      </c>
      <c r="E413" t="s">
        <v>1095</v>
      </c>
      <c r="F413" t="s">
        <v>44</v>
      </c>
      <c r="G413">
        <v>3</v>
      </c>
      <c r="H413" t="s">
        <v>266</v>
      </c>
      <c r="I413" t="s">
        <v>52</v>
      </c>
      <c r="J413">
        <v>8</v>
      </c>
      <c r="K413" t="s">
        <v>1096</v>
      </c>
      <c r="L413" t="s">
        <v>35</v>
      </c>
      <c r="M413">
        <v>2</v>
      </c>
      <c r="N413">
        <v>2</v>
      </c>
      <c r="O413">
        <v>2</v>
      </c>
      <c r="P413">
        <v>2</v>
      </c>
      <c r="Q413">
        <v>0</v>
      </c>
      <c r="R413">
        <v>0</v>
      </c>
      <c r="S413">
        <v>0</v>
      </c>
      <c r="T413">
        <v>0</v>
      </c>
      <c r="U413">
        <v>757.5</v>
      </c>
    </row>
    <row r="414" spans="1:21" x14ac:dyDescent="0.25">
      <c r="A414" t="s">
        <v>1090</v>
      </c>
      <c r="B414" t="s">
        <v>29</v>
      </c>
      <c r="C414" t="s">
        <v>1094</v>
      </c>
      <c r="D414">
        <v>4</v>
      </c>
      <c r="E414" t="s">
        <v>1018</v>
      </c>
      <c r="F414" t="s">
        <v>24</v>
      </c>
      <c r="G414">
        <v>7</v>
      </c>
      <c r="H414" t="s">
        <v>1097</v>
      </c>
      <c r="I414" t="s">
        <v>16</v>
      </c>
      <c r="J414">
        <v>10</v>
      </c>
      <c r="K414" t="s">
        <v>996</v>
      </c>
      <c r="L414" t="s">
        <v>711</v>
      </c>
      <c r="M414">
        <v>0</v>
      </c>
      <c r="N414">
        <v>0</v>
      </c>
      <c r="O414">
        <v>1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48.5</v>
      </c>
    </row>
    <row r="415" spans="1:21" x14ac:dyDescent="0.25">
      <c r="A415" t="s">
        <v>1090</v>
      </c>
      <c r="B415" t="s">
        <v>36</v>
      </c>
      <c r="C415" t="s">
        <v>1098</v>
      </c>
      <c r="D415">
        <v>1</v>
      </c>
      <c r="E415" t="s">
        <v>624</v>
      </c>
      <c r="F415" t="s">
        <v>28</v>
      </c>
      <c r="G415">
        <v>12</v>
      </c>
      <c r="H415" t="s">
        <v>600</v>
      </c>
      <c r="I415" t="s">
        <v>52</v>
      </c>
      <c r="J415">
        <v>4</v>
      </c>
      <c r="K415" t="s">
        <v>852</v>
      </c>
      <c r="L415" t="s">
        <v>18</v>
      </c>
      <c r="M415">
        <v>1</v>
      </c>
      <c r="N415">
        <v>1</v>
      </c>
      <c r="O415">
        <v>2</v>
      </c>
      <c r="P415">
        <v>1</v>
      </c>
      <c r="Q415">
        <v>1</v>
      </c>
      <c r="R415">
        <v>2</v>
      </c>
      <c r="S415">
        <v>1</v>
      </c>
      <c r="T415">
        <v>1</v>
      </c>
      <c r="U415">
        <v>22.5</v>
      </c>
    </row>
    <row r="416" spans="1:21" x14ac:dyDescent="0.25">
      <c r="A416" t="s">
        <v>1090</v>
      </c>
      <c r="B416" t="s">
        <v>41</v>
      </c>
      <c r="C416" t="s">
        <v>1099</v>
      </c>
      <c r="D416">
        <v>13</v>
      </c>
      <c r="E416" t="s">
        <v>53</v>
      </c>
      <c r="F416" t="s">
        <v>54</v>
      </c>
      <c r="G416">
        <v>4</v>
      </c>
      <c r="H416" t="s">
        <v>1100</v>
      </c>
      <c r="I416" t="s">
        <v>24</v>
      </c>
      <c r="J416">
        <v>12</v>
      </c>
      <c r="K416" t="s">
        <v>435</v>
      </c>
      <c r="L416" t="s">
        <v>711</v>
      </c>
      <c r="M416">
        <v>0</v>
      </c>
      <c r="N416">
        <v>0</v>
      </c>
      <c r="O416">
        <v>1</v>
      </c>
      <c r="P416">
        <v>1</v>
      </c>
      <c r="Q416">
        <v>0</v>
      </c>
      <c r="R416">
        <v>0</v>
      </c>
      <c r="S416">
        <v>0</v>
      </c>
      <c r="T416">
        <v>0</v>
      </c>
      <c r="U416">
        <v>204</v>
      </c>
    </row>
    <row r="417" spans="1:21" x14ac:dyDescent="0.25">
      <c r="A417" t="s">
        <v>1090</v>
      </c>
      <c r="B417" t="s">
        <v>48</v>
      </c>
      <c r="C417" t="s">
        <v>1101</v>
      </c>
      <c r="D417">
        <v>1</v>
      </c>
      <c r="E417" t="s">
        <v>482</v>
      </c>
      <c r="F417" t="s">
        <v>24</v>
      </c>
      <c r="G417">
        <v>10</v>
      </c>
      <c r="H417" t="s">
        <v>121</v>
      </c>
      <c r="I417" t="s">
        <v>20</v>
      </c>
      <c r="J417">
        <v>11</v>
      </c>
      <c r="K417" t="s">
        <v>709</v>
      </c>
      <c r="L417" t="s">
        <v>18</v>
      </c>
      <c r="M417">
        <v>1</v>
      </c>
      <c r="N417">
        <v>1</v>
      </c>
      <c r="O417">
        <v>1</v>
      </c>
      <c r="P417">
        <v>1</v>
      </c>
      <c r="Q417">
        <v>0</v>
      </c>
      <c r="R417">
        <v>1</v>
      </c>
      <c r="S417">
        <v>0</v>
      </c>
      <c r="T417">
        <v>0</v>
      </c>
      <c r="U417">
        <v>129.5</v>
      </c>
    </row>
    <row r="418" spans="1:21" x14ac:dyDescent="0.25">
      <c r="A418" t="s">
        <v>1090</v>
      </c>
      <c r="B418" t="s">
        <v>55</v>
      </c>
      <c r="C418" t="s">
        <v>1102</v>
      </c>
      <c r="D418">
        <v>9</v>
      </c>
      <c r="E418" t="s">
        <v>1103</v>
      </c>
      <c r="F418" t="s">
        <v>1045</v>
      </c>
      <c r="G418">
        <v>4</v>
      </c>
      <c r="H418" t="s">
        <v>25</v>
      </c>
      <c r="I418" t="s">
        <v>35</v>
      </c>
      <c r="J418">
        <v>8</v>
      </c>
      <c r="K418" t="s">
        <v>596</v>
      </c>
      <c r="L418" t="s">
        <v>162</v>
      </c>
      <c r="M418">
        <v>0</v>
      </c>
      <c r="N418">
        <v>0</v>
      </c>
      <c r="O418">
        <v>1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726.5</v>
      </c>
    </row>
    <row r="419" spans="1:21" x14ac:dyDescent="0.25">
      <c r="A419" t="s">
        <v>1090</v>
      </c>
      <c r="B419" t="s">
        <v>60</v>
      </c>
      <c r="C419" t="s">
        <v>1104</v>
      </c>
      <c r="D419">
        <v>13</v>
      </c>
      <c r="E419" t="s">
        <v>953</v>
      </c>
      <c r="F419" t="s">
        <v>16</v>
      </c>
      <c r="G419">
        <v>8</v>
      </c>
      <c r="H419" t="s">
        <v>370</v>
      </c>
      <c r="I419" t="s">
        <v>18</v>
      </c>
      <c r="J419">
        <v>2</v>
      </c>
      <c r="K419" t="s">
        <v>369</v>
      </c>
      <c r="L419" t="s">
        <v>44</v>
      </c>
      <c r="M419">
        <v>1</v>
      </c>
      <c r="N419">
        <v>0</v>
      </c>
      <c r="O419">
        <v>1</v>
      </c>
      <c r="P419">
        <v>0</v>
      </c>
      <c r="Q419">
        <v>1</v>
      </c>
      <c r="R419">
        <v>1</v>
      </c>
      <c r="S419">
        <v>0</v>
      </c>
      <c r="T419">
        <v>0</v>
      </c>
      <c r="U419">
        <v>118.5</v>
      </c>
    </row>
    <row r="420" spans="1:21" x14ac:dyDescent="0.25">
      <c r="A420" t="s">
        <v>1090</v>
      </c>
      <c r="B420" t="s">
        <v>67</v>
      </c>
      <c r="C420" t="s">
        <v>1105</v>
      </c>
      <c r="D420">
        <v>12</v>
      </c>
      <c r="E420" t="s">
        <v>884</v>
      </c>
      <c r="F420" t="s">
        <v>52</v>
      </c>
      <c r="G420">
        <v>10</v>
      </c>
      <c r="H420" t="s">
        <v>860</v>
      </c>
      <c r="I420" t="s">
        <v>54</v>
      </c>
      <c r="J420">
        <v>1</v>
      </c>
      <c r="K420" t="s">
        <v>777</v>
      </c>
      <c r="L420" t="s">
        <v>28</v>
      </c>
      <c r="M420">
        <v>1</v>
      </c>
      <c r="N420">
        <v>0</v>
      </c>
      <c r="O420">
        <v>1</v>
      </c>
      <c r="P420">
        <v>0</v>
      </c>
      <c r="Q420">
        <v>1</v>
      </c>
      <c r="R420">
        <v>1</v>
      </c>
      <c r="S420">
        <v>0</v>
      </c>
      <c r="T420">
        <v>0</v>
      </c>
      <c r="U420">
        <v>21.5</v>
      </c>
    </row>
    <row r="421" spans="1:21" x14ac:dyDescent="0.25">
      <c r="A421" t="s">
        <v>1090</v>
      </c>
      <c r="B421" t="s">
        <v>72</v>
      </c>
      <c r="C421" t="s">
        <v>1106</v>
      </c>
      <c r="D421">
        <v>5</v>
      </c>
      <c r="E421" t="s">
        <v>393</v>
      </c>
      <c r="F421" t="s">
        <v>18</v>
      </c>
      <c r="G421">
        <v>3</v>
      </c>
      <c r="H421" t="s">
        <v>815</v>
      </c>
      <c r="I421" t="s">
        <v>59</v>
      </c>
      <c r="J421">
        <v>4</v>
      </c>
      <c r="K421" t="s">
        <v>1107</v>
      </c>
      <c r="L421" t="s">
        <v>711</v>
      </c>
      <c r="M421">
        <v>1</v>
      </c>
      <c r="N421">
        <v>1</v>
      </c>
      <c r="O421">
        <v>3</v>
      </c>
      <c r="P421">
        <v>2</v>
      </c>
      <c r="Q421">
        <v>0</v>
      </c>
      <c r="R421">
        <v>1</v>
      </c>
      <c r="S421">
        <v>0</v>
      </c>
      <c r="T421">
        <v>1</v>
      </c>
      <c r="U421">
        <v>83</v>
      </c>
    </row>
    <row r="422" spans="1:21" x14ac:dyDescent="0.25">
      <c r="A422" t="s">
        <v>1108</v>
      </c>
      <c r="B422" t="s">
        <v>13</v>
      </c>
      <c r="C422" t="s">
        <v>1109</v>
      </c>
      <c r="D422">
        <v>2</v>
      </c>
      <c r="E422" t="s">
        <v>1110</v>
      </c>
      <c r="F422" t="s">
        <v>66</v>
      </c>
      <c r="G422">
        <v>9</v>
      </c>
      <c r="H422" t="s">
        <v>165</v>
      </c>
      <c r="I422" t="s">
        <v>35</v>
      </c>
      <c r="J422">
        <v>12</v>
      </c>
      <c r="K422" t="s">
        <v>1006</v>
      </c>
      <c r="L422" t="s">
        <v>28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0</v>
      </c>
      <c r="T422">
        <v>0</v>
      </c>
      <c r="U422">
        <v>326.5</v>
      </c>
    </row>
    <row r="423" spans="1:21" x14ac:dyDescent="0.25">
      <c r="A423" t="s">
        <v>1108</v>
      </c>
      <c r="B423" t="s">
        <v>21</v>
      </c>
      <c r="C423" t="s">
        <v>1111</v>
      </c>
      <c r="D423">
        <v>3</v>
      </c>
      <c r="E423" t="s">
        <v>499</v>
      </c>
      <c r="F423" t="s">
        <v>44</v>
      </c>
      <c r="G423">
        <v>9</v>
      </c>
      <c r="H423" t="s">
        <v>1112</v>
      </c>
      <c r="I423" t="s">
        <v>54</v>
      </c>
      <c r="J423">
        <v>8</v>
      </c>
      <c r="K423" t="s">
        <v>331</v>
      </c>
      <c r="L423" t="s">
        <v>155</v>
      </c>
      <c r="M423">
        <v>1</v>
      </c>
      <c r="N423">
        <v>1</v>
      </c>
      <c r="O423">
        <v>1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67.5</v>
      </c>
    </row>
    <row r="424" spans="1:21" x14ac:dyDescent="0.25">
      <c r="A424" t="s">
        <v>1108</v>
      </c>
      <c r="B424" t="s">
        <v>29</v>
      </c>
      <c r="C424" t="s">
        <v>1113</v>
      </c>
      <c r="D424">
        <v>7</v>
      </c>
      <c r="E424" t="s">
        <v>442</v>
      </c>
      <c r="F424" t="s">
        <v>35</v>
      </c>
      <c r="G424">
        <v>5</v>
      </c>
      <c r="H424" t="s">
        <v>1114</v>
      </c>
      <c r="I424" t="s">
        <v>107</v>
      </c>
      <c r="J424">
        <v>6</v>
      </c>
      <c r="K424" t="s">
        <v>1115</v>
      </c>
      <c r="L424" t="s">
        <v>20</v>
      </c>
      <c r="M424">
        <v>0</v>
      </c>
      <c r="N424">
        <v>0</v>
      </c>
      <c r="O424">
        <v>1</v>
      </c>
      <c r="P424">
        <v>1</v>
      </c>
      <c r="Q424">
        <v>0</v>
      </c>
      <c r="R424">
        <v>0</v>
      </c>
      <c r="S424">
        <v>0</v>
      </c>
      <c r="T424">
        <v>0</v>
      </c>
      <c r="U424">
        <v>35</v>
      </c>
    </row>
    <row r="425" spans="1:21" x14ac:dyDescent="0.25">
      <c r="A425" t="s">
        <v>1108</v>
      </c>
      <c r="B425" t="s">
        <v>36</v>
      </c>
      <c r="C425" t="s">
        <v>1116</v>
      </c>
      <c r="D425">
        <v>1</v>
      </c>
      <c r="E425" t="s">
        <v>700</v>
      </c>
      <c r="F425" t="s">
        <v>28</v>
      </c>
      <c r="G425">
        <v>9</v>
      </c>
      <c r="H425" t="s">
        <v>453</v>
      </c>
      <c r="I425" t="s">
        <v>16</v>
      </c>
      <c r="J425">
        <v>8</v>
      </c>
      <c r="K425" t="s">
        <v>534</v>
      </c>
      <c r="L425" t="s">
        <v>711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33</v>
      </c>
    </row>
    <row r="426" spans="1:21" x14ac:dyDescent="0.25">
      <c r="A426" t="s">
        <v>1108</v>
      </c>
      <c r="B426" t="s">
        <v>41</v>
      </c>
      <c r="C426" t="s">
        <v>1113</v>
      </c>
      <c r="D426">
        <v>2</v>
      </c>
      <c r="E426" t="s">
        <v>1117</v>
      </c>
      <c r="F426" t="s">
        <v>155</v>
      </c>
      <c r="G426">
        <v>3</v>
      </c>
      <c r="H426" t="s">
        <v>1011</v>
      </c>
      <c r="I426" t="s">
        <v>18</v>
      </c>
      <c r="J426">
        <v>4</v>
      </c>
      <c r="K426" t="s">
        <v>1118</v>
      </c>
      <c r="L426" t="s">
        <v>35</v>
      </c>
      <c r="M426">
        <v>2</v>
      </c>
      <c r="N426">
        <v>2</v>
      </c>
      <c r="O426">
        <v>3</v>
      </c>
      <c r="P426">
        <v>2</v>
      </c>
      <c r="Q426">
        <v>1</v>
      </c>
      <c r="R426">
        <v>1</v>
      </c>
      <c r="S426">
        <v>0</v>
      </c>
      <c r="T426">
        <v>0</v>
      </c>
      <c r="U426">
        <v>227.5</v>
      </c>
    </row>
    <row r="427" spans="1:21" x14ac:dyDescent="0.25">
      <c r="A427" t="s">
        <v>1108</v>
      </c>
      <c r="B427" t="s">
        <v>48</v>
      </c>
      <c r="C427" t="s">
        <v>1119</v>
      </c>
      <c r="D427">
        <v>4</v>
      </c>
      <c r="E427" t="s">
        <v>619</v>
      </c>
      <c r="F427" t="s">
        <v>20</v>
      </c>
      <c r="G427">
        <v>1</v>
      </c>
      <c r="H427" t="s">
        <v>422</v>
      </c>
      <c r="I427" t="s">
        <v>28</v>
      </c>
      <c r="J427">
        <v>9</v>
      </c>
      <c r="K427" t="s">
        <v>751</v>
      </c>
      <c r="L427" t="s">
        <v>26</v>
      </c>
      <c r="M427">
        <v>1</v>
      </c>
      <c r="N427">
        <v>1</v>
      </c>
      <c r="O427">
        <v>2</v>
      </c>
      <c r="P427">
        <v>2</v>
      </c>
      <c r="Q427">
        <v>1</v>
      </c>
      <c r="R427">
        <v>1</v>
      </c>
      <c r="S427">
        <v>1</v>
      </c>
      <c r="T427">
        <v>1</v>
      </c>
      <c r="U427">
        <v>110.5</v>
      </c>
    </row>
    <row r="428" spans="1:21" x14ac:dyDescent="0.25">
      <c r="A428" t="s">
        <v>1108</v>
      </c>
      <c r="B428" t="s">
        <v>55</v>
      </c>
      <c r="C428" t="s">
        <v>1119</v>
      </c>
      <c r="D428">
        <v>6</v>
      </c>
      <c r="E428" t="s">
        <v>729</v>
      </c>
      <c r="F428" t="s">
        <v>28</v>
      </c>
      <c r="G428">
        <v>10</v>
      </c>
      <c r="H428" t="s">
        <v>1120</v>
      </c>
      <c r="I428" t="s">
        <v>711</v>
      </c>
      <c r="J428">
        <v>1</v>
      </c>
      <c r="K428" t="s">
        <v>789</v>
      </c>
      <c r="L428" t="s">
        <v>107</v>
      </c>
      <c r="M428">
        <v>1</v>
      </c>
      <c r="N428">
        <v>0</v>
      </c>
      <c r="O428">
        <v>1</v>
      </c>
      <c r="P428">
        <v>0</v>
      </c>
      <c r="Q428">
        <v>1</v>
      </c>
      <c r="R428">
        <v>1</v>
      </c>
      <c r="S428">
        <v>1</v>
      </c>
      <c r="T428">
        <v>1</v>
      </c>
      <c r="U428">
        <v>33</v>
      </c>
    </row>
    <row r="429" spans="1:21" x14ac:dyDescent="0.25">
      <c r="A429" t="s">
        <v>1108</v>
      </c>
      <c r="B429" t="s">
        <v>60</v>
      </c>
      <c r="C429" t="s">
        <v>1116</v>
      </c>
      <c r="D429">
        <v>7</v>
      </c>
      <c r="E429" t="s">
        <v>827</v>
      </c>
      <c r="F429" t="s">
        <v>44</v>
      </c>
      <c r="G429">
        <v>8</v>
      </c>
      <c r="H429" t="s">
        <v>706</v>
      </c>
      <c r="I429" t="s">
        <v>52</v>
      </c>
      <c r="J429">
        <v>10</v>
      </c>
      <c r="K429" t="s">
        <v>849</v>
      </c>
      <c r="L429" t="s">
        <v>18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65.5</v>
      </c>
    </row>
    <row r="430" spans="1:21" x14ac:dyDescent="0.25">
      <c r="A430" t="s">
        <v>1108</v>
      </c>
      <c r="B430" t="s">
        <v>67</v>
      </c>
      <c r="C430" t="s">
        <v>1121</v>
      </c>
      <c r="D430">
        <v>2</v>
      </c>
      <c r="E430" t="s">
        <v>448</v>
      </c>
      <c r="F430" t="s">
        <v>28</v>
      </c>
      <c r="G430">
        <v>8</v>
      </c>
      <c r="H430" t="s">
        <v>1122</v>
      </c>
      <c r="I430" t="s">
        <v>54</v>
      </c>
      <c r="J430">
        <v>9</v>
      </c>
      <c r="K430" t="s">
        <v>1123</v>
      </c>
      <c r="L430" t="s">
        <v>26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37.5</v>
      </c>
    </row>
    <row r="431" spans="1:21" x14ac:dyDescent="0.25">
      <c r="A431" t="s">
        <v>1124</v>
      </c>
      <c r="B431" t="s">
        <v>13</v>
      </c>
      <c r="C431" t="s">
        <v>1125</v>
      </c>
      <c r="D431">
        <v>7</v>
      </c>
      <c r="E431" t="s">
        <v>965</v>
      </c>
      <c r="F431" t="s">
        <v>35</v>
      </c>
      <c r="G431">
        <v>5</v>
      </c>
      <c r="H431" t="s">
        <v>841</v>
      </c>
      <c r="I431" t="s">
        <v>64</v>
      </c>
      <c r="J431">
        <v>1</v>
      </c>
      <c r="K431" t="s">
        <v>842</v>
      </c>
      <c r="L431" t="s">
        <v>52</v>
      </c>
      <c r="M431">
        <v>1</v>
      </c>
      <c r="N431">
        <v>0</v>
      </c>
      <c r="O431">
        <v>2</v>
      </c>
      <c r="P431">
        <v>1</v>
      </c>
      <c r="Q431">
        <v>0</v>
      </c>
      <c r="R431">
        <v>0</v>
      </c>
      <c r="S431">
        <v>0</v>
      </c>
      <c r="T431">
        <v>0</v>
      </c>
      <c r="U431">
        <v>29.5</v>
      </c>
    </row>
    <row r="432" spans="1:21" x14ac:dyDescent="0.25">
      <c r="A432" t="s">
        <v>1124</v>
      </c>
      <c r="B432" t="s">
        <v>21</v>
      </c>
      <c r="C432" t="s">
        <v>1126</v>
      </c>
      <c r="D432">
        <v>6</v>
      </c>
      <c r="E432" t="s">
        <v>1127</v>
      </c>
      <c r="F432" t="s">
        <v>28</v>
      </c>
      <c r="G432">
        <v>12</v>
      </c>
      <c r="H432" t="s">
        <v>84</v>
      </c>
      <c r="I432" t="s">
        <v>52</v>
      </c>
      <c r="J432">
        <v>8</v>
      </c>
      <c r="K432" t="s">
        <v>1128</v>
      </c>
      <c r="L432" t="s">
        <v>64</v>
      </c>
      <c r="M432">
        <v>0</v>
      </c>
      <c r="N432">
        <v>0</v>
      </c>
      <c r="O432">
        <v>0</v>
      </c>
      <c r="P432">
        <v>0</v>
      </c>
      <c r="Q432">
        <v>1</v>
      </c>
      <c r="R432">
        <v>1</v>
      </c>
      <c r="S432">
        <v>1</v>
      </c>
      <c r="T432">
        <v>1</v>
      </c>
      <c r="U432">
        <v>99.5</v>
      </c>
    </row>
    <row r="433" spans="1:21" x14ac:dyDescent="0.25">
      <c r="A433" t="s">
        <v>1124</v>
      </c>
      <c r="B433" t="s">
        <v>29</v>
      </c>
      <c r="C433" t="s">
        <v>1129</v>
      </c>
      <c r="D433">
        <v>4</v>
      </c>
      <c r="E433" t="s">
        <v>1130</v>
      </c>
      <c r="F433" t="s">
        <v>64</v>
      </c>
      <c r="G433">
        <v>2</v>
      </c>
      <c r="H433" t="s">
        <v>554</v>
      </c>
      <c r="I433" t="s">
        <v>35</v>
      </c>
      <c r="J433">
        <v>1</v>
      </c>
      <c r="K433" t="s">
        <v>636</v>
      </c>
      <c r="L433" t="s">
        <v>28</v>
      </c>
      <c r="M433">
        <v>2</v>
      </c>
      <c r="N433">
        <v>1</v>
      </c>
      <c r="O433">
        <v>3</v>
      </c>
      <c r="P433">
        <v>2</v>
      </c>
      <c r="Q433">
        <v>1</v>
      </c>
      <c r="R433">
        <v>1</v>
      </c>
      <c r="S433">
        <v>0</v>
      </c>
      <c r="T433">
        <v>0</v>
      </c>
      <c r="U433">
        <v>66.5</v>
      </c>
    </row>
    <row r="434" spans="1:21" x14ac:dyDescent="0.25">
      <c r="A434" t="s">
        <v>1124</v>
      </c>
      <c r="B434" t="s">
        <v>36</v>
      </c>
      <c r="C434" t="s">
        <v>1131</v>
      </c>
      <c r="D434">
        <v>1</v>
      </c>
      <c r="E434" t="s">
        <v>1020</v>
      </c>
      <c r="F434" t="s">
        <v>28</v>
      </c>
      <c r="G434">
        <v>3</v>
      </c>
      <c r="H434" t="s">
        <v>1132</v>
      </c>
      <c r="I434" t="s">
        <v>35</v>
      </c>
      <c r="J434">
        <v>9</v>
      </c>
      <c r="K434" t="s">
        <v>91</v>
      </c>
      <c r="L434" t="s">
        <v>1045</v>
      </c>
      <c r="M434">
        <v>2</v>
      </c>
      <c r="N434">
        <v>2</v>
      </c>
      <c r="O434">
        <v>2</v>
      </c>
      <c r="P434">
        <v>2</v>
      </c>
      <c r="Q434">
        <v>1</v>
      </c>
      <c r="R434">
        <v>1</v>
      </c>
      <c r="S434">
        <v>1</v>
      </c>
      <c r="T434">
        <v>1</v>
      </c>
      <c r="U434">
        <v>17.5</v>
      </c>
    </row>
    <row r="435" spans="1:21" x14ac:dyDescent="0.25">
      <c r="A435" t="s">
        <v>1124</v>
      </c>
      <c r="B435" t="s">
        <v>41</v>
      </c>
      <c r="C435" t="s">
        <v>1133</v>
      </c>
      <c r="D435">
        <v>6</v>
      </c>
      <c r="E435" t="s">
        <v>715</v>
      </c>
      <c r="F435" t="s">
        <v>54</v>
      </c>
      <c r="G435">
        <v>1</v>
      </c>
      <c r="H435" t="s">
        <v>928</v>
      </c>
      <c r="I435" t="s">
        <v>26</v>
      </c>
      <c r="J435">
        <v>10</v>
      </c>
      <c r="K435" t="s">
        <v>1030</v>
      </c>
      <c r="L435" t="s">
        <v>28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0</v>
      </c>
      <c r="T435">
        <v>0</v>
      </c>
      <c r="U435">
        <v>46.5</v>
      </c>
    </row>
    <row r="436" spans="1:21" x14ac:dyDescent="0.25">
      <c r="A436" t="s">
        <v>1124</v>
      </c>
      <c r="B436" t="s">
        <v>48</v>
      </c>
      <c r="C436" t="s">
        <v>1134</v>
      </c>
      <c r="D436">
        <v>3</v>
      </c>
      <c r="E436" t="s">
        <v>813</v>
      </c>
      <c r="F436" t="s">
        <v>64</v>
      </c>
      <c r="G436">
        <v>7</v>
      </c>
      <c r="H436" t="s">
        <v>1029</v>
      </c>
      <c r="I436" t="s">
        <v>18</v>
      </c>
      <c r="J436">
        <v>13</v>
      </c>
      <c r="K436" t="s">
        <v>1135</v>
      </c>
      <c r="L436" t="s">
        <v>711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0</v>
      </c>
      <c r="T436">
        <v>0</v>
      </c>
      <c r="U436">
        <v>70</v>
      </c>
    </row>
    <row r="437" spans="1:21" x14ac:dyDescent="0.25">
      <c r="A437" t="s">
        <v>1124</v>
      </c>
      <c r="B437" t="s">
        <v>55</v>
      </c>
      <c r="C437" t="s">
        <v>1136</v>
      </c>
      <c r="D437">
        <v>5</v>
      </c>
      <c r="E437" t="s">
        <v>776</v>
      </c>
      <c r="F437" t="s">
        <v>20</v>
      </c>
      <c r="G437">
        <v>12</v>
      </c>
      <c r="H437" t="s">
        <v>434</v>
      </c>
      <c r="I437" t="s">
        <v>18</v>
      </c>
      <c r="J437">
        <v>6</v>
      </c>
      <c r="K437" t="s">
        <v>1137</v>
      </c>
      <c r="L437" t="s">
        <v>162</v>
      </c>
      <c r="M437">
        <v>0</v>
      </c>
      <c r="N437">
        <v>0</v>
      </c>
      <c r="O437">
        <v>1</v>
      </c>
      <c r="P437">
        <v>1</v>
      </c>
      <c r="Q437">
        <v>1</v>
      </c>
      <c r="R437">
        <v>1</v>
      </c>
      <c r="S437">
        <v>0</v>
      </c>
      <c r="T437">
        <v>0</v>
      </c>
      <c r="U437">
        <v>77.5</v>
      </c>
    </row>
    <row r="438" spans="1:21" x14ac:dyDescent="0.25">
      <c r="A438" t="s">
        <v>1124</v>
      </c>
      <c r="B438" t="s">
        <v>60</v>
      </c>
      <c r="C438" t="s">
        <v>1138</v>
      </c>
      <c r="D438">
        <v>4</v>
      </c>
      <c r="E438" t="s">
        <v>773</v>
      </c>
      <c r="F438" t="s">
        <v>115</v>
      </c>
      <c r="G438">
        <v>10</v>
      </c>
      <c r="H438" t="s">
        <v>526</v>
      </c>
      <c r="I438" t="s">
        <v>35</v>
      </c>
      <c r="J438">
        <v>1</v>
      </c>
      <c r="K438" t="s">
        <v>635</v>
      </c>
      <c r="L438" t="s">
        <v>26</v>
      </c>
      <c r="M438">
        <v>1</v>
      </c>
      <c r="N438">
        <v>0</v>
      </c>
      <c r="O438">
        <v>2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65</v>
      </c>
    </row>
    <row r="439" spans="1:21" x14ac:dyDescent="0.25">
      <c r="A439" t="s">
        <v>1124</v>
      </c>
      <c r="B439" t="s">
        <v>67</v>
      </c>
      <c r="C439" t="s">
        <v>1139</v>
      </c>
      <c r="D439">
        <v>9</v>
      </c>
      <c r="E439" t="s">
        <v>1140</v>
      </c>
      <c r="F439" t="s">
        <v>155</v>
      </c>
      <c r="G439">
        <v>12</v>
      </c>
      <c r="H439" t="s">
        <v>1141</v>
      </c>
      <c r="I439" t="s">
        <v>711</v>
      </c>
      <c r="J439">
        <v>14</v>
      </c>
      <c r="K439" t="s">
        <v>1142</v>
      </c>
      <c r="L439" t="s">
        <v>59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455.5</v>
      </c>
    </row>
    <row r="440" spans="1:21" x14ac:dyDescent="0.25">
      <c r="A440" t="s">
        <v>1124</v>
      </c>
      <c r="B440" t="s">
        <v>72</v>
      </c>
      <c r="C440" t="s">
        <v>1143</v>
      </c>
      <c r="D440">
        <v>8</v>
      </c>
      <c r="E440" t="s">
        <v>1054</v>
      </c>
      <c r="F440" t="s">
        <v>52</v>
      </c>
      <c r="G440">
        <v>3</v>
      </c>
      <c r="H440" t="s">
        <v>452</v>
      </c>
      <c r="I440" t="s">
        <v>28</v>
      </c>
      <c r="J440">
        <v>13</v>
      </c>
      <c r="K440" t="s">
        <v>542</v>
      </c>
      <c r="L440" t="s">
        <v>35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117.5</v>
      </c>
    </row>
    <row r="441" spans="1:21" x14ac:dyDescent="0.25">
      <c r="A441" t="s">
        <v>1144</v>
      </c>
      <c r="B441" t="s">
        <v>13</v>
      </c>
      <c r="C441" t="s">
        <v>1145</v>
      </c>
      <c r="D441">
        <v>4</v>
      </c>
      <c r="E441" t="s">
        <v>934</v>
      </c>
      <c r="F441" t="s">
        <v>28</v>
      </c>
      <c r="G441">
        <v>9</v>
      </c>
      <c r="H441" t="s">
        <v>1080</v>
      </c>
      <c r="I441" t="s">
        <v>44</v>
      </c>
      <c r="J441">
        <v>3</v>
      </c>
      <c r="K441" t="s">
        <v>1146</v>
      </c>
      <c r="L441" t="s">
        <v>16</v>
      </c>
      <c r="M441">
        <v>1</v>
      </c>
      <c r="N441">
        <v>0</v>
      </c>
      <c r="O441">
        <v>2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23.5</v>
      </c>
    </row>
    <row r="442" spans="1:21" x14ac:dyDescent="0.25">
      <c r="A442" t="s">
        <v>1144</v>
      </c>
      <c r="B442" t="s">
        <v>21</v>
      </c>
      <c r="C442" t="s">
        <v>1147</v>
      </c>
      <c r="D442">
        <v>3</v>
      </c>
      <c r="E442" t="s">
        <v>89</v>
      </c>
      <c r="F442" t="s">
        <v>28</v>
      </c>
      <c r="G442">
        <v>4</v>
      </c>
      <c r="H442" t="s">
        <v>1148</v>
      </c>
      <c r="I442" t="s">
        <v>64</v>
      </c>
      <c r="J442">
        <v>7</v>
      </c>
      <c r="K442" t="s">
        <v>188</v>
      </c>
      <c r="L442" t="s">
        <v>711</v>
      </c>
      <c r="M442">
        <v>1</v>
      </c>
      <c r="N442">
        <v>1</v>
      </c>
      <c r="O442">
        <v>2</v>
      </c>
      <c r="P442">
        <v>2</v>
      </c>
      <c r="Q442">
        <v>1</v>
      </c>
      <c r="R442">
        <v>1</v>
      </c>
      <c r="S442">
        <v>1</v>
      </c>
      <c r="T442">
        <v>1</v>
      </c>
      <c r="U442">
        <v>23.5</v>
      </c>
    </row>
    <row r="443" spans="1:21" x14ac:dyDescent="0.25">
      <c r="A443" t="s">
        <v>1144</v>
      </c>
      <c r="B443" t="s">
        <v>29</v>
      </c>
      <c r="C443" t="s">
        <v>1149</v>
      </c>
      <c r="D443">
        <v>2</v>
      </c>
      <c r="E443" t="s">
        <v>1150</v>
      </c>
      <c r="F443" t="s">
        <v>18</v>
      </c>
      <c r="G443">
        <v>5</v>
      </c>
      <c r="H443" t="s">
        <v>1151</v>
      </c>
      <c r="I443" t="s">
        <v>115</v>
      </c>
      <c r="J443">
        <v>10</v>
      </c>
      <c r="K443" t="s">
        <v>1044</v>
      </c>
      <c r="L443" t="s">
        <v>24</v>
      </c>
      <c r="M443">
        <v>1</v>
      </c>
      <c r="N443">
        <v>1</v>
      </c>
      <c r="O443">
        <v>2</v>
      </c>
      <c r="P443">
        <v>2</v>
      </c>
      <c r="Q443">
        <v>0</v>
      </c>
      <c r="R443">
        <v>1</v>
      </c>
      <c r="S443">
        <v>0</v>
      </c>
      <c r="T443">
        <v>1</v>
      </c>
      <c r="U443">
        <v>58.5</v>
      </c>
    </row>
    <row r="444" spans="1:21" x14ac:dyDescent="0.25">
      <c r="A444" t="s">
        <v>1144</v>
      </c>
      <c r="B444" t="s">
        <v>36</v>
      </c>
      <c r="C444" t="s">
        <v>1152</v>
      </c>
      <c r="D444">
        <v>3</v>
      </c>
      <c r="E444" t="s">
        <v>1153</v>
      </c>
      <c r="F444" t="s">
        <v>18</v>
      </c>
      <c r="G444">
        <v>2</v>
      </c>
      <c r="H444" t="s">
        <v>106</v>
      </c>
      <c r="I444" t="s">
        <v>24</v>
      </c>
      <c r="J444">
        <v>8</v>
      </c>
      <c r="K444" t="s">
        <v>1154</v>
      </c>
      <c r="L444" t="s">
        <v>16</v>
      </c>
      <c r="M444">
        <v>2</v>
      </c>
      <c r="N444">
        <v>2</v>
      </c>
      <c r="O444">
        <v>2</v>
      </c>
      <c r="P444">
        <v>2</v>
      </c>
      <c r="Q444">
        <v>0</v>
      </c>
      <c r="R444">
        <v>1</v>
      </c>
      <c r="S444">
        <v>0</v>
      </c>
      <c r="T444">
        <v>1</v>
      </c>
      <c r="U444">
        <v>101.5</v>
      </c>
    </row>
    <row r="445" spans="1:21" x14ac:dyDescent="0.25">
      <c r="A445" t="s">
        <v>1144</v>
      </c>
      <c r="B445" t="s">
        <v>41</v>
      </c>
      <c r="C445" t="s">
        <v>1155</v>
      </c>
      <c r="D445">
        <v>1</v>
      </c>
      <c r="E445" t="s">
        <v>938</v>
      </c>
      <c r="F445" t="s">
        <v>28</v>
      </c>
      <c r="G445">
        <v>7</v>
      </c>
      <c r="H445" t="s">
        <v>1156</v>
      </c>
      <c r="I445" t="s">
        <v>1045</v>
      </c>
      <c r="J445">
        <v>10</v>
      </c>
      <c r="K445" t="s">
        <v>1157</v>
      </c>
      <c r="L445" t="s">
        <v>115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43</v>
      </c>
    </row>
    <row r="446" spans="1:21" x14ac:dyDescent="0.25">
      <c r="A446" t="s">
        <v>1144</v>
      </c>
      <c r="B446" t="s">
        <v>48</v>
      </c>
      <c r="C446" t="s">
        <v>1158</v>
      </c>
      <c r="D446">
        <v>8</v>
      </c>
      <c r="E446" t="s">
        <v>265</v>
      </c>
      <c r="F446" t="s">
        <v>18</v>
      </c>
      <c r="G446">
        <v>6</v>
      </c>
      <c r="H446" t="s">
        <v>493</v>
      </c>
      <c r="I446" t="s">
        <v>28</v>
      </c>
      <c r="J446">
        <v>1</v>
      </c>
      <c r="K446" t="s">
        <v>245</v>
      </c>
      <c r="L446" t="s">
        <v>64</v>
      </c>
      <c r="M446">
        <v>1</v>
      </c>
      <c r="N446">
        <v>0</v>
      </c>
      <c r="O446">
        <v>1</v>
      </c>
      <c r="P446">
        <v>0</v>
      </c>
      <c r="Q446">
        <v>1</v>
      </c>
      <c r="R446">
        <v>2</v>
      </c>
      <c r="S446">
        <v>1</v>
      </c>
      <c r="T446">
        <v>2</v>
      </c>
      <c r="U446">
        <v>72</v>
      </c>
    </row>
    <row r="447" spans="1:21" x14ac:dyDescent="0.25">
      <c r="A447" t="s">
        <v>1144</v>
      </c>
      <c r="B447" t="s">
        <v>55</v>
      </c>
      <c r="C447" t="s">
        <v>1159</v>
      </c>
      <c r="D447">
        <v>5</v>
      </c>
      <c r="E447" t="s">
        <v>817</v>
      </c>
      <c r="F447" t="s">
        <v>28</v>
      </c>
      <c r="G447">
        <v>2</v>
      </c>
      <c r="H447" t="s">
        <v>903</v>
      </c>
      <c r="I447" t="s">
        <v>35</v>
      </c>
      <c r="J447">
        <v>12</v>
      </c>
      <c r="K447" t="s">
        <v>647</v>
      </c>
      <c r="L447" t="s">
        <v>18</v>
      </c>
      <c r="M447">
        <v>1</v>
      </c>
      <c r="N447">
        <v>1</v>
      </c>
      <c r="O447">
        <v>2</v>
      </c>
      <c r="P447">
        <v>2</v>
      </c>
      <c r="Q447">
        <v>1</v>
      </c>
      <c r="R447">
        <v>2</v>
      </c>
      <c r="S447">
        <v>1</v>
      </c>
      <c r="T447">
        <v>1</v>
      </c>
      <c r="U447">
        <v>32</v>
      </c>
    </row>
    <row r="448" spans="1:21" x14ac:dyDescent="0.25">
      <c r="A448" t="s">
        <v>1144</v>
      </c>
      <c r="B448" t="s">
        <v>60</v>
      </c>
      <c r="C448" t="s">
        <v>1160</v>
      </c>
      <c r="D448">
        <v>2</v>
      </c>
      <c r="E448" t="s">
        <v>384</v>
      </c>
      <c r="F448" t="s">
        <v>64</v>
      </c>
      <c r="G448">
        <v>4</v>
      </c>
      <c r="H448" t="s">
        <v>76</v>
      </c>
      <c r="I448" t="s">
        <v>16</v>
      </c>
      <c r="J448">
        <v>3</v>
      </c>
      <c r="K448" t="s">
        <v>722</v>
      </c>
      <c r="L448" t="s">
        <v>28</v>
      </c>
      <c r="M448">
        <v>2</v>
      </c>
      <c r="N448">
        <v>1</v>
      </c>
      <c r="O448">
        <v>3</v>
      </c>
      <c r="P448">
        <v>2</v>
      </c>
      <c r="Q448">
        <v>1</v>
      </c>
      <c r="R448">
        <v>1</v>
      </c>
      <c r="S448">
        <v>0</v>
      </c>
      <c r="T448">
        <v>0</v>
      </c>
      <c r="U448">
        <v>55</v>
      </c>
    </row>
    <row r="449" spans="1:21" x14ac:dyDescent="0.25">
      <c r="A449" t="s">
        <v>1144</v>
      </c>
      <c r="B449" t="s">
        <v>67</v>
      </c>
      <c r="C449" t="s">
        <v>1161</v>
      </c>
      <c r="D449">
        <v>11</v>
      </c>
      <c r="E449" t="s">
        <v>1032</v>
      </c>
      <c r="F449" t="s">
        <v>18</v>
      </c>
      <c r="G449">
        <v>8</v>
      </c>
      <c r="H449" t="s">
        <v>511</v>
      </c>
      <c r="I449" t="s">
        <v>64</v>
      </c>
      <c r="J449">
        <v>2</v>
      </c>
      <c r="K449" t="s">
        <v>40</v>
      </c>
      <c r="L449" t="s">
        <v>35</v>
      </c>
      <c r="M449">
        <v>1</v>
      </c>
      <c r="N449">
        <v>0</v>
      </c>
      <c r="O449">
        <v>1</v>
      </c>
      <c r="P449">
        <v>0</v>
      </c>
      <c r="Q449">
        <v>0</v>
      </c>
      <c r="R449">
        <v>1</v>
      </c>
      <c r="S449">
        <v>0</v>
      </c>
      <c r="T449">
        <v>1</v>
      </c>
      <c r="U449">
        <v>24</v>
      </c>
    </row>
    <row r="450" spans="1:21" x14ac:dyDescent="0.25">
      <c r="A450" t="s">
        <v>1162</v>
      </c>
      <c r="B450" t="s">
        <v>13</v>
      </c>
      <c r="C450" t="s">
        <v>1163</v>
      </c>
      <c r="D450">
        <v>9</v>
      </c>
      <c r="E450" t="s">
        <v>1076</v>
      </c>
      <c r="F450" t="s">
        <v>44</v>
      </c>
      <c r="G450">
        <v>8</v>
      </c>
      <c r="H450" t="s">
        <v>197</v>
      </c>
      <c r="I450" t="s">
        <v>115</v>
      </c>
      <c r="J450">
        <v>2</v>
      </c>
      <c r="K450" t="s">
        <v>116</v>
      </c>
      <c r="L450" t="s">
        <v>28</v>
      </c>
      <c r="M450">
        <v>1</v>
      </c>
      <c r="N450">
        <v>0</v>
      </c>
      <c r="O450">
        <v>1</v>
      </c>
      <c r="P450">
        <v>0</v>
      </c>
      <c r="Q450">
        <v>1</v>
      </c>
      <c r="R450">
        <v>1</v>
      </c>
      <c r="S450">
        <v>0</v>
      </c>
      <c r="T450">
        <v>0</v>
      </c>
      <c r="U450">
        <v>79.5</v>
      </c>
    </row>
    <row r="451" spans="1:21" x14ac:dyDescent="0.25">
      <c r="A451" t="s">
        <v>1162</v>
      </c>
      <c r="B451" t="s">
        <v>21</v>
      </c>
      <c r="C451" t="s">
        <v>1164</v>
      </c>
      <c r="D451">
        <v>12</v>
      </c>
      <c r="E451" t="s">
        <v>254</v>
      </c>
      <c r="F451" t="s">
        <v>35</v>
      </c>
      <c r="G451">
        <v>10</v>
      </c>
      <c r="H451" t="s">
        <v>1165</v>
      </c>
      <c r="I451" t="s">
        <v>26</v>
      </c>
      <c r="J451">
        <v>4</v>
      </c>
      <c r="K451" t="s">
        <v>1166</v>
      </c>
      <c r="L451" t="s">
        <v>16</v>
      </c>
      <c r="M451">
        <v>0</v>
      </c>
      <c r="N451">
        <v>0</v>
      </c>
      <c r="O451">
        <v>1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71</v>
      </c>
    </row>
    <row r="452" spans="1:21" x14ac:dyDescent="0.25">
      <c r="A452" t="s">
        <v>1162</v>
      </c>
      <c r="B452" t="s">
        <v>29</v>
      </c>
      <c r="C452" t="s">
        <v>1167</v>
      </c>
      <c r="D452">
        <v>3</v>
      </c>
      <c r="E452" t="s">
        <v>266</v>
      </c>
      <c r="F452" t="s">
        <v>24</v>
      </c>
      <c r="G452">
        <v>8</v>
      </c>
      <c r="H452" t="s">
        <v>478</v>
      </c>
      <c r="I452" t="s">
        <v>711</v>
      </c>
      <c r="J452">
        <v>2</v>
      </c>
      <c r="K452" t="s">
        <v>585</v>
      </c>
      <c r="L452" t="s">
        <v>162</v>
      </c>
      <c r="M452">
        <v>2</v>
      </c>
      <c r="N452">
        <v>1</v>
      </c>
      <c r="O452">
        <v>2</v>
      </c>
      <c r="P452">
        <v>1</v>
      </c>
      <c r="Q452">
        <v>0</v>
      </c>
      <c r="R452">
        <v>0</v>
      </c>
      <c r="S452">
        <v>0</v>
      </c>
      <c r="T452">
        <v>0</v>
      </c>
      <c r="U452">
        <v>124.5</v>
      </c>
    </row>
    <row r="453" spans="1:21" x14ac:dyDescent="0.25">
      <c r="A453" t="s">
        <v>1162</v>
      </c>
      <c r="B453" t="s">
        <v>36</v>
      </c>
      <c r="C453" t="s">
        <v>1168</v>
      </c>
      <c r="D453">
        <v>4</v>
      </c>
      <c r="E453" t="s">
        <v>753</v>
      </c>
      <c r="F453" t="s">
        <v>18</v>
      </c>
      <c r="G453">
        <v>8</v>
      </c>
      <c r="H453" t="s">
        <v>1169</v>
      </c>
      <c r="I453" t="s">
        <v>711</v>
      </c>
      <c r="J453">
        <v>12</v>
      </c>
      <c r="K453" t="s">
        <v>176</v>
      </c>
      <c r="L453" t="s">
        <v>44</v>
      </c>
      <c r="M453">
        <v>0</v>
      </c>
      <c r="N453">
        <v>0</v>
      </c>
      <c r="O453">
        <v>1</v>
      </c>
      <c r="P453">
        <v>1</v>
      </c>
      <c r="Q453">
        <v>0</v>
      </c>
      <c r="R453">
        <v>1</v>
      </c>
      <c r="S453">
        <v>0</v>
      </c>
      <c r="T453">
        <v>1</v>
      </c>
      <c r="U453">
        <v>89.5</v>
      </c>
    </row>
    <row r="454" spans="1:21" x14ac:dyDescent="0.25">
      <c r="A454" t="s">
        <v>1162</v>
      </c>
      <c r="B454" t="s">
        <v>41</v>
      </c>
      <c r="C454" t="s">
        <v>1170</v>
      </c>
      <c r="D454">
        <v>9</v>
      </c>
      <c r="E454" t="s">
        <v>1171</v>
      </c>
      <c r="F454" t="s">
        <v>18</v>
      </c>
      <c r="G454">
        <v>6</v>
      </c>
      <c r="H454" t="s">
        <v>473</v>
      </c>
      <c r="I454" t="s">
        <v>54</v>
      </c>
      <c r="J454">
        <v>4</v>
      </c>
      <c r="K454" t="s">
        <v>1172</v>
      </c>
      <c r="L454" t="s">
        <v>1045</v>
      </c>
      <c r="M454">
        <v>0</v>
      </c>
      <c r="N454">
        <v>0</v>
      </c>
      <c r="O454">
        <v>1</v>
      </c>
      <c r="P454">
        <v>0</v>
      </c>
      <c r="Q454">
        <v>0</v>
      </c>
      <c r="R454">
        <v>1</v>
      </c>
      <c r="S454">
        <v>0</v>
      </c>
      <c r="T454">
        <v>1</v>
      </c>
      <c r="U454">
        <v>41.5</v>
      </c>
    </row>
    <row r="455" spans="1:21" x14ac:dyDescent="0.25">
      <c r="A455" t="s">
        <v>1162</v>
      </c>
      <c r="B455" t="s">
        <v>48</v>
      </c>
      <c r="C455" t="s">
        <v>1173</v>
      </c>
      <c r="D455">
        <v>7</v>
      </c>
      <c r="E455" t="s">
        <v>1097</v>
      </c>
      <c r="F455" t="s">
        <v>16</v>
      </c>
      <c r="G455">
        <v>6</v>
      </c>
      <c r="H455" t="s">
        <v>1021</v>
      </c>
      <c r="I455" t="s">
        <v>33</v>
      </c>
      <c r="J455">
        <v>2</v>
      </c>
      <c r="K455" t="s">
        <v>214</v>
      </c>
      <c r="L455" t="s">
        <v>18</v>
      </c>
      <c r="M455">
        <v>1</v>
      </c>
      <c r="N455">
        <v>0</v>
      </c>
      <c r="O455">
        <v>1</v>
      </c>
      <c r="P455">
        <v>0</v>
      </c>
      <c r="Q455">
        <v>1</v>
      </c>
      <c r="R455">
        <v>2</v>
      </c>
      <c r="S455">
        <v>1</v>
      </c>
      <c r="T455">
        <v>1</v>
      </c>
      <c r="U455">
        <v>112.5</v>
      </c>
    </row>
    <row r="456" spans="1:21" x14ac:dyDescent="0.25">
      <c r="A456" t="s">
        <v>1162</v>
      </c>
      <c r="B456" t="s">
        <v>55</v>
      </c>
      <c r="C456" t="s">
        <v>1174</v>
      </c>
      <c r="D456">
        <v>2</v>
      </c>
      <c r="E456" t="s">
        <v>845</v>
      </c>
      <c r="F456" t="s">
        <v>44</v>
      </c>
      <c r="G456">
        <v>3</v>
      </c>
      <c r="H456" t="s">
        <v>922</v>
      </c>
      <c r="I456" t="s">
        <v>28</v>
      </c>
      <c r="J456">
        <v>7</v>
      </c>
      <c r="K456" t="s">
        <v>436</v>
      </c>
      <c r="L456" t="s">
        <v>33</v>
      </c>
      <c r="M456">
        <v>2</v>
      </c>
      <c r="N456">
        <v>2</v>
      </c>
      <c r="O456">
        <v>2</v>
      </c>
      <c r="P456">
        <v>2</v>
      </c>
      <c r="Q456">
        <v>2</v>
      </c>
      <c r="R456">
        <v>2</v>
      </c>
      <c r="S456">
        <v>1</v>
      </c>
      <c r="T456">
        <v>1</v>
      </c>
      <c r="U456">
        <v>57.5</v>
      </c>
    </row>
    <row r="457" spans="1:21" x14ac:dyDescent="0.25">
      <c r="A457" t="s">
        <v>1162</v>
      </c>
      <c r="B457" t="s">
        <v>60</v>
      </c>
      <c r="C457" t="s">
        <v>1175</v>
      </c>
      <c r="D457">
        <v>1</v>
      </c>
      <c r="E457" t="s">
        <v>459</v>
      </c>
      <c r="F457" t="s">
        <v>28</v>
      </c>
      <c r="G457">
        <v>7</v>
      </c>
      <c r="H457" t="s">
        <v>889</v>
      </c>
      <c r="I457" t="s">
        <v>64</v>
      </c>
      <c r="J457">
        <v>10</v>
      </c>
      <c r="K457" t="s">
        <v>1176</v>
      </c>
      <c r="L457" t="s">
        <v>16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19</v>
      </c>
    </row>
    <row r="458" spans="1:21" x14ac:dyDescent="0.25">
      <c r="A458" t="s">
        <v>1162</v>
      </c>
      <c r="B458" t="s">
        <v>67</v>
      </c>
      <c r="C458" t="s">
        <v>1177</v>
      </c>
      <c r="D458">
        <v>3</v>
      </c>
      <c r="E458" t="s">
        <v>377</v>
      </c>
      <c r="F458" t="s">
        <v>28</v>
      </c>
      <c r="G458">
        <v>9</v>
      </c>
      <c r="H458" t="s">
        <v>615</v>
      </c>
      <c r="I458" t="s">
        <v>35</v>
      </c>
      <c r="J458">
        <v>11</v>
      </c>
      <c r="K458" t="s">
        <v>1178</v>
      </c>
      <c r="L458" t="s">
        <v>18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2</v>
      </c>
      <c r="S458">
        <v>1</v>
      </c>
      <c r="T458">
        <v>1</v>
      </c>
      <c r="U458">
        <v>50</v>
      </c>
    </row>
    <row r="459" spans="1:21" x14ac:dyDescent="0.25">
      <c r="A459" t="s">
        <v>1162</v>
      </c>
      <c r="B459" t="s">
        <v>72</v>
      </c>
      <c r="C459" t="s">
        <v>1179</v>
      </c>
      <c r="D459">
        <v>8</v>
      </c>
      <c r="E459" t="s">
        <v>192</v>
      </c>
      <c r="F459" t="s">
        <v>115</v>
      </c>
      <c r="G459">
        <v>6</v>
      </c>
      <c r="H459" t="s">
        <v>560</v>
      </c>
      <c r="I459" t="s">
        <v>59</v>
      </c>
      <c r="J459">
        <v>1</v>
      </c>
      <c r="K459" t="s">
        <v>284</v>
      </c>
      <c r="L459" t="s">
        <v>64</v>
      </c>
      <c r="M459">
        <v>1</v>
      </c>
      <c r="N459">
        <v>0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58.5</v>
      </c>
    </row>
    <row r="460" spans="1:21" x14ac:dyDescent="0.25">
      <c r="A460" t="s">
        <v>1180</v>
      </c>
      <c r="B460" t="s">
        <v>13</v>
      </c>
      <c r="C460" t="s">
        <v>1181</v>
      </c>
      <c r="D460">
        <v>7</v>
      </c>
      <c r="E460" t="s">
        <v>228</v>
      </c>
      <c r="F460" t="s">
        <v>59</v>
      </c>
      <c r="G460">
        <v>8</v>
      </c>
      <c r="H460" t="s">
        <v>619</v>
      </c>
      <c r="I460" t="s">
        <v>20</v>
      </c>
      <c r="J460">
        <v>5</v>
      </c>
      <c r="K460" t="s">
        <v>380</v>
      </c>
      <c r="L460" t="s">
        <v>54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94.5</v>
      </c>
    </row>
    <row r="461" spans="1:21" x14ac:dyDescent="0.25">
      <c r="A461" t="s">
        <v>1180</v>
      </c>
      <c r="B461" t="s">
        <v>21</v>
      </c>
      <c r="C461" t="s">
        <v>1182</v>
      </c>
      <c r="D461">
        <v>6</v>
      </c>
      <c r="E461" t="s">
        <v>686</v>
      </c>
      <c r="F461" t="s">
        <v>28</v>
      </c>
      <c r="G461">
        <v>9</v>
      </c>
      <c r="H461" t="s">
        <v>565</v>
      </c>
      <c r="I461" t="s">
        <v>20</v>
      </c>
      <c r="J461">
        <v>12</v>
      </c>
      <c r="K461" t="s">
        <v>537</v>
      </c>
      <c r="L461" t="s">
        <v>33</v>
      </c>
      <c r="M461">
        <v>0</v>
      </c>
      <c r="N461">
        <v>0</v>
      </c>
      <c r="O461">
        <v>0</v>
      </c>
      <c r="P461">
        <v>0</v>
      </c>
      <c r="Q461">
        <v>2</v>
      </c>
      <c r="R461">
        <v>2</v>
      </c>
      <c r="S461">
        <v>1</v>
      </c>
      <c r="T461">
        <v>1</v>
      </c>
      <c r="U461">
        <v>38</v>
      </c>
    </row>
    <row r="462" spans="1:21" x14ac:dyDescent="0.25">
      <c r="A462" t="s">
        <v>1180</v>
      </c>
      <c r="B462" t="s">
        <v>29</v>
      </c>
      <c r="C462" t="s">
        <v>1181</v>
      </c>
      <c r="D462">
        <v>6</v>
      </c>
      <c r="E462" t="s">
        <v>654</v>
      </c>
      <c r="F462" t="s">
        <v>18</v>
      </c>
      <c r="G462">
        <v>9</v>
      </c>
      <c r="H462" t="s">
        <v>56</v>
      </c>
      <c r="I462" t="s">
        <v>33</v>
      </c>
      <c r="J462">
        <v>4</v>
      </c>
      <c r="K462" t="s">
        <v>1183</v>
      </c>
      <c r="L462" t="s">
        <v>64</v>
      </c>
      <c r="M462">
        <v>0</v>
      </c>
      <c r="N462">
        <v>0</v>
      </c>
      <c r="O462">
        <v>1</v>
      </c>
      <c r="P462">
        <v>0</v>
      </c>
      <c r="Q462">
        <v>1</v>
      </c>
      <c r="R462">
        <v>2</v>
      </c>
      <c r="S462">
        <v>1</v>
      </c>
      <c r="T462">
        <v>2</v>
      </c>
      <c r="U462">
        <v>23</v>
      </c>
    </row>
    <row r="463" spans="1:21" x14ac:dyDescent="0.25">
      <c r="A463" t="s">
        <v>1180</v>
      </c>
      <c r="B463" t="s">
        <v>36</v>
      </c>
      <c r="C463" t="s">
        <v>1184</v>
      </c>
      <c r="D463">
        <v>1</v>
      </c>
      <c r="E463" t="s">
        <v>1185</v>
      </c>
      <c r="F463" t="s">
        <v>28</v>
      </c>
      <c r="G463">
        <v>6</v>
      </c>
      <c r="H463" t="s">
        <v>691</v>
      </c>
      <c r="I463" t="s">
        <v>33</v>
      </c>
      <c r="J463">
        <v>9</v>
      </c>
      <c r="K463" t="s">
        <v>1186</v>
      </c>
      <c r="L463" t="s">
        <v>115</v>
      </c>
      <c r="M463">
        <v>1</v>
      </c>
      <c r="N463">
        <v>1</v>
      </c>
      <c r="O463">
        <v>1</v>
      </c>
      <c r="P463">
        <v>1</v>
      </c>
      <c r="Q463">
        <v>2</v>
      </c>
      <c r="R463">
        <v>2</v>
      </c>
      <c r="S463">
        <v>2</v>
      </c>
      <c r="T463">
        <v>2</v>
      </c>
      <c r="U463">
        <v>175.5</v>
      </c>
    </row>
    <row r="464" spans="1:21" x14ac:dyDescent="0.25">
      <c r="A464" t="s">
        <v>1180</v>
      </c>
      <c r="B464" t="s">
        <v>41</v>
      </c>
      <c r="C464" t="s">
        <v>1187</v>
      </c>
      <c r="D464">
        <v>11</v>
      </c>
      <c r="E464" t="s">
        <v>474</v>
      </c>
      <c r="F464" t="s">
        <v>711</v>
      </c>
      <c r="G464">
        <v>3</v>
      </c>
      <c r="H464" t="s">
        <v>172</v>
      </c>
      <c r="I464" t="s">
        <v>115</v>
      </c>
      <c r="J464">
        <v>5</v>
      </c>
      <c r="K464" t="s">
        <v>1086</v>
      </c>
      <c r="L464" t="s">
        <v>18</v>
      </c>
      <c r="M464">
        <v>1</v>
      </c>
      <c r="N464">
        <v>1</v>
      </c>
      <c r="O464">
        <v>2</v>
      </c>
      <c r="P464">
        <v>1</v>
      </c>
      <c r="Q464">
        <v>0</v>
      </c>
      <c r="R464">
        <v>1</v>
      </c>
      <c r="S464">
        <v>0</v>
      </c>
      <c r="T464">
        <v>0</v>
      </c>
      <c r="U464">
        <v>164</v>
      </c>
    </row>
    <row r="465" spans="1:21" x14ac:dyDescent="0.25">
      <c r="A465" t="s">
        <v>1180</v>
      </c>
      <c r="B465" t="s">
        <v>48</v>
      </c>
      <c r="C465" t="s">
        <v>1187</v>
      </c>
      <c r="D465">
        <v>3</v>
      </c>
      <c r="E465" t="s">
        <v>598</v>
      </c>
      <c r="F465" t="s">
        <v>28</v>
      </c>
      <c r="G465">
        <v>10</v>
      </c>
      <c r="H465" t="s">
        <v>657</v>
      </c>
      <c r="I465" t="s">
        <v>155</v>
      </c>
      <c r="J465">
        <v>4</v>
      </c>
      <c r="K465" t="s">
        <v>366</v>
      </c>
      <c r="L465" t="s">
        <v>16</v>
      </c>
      <c r="M465">
        <v>1</v>
      </c>
      <c r="N465">
        <v>1</v>
      </c>
      <c r="O465">
        <v>2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24</v>
      </c>
    </row>
    <row r="466" spans="1:21" x14ac:dyDescent="0.25">
      <c r="A466" t="s">
        <v>1180</v>
      </c>
      <c r="B466" t="s">
        <v>55</v>
      </c>
      <c r="C466" t="s">
        <v>1188</v>
      </c>
      <c r="D466">
        <v>12</v>
      </c>
      <c r="E466" t="s">
        <v>324</v>
      </c>
      <c r="F466" t="s">
        <v>33</v>
      </c>
      <c r="G466">
        <v>9</v>
      </c>
      <c r="H466" t="s">
        <v>1189</v>
      </c>
      <c r="I466" t="s">
        <v>64</v>
      </c>
      <c r="J466">
        <v>11</v>
      </c>
      <c r="K466" t="s">
        <v>1008</v>
      </c>
      <c r="L466" t="s">
        <v>20</v>
      </c>
      <c r="M466">
        <v>0</v>
      </c>
      <c r="N466">
        <v>0</v>
      </c>
      <c r="O466">
        <v>0</v>
      </c>
      <c r="P466">
        <v>0</v>
      </c>
      <c r="Q466">
        <v>1</v>
      </c>
      <c r="R466">
        <v>1</v>
      </c>
      <c r="S466">
        <v>1</v>
      </c>
      <c r="T466">
        <v>1</v>
      </c>
      <c r="U466">
        <v>21.5</v>
      </c>
    </row>
    <row r="467" spans="1:21" x14ac:dyDescent="0.25">
      <c r="A467" t="s">
        <v>1180</v>
      </c>
      <c r="B467" t="s">
        <v>60</v>
      </c>
      <c r="C467" t="s">
        <v>1190</v>
      </c>
      <c r="D467">
        <v>8</v>
      </c>
      <c r="E467" t="s">
        <v>1191</v>
      </c>
      <c r="F467" t="s">
        <v>18</v>
      </c>
      <c r="G467">
        <v>10</v>
      </c>
      <c r="H467" t="s">
        <v>528</v>
      </c>
      <c r="I467" t="s">
        <v>64</v>
      </c>
      <c r="J467">
        <v>3</v>
      </c>
      <c r="K467" t="s">
        <v>1192</v>
      </c>
      <c r="L467" t="s">
        <v>28</v>
      </c>
      <c r="M467">
        <v>1</v>
      </c>
      <c r="N467">
        <v>0</v>
      </c>
      <c r="O467">
        <v>1</v>
      </c>
      <c r="P467">
        <v>0</v>
      </c>
      <c r="Q467">
        <v>1</v>
      </c>
      <c r="R467">
        <v>2</v>
      </c>
      <c r="S467">
        <v>0</v>
      </c>
      <c r="T467">
        <v>1</v>
      </c>
      <c r="U467">
        <v>48</v>
      </c>
    </row>
    <row r="468" spans="1:21" x14ac:dyDescent="0.25">
      <c r="A468" t="s">
        <v>1180</v>
      </c>
      <c r="B468" t="s">
        <v>67</v>
      </c>
      <c r="C468" t="s">
        <v>1190</v>
      </c>
      <c r="D468">
        <v>12</v>
      </c>
      <c r="E468" t="s">
        <v>1084</v>
      </c>
      <c r="F468" t="s">
        <v>33</v>
      </c>
      <c r="G468">
        <v>2</v>
      </c>
      <c r="H468" t="s">
        <v>904</v>
      </c>
      <c r="I468" t="s">
        <v>28</v>
      </c>
      <c r="J468">
        <v>4</v>
      </c>
      <c r="K468" t="s">
        <v>1193</v>
      </c>
      <c r="L468" t="s">
        <v>711</v>
      </c>
      <c r="M468">
        <v>1</v>
      </c>
      <c r="N468">
        <v>1</v>
      </c>
      <c r="O468">
        <v>2</v>
      </c>
      <c r="P468">
        <v>1</v>
      </c>
      <c r="Q468">
        <v>2</v>
      </c>
      <c r="R468">
        <v>2</v>
      </c>
      <c r="S468">
        <v>2</v>
      </c>
      <c r="T468">
        <v>2</v>
      </c>
      <c r="U468">
        <v>21</v>
      </c>
    </row>
    <row r="469" spans="1:21" x14ac:dyDescent="0.25">
      <c r="A469" t="s">
        <v>1194</v>
      </c>
      <c r="B469" t="s">
        <v>13</v>
      </c>
      <c r="C469" t="s">
        <v>1195</v>
      </c>
      <c r="D469">
        <v>1</v>
      </c>
      <c r="E469" t="s">
        <v>866</v>
      </c>
      <c r="F469" t="s">
        <v>115</v>
      </c>
      <c r="G469">
        <v>6</v>
      </c>
      <c r="H469" t="s">
        <v>867</v>
      </c>
      <c r="I469" t="s">
        <v>18</v>
      </c>
      <c r="J469">
        <v>2</v>
      </c>
      <c r="K469" t="s">
        <v>74</v>
      </c>
      <c r="L469" t="s">
        <v>33</v>
      </c>
      <c r="M469">
        <v>2</v>
      </c>
      <c r="N469">
        <v>1</v>
      </c>
      <c r="O469">
        <v>2</v>
      </c>
      <c r="P469">
        <v>1</v>
      </c>
      <c r="Q469">
        <v>2</v>
      </c>
      <c r="R469">
        <v>2</v>
      </c>
      <c r="S469">
        <v>0</v>
      </c>
      <c r="T469">
        <v>0</v>
      </c>
      <c r="U469">
        <v>25.5</v>
      </c>
    </row>
    <row r="470" spans="1:21" x14ac:dyDescent="0.25">
      <c r="A470" t="s">
        <v>1194</v>
      </c>
      <c r="B470" t="s">
        <v>21</v>
      </c>
      <c r="C470" t="s">
        <v>1196</v>
      </c>
      <c r="D470">
        <v>4</v>
      </c>
      <c r="E470" t="s">
        <v>841</v>
      </c>
      <c r="F470" t="s">
        <v>33</v>
      </c>
      <c r="G470">
        <v>1</v>
      </c>
      <c r="H470" t="s">
        <v>675</v>
      </c>
      <c r="I470" t="s">
        <v>24</v>
      </c>
      <c r="J470">
        <v>3</v>
      </c>
      <c r="K470" t="s">
        <v>842</v>
      </c>
      <c r="L470" t="s">
        <v>52</v>
      </c>
      <c r="M470">
        <v>2</v>
      </c>
      <c r="N470">
        <v>1</v>
      </c>
      <c r="O470">
        <v>3</v>
      </c>
      <c r="P470">
        <v>2</v>
      </c>
      <c r="Q470">
        <v>1</v>
      </c>
      <c r="R470">
        <v>1</v>
      </c>
      <c r="S470">
        <v>1</v>
      </c>
      <c r="T470">
        <v>1</v>
      </c>
      <c r="U470">
        <v>27.5</v>
      </c>
    </row>
    <row r="471" spans="1:21" x14ac:dyDescent="0.25">
      <c r="A471" t="s">
        <v>1194</v>
      </c>
      <c r="B471" t="s">
        <v>29</v>
      </c>
      <c r="C471" t="s">
        <v>1197</v>
      </c>
      <c r="D471">
        <v>6</v>
      </c>
      <c r="E471" t="s">
        <v>1198</v>
      </c>
      <c r="F471" t="s">
        <v>155</v>
      </c>
      <c r="G471">
        <v>8</v>
      </c>
      <c r="H471" t="s">
        <v>121</v>
      </c>
      <c r="I471" t="s">
        <v>20</v>
      </c>
      <c r="J471">
        <v>4</v>
      </c>
      <c r="K471" t="s">
        <v>1199</v>
      </c>
      <c r="L471" t="s">
        <v>115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803</v>
      </c>
    </row>
    <row r="472" spans="1:21" x14ac:dyDescent="0.25">
      <c r="A472" t="s">
        <v>1194</v>
      </c>
      <c r="B472" t="s">
        <v>36</v>
      </c>
      <c r="C472" t="s">
        <v>1200</v>
      </c>
      <c r="D472">
        <v>9</v>
      </c>
      <c r="E472" t="s">
        <v>804</v>
      </c>
      <c r="F472" t="s">
        <v>115</v>
      </c>
      <c r="G472">
        <v>2</v>
      </c>
      <c r="H472" t="s">
        <v>1201</v>
      </c>
      <c r="I472" t="s">
        <v>28</v>
      </c>
      <c r="J472">
        <v>5</v>
      </c>
      <c r="K472" t="s">
        <v>1202</v>
      </c>
      <c r="L472" t="s">
        <v>162</v>
      </c>
      <c r="M472">
        <v>1</v>
      </c>
      <c r="N472">
        <v>1</v>
      </c>
      <c r="O472">
        <v>2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55.5</v>
      </c>
    </row>
    <row r="473" spans="1:21" x14ac:dyDescent="0.25">
      <c r="A473" t="s">
        <v>1194</v>
      </c>
      <c r="B473" t="s">
        <v>41</v>
      </c>
      <c r="C473" t="s">
        <v>1203</v>
      </c>
      <c r="D473">
        <v>7</v>
      </c>
      <c r="E473" t="s">
        <v>1204</v>
      </c>
      <c r="F473" t="s">
        <v>59</v>
      </c>
      <c r="G473">
        <v>5</v>
      </c>
      <c r="H473" t="s">
        <v>1205</v>
      </c>
      <c r="I473" t="s">
        <v>44</v>
      </c>
      <c r="J473">
        <v>9</v>
      </c>
      <c r="K473" t="s">
        <v>169</v>
      </c>
      <c r="L473" t="s">
        <v>33</v>
      </c>
      <c r="M473">
        <v>0</v>
      </c>
      <c r="N473">
        <v>0</v>
      </c>
      <c r="O473">
        <v>1</v>
      </c>
      <c r="P473">
        <v>1</v>
      </c>
      <c r="Q473">
        <v>1</v>
      </c>
      <c r="R473">
        <v>1</v>
      </c>
      <c r="S473">
        <v>0</v>
      </c>
      <c r="T473">
        <v>0</v>
      </c>
      <c r="U473">
        <v>50.5</v>
      </c>
    </row>
    <row r="474" spans="1:21" x14ac:dyDescent="0.25">
      <c r="A474" t="s">
        <v>1194</v>
      </c>
      <c r="B474" t="s">
        <v>48</v>
      </c>
      <c r="C474" t="s">
        <v>1206</v>
      </c>
      <c r="D474">
        <v>4</v>
      </c>
      <c r="E474" t="s">
        <v>1100</v>
      </c>
      <c r="F474" t="s">
        <v>24</v>
      </c>
      <c r="G474">
        <v>11</v>
      </c>
      <c r="H474" t="s">
        <v>435</v>
      </c>
      <c r="I474" t="s">
        <v>711</v>
      </c>
      <c r="J474">
        <v>8</v>
      </c>
      <c r="K474" t="s">
        <v>1207</v>
      </c>
      <c r="L474" t="s">
        <v>33</v>
      </c>
      <c r="M474">
        <v>0</v>
      </c>
      <c r="N474">
        <v>0</v>
      </c>
      <c r="O474">
        <v>1</v>
      </c>
      <c r="P474">
        <v>1</v>
      </c>
      <c r="Q474">
        <v>1</v>
      </c>
      <c r="R474">
        <v>1</v>
      </c>
      <c r="S474">
        <v>0</v>
      </c>
      <c r="T474">
        <v>0</v>
      </c>
      <c r="U474">
        <v>69.5</v>
      </c>
    </row>
    <row r="475" spans="1:21" x14ac:dyDescent="0.25">
      <c r="A475" t="s">
        <v>1194</v>
      </c>
      <c r="B475" t="s">
        <v>55</v>
      </c>
      <c r="C475" t="s">
        <v>1208</v>
      </c>
      <c r="D475">
        <v>10</v>
      </c>
      <c r="E475" t="s">
        <v>1030</v>
      </c>
      <c r="F475" t="s">
        <v>28</v>
      </c>
      <c r="G475">
        <v>5</v>
      </c>
      <c r="H475" t="s">
        <v>959</v>
      </c>
      <c r="I475" t="s">
        <v>115</v>
      </c>
      <c r="J475">
        <v>4</v>
      </c>
      <c r="K475" t="s">
        <v>294</v>
      </c>
      <c r="L475" t="s">
        <v>162</v>
      </c>
      <c r="M475">
        <v>0</v>
      </c>
      <c r="N475">
        <v>0</v>
      </c>
      <c r="O475">
        <v>2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34</v>
      </c>
    </row>
    <row r="476" spans="1:21" x14ac:dyDescent="0.25">
      <c r="A476" t="s">
        <v>1194</v>
      </c>
      <c r="B476" t="s">
        <v>60</v>
      </c>
      <c r="C476" t="s">
        <v>1209</v>
      </c>
      <c r="D476">
        <v>9</v>
      </c>
      <c r="E476" t="s">
        <v>813</v>
      </c>
      <c r="F476" t="s">
        <v>28</v>
      </c>
      <c r="G476">
        <v>6</v>
      </c>
      <c r="H476" t="s">
        <v>884</v>
      </c>
      <c r="I476" t="s">
        <v>33</v>
      </c>
      <c r="J476">
        <v>11</v>
      </c>
      <c r="K476" t="s">
        <v>394</v>
      </c>
      <c r="L476" t="s">
        <v>16</v>
      </c>
      <c r="M476">
        <v>0</v>
      </c>
      <c r="N476">
        <v>0</v>
      </c>
      <c r="O476">
        <v>0</v>
      </c>
      <c r="P476">
        <v>0</v>
      </c>
      <c r="Q476">
        <v>2</v>
      </c>
      <c r="R476">
        <v>2</v>
      </c>
      <c r="S476">
        <v>2</v>
      </c>
      <c r="T476">
        <v>2</v>
      </c>
      <c r="U476">
        <v>51</v>
      </c>
    </row>
    <row r="477" spans="1:21" x14ac:dyDescent="0.25">
      <c r="A477" t="s">
        <v>1194</v>
      </c>
      <c r="B477" t="s">
        <v>67</v>
      </c>
      <c r="C477" t="s">
        <v>1210</v>
      </c>
      <c r="D477">
        <v>3</v>
      </c>
      <c r="E477" t="s">
        <v>740</v>
      </c>
      <c r="F477" t="s">
        <v>52</v>
      </c>
      <c r="G477">
        <v>2</v>
      </c>
      <c r="H477" t="s">
        <v>25</v>
      </c>
      <c r="I477" t="s">
        <v>28</v>
      </c>
      <c r="J477">
        <v>12</v>
      </c>
      <c r="K477" t="s">
        <v>1211</v>
      </c>
      <c r="L477" t="s">
        <v>162</v>
      </c>
      <c r="M477">
        <v>2</v>
      </c>
      <c r="N477">
        <v>2</v>
      </c>
      <c r="O477">
        <v>2</v>
      </c>
      <c r="P477">
        <v>2</v>
      </c>
      <c r="Q477">
        <v>1</v>
      </c>
      <c r="R477">
        <v>1</v>
      </c>
      <c r="S477">
        <v>1</v>
      </c>
      <c r="T477">
        <v>1</v>
      </c>
      <c r="U477">
        <v>15</v>
      </c>
    </row>
    <row r="478" spans="1:21" x14ac:dyDescent="0.25">
      <c r="A478" t="s">
        <v>1194</v>
      </c>
      <c r="B478" t="s">
        <v>72</v>
      </c>
      <c r="C478" t="s">
        <v>1212</v>
      </c>
      <c r="D478">
        <v>7</v>
      </c>
      <c r="E478" t="s">
        <v>847</v>
      </c>
      <c r="F478" t="s">
        <v>33</v>
      </c>
      <c r="G478">
        <v>6</v>
      </c>
      <c r="H478" t="s">
        <v>780</v>
      </c>
      <c r="I478" t="s">
        <v>26</v>
      </c>
      <c r="J478">
        <v>8</v>
      </c>
      <c r="K478" t="s">
        <v>624</v>
      </c>
      <c r="L478" t="s">
        <v>28</v>
      </c>
      <c r="M478">
        <v>0</v>
      </c>
      <c r="N478">
        <v>0</v>
      </c>
      <c r="O478">
        <v>0</v>
      </c>
      <c r="P478">
        <v>0</v>
      </c>
      <c r="Q478">
        <v>2</v>
      </c>
      <c r="R478">
        <v>2</v>
      </c>
      <c r="S478">
        <v>1</v>
      </c>
      <c r="T478">
        <v>1</v>
      </c>
      <c r="U478">
        <v>24</v>
      </c>
    </row>
    <row r="479" spans="1:21" x14ac:dyDescent="0.25">
      <c r="A479" t="s">
        <v>1213</v>
      </c>
      <c r="B479" t="s">
        <v>13</v>
      </c>
      <c r="C479" t="s">
        <v>1214</v>
      </c>
      <c r="D479">
        <v>4</v>
      </c>
      <c r="E479" t="s">
        <v>1215</v>
      </c>
      <c r="F479" t="s">
        <v>28</v>
      </c>
      <c r="G479">
        <v>6</v>
      </c>
      <c r="H479" t="s">
        <v>881</v>
      </c>
      <c r="I479" t="s">
        <v>33</v>
      </c>
      <c r="J479">
        <v>10</v>
      </c>
      <c r="K479" t="s">
        <v>708</v>
      </c>
      <c r="L479" t="s">
        <v>52</v>
      </c>
      <c r="M479">
        <v>0</v>
      </c>
      <c r="N479">
        <v>0</v>
      </c>
      <c r="O479">
        <v>1</v>
      </c>
      <c r="P479">
        <v>1</v>
      </c>
      <c r="Q479">
        <v>2</v>
      </c>
      <c r="R479">
        <v>2</v>
      </c>
      <c r="S479">
        <v>2</v>
      </c>
      <c r="T479">
        <v>2</v>
      </c>
      <c r="U479">
        <v>32.5</v>
      </c>
    </row>
    <row r="480" spans="1:21" x14ac:dyDescent="0.25">
      <c r="A480" t="s">
        <v>1213</v>
      </c>
      <c r="B480" t="s">
        <v>21</v>
      </c>
      <c r="C480" t="s">
        <v>1216</v>
      </c>
      <c r="D480">
        <v>3</v>
      </c>
      <c r="E480" t="s">
        <v>1217</v>
      </c>
      <c r="F480" t="s">
        <v>711</v>
      </c>
      <c r="G480">
        <v>6</v>
      </c>
      <c r="H480" t="s">
        <v>517</v>
      </c>
      <c r="I480" t="s">
        <v>20</v>
      </c>
      <c r="J480">
        <v>8</v>
      </c>
      <c r="K480" t="s">
        <v>47</v>
      </c>
      <c r="L480" t="s">
        <v>35</v>
      </c>
      <c r="M480">
        <v>1</v>
      </c>
      <c r="N480">
        <v>1</v>
      </c>
      <c r="O480">
        <v>1</v>
      </c>
      <c r="P480">
        <v>1</v>
      </c>
      <c r="Q480">
        <v>0</v>
      </c>
      <c r="R480">
        <v>0</v>
      </c>
      <c r="S480">
        <v>0</v>
      </c>
      <c r="T480">
        <v>0</v>
      </c>
      <c r="U480">
        <v>99</v>
      </c>
    </row>
    <row r="481" spans="1:21" x14ac:dyDescent="0.25">
      <c r="A481" t="s">
        <v>1213</v>
      </c>
      <c r="B481" t="s">
        <v>29</v>
      </c>
      <c r="C481" t="s">
        <v>1218</v>
      </c>
      <c r="D481">
        <v>8</v>
      </c>
      <c r="E481" t="s">
        <v>51</v>
      </c>
      <c r="F481" t="s">
        <v>52</v>
      </c>
      <c r="G481">
        <v>12</v>
      </c>
      <c r="H481" t="s">
        <v>1219</v>
      </c>
      <c r="I481" t="s">
        <v>16</v>
      </c>
      <c r="J481">
        <v>4</v>
      </c>
      <c r="K481" t="s">
        <v>237</v>
      </c>
      <c r="L481" t="s">
        <v>33</v>
      </c>
      <c r="M481">
        <v>0</v>
      </c>
      <c r="N481">
        <v>0</v>
      </c>
      <c r="O481">
        <v>1</v>
      </c>
      <c r="P481">
        <v>0</v>
      </c>
      <c r="Q481">
        <v>1</v>
      </c>
      <c r="R481">
        <v>1</v>
      </c>
      <c r="S481">
        <v>0</v>
      </c>
      <c r="T481">
        <v>0</v>
      </c>
      <c r="U481">
        <v>87</v>
      </c>
    </row>
    <row r="482" spans="1:21" x14ac:dyDescent="0.25">
      <c r="A482" t="s">
        <v>1213</v>
      </c>
      <c r="B482" t="s">
        <v>36</v>
      </c>
      <c r="C482" t="s">
        <v>1220</v>
      </c>
      <c r="D482">
        <v>10</v>
      </c>
      <c r="E482" t="s">
        <v>647</v>
      </c>
      <c r="F482" t="s">
        <v>33</v>
      </c>
      <c r="G482">
        <v>2</v>
      </c>
      <c r="H482" t="s">
        <v>96</v>
      </c>
      <c r="I482" t="s">
        <v>28</v>
      </c>
      <c r="J482">
        <v>9</v>
      </c>
      <c r="K482" t="s">
        <v>507</v>
      </c>
      <c r="L482" t="s">
        <v>35</v>
      </c>
      <c r="M482">
        <v>1</v>
      </c>
      <c r="N482">
        <v>1</v>
      </c>
      <c r="O482">
        <v>1</v>
      </c>
      <c r="P482">
        <v>1</v>
      </c>
      <c r="Q482">
        <v>2</v>
      </c>
      <c r="R482">
        <v>2</v>
      </c>
      <c r="S482">
        <v>2</v>
      </c>
      <c r="T482">
        <v>2</v>
      </c>
      <c r="U482">
        <v>30</v>
      </c>
    </row>
    <row r="483" spans="1:21" x14ac:dyDescent="0.25">
      <c r="A483" t="s">
        <v>1213</v>
      </c>
      <c r="B483" t="s">
        <v>41</v>
      </c>
      <c r="C483" t="s">
        <v>1221</v>
      </c>
      <c r="D483">
        <v>6</v>
      </c>
      <c r="E483" t="s">
        <v>1087</v>
      </c>
      <c r="F483" t="s">
        <v>28</v>
      </c>
      <c r="G483">
        <v>8</v>
      </c>
      <c r="H483" t="s">
        <v>440</v>
      </c>
      <c r="I483" t="s">
        <v>18</v>
      </c>
      <c r="J483">
        <v>5</v>
      </c>
      <c r="K483" t="s">
        <v>1222</v>
      </c>
      <c r="L483" t="s">
        <v>115</v>
      </c>
      <c r="M483">
        <v>0</v>
      </c>
      <c r="N483">
        <v>0</v>
      </c>
      <c r="O483">
        <v>1</v>
      </c>
      <c r="P483">
        <v>0</v>
      </c>
      <c r="Q483">
        <v>2</v>
      </c>
      <c r="R483">
        <v>2</v>
      </c>
      <c r="S483">
        <v>1</v>
      </c>
      <c r="T483">
        <v>1</v>
      </c>
      <c r="U483">
        <v>30.5</v>
      </c>
    </row>
    <row r="484" spans="1:21" x14ac:dyDescent="0.25">
      <c r="A484" t="s">
        <v>1213</v>
      </c>
      <c r="B484" t="s">
        <v>48</v>
      </c>
      <c r="C484" t="s">
        <v>1221</v>
      </c>
      <c r="D484">
        <v>4</v>
      </c>
      <c r="E484" t="s">
        <v>1114</v>
      </c>
      <c r="F484" t="s">
        <v>107</v>
      </c>
      <c r="G484">
        <v>1</v>
      </c>
      <c r="H484" t="s">
        <v>92</v>
      </c>
      <c r="I484" t="s">
        <v>33</v>
      </c>
      <c r="J484">
        <v>8</v>
      </c>
      <c r="K484" t="s">
        <v>803</v>
      </c>
      <c r="L484" t="s">
        <v>35</v>
      </c>
      <c r="M484">
        <v>1</v>
      </c>
      <c r="N484">
        <v>1</v>
      </c>
      <c r="O484">
        <v>2</v>
      </c>
      <c r="P484">
        <v>2</v>
      </c>
      <c r="Q484">
        <v>1</v>
      </c>
      <c r="R484">
        <v>1</v>
      </c>
      <c r="S484">
        <v>1</v>
      </c>
      <c r="T484">
        <v>1</v>
      </c>
      <c r="U484">
        <v>66</v>
      </c>
    </row>
    <row r="485" spans="1:21" x14ac:dyDescent="0.25">
      <c r="A485" t="s">
        <v>1213</v>
      </c>
      <c r="B485" t="s">
        <v>55</v>
      </c>
      <c r="C485" t="s">
        <v>1223</v>
      </c>
      <c r="D485">
        <v>6</v>
      </c>
      <c r="E485" t="s">
        <v>751</v>
      </c>
      <c r="F485" t="s">
        <v>28</v>
      </c>
      <c r="G485">
        <v>7</v>
      </c>
      <c r="H485" t="s">
        <v>1044</v>
      </c>
      <c r="I485" t="s">
        <v>33</v>
      </c>
      <c r="J485">
        <v>1</v>
      </c>
      <c r="K485" t="s">
        <v>550</v>
      </c>
      <c r="L485" t="s">
        <v>54</v>
      </c>
      <c r="M485">
        <v>1</v>
      </c>
      <c r="N485">
        <v>0</v>
      </c>
      <c r="O485">
        <v>1</v>
      </c>
      <c r="P485">
        <v>0</v>
      </c>
      <c r="Q485">
        <v>2</v>
      </c>
      <c r="R485">
        <v>2</v>
      </c>
      <c r="S485">
        <v>2</v>
      </c>
      <c r="T485">
        <v>2</v>
      </c>
      <c r="U485">
        <v>21</v>
      </c>
    </row>
    <row r="486" spans="1:21" x14ac:dyDescent="0.25">
      <c r="A486" t="s">
        <v>1213</v>
      </c>
      <c r="B486" t="s">
        <v>60</v>
      </c>
      <c r="C486" t="s">
        <v>1224</v>
      </c>
      <c r="D486">
        <v>5</v>
      </c>
      <c r="E486" t="s">
        <v>50</v>
      </c>
      <c r="F486" t="s">
        <v>28</v>
      </c>
      <c r="G486">
        <v>9</v>
      </c>
      <c r="H486" t="s">
        <v>791</v>
      </c>
      <c r="I486" t="s">
        <v>33</v>
      </c>
      <c r="J486">
        <v>6</v>
      </c>
      <c r="K486" t="s">
        <v>147</v>
      </c>
      <c r="L486" t="s">
        <v>18</v>
      </c>
      <c r="M486">
        <v>0</v>
      </c>
      <c r="N486">
        <v>0</v>
      </c>
      <c r="O486">
        <v>1</v>
      </c>
      <c r="P486">
        <v>1</v>
      </c>
      <c r="Q486">
        <v>2</v>
      </c>
      <c r="R486">
        <v>3</v>
      </c>
      <c r="S486">
        <v>2</v>
      </c>
      <c r="T486">
        <v>2</v>
      </c>
      <c r="U486">
        <v>17</v>
      </c>
    </row>
    <row r="487" spans="1:21" x14ac:dyDescent="0.25">
      <c r="A487" t="s">
        <v>1213</v>
      </c>
      <c r="B487" t="s">
        <v>67</v>
      </c>
      <c r="C487" t="s">
        <v>1225</v>
      </c>
      <c r="D487">
        <v>5</v>
      </c>
      <c r="E487" t="s">
        <v>130</v>
      </c>
      <c r="F487" t="s">
        <v>20</v>
      </c>
      <c r="G487">
        <v>11</v>
      </c>
      <c r="H487" t="s">
        <v>650</v>
      </c>
      <c r="I487" t="s">
        <v>18</v>
      </c>
      <c r="J487">
        <v>8</v>
      </c>
      <c r="K487" t="s">
        <v>1123</v>
      </c>
      <c r="L487" t="s">
        <v>26</v>
      </c>
      <c r="M487">
        <v>0</v>
      </c>
      <c r="N487">
        <v>0</v>
      </c>
      <c r="O487">
        <v>1</v>
      </c>
      <c r="P487">
        <v>1</v>
      </c>
      <c r="Q487">
        <v>1</v>
      </c>
      <c r="R487">
        <v>1</v>
      </c>
      <c r="S487">
        <v>0</v>
      </c>
      <c r="T487">
        <v>0</v>
      </c>
      <c r="U487">
        <v>141.5</v>
      </c>
    </row>
    <row r="488" spans="1:21" x14ac:dyDescent="0.25">
      <c r="A488" t="s">
        <v>1226</v>
      </c>
      <c r="B488" t="s">
        <v>13</v>
      </c>
      <c r="C488" t="s">
        <v>1227</v>
      </c>
      <c r="D488">
        <v>4</v>
      </c>
      <c r="E488" t="s">
        <v>1228</v>
      </c>
      <c r="F488" t="s">
        <v>28</v>
      </c>
      <c r="G488">
        <v>6</v>
      </c>
      <c r="H488" t="s">
        <v>384</v>
      </c>
      <c r="I488" t="s">
        <v>64</v>
      </c>
      <c r="J488">
        <v>1</v>
      </c>
      <c r="K488" t="s">
        <v>554</v>
      </c>
      <c r="L488" t="s">
        <v>35</v>
      </c>
      <c r="M488">
        <v>1</v>
      </c>
      <c r="N488">
        <v>0</v>
      </c>
      <c r="O488">
        <v>2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63.5</v>
      </c>
    </row>
    <row r="489" spans="1:21" x14ac:dyDescent="0.25">
      <c r="A489" t="s">
        <v>1226</v>
      </c>
      <c r="B489" t="s">
        <v>21</v>
      </c>
      <c r="C489" t="s">
        <v>1229</v>
      </c>
      <c r="D489">
        <v>5</v>
      </c>
      <c r="E489" t="s">
        <v>1230</v>
      </c>
      <c r="F489" t="s">
        <v>18</v>
      </c>
      <c r="G489">
        <v>2</v>
      </c>
      <c r="H489" t="s">
        <v>1093</v>
      </c>
      <c r="I489" t="s">
        <v>711</v>
      </c>
      <c r="J489">
        <v>4</v>
      </c>
      <c r="K489" t="s">
        <v>1092</v>
      </c>
      <c r="L489" t="s">
        <v>28</v>
      </c>
      <c r="M489">
        <v>1</v>
      </c>
      <c r="N489">
        <v>1</v>
      </c>
      <c r="O489">
        <v>3</v>
      </c>
      <c r="P489">
        <v>2</v>
      </c>
      <c r="Q489">
        <v>1</v>
      </c>
      <c r="R489">
        <v>2</v>
      </c>
      <c r="S489">
        <v>0</v>
      </c>
      <c r="T489">
        <v>1</v>
      </c>
      <c r="U489">
        <v>146</v>
      </c>
    </row>
    <row r="490" spans="1:21" x14ac:dyDescent="0.25">
      <c r="A490" t="s">
        <v>1226</v>
      </c>
      <c r="B490" t="s">
        <v>29</v>
      </c>
      <c r="C490" t="s">
        <v>1231</v>
      </c>
      <c r="D490">
        <v>3</v>
      </c>
      <c r="E490" t="s">
        <v>718</v>
      </c>
      <c r="F490" t="s">
        <v>18</v>
      </c>
      <c r="G490">
        <v>5</v>
      </c>
      <c r="H490" t="s">
        <v>265</v>
      </c>
      <c r="I490" t="s">
        <v>33</v>
      </c>
      <c r="J490">
        <v>11</v>
      </c>
      <c r="K490" t="s">
        <v>1232</v>
      </c>
      <c r="L490" t="s">
        <v>64</v>
      </c>
      <c r="M490">
        <v>1</v>
      </c>
      <c r="N490">
        <v>1</v>
      </c>
      <c r="O490">
        <v>2</v>
      </c>
      <c r="P490">
        <v>2</v>
      </c>
      <c r="Q490">
        <v>1</v>
      </c>
      <c r="R490">
        <v>2</v>
      </c>
      <c r="S490">
        <v>1</v>
      </c>
      <c r="T490">
        <v>2</v>
      </c>
      <c r="U490">
        <v>68</v>
      </c>
    </row>
    <row r="491" spans="1:21" x14ac:dyDescent="0.25">
      <c r="A491" t="s">
        <v>1226</v>
      </c>
      <c r="B491" t="s">
        <v>36</v>
      </c>
      <c r="C491" t="s">
        <v>1233</v>
      </c>
      <c r="D491">
        <v>8</v>
      </c>
      <c r="E491" t="s">
        <v>543</v>
      </c>
      <c r="F491" t="s">
        <v>52</v>
      </c>
      <c r="G491">
        <v>13</v>
      </c>
      <c r="H491" t="s">
        <v>1135</v>
      </c>
      <c r="I491" t="s">
        <v>64</v>
      </c>
      <c r="J491">
        <v>4</v>
      </c>
      <c r="K491" t="s">
        <v>1029</v>
      </c>
      <c r="L491" t="s">
        <v>18</v>
      </c>
      <c r="M491">
        <v>0</v>
      </c>
      <c r="N491">
        <v>0</v>
      </c>
      <c r="O491">
        <v>1</v>
      </c>
      <c r="P491">
        <v>0</v>
      </c>
      <c r="Q491">
        <v>0</v>
      </c>
      <c r="R491">
        <v>1</v>
      </c>
      <c r="S491">
        <v>0</v>
      </c>
      <c r="T491">
        <v>0</v>
      </c>
      <c r="U491">
        <v>196.5</v>
      </c>
    </row>
    <row r="492" spans="1:21" x14ac:dyDescent="0.25">
      <c r="A492" t="s">
        <v>1226</v>
      </c>
      <c r="B492" t="s">
        <v>41</v>
      </c>
      <c r="C492" t="s">
        <v>1234</v>
      </c>
      <c r="D492">
        <v>1</v>
      </c>
      <c r="E492" t="s">
        <v>1021</v>
      </c>
      <c r="F492" t="s">
        <v>33</v>
      </c>
      <c r="G492">
        <v>2</v>
      </c>
      <c r="H492" t="s">
        <v>852</v>
      </c>
      <c r="I492" t="s">
        <v>18</v>
      </c>
      <c r="J492">
        <v>8</v>
      </c>
      <c r="K492" t="s">
        <v>1235</v>
      </c>
      <c r="L492" t="s">
        <v>26</v>
      </c>
      <c r="M492">
        <v>2</v>
      </c>
      <c r="N492">
        <v>2</v>
      </c>
      <c r="O492">
        <v>2</v>
      </c>
      <c r="P492">
        <v>2</v>
      </c>
      <c r="Q492">
        <v>2</v>
      </c>
      <c r="R492">
        <v>2</v>
      </c>
      <c r="S492">
        <v>1</v>
      </c>
      <c r="T492">
        <v>1</v>
      </c>
      <c r="U492">
        <v>21</v>
      </c>
    </row>
    <row r="493" spans="1:21" x14ac:dyDescent="0.25">
      <c r="A493" t="s">
        <v>1226</v>
      </c>
      <c r="B493" t="s">
        <v>48</v>
      </c>
      <c r="C493" t="s">
        <v>1236</v>
      </c>
      <c r="D493">
        <v>3</v>
      </c>
      <c r="E493" t="s">
        <v>1127</v>
      </c>
      <c r="F493" t="s">
        <v>28</v>
      </c>
      <c r="G493">
        <v>4</v>
      </c>
      <c r="H493" t="s">
        <v>1048</v>
      </c>
      <c r="I493" t="s">
        <v>18</v>
      </c>
      <c r="J493">
        <v>12</v>
      </c>
      <c r="K493" t="s">
        <v>1040</v>
      </c>
      <c r="L493" t="s">
        <v>16</v>
      </c>
      <c r="M493">
        <v>1</v>
      </c>
      <c r="N493">
        <v>1</v>
      </c>
      <c r="O493">
        <v>2</v>
      </c>
      <c r="P493">
        <v>2</v>
      </c>
      <c r="Q493">
        <v>2</v>
      </c>
      <c r="R493">
        <v>2</v>
      </c>
      <c r="S493">
        <v>1</v>
      </c>
      <c r="T493">
        <v>1</v>
      </c>
      <c r="U493">
        <v>53</v>
      </c>
    </row>
    <row r="494" spans="1:21" x14ac:dyDescent="0.25">
      <c r="A494" t="s">
        <v>1226</v>
      </c>
      <c r="B494" t="s">
        <v>55</v>
      </c>
      <c r="C494" t="s">
        <v>1237</v>
      </c>
      <c r="D494">
        <v>5</v>
      </c>
      <c r="E494" t="s">
        <v>491</v>
      </c>
      <c r="F494" t="s">
        <v>18</v>
      </c>
      <c r="G494">
        <v>2</v>
      </c>
      <c r="H494" t="s">
        <v>145</v>
      </c>
      <c r="I494" t="s">
        <v>115</v>
      </c>
      <c r="J494">
        <v>8</v>
      </c>
      <c r="K494" t="s">
        <v>456</v>
      </c>
      <c r="L494" t="s">
        <v>33</v>
      </c>
      <c r="M494">
        <v>1</v>
      </c>
      <c r="N494">
        <v>1</v>
      </c>
      <c r="O494">
        <v>2</v>
      </c>
      <c r="P494">
        <v>2</v>
      </c>
      <c r="Q494">
        <v>1</v>
      </c>
      <c r="R494">
        <v>2</v>
      </c>
      <c r="S494">
        <v>0</v>
      </c>
      <c r="T494">
        <v>1</v>
      </c>
      <c r="U494">
        <v>105</v>
      </c>
    </row>
    <row r="495" spans="1:21" x14ac:dyDescent="0.25">
      <c r="A495" t="s">
        <v>1226</v>
      </c>
      <c r="B495" t="s">
        <v>60</v>
      </c>
      <c r="C495" t="s">
        <v>1238</v>
      </c>
      <c r="D495">
        <v>1</v>
      </c>
      <c r="E495" t="s">
        <v>452</v>
      </c>
      <c r="F495" t="s">
        <v>28</v>
      </c>
      <c r="G495">
        <v>14</v>
      </c>
      <c r="H495" t="s">
        <v>698</v>
      </c>
      <c r="I495" t="s">
        <v>59</v>
      </c>
      <c r="J495">
        <v>11</v>
      </c>
      <c r="K495" t="s">
        <v>365</v>
      </c>
      <c r="L495" t="s">
        <v>155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30.5</v>
      </c>
    </row>
    <row r="496" spans="1:21" x14ac:dyDescent="0.25">
      <c r="A496" t="s">
        <v>1226</v>
      </c>
      <c r="B496" t="s">
        <v>67</v>
      </c>
      <c r="C496" t="s">
        <v>1239</v>
      </c>
      <c r="D496">
        <v>8</v>
      </c>
      <c r="E496" t="s">
        <v>434</v>
      </c>
      <c r="F496" t="s">
        <v>18</v>
      </c>
      <c r="G496">
        <v>1</v>
      </c>
      <c r="H496" t="s">
        <v>277</v>
      </c>
      <c r="I496" t="s">
        <v>115</v>
      </c>
      <c r="J496">
        <v>12</v>
      </c>
      <c r="K496" t="s">
        <v>957</v>
      </c>
      <c r="L496" t="s">
        <v>16</v>
      </c>
      <c r="M496">
        <v>1</v>
      </c>
      <c r="N496">
        <v>1</v>
      </c>
      <c r="O496">
        <v>1</v>
      </c>
      <c r="P496">
        <v>1</v>
      </c>
      <c r="Q496">
        <v>0</v>
      </c>
      <c r="R496">
        <v>1</v>
      </c>
      <c r="S496">
        <v>0</v>
      </c>
      <c r="T496">
        <v>1</v>
      </c>
      <c r="U496">
        <v>20</v>
      </c>
    </row>
    <row r="497" spans="1:21" x14ac:dyDescent="0.25">
      <c r="A497" t="s">
        <v>1226</v>
      </c>
      <c r="B497" t="s">
        <v>72</v>
      </c>
      <c r="C497" t="s">
        <v>1240</v>
      </c>
      <c r="D497">
        <v>7</v>
      </c>
      <c r="E497" t="s">
        <v>342</v>
      </c>
      <c r="F497" t="s">
        <v>35</v>
      </c>
      <c r="G497">
        <v>14</v>
      </c>
      <c r="H497" t="s">
        <v>630</v>
      </c>
      <c r="I497" t="s">
        <v>52</v>
      </c>
      <c r="J497">
        <v>9</v>
      </c>
      <c r="K497" t="s">
        <v>764</v>
      </c>
      <c r="L497" t="s">
        <v>16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220</v>
      </c>
    </row>
    <row r="498" spans="1:21" x14ac:dyDescent="0.25">
      <c r="A498" t="s">
        <v>1241</v>
      </c>
      <c r="B498" t="s">
        <v>13</v>
      </c>
      <c r="C498" t="s">
        <v>1242</v>
      </c>
      <c r="D498">
        <v>7</v>
      </c>
      <c r="E498" t="s">
        <v>165</v>
      </c>
      <c r="F498" t="s">
        <v>28</v>
      </c>
      <c r="G498">
        <v>5</v>
      </c>
      <c r="H498" t="s">
        <v>1243</v>
      </c>
      <c r="I498" t="s">
        <v>44</v>
      </c>
      <c r="J498">
        <v>2</v>
      </c>
      <c r="K498" t="s">
        <v>685</v>
      </c>
      <c r="L498" t="s">
        <v>115</v>
      </c>
      <c r="M498">
        <v>1</v>
      </c>
      <c r="N498">
        <v>0</v>
      </c>
      <c r="O498">
        <v>2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21.5</v>
      </c>
    </row>
    <row r="499" spans="1:21" x14ac:dyDescent="0.25">
      <c r="A499" t="s">
        <v>1241</v>
      </c>
      <c r="B499" t="s">
        <v>21</v>
      </c>
      <c r="C499" t="s">
        <v>1244</v>
      </c>
      <c r="D499">
        <v>10</v>
      </c>
      <c r="E499" t="s">
        <v>537</v>
      </c>
      <c r="F499" t="s">
        <v>33</v>
      </c>
      <c r="G499">
        <v>12</v>
      </c>
      <c r="H499" t="s">
        <v>786</v>
      </c>
      <c r="I499" t="s">
        <v>18</v>
      </c>
      <c r="J499">
        <v>11</v>
      </c>
      <c r="K499" t="s">
        <v>157</v>
      </c>
      <c r="L499" t="s">
        <v>44</v>
      </c>
      <c r="M499">
        <v>0</v>
      </c>
      <c r="N499">
        <v>0</v>
      </c>
      <c r="O499">
        <v>0</v>
      </c>
      <c r="P499">
        <v>0</v>
      </c>
      <c r="Q499">
        <v>2</v>
      </c>
      <c r="R499">
        <v>2</v>
      </c>
      <c r="S499">
        <v>1</v>
      </c>
      <c r="T499">
        <v>1</v>
      </c>
      <c r="U499">
        <v>36</v>
      </c>
    </row>
    <row r="500" spans="1:21" x14ac:dyDescent="0.25">
      <c r="A500" t="s">
        <v>1241</v>
      </c>
      <c r="B500" t="s">
        <v>29</v>
      </c>
      <c r="C500" t="s">
        <v>1245</v>
      </c>
      <c r="D500">
        <v>3</v>
      </c>
      <c r="E500" t="s">
        <v>1246</v>
      </c>
      <c r="F500" t="s">
        <v>33</v>
      </c>
      <c r="G500">
        <v>8</v>
      </c>
      <c r="H500" t="s">
        <v>1186</v>
      </c>
      <c r="I500" t="s">
        <v>26</v>
      </c>
      <c r="J500">
        <v>1</v>
      </c>
      <c r="K500" t="s">
        <v>1247</v>
      </c>
      <c r="L500" t="s">
        <v>28</v>
      </c>
      <c r="M500">
        <v>2</v>
      </c>
      <c r="N500">
        <v>1</v>
      </c>
      <c r="O500">
        <v>2</v>
      </c>
      <c r="P500">
        <v>1</v>
      </c>
      <c r="Q500">
        <v>2</v>
      </c>
      <c r="R500">
        <v>2</v>
      </c>
      <c r="S500">
        <v>1</v>
      </c>
      <c r="T500">
        <v>1</v>
      </c>
      <c r="U500">
        <v>21.5</v>
      </c>
    </row>
    <row r="501" spans="1:21" x14ac:dyDescent="0.25">
      <c r="A501" t="s">
        <v>1241</v>
      </c>
      <c r="B501" t="s">
        <v>36</v>
      </c>
      <c r="C501" t="s">
        <v>1248</v>
      </c>
      <c r="D501">
        <v>8</v>
      </c>
      <c r="E501" t="s">
        <v>1085</v>
      </c>
      <c r="F501" t="s">
        <v>64</v>
      </c>
      <c r="G501">
        <v>7</v>
      </c>
      <c r="H501" t="s">
        <v>1249</v>
      </c>
      <c r="I501" t="s">
        <v>711</v>
      </c>
      <c r="J501">
        <v>11</v>
      </c>
      <c r="K501" t="s">
        <v>509</v>
      </c>
      <c r="L501" t="s">
        <v>16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43.5</v>
      </c>
    </row>
    <row r="502" spans="1:21" x14ac:dyDescent="0.25">
      <c r="A502" t="s">
        <v>1241</v>
      </c>
      <c r="B502" t="s">
        <v>41</v>
      </c>
      <c r="C502" t="s">
        <v>1250</v>
      </c>
      <c r="D502">
        <v>7</v>
      </c>
      <c r="E502" t="s">
        <v>616</v>
      </c>
      <c r="F502" t="s">
        <v>115</v>
      </c>
      <c r="G502">
        <v>8</v>
      </c>
      <c r="H502" t="s">
        <v>1120</v>
      </c>
      <c r="I502" t="s">
        <v>711</v>
      </c>
      <c r="J502">
        <v>3</v>
      </c>
      <c r="K502" t="s">
        <v>789</v>
      </c>
      <c r="L502" t="s">
        <v>33</v>
      </c>
      <c r="M502">
        <v>1</v>
      </c>
      <c r="N502">
        <v>0</v>
      </c>
      <c r="O502">
        <v>1</v>
      </c>
      <c r="P502">
        <v>0</v>
      </c>
      <c r="Q502">
        <v>1</v>
      </c>
      <c r="R502">
        <v>1</v>
      </c>
      <c r="S502">
        <v>0</v>
      </c>
      <c r="T502">
        <v>0</v>
      </c>
      <c r="U502">
        <v>215.5</v>
      </c>
    </row>
    <row r="503" spans="1:21" x14ac:dyDescent="0.25">
      <c r="A503" t="s">
        <v>1241</v>
      </c>
      <c r="B503" t="s">
        <v>48</v>
      </c>
      <c r="C503" t="s">
        <v>1248</v>
      </c>
      <c r="D503">
        <v>1</v>
      </c>
      <c r="E503" t="s">
        <v>533</v>
      </c>
      <c r="F503" t="s">
        <v>33</v>
      </c>
      <c r="G503">
        <v>11</v>
      </c>
      <c r="H503" t="s">
        <v>1154</v>
      </c>
      <c r="I503" t="s">
        <v>16</v>
      </c>
      <c r="J503">
        <v>8</v>
      </c>
      <c r="K503" t="s">
        <v>657</v>
      </c>
      <c r="L503" t="s">
        <v>28</v>
      </c>
      <c r="M503">
        <v>1</v>
      </c>
      <c r="N503">
        <v>1</v>
      </c>
      <c r="O503">
        <v>1</v>
      </c>
      <c r="P503">
        <v>1</v>
      </c>
      <c r="Q503">
        <v>2</v>
      </c>
      <c r="R503">
        <v>2</v>
      </c>
      <c r="S503">
        <v>1</v>
      </c>
      <c r="T503">
        <v>1</v>
      </c>
      <c r="U503">
        <v>44.5</v>
      </c>
    </row>
    <row r="504" spans="1:21" x14ac:dyDescent="0.25">
      <c r="A504" t="s">
        <v>1241</v>
      </c>
      <c r="B504" t="s">
        <v>55</v>
      </c>
      <c r="C504" t="s">
        <v>1251</v>
      </c>
      <c r="D504">
        <v>4</v>
      </c>
      <c r="E504" t="s">
        <v>706</v>
      </c>
      <c r="F504" t="s">
        <v>33</v>
      </c>
      <c r="G504">
        <v>3</v>
      </c>
      <c r="H504" t="s">
        <v>1252</v>
      </c>
      <c r="I504" t="s">
        <v>28</v>
      </c>
      <c r="J504">
        <v>10</v>
      </c>
      <c r="K504" t="s">
        <v>106</v>
      </c>
      <c r="L504" t="s">
        <v>354</v>
      </c>
      <c r="M504">
        <v>1</v>
      </c>
      <c r="N504">
        <v>1</v>
      </c>
      <c r="O504">
        <v>2</v>
      </c>
      <c r="P504">
        <v>2</v>
      </c>
      <c r="Q504">
        <v>2</v>
      </c>
      <c r="R504">
        <v>2</v>
      </c>
      <c r="S504">
        <v>2</v>
      </c>
      <c r="T504">
        <v>2</v>
      </c>
      <c r="U504">
        <v>17.5</v>
      </c>
    </row>
    <row r="505" spans="1:21" x14ac:dyDescent="0.25">
      <c r="A505" t="s">
        <v>1241</v>
      </c>
      <c r="B505" t="s">
        <v>60</v>
      </c>
      <c r="C505" t="s">
        <v>1251</v>
      </c>
      <c r="D505">
        <v>9</v>
      </c>
      <c r="E505" t="s">
        <v>938</v>
      </c>
      <c r="F505" t="s">
        <v>18</v>
      </c>
      <c r="G505">
        <v>1</v>
      </c>
      <c r="H505" t="s">
        <v>318</v>
      </c>
      <c r="I505" t="s">
        <v>26</v>
      </c>
      <c r="J505">
        <v>10</v>
      </c>
      <c r="K505" t="s">
        <v>1068</v>
      </c>
      <c r="L505" t="s">
        <v>33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2</v>
      </c>
      <c r="S505">
        <v>0</v>
      </c>
      <c r="T505">
        <v>1</v>
      </c>
      <c r="U505">
        <v>35.5</v>
      </c>
    </row>
    <row r="506" spans="1:21" x14ac:dyDescent="0.25">
      <c r="A506" t="s">
        <v>1241</v>
      </c>
      <c r="B506" t="s">
        <v>67</v>
      </c>
      <c r="C506" t="s">
        <v>1253</v>
      </c>
      <c r="D506">
        <v>9</v>
      </c>
      <c r="E506" t="s">
        <v>228</v>
      </c>
      <c r="F506" t="s">
        <v>35</v>
      </c>
      <c r="G506">
        <v>1</v>
      </c>
      <c r="H506" t="s">
        <v>1089</v>
      </c>
      <c r="I506" t="s">
        <v>64</v>
      </c>
      <c r="J506">
        <v>8</v>
      </c>
      <c r="K506" t="s">
        <v>100</v>
      </c>
      <c r="L506" t="s">
        <v>44</v>
      </c>
      <c r="M506">
        <v>1</v>
      </c>
      <c r="N506">
        <v>1</v>
      </c>
      <c r="O506">
        <v>1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113</v>
      </c>
    </row>
    <row r="507" spans="1:21" x14ac:dyDescent="0.25">
      <c r="A507" t="s">
        <v>1254</v>
      </c>
      <c r="B507" t="s">
        <v>13</v>
      </c>
      <c r="C507" t="s">
        <v>1255</v>
      </c>
      <c r="D507">
        <v>5</v>
      </c>
      <c r="E507" t="s">
        <v>1256</v>
      </c>
      <c r="F507" t="s">
        <v>26</v>
      </c>
      <c r="G507">
        <v>4</v>
      </c>
      <c r="H507" t="s">
        <v>1257</v>
      </c>
      <c r="I507" t="s">
        <v>33</v>
      </c>
      <c r="J507">
        <v>7</v>
      </c>
      <c r="K507" t="s">
        <v>1258</v>
      </c>
      <c r="L507" t="s">
        <v>28</v>
      </c>
      <c r="M507">
        <v>0</v>
      </c>
      <c r="N507">
        <v>0</v>
      </c>
      <c r="O507">
        <v>2</v>
      </c>
      <c r="P507">
        <v>2</v>
      </c>
      <c r="Q507">
        <v>2</v>
      </c>
      <c r="R507">
        <v>2</v>
      </c>
      <c r="S507">
        <v>1</v>
      </c>
      <c r="T507">
        <v>1</v>
      </c>
      <c r="U507">
        <v>73.5</v>
      </c>
    </row>
    <row r="508" spans="1:21" x14ac:dyDescent="0.25">
      <c r="A508" t="s">
        <v>1254</v>
      </c>
      <c r="B508" t="s">
        <v>21</v>
      </c>
      <c r="C508" t="s">
        <v>1259</v>
      </c>
      <c r="D508">
        <v>1</v>
      </c>
      <c r="E508" t="s">
        <v>557</v>
      </c>
      <c r="F508" t="s">
        <v>28</v>
      </c>
      <c r="G508">
        <v>2</v>
      </c>
      <c r="H508" t="s">
        <v>288</v>
      </c>
      <c r="I508" t="s">
        <v>16</v>
      </c>
      <c r="J508">
        <v>9</v>
      </c>
      <c r="K508" t="s">
        <v>1260</v>
      </c>
      <c r="L508" t="s">
        <v>711</v>
      </c>
      <c r="M508">
        <v>2</v>
      </c>
      <c r="N508">
        <v>2</v>
      </c>
      <c r="O508">
        <v>2</v>
      </c>
      <c r="P508">
        <v>2</v>
      </c>
      <c r="Q508">
        <v>1</v>
      </c>
      <c r="R508">
        <v>1</v>
      </c>
      <c r="S508">
        <v>1</v>
      </c>
      <c r="T508">
        <v>1</v>
      </c>
      <c r="U508">
        <v>50</v>
      </c>
    </row>
    <row r="509" spans="1:21" x14ac:dyDescent="0.25">
      <c r="A509" t="s">
        <v>1254</v>
      </c>
      <c r="B509" t="s">
        <v>29</v>
      </c>
      <c r="C509" t="s">
        <v>1261</v>
      </c>
      <c r="D509">
        <v>7</v>
      </c>
      <c r="E509" t="s">
        <v>189</v>
      </c>
      <c r="F509" t="s">
        <v>33</v>
      </c>
      <c r="G509">
        <v>2</v>
      </c>
      <c r="H509" t="s">
        <v>63</v>
      </c>
      <c r="I509" t="s">
        <v>64</v>
      </c>
      <c r="J509">
        <v>11</v>
      </c>
      <c r="K509" t="s">
        <v>961</v>
      </c>
      <c r="L509" t="s">
        <v>162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45.5</v>
      </c>
    </row>
    <row r="510" spans="1:21" x14ac:dyDescent="0.25">
      <c r="A510" t="s">
        <v>1254</v>
      </c>
      <c r="B510" t="s">
        <v>36</v>
      </c>
      <c r="C510" t="s">
        <v>1262</v>
      </c>
      <c r="D510">
        <v>4</v>
      </c>
      <c r="E510" t="s">
        <v>304</v>
      </c>
      <c r="F510" t="s">
        <v>28</v>
      </c>
      <c r="G510">
        <v>8</v>
      </c>
      <c r="H510" t="s">
        <v>1263</v>
      </c>
      <c r="I510" t="s">
        <v>18</v>
      </c>
      <c r="J510">
        <v>6</v>
      </c>
      <c r="K510" t="s">
        <v>1264</v>
      </c>
      <c r="L510" t="s">
        <v>33</v>
      </c>
      <c r="M510">
        <v>0</v>
      </c>
      <c r="N510">
        <v>0</v>
      </c>
      <c r="O510">
        <v>1</v>
      </c>
      <c r="P510">
        <v>1</v>
      </c>
      <c r="Q510">
        <v>3</v>
      </c>
      <c r="R510">
        <v>3</v>
      </c>
      <c r="S510">
        <v>1</v>
      </c>
      <c r="T510">
        <v>1</v>
      </c>
      <c r="U510">
        <v>52</v>
      </c>
    </row>
    <row r="511" spans="1:21" x14ac:dyDescent="0.25">
      <c r="A511" t="s">
        <v>1254</v>
      </c>
      <c r="B511" t="s">
        <v>41</v>
      </c>
      <c r="C511" t="s">
        <v>1265</v>
      </c>
      <c r="D511">
        <v>3</v>
      </c>
      <c r="E511" t="s">
        <v>890</v>
      </c>
      <c r="F511" t="s">
        <v>28</v>
      </c>
      <c r="G511">
        <v>4</v>
      </c>
      <c r="H511" t="s">
        <v>1266</v>
      </c>
      <c r="I511" t="s">
        <v>26</v>
      </c>
      <c r="J511">
        <v>2</v>
      </c>
      <c r="K511" t="s">
        <v>998</v>
      </c>
      <c r="L511" t="s">
        <v>115</v>
      </c>
      <c r="M511">
        <v>2</v>
      </c>
      <c r="N511">
        <v>1</v>
      </c>
      <c r="O511">
        <v>3</v>
      </c>
      <c r="P511">
        <v>2</v>
      </c>
      <c r="Q511">
        <v>1</v>
      </c>
      <c r="R511">
        <v>1</v>
      </c>
      <c r="S511">
        <v>1</v>
      </c>
      <c r="T511">
        <v>1</v>
      </c>
      <c r="U511">
        <v>35</v>
      </c>
    </row>
    <row r="512" spans="1:21" x14ac:dyDescent="0.25">
      <c r="A512" t="s">
        <v>1254</v>
      </c>
      <c r="B512" t="s">
        <v>48</v>
      </c>
      <c r="C512" t="s">
        <v>1267</v>
      </c>
      <c r="D512">
        <v>7</v>
      </c>
      <c r="E512" t="s">
        <v>810</v>
      </c>
      <c r="F512" t="s">
        <v>33</v>
      </c>
      <c r="G512">
        <v>8</v>
      </c>
      <c r="H512" t="s">
        <v>151</v>
      </c>
      <c r="I512" t="s">
        <v>354</v>
      </c>
      <c r="J512">
        <v>13</v>
      </c>
      <c r="K512" t="s">
        <v>980</v>
      </c>
      <c r="L512" t="s">
        <v>711</v>
      </c>
      <c r="M512">
        <v>0</v>
      </c>
      <c r="N512">
        <v>0</v>
      </c>
      <c r="O512">
        <v>0</v>
      </c>
      <c r="P512">
        <v>0</v>
      </c>
      <c r="Q512">
        <v>1</v>
      </c>
      <c r="R512">
        <v>1</v>
      </c>
      <c r="S512">
        <v>1</v>
      </c>
      <c r="T512">
        <v>1</v>
      </c>
      <c r="U512">
        <v>21</v>
      </c>
    </row>
    <row r="513" spans="1:21" x14ac:dyDescent="0.25">
      <c r="A513" t="s">
        <v>1254</v>
      </c>
      <c r="B513" t="s">
        <v>55</v>
      </c>
      <c r="C513" t="s">
        <v>1268</v>
      </c>
      <c r="D513">
        <v>7</v>
      </c>
      <c r="E513" t="s">
        <v>1269</v>
      </c>
      <c r="F513" t="s">
        <v>18</v>
      </c>
      <c r="G513">
        <v>6</v>
      </c>
      <c r="H513" t="s">
        <v>1020</v>
      </c>
      <c r="I513" t="s">
        <v>28</v>
      </c>
      <c r="J513">
        <v>2</v>
      </c>
      <c r="K513" t="s">
        <v>956</v>
      </c>
      <c r="L513" t="s">
        <v>115</v>
      </c>
      <c r="M513">
        <v>1</v>
      </c>
      <c r="N513">
        <v>0</v>
      </c>
      <c r="O513">
        <v>1</v>
      </c>
      <c r="P513">
        <v>0</v>
      </c>
      <c r="Q513">
        <v>1</v>
      </c>
      <c r="R513">
        <v>2</v>
      </c>
      <c r="S513">
        <v>1</v>
      </c>
      <c r="T513">
        <v>2</v>
      </c>
      <c r="U513">
        <v>60</v>
      </c>
    </row>
    <row r="514" spans="1:21" x14ac:dyDescent="0.25">
      <c r="A514" t="s">
        <v>1254</v>
      </c>
      <c r="B514" t="s">
        <v>60</v>
      </c>
      <c r="C514" t="s">
        <v>1270</v>
      </c>
      <c r="D514">
        <v>2</v>
      </c>
      <c r="E514" t="s">
        <v>420</v>
      </c>
      <c r="F514" t="s">
        <v>18</v>
      </c>
      <c r="G514">
        <v>1</v>
      </c>
      <c r="H514" t="s">
        <v>459</v>
      </c>
      <c r="I514" t="s">
        <v>28</v>
      </c>
      <c r="J514">
        <v>8</v>
      </c>
      <c r="K514" t="s">
        <v>1176</v>
      </c>
      <c r="L514" t="s">
        <v>16</v>
      </c>
      <c r="M514">
        <v>2</v>
      </c>
      <c r="N514">
        <v>2</v>
      </c>
      <c r="O514">
        <v>2</v>
      </c>
      <c r="P514">
        <v>2</v>
      </c>
      <c r="Q514">
        <v>1</v>
      </c>
      <c r="R514">
        <v>2</v>
      </c>
      <c r="S514">
        <v>1</v>
      </c>
      <c r="T514">
        <v>2</v>
      </c>
      <c r="U514">
        <v>37.5</v>
      </c>
    </row>
    <row r="515" spans="1:21" x14ac:dyDescent="0.25">
      <c r="A515" t="s">
        <v>1254</v>
      </c>
      <c r="B515" t="s">
        <v>67</v>
      </c>
      <c r="C515" t="s">
        <v>1271</v>
      </c>
      <c r="D515">
        <v>11</v>
      </c>
      <c r="E515" t="s">
        <v>845</v>
      </c>
      <c r="F515" t="s">
        <v>44</v>
      </c>
      <c r="G515">
        <v>5</v>
      </c>
      <c r="H515" t="s">
        <v>1183</v>
      </c>
      <c r="I515" t="s">
        <v>115</v>
      </c>
      <c r="J515">
        <v>1</v>
      </c>
      <c r="K515" t="s">
        <v>377</v>
      </c>
      <c r="L515" t="s">
        <v>28</v>
      </c>
      <c r="M515">
        <v>1</v>
      </c>
      <c r="N515">
        <v>0</v>
      </c>
      <c r="O515">
        <v>2</v>
      </c>
      <c r="P515">
        <v>1</v>
      </c>
      <c r="Q515">
        <v>1</v>
      </c>
      <c r="R515">
        <v>1</v>
      </c>
      <c r="S515">
        <v>0</v>
      </c>
      <c r="T515">
        <v>0</v>
      </c>
      <c r="U515">
        <v>42</v>
      </c>
    </row>
    <row r="516" spans="1:21" x14ac:dyDescent="0.25">
      <c r="A516" t="s">
        <v>1254</v>
      </c>
      <c r="B516" t="s">
        <v>72</v>
      </c>
      <c r="C516" t="s">
        <v>1272</v>
      </c>
      <c r="D516">
        <v>2</v>
      </c>
      <c r="E516" t="s">
        <v>560</v>
      </c>
      <c r="F516" t="s">
        <v>33</v>
      </c>
      <c r="G516">
        <v>7</v>
      </c>
      <c r="H516" t="s">
        <v>511</v>
      </c>
      <c r="I516" t="s">
        <v>64</v>
      </c>
      <c r="J516">
        <v>12</v>
      </c>
      <c r="K516" t="s">
        <v>779</v>
      </c>
      <c r="L516" t="s">
        <v>44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29</v>
      </c>
    </row>
    <row r="517" spans="1:21" x14ac:dyDescent="0.25">
      <c r="A517" t="s">
        <v>1273</v>
      </c>
      <c r="B517" t="s">
        <v>13</v>
      </c>
      <c r="C517" t="s">
        <v>1274</v>
      </c>
      <c r="D517">
        <v>8</v>
      </c>
      <c r="E517" t="s">
        <v>156</v>
      </c>
      <c r="F517" t="s">
        <v>26</v>
      </c>
      <c r="G517">
        <v>6</v>
      </c>
      <c r="H517" t="s">
        <v>19</v>
      </c>
      <c r="I517" t="s">
        <v>35</v>
      </c>
      <c r="J517">
        <v>11</v>
      </c>
      <c r="K517" t="s">
        <v>520</v>
      </c>
      <c r="L517" t="s">
        <v>1045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133</v>
      </c>
    </row>
    <row r="518" spans="1:21" x14ac:dyDescent="0.25">
      <c r="A518" t="s">
        <v>1273</v>
      </c>
      <c r="B518" t="s">
        <v>21</v>
      </c>
      <c r="C518" t="s">
        <v>1275</v>
      </c>
      <c r="D518">
        <v>7</v>
      </c>
      <c r="E518" t="s">
        <v>405</v>
      </c>
      <c r="F518" t="s">
        <v>18</v>
      </c>
      <c r="G518">
        <v>11</v>
      </c>
      <c r="H518" t="s">
        <v>954</v>
      </c>
      <c r="I518" t="s">
        <v>35</v>
      </c>
      <c r="J518">
        <v>4</v>
      </c>
      <c r="K518" t="s">
        <v>1276</v>
      </c>
      <c r="L518" t="s">
        <v>20</v>
      </c>
      <c r="M518">
        <v>0</v>
      </c>
      <c r="N518">
        <v>0</v>
      </c>
      <c r="O518">
        <v>1</v>
      </c>
      <c r="P518">
        <v>0</v>
      </c>
      <c r="Q518">
        <v>0</v>
      </c>
      <c r="R518">
        <v>1</v>
      </c>
      <c r="S518">
        <v>0</v>
      </c>
      <c r="T518">
        <v>1</v>
      </c>
      <c r="U518">
        <v>177</v>
      </c>
    </row>
    <row r="519" spans="1:21" x14ac:dyDescent="0.25">
      <c r="A519" t="s">
        <v>1273</v>
      </c>
      <c r="B519" t="s">
        <v>29</v>
      </c>
      <c r="C519" t="s">
        <v>1277</v>
      </c>
      <c r="D519">
        <v>2</v>
      </c>
      <c r="E519" t="s">
        <v>831</v>
      </c>
      <c r="F519" t="s">
        <v>33</v>
      </c>
      <c r="G519">
        <v>6</v>
      </c>
      <c r="H519" t="s">
        <v>1157</v>
      </c>
      <c r="I519" t="s">
        <v>115</v>
      </c>
      <c r="J519">
        <v>9</v>
      </c>
      <c r="K519" t="s">
        <v>1278</v>
      </c>
      <c r="L519" t="s">
        <v>20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73</v>
      </c>
    </row>
    <row r="520" spans="1:21" x14ac:dyDescent="0.25">
      <c r="A520" t="s">
        <v>1273</v>
      </c>
      <c r="B520" t="s">
        <v>36</v>
      </c>
      <c r="C520" t="s">
        <v>1279</v>
      </c>
      <c r="D520">
        <v>2</v>
      </c>
      <c r="E520" t="s">
        <v>570</v>
      </c>
      <c r="F520" t="s">
        <v>162</v>
      </c>
      <c r="G520">
        <v>12</v>
      </c>
      <c r="H520" t="s">
        <v>1280</v>
      </c>
      <c r="I520" t="s">
        <v>59</v>
      </c>
      <c r="J520">
        <v>10</v>
      </c>
      <c r="K520" t="s">
        <v>783</v>
      </c>
      <c r="L520" t="s">
        <v>18</v>
      </c>
      <c r="M520">
        <v>1</v>
      </c>
      <c r="N520">
        <v>1</v>
      </c>
      <c r="O520">
        <v>1</v>
      </c>
      <c r="P520">
        <v>1</v>
      </c>
      <c r="Q520">
        <v>0</v>
      </c>
      <c r="R520">
        <v>1</v>
      </c>
      <c r="S520">
        <v>0</v>
      </c>
      <c r="T520">
        <v>0</v>
      </c>
      <c r="U520">
        <v>100</v>
      </c>
    </row>
    <row r="521" spans="1:21" x14ac:dyDescent="0.25">
      <c r="A521" t="s">
        <v>1273</v>
      </c>
      <c r="B521" t="s">
        <v>41</v>
      </c>
      <c r="C521" t="s">
        <v>1275</v>
      </c>
      <c r="D521">
        <v>12</v>
      </c>
      <c r="E521" t="s">
        <v>881</v>
      </c>
      <c r="F521" t="s">
        <v>33</v>
      </c>
      <c r="G521">
        <v>9</v>
      </c>
      <c r="H521" t="s">
        <v>1281</v>
      </c>
      <c r="I521" t="s">
        <v>59</v>
      </c>
      <c r="J521">
        <v>1</v>
      </c>
      <c r="K521" t="s">
        <v>71</v>
      </c>
      <c r="L521" t="s">
        <v>115</v>
      </c>
      <c r="M521">
        <v>1</v>
      </c>
      <c r="N521">
        <v>0</v>
      </c>
      <c r="O521">
        <v>1</v>
      </c>
      <c r="P521">
        <v>0</v>
      </c>
      <c r="Q521">
        <v>1</v>
      </c>
      <c r="R521">
        <v>1</v>
      </c>
      <c r="S521">
        <v>1</v>
      </c>
      <c r="T521">
        <v>1</v>
      </c>
      <c r="U521">
        <v>41</v>
      </c>
    </row>
    <row r="522" spans="1:21" x14ac:dyDescent="0.25">
      <c r="A522" t="s">
        <v>1273</v>
      </c>
      <c r="B522" t="s">
        <v>48</v>
      </c>
      <c r="C522" t="s">
        <v>1279</v>
      </c>
      <c r="D522">
        <v>4</v>
      </c>
      <c r="E522" t="s">
        <v>1118</v>
      </c>
      <c r="F522" t="s">
        <v>115</v>
      </c>
      <c r="G522">
        <v>2</v>
      </c>
      <c r="H522" t="s">
        <v>172</v>
      </c>
      <c r="I522" t="s">
        <v>52</v>
      </c>
      <c r="J522">
        <v>7</v>
      </c>
      <c r="K522" t="s">
        <v>440</v>
      </c>
      <c r="L522" t="s">
        <v>18</v>
      </c>
      <c r="M522">
        <v>1</v>
      </c>
      <c r="N522">
        <v>1</v>
      </c>
      <c r="O522">
        <v>2</v>
      </c>
      <c r="P522">
        <v>2</v>
      </c>
      <c r="Q522">
        <v>0</v>
      </c>
      <c r="R522">
        <v>1</v>
      </c>
      <c r="S522">
        <v>0</v>
      </c>
      <c r="T522">
        <v>0</v>
      </c>
      <c r="U522">
        <v>48</v>
      </c>
    </row>
    <row r="523" spans="1:21" x14ac:dyDescent="0.25">
      <c r="A523" t="s">
        <v>1273</v>
      </c>
      <c r="B523" t="s">
        <v>55</v>
      </c>
      <c r="C523" t="s">
        <v>1282</v>
      </c>
      <c r="D523">
        <v>12</v>
      </c>
      <c r="E523" t="s">
        <v>193</v>
      </c>
      <c r="F523" t="s">
        <v>54</v>
      </c>
      <c r="G523">
        <v>6</v>
      </c>
      <c r="H523" t="s">
        <v>647</v>
      </c>
      <c r="I523" t="s">
        <v>33</v>
      </c>
      <c r="J523">
        <v>10</v>
      </c>
      <c r="K523" t="s">
        <v>1283</v>
      </c>
      <c r="L523" t="s">
        <v>18</v>
      </c>
      <c r="M523">
        <v>0</v>
      </c>
      <c r="N523">
        <v>0</v>
      </c>
      <c r="O523">
        <v>0</v>
      </c>
      <c r="P523">
        <v>0</v>
      </c>
      <c r="Q523">
        <v>1</v>
      </c>
      <c r="R523">
        <v>2</v>
      </c>
      <c r="S523">
        <v>1</v>
      </c>
      <c r="T523">
        <v>1</v>
      </c>
      <c r="U523">
        <v>79</v>
      </c>
    </row>
    <row r="524" spans="1:21" x14ac:dyDescent="0.25">
      <c r="A524" t="s">
        <v>1273</v>
      </c>
      <c r="B524" t="s">
        <v>60</v>
      </c>
      <c r="C524" t="s">
        <v>1282</v>
      </c>
      <c r="D524">
        <v>5</v>
      </c>
      <c r="E524" t="s">
        <v>1084</v>
      </c>
      <c r="F524" t="s">
        <v>28</v>
      </c>
      <c r="G524">
        <v>10</v>
      </c>
      <c r="H524" t="s">
        <v>1284</v>
      </c>
      <c r="I524" t="s">
        <v>1045</v>
      </c>
      <c r="J524">
        <v>11</v>
      </c>
      <c r="K524" t="s">
        <v>507</v>
      </c>
      <c r="L524" t="s">
        <v>35</v>
      </c>
      <c r="M524">
        <v>0</v>
      </c>
      <c r="N524">
        <v>0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14.5</v>
      </c>
    </row>
    <row r="525" spans="1:21" x14ac:dyDescent="0.25">
      <c r="A525" t="s">
        <v>1273</v>
      </c>
      <c r="B525" t="s">
        <v>67</v>
      </c>
      <c r="C525" t="s">
        <v>1285</v>
      </c>
      <c r="D525">
        <v>9</v>
      </c>
      <c r="E525" t="s">
        <v>1150</v>
      </c>
      <c r="F525" t="s">
        <v>18</v>
      </c>
      <c r="G525">
        <v>11</v>
      </c>
      <c r="H525" t="s">
        <v>56</v>
      </c>
      <c r="I525" t="s">
        <v>33</v>
      </c>
      <c r="J525">
        <v>3</v>
      </c>
      <c r="K525" t="s">
        <v>1286</v>
      </c>
      <c r="L525" t="s">
        <v>155</v>
      </c>
      <c r="M525">
        <v>1</v>
      </c>
      <c r="N525">
        <v>0</v>
      </c>
      <c r="O525">
        <v>1</v>
      </c>
      <c r="P525">
        <v>0</v>
      </c>
      <c r="Q525">
        <v>1</v>
      </c>
      <c r="R525">
        <v>2</v>
      </c>
      <c r="S525">
        <v>1</v>
      </c>
      <c r="T525">
        <v>2</v>
      </c>
      <c r="U525">
        <v>58</v>
      </c>
    </row>
    <row r="526" spans="1:21" x14ac:dyDescent="0.25">
      <c r="A526" t="s">
        <v>1287</v>
      </c>
      <c r="B526" t="s">
        <v>13</v>
      </c>
      <c r="C526" t="s">
        <v>1288</v>
      </c>
      <c r="D526">
        <v>5</v>
      </c>
      <c r="E526" t="s">
        <v>1100</v>
      </c>
      <c r="F526" t="s">
        <v>24</v>
      </c>
      <c r="G526">
        <v>6</v>
      </c>
      <c r="H526" t="s">
        <v>849</v>
      </c>
      <c r="I526" t="s">
        <v>18</v>
      </c>
      <c r="J526">
        <v>2</v>
      </c>
      <c r="K526" t="s">
        <v>1289</v>
      </c>
      <c r="L526" t="s">
        <v>711</v>
      </c>
      <c r="M526">
        <v>1</v>
      </c>
      <c r="N526">
        <v>0</v>
      </c>
      <c r="O526">
        <v>2</v>
      </c>
      <c r="P526">
        <v>1</v>
      </c>
      <c r="Q526">
        <v>1</v>
      </c>
      <c r="R526">
        <v>1</v>
      </c>
      <c r="S526">
        <v>0</v>
      </c>
      <c r="T526">
        <v>0</v>
      </c>
      <c r="U526">
        <v>16.5</v>
      </c>
    </row>
    <row r="527" spans="1:21" x14ac:dyDescent="0.25">
      <c r="A527" t="s">
        <v>1287</v>
      </c>
      <c r="B527" t="s">
        <v>21</v>
      </c>
      <c r="C527" t="s">
        <v>1290</v>
      </c>
      <c r="D527">
        <v>8</v>
      </c>
      <c r="E527" t="s">
        <v>296</v>
      </c>
      <c r="F527" t="s">
        <v>115</v>
      </c>
      <c r="G527">
        <v>2</v>
      </c>
      <c r="H527" t="s">
        <v>116</v>
      </c>
      <c r="I527" t="s">
        <v>35</v>
      </c>
      <c r="J527">
        <v>9</v>
      </c>
      <c r="K527" t="s">
        <v>1291</v>
      </c>
      <c r="L527" t="s">
        <v>16</v>
      </c>
      <c r="M527">
        <v>1</v>
      </c>
      <c r="N527">
        <v>1</v>
      </c>
      <c r="O527">
        <v>1</v>
      </c>
      <c r="P527">
        <v>1</v>
      </c>
      <c r="Q527">
        <v>0</v>
      </c>
      <c r="R527">
        <v>0</v>
      </c>
      <c r="S527">
        <v>0</v>
      </c>
      <c r="T527">
        <v>0</v>
      </c>
      <c r="U527">
        <v>67.5</v>
      </c>
    </row>
    <row r="528" spans="1:21" x14ac:dyDescent="0.25">
      <c r="A528" t="s">
        <v>1287</v>
      </c>
      <c r="B528" t="s">
        <v>29</v>
      </c>
      <c r="C528" t="s">
        <v>1292</v>
      </c>
      <c r="D528">
        <v>2</v>
      </c>
      <c r="E528" t="s">
        <v>149</v>
      </c>
      <c r="F528" t="s">
        <v>24</v>
      </c>
      <c r="G528">
        <v>4</v>
      </c>
      <c r="H528" t="s">
        <v>220</v>
      </c>
      <c r="I528" t="s">
        <v>44</v>
      </c>
      <c r="J528">
        <v>8</v>
      </c>
      <c r="K528" t="s">
        <v>1293</v>
      </c>
      <c r="L528" t="s">
        <v>64</v>
      </c>
      <c r="M528">
        <v>1</v>
      </c>
      <c r="N528">
        <v>1</v>
      </c>
      <c r="O528">
        <v>2</v>
      </c>
      <c r="P528">
        <v>2</v>
      </c>
      <c r="Q528">
        <v>0</v>
      </c>
      <c r="R528">
        <v>0</v>
      </c>
      <c r="S528">
        <v>0</v>
      </c>
      <c r="T528">
        <v>0</v>
      </c>
      <c r="U528">
        <v>47.5</v>
      </c>
    </row>
    <row r="529" spans="1:21" x14ac:dyDescent="0.25">
      <c r="A529" t="s">
        <v>1287</v>
      </c>
      <c r="B529" t="s">
        <v>36</v>
      </c>
      <c r="C529" t="s">
        <v>1294</v>
      </c>
      <c r="D529">
        <v>4</v>
      </c>
      <c r="E529" t="s">
        <v>1050</v>
      </c>
      <c r="F529" t="s">
        <v>33</v>
      </c>
      <c r="G529">
        <v>5</v>
      </c>
      <c r="H529" t="s">
        <v>590</v>
      </c>
      <c r="I529" t="s">
        <v>64</v>
      </c>
      <c r="J529">
        <v>9</v>
      </c>
      <c r="K529" t="s">
        <v>1061</v>
      </c>
      <c r="L529" t="s">
        <v>26</v>
      </c>
      <c r="M529">
        <v>0</v>
      </c>
      <c r="N529">
        <v>0</v>
      </c>
      <c r="O529">
        <v>2</v>
      </c>
      <c r="P529">
        <v>2</v>
      </c>
      <c r="Q529">
        <v>1</v>
      </c>
      <c r="R529">
        <v>1</v>
      </c>
      <c r="S529">
        <v>1</v>
      </c>
      <c r="T529">
        <v>1</v>
      </c>
      <c r="U529">
        <v>33</v>
      </c>
    </row>
    <row r="530" spans="1:21" x14ac:dyDescent="0.25">
      <c r="A530" t="s">
        <v>1287</v>
      </c>
      <c r="B530" t="s">
        <v>41</v>
      </c>
      <c r="C530" t="s">
        <v>1295</v>
      </c>
      <c r="D530">
        <v>2</v>
      </c>
      <c r="E530" t="s">
        <v>1296</v>
      </c>
      <c r="F530" t="s">
        <v>155</v>
      </c>
      <c r="G530">
        <v>6</v>
      </c>
      <c r="H530" t="s">
        <v>1211</v>
      </c>
      <c r="I530" t="s">
        <v>33</v>
      </c>
      <c r="J530">
        <v>1</v>
      </c>
      <c r="K530" t="s">
        <v>1297</v>
      </c>
      <c r="L530" t="s">
        <v>20</v>
      </c>
      <c r="M530">
        <v>2</v>
      </c>
      <c r="N530">
        <v>1</v>
      </c>
      <c r="O530">
        <v>2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85.5</v>
      </c>
    </row>
    <row r="531" spans="1:21" x14ac:dyDescent="0.25">
      <c r="A531" t="s">
        <v>1287</v>
      </c>
      <c r="B531" t="s">
        <v>48</v>
      </c>
      <c r="C531" t="s">
        <v>1298</v>
      </c>
      <c r="D531">
        <v>5</v>
      </c>
      <c r="E531" t="s">
        <v>1128</v>
      </c>
      <c r="F531" t="s">
        <v>28</v>
      </c>
      <c r="G531">
        <v>9</v>
      </c>
      <c r="H531" t="s">
        <v>1299</v>
      </c>
      <c r="I531" t="s">
        <v>155</v>
      </c>
      <c r="J531">
        <v>14</v>
      </c>
      <c r="K531" t="s">
        <v>1201</v>
      </c>
      <c r="L531" t="s">
        <v>18</v>
      </c>
      <c r="M531">
        <v>0</v>
      </c>
      <c r="N531">
        <v>0</v>
      </c>
      <c r="O531">
        <v>1</v>
      </c>
      <c r="P531">
        <v>1</v>
      </c>
      <c r="Q531">
        <v>1</v>
      </c>
      <c r="R531">
        <v>2</v>
      </c>
      <c r="S531">
        <v>1</v>
      </c>
      <c r="T531">
        <v>1</v>
      </c>
      <c r="U531">
        <v>43</v>
      </c>
    </row>
    <row r="532" spans="1:21" x14ac:dyDescent="0.25">
      <c r="A532" t="s">
        <v>1287</v>
      </c>
      <c r="B532" t="s">
        <v>55</v>
      </c>
      <c r="C532" t="s">
        <v>1300</v>
      </c>
      <c r="D532">
        <v>5</v>
      </c>
      <c r="E532" t="s">
        <v>780</v>
      </c>
      <c r="F532" t="s">
        <v>26</v>
      </c>
      <c r="G532">
        <v>2</v>
      </c>
      <c r="H532" t="s">
        <v>151</v>
      </c>
      <c r="I532" t="s">
        <v>54</v>
      </c>
      <c r="J532">
        <v>1</v>
      </c>
      <c r="K532" t="s">
        <v>452</v>
      </c>
      <c r="L532" t="s">
        <v>33</v>
      </c>
      <c r="M532">
        <v>2</v>
      </c>
      <c r="N532">
        <v>1</v>
      </c>
      <c r="O532">
        <v>3</v>
      </c>
      <c r="P532">
        <v>2</v>
      </c>
      <c r="Q532">
        <v>1</v>
      </c>
      <c r="R532">
        <v>1</v>
      </c>
      <c r="S532">
        <v>0</v>
      </c>
      <c r="T532">
        <v>0</v>
      </c>
      <c r="U532">
        <v>40</v>
      </c>
    </row>
    <row r="533" spans="1:21" x14ac:dyDescent="0.25">
      <c r="A533" t="s">
        <v>1287</v>
      </c>
      <c r="B533" t="s">
        <v>60</v>
      </c>
      <c r="C533" t="s">
        <v>1301</v>
      </c>
      <c r="D533">
        <v>7</v>
      </c>
      <c r="E533" t="s">
        <v>1043</v>
      </c>
      <c r="F533" t="s">
        <v>44</v>
      </c>
      <c r="G533">
        <v>10</v>
      </c>
      <c r="H533" t="s">
        <v>1302</v>
      </c>
      <c r="I533" t="s">
        <v>711</v>
      </c>
      <c r="J533">
        <v>1</v>
      </c>
      <c r="K533" t="s">
        <v>715</v>
      </c>
      <c r="L533" t="s">
        <v>54</v>
      </c>
      <c r="M533">
        <v>1</v>
      </c>
      <c r="N533">
        <v>0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330</v>
      </c>
    </row>
    <row r="534" spans="1:21" x14ac:dyDescent="0.25">
      <c r="A534" t="s">
        <v>1287</v>
      </c>
      <c r="B534" t="s">
        <v>67</v>
      </c>
      <c r="C534" t="s">
        <v>1301</v>
      </c>
      <c r="D534">
        <v>4</v>
      </c>
      <c r="E534" t="s">
        <v>289</v>
      </c>
      <c r="F534" t="s">
        <v>16</v>
      </c>
      <c r="G534">
        <v>14</v>
      </c>
      <c r="H534" t="s">
        <v>1303</v>
      </c>
      <c r="I534" t="s">
        <v>66</v>
      </c>
      <c r="J534">
        <v>1</v>
      </c>
      <c r="K534" t="s">
        <v>922</v>
      </c>
      <c r="L534" t="s">
        <v>28</v>
      </c>
      <c r="M534">
        <v>1</v>
      </c>
      <c r="N534">
        <v>0</v>
      </c>
      <c r="O534">
        <v>2</v>
      </c>
      <c r="P534">
        <v>1</v>
      </c>
      <c r="Q534">
        <v>1</v>
      </c>
      <c r="R534">
        <v>1</v>
      </c>
      <c r="S534">
        <v>0</v>
      </c>
      <c r="T534">
        <v>0</v>
      </c>
      <c r="U534">
        <v>174.5</v>
      </c>
    </row>
    <row r="535" spans="1:21" x14ac:dyDescent="0.25">
      <c r="A535" t="s">
        <v>1287</v>
      </c>
      <c r="B535" t="s">
        <v>72</v>
      </c>
      <c r="C535" t="s">
        <v>1300</v>
      </c>
      <c r="D535">
        <v>4</v>
      </c>
      <c r="E535" t="s">
        <v>884</v>
      </c>
      <c r="F535" t="s">
        <v>33</v>
      </c>
      <c r="G535">
        <v>3</v>
      </c>
      <c r="H535" t="s">
        <v>461</v>
      </c>
      <c r="I535" t="s">
        <v>16</v>
      </c>
      <c r="J535">
        <v>11</v>
      </c>
      <c r="K535" t="s">
        <v>698</v>
      </c>
      <c r="L535" t="s">
        <v>59</v>
      </c>
      <c r="M535">
        <v>1</v>
      </c>
      <c r="N535">
        <v>1</v>
      </c>
      <c r="O535">
        <v>2</v>
      </c>
      <c r="P535">
        <v>2</v>
      </c>
      <c r="Q535">
        <v>1</v>
      </c>
      <c r="R535">
        <v>1</v>
      </c>
      <c r="S535">
        <v>1</v>
      </c>
      <c r="T535">
        <v>1</v>
      </c>
      <c r="U535">
        <v>23.5</v>
      </c>
    </row>
    <row r="536" spans="1:21" x14ac:dyDescent="0.25">
      <c r="A536" t="s">
        <v>1304</v>
      </c>
      <c r="B536" t="s">
        <v>13</v>
      </c>
      <c r="C536" t="s">
        <v>1305</v>
      </c>
      <c r="D536">
        <v>4</v>
      </c>
      <c r="E536" t="s">
        <v>1198</v>
      </c>
      <c r="F536" t="s">
        <v>155</v>
      </c>
      <c r="G536">
        <v>8</v>
      </c>
      <c r="H536" t="s">
        <v>1008</v>
      </c>
      <c r="I536" t="s">
        <v>35</v>
      </c>
      <c r="J536">
        <v>2</v>
      </c>
      <c r="K536" t="s">
        <v>703</v>
      </c>
      <c r="L536" t="s">
        <v>28</v>
      </c>
      <c r="M536">
        <v>1</v>
      </c>
      <c r="N536">
        <v>0</v>
      </c>
      <c r="O536">
        <v>2</v>
      </c>
      <c r="P536">
        <v>1</v>
      </c>
      <c r="Q536">
        <v>1</v>
      </c>
      <c r="R536">
        <v>1</v>
      </c>
      <c r="S536">
        <v>0</v>
      </c>
      <c r="T536">
        <v>0</v>
      </c>
      <c r="U536">
        <v>45</v>
      </c>
    </row>
    <row r="537" spans="1:21" x14ac:dyDescent="0.25">
      <c r="A537" t="s">
        <v>1304</v>
      </c>
      <c r="B537" t="s">
        <v>21</v>
      </c>
      <c r="C537" t="s">
        <v>1306</v>
      </c>
      <c r="D537">
        <v>5</v>
      </c>
      <c r="E537" t="s">
        <v>197</v>
      </c>
      <c r="F537" t="s">
        <v>115</v>
      </c>
      <c r="G537">
        <v>10</v>
      </c>
      <c r="H537" t="s">
        <v>708</v>
      </c>
      <c r="I537" t="s">
        <v>33</v>
      </c>
      <c r="J537">
        <v>8</v>
      </c>
      <c r="K537" t="s">
        <v>190</v>
      </c>
      <c r="L537" t="s">
        <v>16</v>
      </c>
      <c r="M537">
        <v>0</v>
      </c>
      <c r="N537">
        <v>0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44</v>
      </c>
    </row>
    <row r="538" spans="1:21" x14ac:dyDescent="0.25">
      <c r="A538" t="s">
        <v>1304</v>
      </c>
      <c r="B538" t="s">
        <v>29</v>
      </c>
      <c r="C538" t="s">
        <v>1307</v>
      </c>
      <c r="D538">
        <v>2</v>
      </c>
      <c r="E538" t="s">
        <v>585</v>
      </c>
      <c r="F538" t="s">
        <v>28</v>
      </c>
      <c r="G538">
        <v>11</v>
      </c>
      <c r="H538" t="s">
        <v>291</v>
      </c>
      <c r="I538" t="s">
        <v>64</v>
      </c>
      <c r="J538">
        <v>10</v>
      </c>
      <c r="K538" t="s">
        <v>1230</v>
      </c>
      <c r="L538" t="s">
        <v>26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21.5</v>
      </c>
    </row>
    <row r="539" spans="1:21" x14ac:dyDescent="0.25">
      <c r="A539" t="s">
        <v>1304</v>
      </c>
      <c r="B539" t="s">
        <v>36</v>
      </c>
      <c r="C539" t="s">
        <v>1308</v>
      </c>
      <c r="D539">
        <v>10</v>
      </c>
      <c r="E539" t="s">
        <v>1165</v>
      </c>
      <c r="F539" t="s">
        <v>26</v>
      </c>
      <c r="G539">
        <v>2</v>
      </c>
      <c r="H539" t="s">
        <v>1166</v>
      </c>
      <c r="I539" t="s">
        <v>28</v>
      </c>
      <c r="J539">
        <v>12</v>
      </c>
      <c r="K539" t="s">
        <v>864</v>
      </c>
      <c r="L539" t="s">
        <v>59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99</v>
      </c>
    </row>
    <row r="540" spans="1:21" x14ac:dyDescent="0.25">
      <c r="A540" t="s">
        <v>1304</v>
      </c>
      <c r="B540" t="s">
        <v>41</v>
      </c>
      <c r="C540" t="s">
        <v>1309</v>
      </c>
      <c r="D540">
        <v>2</v>
      </c>
      <c r="E540" t="s">
        <v>40</v>
      </c>
      <c r="F540" t="s">
        <v>35</v>
      </c>
      <c r="G540">
        <v>3</v>
      </c>
      <c r="H540" t="s">
        <v>372</v>
      </c>
      <c r="I540" t="s">
        <v>24</v>
      </c>
      <c r="J540">
        <v>8</v>
      </c>
      <c r="K540" t="s">
        <v>511</v>
      </c>
      <c r="L540" t="s">
        <v>64</v>
      </c>
      <c r="M540">
        <v>2</v>
      </c>
      <c r="N540">
        <v>2</v>
      </c>
      <c r="O540">
        <v>2</v>
      </c>
      <c r="P540">
        <v>2</v>
      </c>
      <c r="Q540">
        <v>0</v>
      </c>
      <c r="R540">
        <v>0</v>
      </c>
      <c r="S540">
        <v>0</v>
      </c>
      <c r="T540">
        <v>0</v>
      </c>
      <c r="U540">
        <v>115.5</v>
      </c>
    </row>
    <row r="541" spans="1:21" x14ac:dyDescent="0.25">
      <c r="A541" t="s">
        <v>1304</v>
      </c>
      <c r="B541" t="s">
        <v>48</v>
      </c>
      <c r="C541" t="s">
        <v>1307</v>
      </c>
      <c r="D541">
        <v>7</v>
      </c>
      <c r="E541" t="s">
        <v>169</v>
      </c>
      <c r="F541" t="s">
        <v>18</v>
      </c>
      <c r="G541">
        <v>1</v>
      </c>
      <c r="H541" t="s">
        <v>1310</v>
      </c>
      <c r="I541" t="s">
        <v>115</v>
      </c>
      <c r="J541">
        <v>11</v>
      </c>
      <c r="K541" t="s">
        <v>1311</v>
      </c>
      <c r="L541" t="s">
        <v>52</v>
      </c>
      <c r="M541">
        <v>1</v>
      </c>
      <c r="N541">
        <v>1</v>
      </c>
      <c r="O541">
        <v>1</v>
      </c>
      <c r="P541">
        <v>1</v>
      </c>
      <c r="Q541">
        <v>0</v>
      </c>
      <c r="R541">
        <v>1</v>
      </c>
      <c r="S541">
        <v>0</v>
      </c>
      <c r="T541">
        <v>1</v>
      </c>
      <c r="U541">
        <v>65</v>
      </c>
    </row>
    <row r="542" spans="1:21" x14ac:dyDescent="0.25">
      <c r="A542" t="s">
        <v>1304</v>
      </c>
      <c r="B542" t="s">
        <v>55</v>
      </c>
      <c r="C542" t="s">
        <v>1312</v>
      </c>
      <c r="D542">
        <v>12</v>
      </c>
      <c r="E542" t="s">
        <v>204</v>
      </c>
      <c r="F542" t="s">
        <v>33</v>
      </c>
      <c r="G542">
        <v>7</v>
      </c>
      <c r="H542" t="s">
        <v>1033</v>
      </c>
      <c r="I542" t="s">
        <v>115</v>
      </c>
      <c r="J542">
        <v>8</v>
      </c>
      <c r="K542" t="s">
        <v>953</v>
      </c>
      <c r="L542" t="s">
        <v>16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1</v>
      </c>
      <c r="S542">
        <v>1</v>
      </c>
      <c r="T542">
        <v>1</v>
      </c>
      <c r="U542">
        <v>75.5</v>
      </c>
    </row>
    <row r="543" spans="1:21" x14ac:dyDescent="0.25">
      <c r="A543" t="s">
        <v>1304</v>
      </c>
      <c r="B543" t="s">
        <v>60</v>
      </c>
      <c r="C543" t="s">
        <v>1313</v>
      </c>
      <c r="D543">
        <v>11</v>
      </c>
      <c r="E543" t="s">
        <v>533</v>
      </c>
      <c r="F543" t="s">
        <v>33</v>
      </c>
      <c r="G543">
        <v>7</v>
      </c>
      <c r="H543" t="s">
        <v>1171</v>
      </c>
      <c r="I543" t="s">
        <v>18</v>
      </c>
      <c r="J543">
        <v>10</v>
      </c>
      <c r="K543" t="s">
        <v>472</v>
      </c>
      <c r="L543" t="s">
        <v>64</v>
      </c>
      <c r="M543">
        <v>0</v>
      </c>
      <c r="N543">
        <v>0</v>
      </c>
      <c r="O543">
        <v>0</v>
      </c>
      <c r="P543">
        <v>0</v>
      </c>
      <c r="Q543">
        <v>2</v>
      </c>
      <c r="R543">
        <v>2</v>
      </c>
      <c r="S543">
        <v>1</v>
      </c>
      <c r="T543">
        <v>1</v>
      </c>
      <c r="U543">
        <v>118</v>
      </c>
    </row>
    <row r="544" spans="1:21" x14ac:dyDescent="0.25">
      <c r="A544" t="s">
        <v>1314</v>
      </c>
      <c r="B544" t="s">
        <v>13</v>
      </c>
      <c r="C544" t="s">
        <v>1315</v>
      </c>
      <c r="D544">
        <v>2</v>
      </c>
      <c r="E544" t="s">
        <v>1048</v>
      </c>
      <c r="F544" t="s">
        <v>18</v>
      </c>
      <c r="G544">
        <v>6</v>
      </c>
      <c r="H544" t="s">
        <v>1316</v>
      </c>
      <c r="I544" t="s">
        <v>59</v>
      </c>
      <c r="J544">
        <v>8</v>
      </c>
      <c r="K544" t="s">
        <v>1317</v>
      </c>
      <c r="L544" t="s">
        <v>33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2</v>
      </c>
      <c r="S544">
        <v>0</v>
      </c>
      <c r="T544">
        <v>1</v>
      </c>
      <c r="U544">
        <v>29.5</v>
      </c>
    </row>
    <row r="545" spans="1:21" x14ac:dyDescent="0.25">
      <c r="A545" t="s">
        <v>1314</v>
      </c>
      <c r="B545" t="s">
        <v>21</v>
      </c>
      <c r="C545" t="s">
        <v>1318</v>
      </c>
      <c r="D545">
        <v>4</v>
      </c>
      <c r="E545" t="s">
        <v>206</v>
      </c>
      <c r="F545" t="s">
        <v>155</v>
      </c>
      <c r="G545">
        <v>14</v>
      </c>
      <c r="H545" t="s">
        <v>1319</v>
      </c>
      <c r="I545" t="s">
        <v>52</v>
      </c>
      <c r="J545">
        <v>12</v>
      </c>
      <c r="K545" t="s">
        <v>1320</v>
      </c>
      <c r="L545" t="s">
        <v>54</v>
      </c>
      <c r="M545">
        <v>0</v>
      </c>
      <c r="N545">
        <v>0</v>
      </c>
      <c r="O545">
        <v>1</v>
      </c>
      <c r="P545">
        <v>1</v>
      </c>
      <c r="Q545">
        <v>0</v>
      </c>
      <c r="R545">
        <v>0</v>
      </c>
      <c r="S545">
        <v>0</v>
      </c>
      <c r="T545">
        <v>0</v>
      </c>
      <c r="U545">
        <v>85</v>
      </c>
    </row>
    <row r="546" spans="1:21" x14ac:dyDescent="0.25">
      <c r="A546" t="s">
        <v>1314</v>
      </c>
      <c r="B546" t="s">
        <v>29</v>
      </c>
      <c r="C546" t="s">
        <v>1321</v>
      </c>
      <c r="D546">
        <v>3</v>
      </c>
      <c r="E546" t="s">
        <v>624</v>
      </c>
      <c r="F546" t="s">
        <v>28</v>
      </c>
      <c r="G546">
        <v>1</v>
      </c>
      <c r="H546" t="s">
        <v>1183</v>
      </c>
      <c r="I546" t="s">
        <v>115</v>
      </c>
      <c r="J546">
        <v>8</v>
      </c>
      <c r="K546" t="s">
        <v>210</v>
      </c>
      <c r="L546" t="s">
        <v>18</v>
      </c>
      <c r="M546">
        <v>2</v>
      </c>
      <c r="N546">
        <v>2</v>
      </c>
      <c r="O546">
        <v>2</v>
      </c>
      <c r="P546">
        <v>2</v>
      </c>
      <c r="Q546">
        <v>1</v>
      </c>
      <c r="R546">
        <v>2</v>
      </c>
      <c r="S546">
        <v>1</v>
      </c>
      <c r="T546">
        <v>1</v>
      </c>
      <c r="U546">
        <v>30.5</v>
      </c>
    </row>
    <row r="547" spans="1:21" x14ac:dyDescent="0.25">
      <c r="A547" t="s">
        <v>1314</v>
      </c>
      <c r="B547" t="s">
        <v>36</v>
      </c>
      <c r="C547" t="s">
        <v>1322</v>
      </c>
      <c r="D547">
        <v>9</v>
      </c>
      <c r="E547" t="s">
        <v>394</v>
      </c>
      <c r="F547" t="s">
        <v>16</v>
      </c>
      <c r="G547">
        <v>7</v>
      </c>
      <c r="H547" t="s">
        <v>531</v>
      </c>
      <c r="I547" t="s">
        <v>33</v>
      </c>
      <c r="J547">
        <v>3</v>
      </c>
      <c r="K547" t="s">
        <v>813</v>
      </c>
      <c r="L547" t="s">
        <v>28</v>
      </c>
      <c r="M547">
        <v>1</v>
      </c>
      <c r="N547">
        <v>0</v>
      </c>
      <c r="O547">
        <v>1</v>
      </c>
      <c r="P547">
        <v>0</v>
      </c>
      <c r="Q547">
        <v>2</v>
      </c>
      <c r="R547">
        <v>2</v>
      </c>
      <c r="S547">
        <v>1</v>
      </c>
      <c r="T547">
        <v>1</v>
      </c>
      <c r="U547">
        <v>75</v>
      </c>
    </row>
    <row r="548" spans="1:21" x14ac:dyDescent="0.25">
      <c r="A548" t="s">
        <v>1314</v>
      </c>
      <c r="B548" t="s">
        <v>41</v>
      </c>
      <c r="C548" t="s">
        <v>1315</v>
      </c>
      <c r="D548">
        <v>7</v>
      </c>
      <c r="E548" t="s">
        <v>1323</v>
      </c>
      <c r="F548" t="s">
        <v>33</v>
      </c>
      <c r="G548">
        <v>1</v>
      </c>
      <c r="H548" t="s">
        <v>1324</v>
      </c>
      <c r="I548" t="s">
        <v>18</v>
      </c>
      <c r="J548">
        <v>4</v>
      </c>
      <c r="K548" t="s">
        <v>1325</v>
      </c>
      <c r="L548" t="s">
        <v>24</v>
      </c>
      <c r="M548">
        <v>1</v>
      </c>
      <c r="N548">
        <v>1</v>
      </c>
      <c r="O548">
        <v>2</v>
      </c>
      <c r="P548">
        <v>1</v>
      </c>
      <c r="Q548">
        <v>2</v>
      </c>
      <c r="R548">
        <v>2</v>
      </c>
      <c r="S548">
        <v>1</v>
      </c>
      <c r="T548">
        <v>1</v>
      </c>
      <c r="U548">
        <v>23</v>
      </c>
    </row>
    <row r="549" spans="1:21" x14ac:dyDescent="0.25">
      <c r="A549" t="s">
        <v>1314</v>
      </c>
      <c r="B549" t="s">
        <v>48</v>
      </c>
      <c r="C549" t="s">
        <v>1326</v>
      </c>
      <c r="D549">
        <v>3</v>
      </c>
      <c r="E549" t="s">
        <v>1053</v>
      </c>
      <c r="F549" t="s">
        <v>33</v>
      </c>
      <c r="G549">
        <v>11</v>
      </c>
      <c r="H549" t="s">
        <v>1327</v>
      </c>
      <c r="I549" t="s">
        <v>711</v>
      </c>
      <c r="J549">
        <v>7</v>
      </c>
      <c r="K549" t="s">
        <v>1235</v>
      </c>
      <c r="L549" t="s">
        <v>26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37.5</v>
      </c>
    </row>
    <row r="550" spans="1:21" x14ac:dyDescent="0.25">
      <c r="A550" t="s">
        <v>1314</v>
      </c>
      <c r="B550" t="s">
        <v>55</v>
      </c>
      <c r="C550" t="s">
        <v>1328</v>
      </c>
      <c r="D550">
        <v>1</v>
      </c>
      <c r="E550" t="s">
        <v>1130</v>
      </c>
      <c r="F550" t="s">
        <v>64</v>
      </c>
      <c r="G550">
        <v>7</v>
      </c>
      <c r="H550" t="s">
        <v>491</v>
      </c>
      <c r="I550" t="s">
        <v>162</v>
      </c>
      <c r="J550">
        <v>8</v>
      </c>
      <c r="K550" t="s">
        <v>456</v>
      </c>
      <c r="L550" t="s">
        <v>33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0</v>
      </c>
      <c r="T550">
        <v>0</v>
      </c>
      <c r="U550">
        <v>54.5</v>
      </c>
    </row>
    <row r="551" spans="1:21" x14ac:dyDescent="0.25">
      <c r="A551" t="s">
        <v>1314</v>
      </c>
      <c r="B551" t="s">
        <v>60</v>
      </c>
      <c r="C551" t="s">
        <v>1329</v>
      </c>
      <c r="D551">
        <v>13</v>
      </c>
      <c r="E551" t="s">
        <v>686</v>
      </c>
      <c r="F551" t="s">
        <v>35</v>
      </c>
      <c r="G551">
        <v>11</v>
      </c>
      <c r="H551" t="s">
        <v>1330</v>
      </c>
      <c r="I551" t="s">
        <v>33</v>
      </c>
      <c r="J551">
        <v>1</v>
      </c>
      <c r="K551" t="s">
        <v>63</v>
      </c>
      <c r="L551" t="s">
        <v>64</v>
      </c>
      <c r="M551">
        <v>1</v>
      </c>
      <c r="N551">
        <v>0</v>
      </c>
      <c r="O551">
        <v>1</v>
      </c>
      <c r="P551">
        <v>0</v>
      </c>
      <c r="Q551">
        <v>1</v>
      </c>
      <c r="R551">
        <v>1</v>
      </c>
      <c r="S551">
        <v>1</v>
      </c>
      <c r="T551">
        <v>1</v>
      </c>
      <c r="U551">
        <v>75.5</v>
      </c>
    </row>
    <row r="552" spans="1:21" x14ac:dyDescent="0.25">
      <c r="A552" t="s">
        <v>1314</v>
      </c>
      <c r="B552" t="s">
        <v>67</v>
      </c>
      <c r="C552" t="s">
        <v>1331</v>
      </c>
      <c r="D552">
        <v>1</v>
      </c>
      <c r="E552" t="s">
        <v>635</v>
      </c>
      <c r="F552" t="s">
        <v>26</v>
      </c>
      <c r="G552">
        <v>3</v>
      </c>
      <c r="H552" t="s">
        <v>773</v>
      </c>
      <c r="I552" t="s">
        <v>115</v>
      </c>
      <c r="J552">
        <v>8</v>
      </c>
      <c r="K552" t="s">
        <v>526</v>
      </c>
      <c r="L552" t="s">
        <v>35</v>
      </c>
      <c r="M552">
        <v>2</v>
      </c>
      <c r="N552">
        <v>2</v>
      </c>
      <c r="O552">
        <v>2</v>
      </c>
      <c r="P552">
        <v>2</v>
      </c>
      <c r="Q552">
        <v>0</v>
      </c>
      <c r="R552">
        <v>0</v>
      </c>
      <c r="S552">
        <v>0</v>
      </c>
      <c r="T552">
        <v>0</v>
      </c>
      <c r="U552">
        <v>16</v>
      </c>
    </row>
    <row r="553" spans="1:21" x14ac:dyDescent="0.25">
      <c r="A553" t="s">
        <v>1314</v>
      </c>
      <c r="B553" t="s">
        <v>72</v>
      </c>
      <c r="C553" t="s">
        <v>1332</v>
      </c>
      <c r="D553">
        <v>2</v>
      </c>
      <c r="E553" t="s">
        <v>25</v>
      </c>
      <c r="F553" t="s">
        <v>35</v>
      </c>
      <c r="G553">
        <v>5</v>
      </c>
      <c r="H553" t="s">
        <v>277</v>
      </c>
      <c r="I553" t="s">
        <v>115</v>
      </c>
      <c r="J553">
        <v>1</v>
      </c>
      <c r="K553" t="s">
        <v>1333</v>
      </c>
      <c r="L553" t="s">
        <v>24</v>
      </c>
      <c r="M553">
        <v>2</v>
      </c>
      <c r="N553">
        <v>1</v>
      </c>
      <c r="O553">
        <v>3</v>
      </c>
      <c r="P553">
        <v>2</v>
      </c>
      <c r="Q553">
        <v>0</v>
      </c>
      <c r="R553">
        <v>0</v>
      </c>
      <c r="S553">
        <v>0</v>
      </c>
      <c r="T553">
        <v>0</v>
      </c>
      <c r="U553">
        <v>50.5</v>
      </c>
    </row>
    <row r="554" spans="1:21" x14ac:dyDescent="0.25">
      <c r="A554" t="s">
        <v>1334</v>
      </c>
      <c r="B554" t="s">
        <v>13</v>
      </c>
      <c r="C554" t="s">
        <v>1335</v>
      </c>
      <c r="D554">
        <v>4</v>
      </c>
      <c r="E554" t="s">
        <v>265</v>
      </c>
      <c r="F554" t="s">
        <v>33</v>
      </c>
      <c r="G554">
        <v>2</v>
      </c>
      <c r="H554" t="s">
        <v>791</v>
      </c>
      <c r="I554" t="s">
        <v>28</v>
      </c>
      <c r="J554">
        <v>7</v>
      </c>
      <c r="K554" t="s">
        <v>1336</v>
      </c>
      <c r="L554" t="s">
        <v>26</v>
      </c>
      <c r="M554">
        <v>1</v>
      </c>
      <c r="N554">
        <v>1</v>
      </c>
      <c r="O554">
        <v>2</v>
      </c>
      <c r="P554">
        <v>2</v>
      </c>
      <c r="Q554">
        <v>2</v>
      </c>
      <c r="R554">
        <v>2</v>
      </c>
      <c r="S554">
        <v>2</v>
      </c>
      <c r="T554">
        <v>2</v>
      </c>
      <c r="U554">
        <v>17.5</v>
      </c>
    </row>
    <row r="555" spans="1:21" x14ac:dyDescent="0.25">
      <c r="A555" t="s">
        <v>1334</v>
      </c>
      <c r="B555" t="s">
        <v>21</v>
      </c>
      <c r="C555" t="s">
        <v>1337</v>
      </c>
      <c r="D555">
        <v>2</v>
      </c>
      <c r="E555" t="s">
        <v>1146</v>
      </c>
      <c r="F555" t="s">
        <v>33</v>
      </c>
      <c r="G555">
        <v>6</v>
      </c>
      <c r="H555" t="s">
        <v>795</v>
      </c>
      <c r="I555" t="s">
        <v>28</v>
      </c>
      <c r="J555">
        <v>7</v>
      </c>
      <c r="K555" t="s">
        <v>1215</v>
      </c>
      <c r="L555" t="s">
        <v>54</v>
      </c>
      <c r="M555">
        <v>1</v>
      </c>
      <c r="N555">
        <v>1</v>
      </c>
      <c r="O555">
        <v>1</v>
      </c>
      <c r="P555">
        <v>1</v>
      </c>
      <c r="Q555">
        <v>2</v>
      </c>
      <c r="R555">
        <v>2</v>
      </c>
      <c r="S555">
        <v>2</v>
      </c>
      <c r="T555">
        <v>2</v>
      </c>
      <c r="U555">
        <v>31.5</v>
      </c>
    </row>
    <row r="556" spans="1:21" x14ac:dyDescent="0.25">
      <c r="A556" t="s">
        <v>1334</v>
      </c>
      <c r="B556" t="s">
        <v>29</v>
      </c>
      <c r="C556" t="s">
        <v>1338</v>
      </c>
      <c r="D556">
        <v>8</v>
      </c>
      <c r="E556" t="s">
        <v>1339</v>
      </c>
      <c r="F556" t="s">
        <v>35</v>
      </c>
      <c r="G556">
        <v>11</v>
      </c>
      <c r="H556" t="s">
        <v>786</v>
      </c>
      <c r="I556" t="s">
        <v>18</v>
      </c>
      <c r="J556">
        <v>12</v>
      </c>
      <c r="K556" t="s">
        <v>1340</v>
      </c>
      <c r="L556" t="s">
        <v>59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1</v>
      </c>
      <c r="S556">
        <v>0</v>
      </c>
      <c r="T556">
        <v>0</v>
      </c>
      <c r="U556">
        <v>235.5</v>
      </c>
    </row>
    <row r="557" spans="1:21" x14ac:dyDescent="0.25">
      <c r="A557" t="s">
        <v>1334</v>
      </c>
      <c r="B557" t="s">
        <v>36</v>
      </c>
      <c r="C557" t="s">
        <v>1341</v>
      </c>
      <c r="D557">
        <v>6</v>
      </c>
      <c r="E557" t="s">
        <v>842</v>
      </c>
      <c r="F557" t="s">
        <v>52</v>
      </c>
      <c r="G557">
        <v>3</v>
      </c>
      <c r="H557" t="s">
        <v>525</v>
      </c>
      <c r="I557" t="s">
        <v>33</v>
      </c>
      <c r="J557">
        <v>2</v>
      </c>
      <c r="K557" t="s">
        <v>1176</v>
      </c>
      <c r="L557" t="s">
        <v>16</v>
      </c>
      <c r="M557">
        <v>2</v>
      </c>
      <c r="N557">
        <v>1</v>
      </c>
      <c r="O557">
        <v>2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179.5</v>
      </c>
    </row>
    <row r="558" spans="1:21" x14ac:dyDescent="0.25">
      <c r="A558" t="s">
        <v>1334</v>
      </c>
      <c r="B558" t="s">
        <v>41</v>
      </c>
      <c r="C558" t="s">
        <v>1342</v>
      </c>
      <c r="D558">
        <v>12</v>
      </c>
      <c r="E558" t="s">
        <v>1110</v>
      </c>
      <c r="F558" t="s">
        <v>66</v>
      </c>
      <c r="G558">
        <v>9</v>
      </c>
      <c r="H558" t="s">
        <v>1278</v>
      </c>
      <c r="I558" t="s">
        <v>20</v>
      </c>
      <c r="J558">
        <v>7</v>
      </c>
      <c r="K558" t="s">
        <v>1343</v>
      </c>
      <c r="L558" t="s">
        <v>155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93</v>
      </c>
    </row>
    <row r="559" spans="1:21" x14ac:dyDescent="0.25">
      <c r="A559" t="s">
        <v>1334</v>
      </c>
      <c r="B559" t="s">
        <v>48</v>
      </c>
      <c r="C559" t="s">
        <v>1344</v>
      </c>
      <c r="D559">
        <v>3</v>
      </c>
      <c r="E559" t="s">
        <v>668</v>
      </c>
      <c r="F559" t="s">
        <v>16</v>
      </c>
      <c r="G559">
        <v>9</v>
      </c>
      <c r="H559" t="s">
        <v>132</v>
      </c>
      <c r="I559" t="s">
        <v>35</v>
      </c>
      <c r="J559">
        <v>7</v>
      </c>
      <c r="K559" t="s">
        <v>650</v>
      </c>
      <c r="L559" t="s">
        <v>18</v>
      </c>
      <c r="M559">
        <v>1</v>
      </c>
      <c r="N559">
        <v>1</v>
      </c>
      <c r="O559">
        <v>1</v>
      </c>
      <c r="P559">
        <v>1</v>
      </c>
      <c r="Q559">
        <v>0</v>
      </c>
      <c r="R559">
        <v>1</v>
      </c>
      <c r="S559">
        <v>0</v>
      </c>
      <c r="T559">
        <v>0</v>
      </c>
      <c r="U559">
        <v>120</v>
      </c>
    </row>
    <row r="560" spans="1:21" x14ac:dyDescent="0.25">
      <c r="A560" t="s">
        <v>1334</v>
      </c>
      <c r="B560" t="s">
        <v>55</v>
      </c>
      <c r="C560" t="s">
        <v>1345</v>
      </c>
      <c r="D560">
        <v>11</v>
      </c>
      <c r="E560" t="s">
        <v>996</v>
      </c>
      <c r="F560" t="s">
        <v>711</v>
      </c>
      <c r="G560">
        <v>2</v>
      </c>
      <c r="H560" t="s">
        <v>1066</v>
      </c>
      <c r="I560" t="s">
        <v>18</v>
      </c>
      <c r="J560">
        <v>8</v>
      </c>
      <c r="K560" t="s">
        <v>1249</v>
      </c>
      <c r="L560" t="s">
        <v>28</v>
      </c>
      <c r="M560">
        <v>1</v>
      </c>
      <c r="N560">
        <v>1</v>
      </c>
      <c r="O560">
        <v>1</v>
      </c>
      <c r="P560">
        <v>1</v>
      </c>
      <c r="Q560">
        <v>2</v>
      </c>
      <c r="R560">
        <v>2</v>
      </c>
      <c r="S560">
        <v>0</v>
      </c>
      <c r="T560">
        <v>0</v>
      </c>
      <c r="U560">
        <v>39.5</v>
      </c>
    </row>
    <row r="561" spans="1:21" x14ac:dyDescent="0.25">
      <c r="A561" t="s">
        <v>1334</v>
      </c>
      <c r="B561" t="s">
        <v>60</v>
      </c>
      <c r="C561" t="s">
        <v>1345</v>
      </c>
      <c r="D561">
        <v>12</v>
      </c>
      <c r="E561" t="s">
        <v>1346</v>
      </c>
      <c r="F561" t="s">
        <v>35</v>
      </c>
      <c r="G561">
        <v>2</v>
      </c>
      <c r="H561" t="s">
        <v>1085</v>
      </c>
      <c r="I561" t="s">
        <v>64</v>
      </c>
      <c r="J561">
        <v>4</v>
      </c>
      <c r="K561" t="s">
        <v>908</v>
      </c>
      <c r="L561" t="s">
        <v>18</v>
      </c>
      <c r="M561">
        <v>1</v>
      </c>
      <c r="N561">
        <v>1</v>
      </c>
      <c r="O561">
        <v>2</v>
      </c>
      <c r="P561">
        <v>1</v>
      </c>
      <c r="Q561">
        <v>0</v>
      </c>
      <c r="R561">
        <v>1</v>
      </c>
      <c r="S561">
        <v>0</v>
      </c>
      <c r="T561">
        <v>0</v>
      </c>
      <c r="U561">
        <v>114</v>
      </c>
    </row>
    <row r="562" spans="1:21" x14ac:dyDescent="0.25">
      <c r="A562" t="s">
        <v>1334</v>
      </c>
      <c r="B562" t="s">
        <v>67</v>
      </c>
      <c r="C562" t="s">
        <v>1347</v>
      </c>
      <c r="D562">
        <v>4</v>
      </c>
      <c r="E562" t="s">
        <v>1068</v>
      </c>
      <c r="F562" t="s">
        <v>28</v>
      </c>
      <c r="G562">
        <v>10</v>
      </c>
      <c r="H562" t="s">
        <v>106</v>
      </c>
      <c r="I562" t="s">
        <v>354</v>
      </c>
      <c r="J562">
        <v>6</v>
      </c>
      <c r="K562" t="s">
        <v>507</v>
      </c>
      <c r="L562" t="s">
        <v>35</v>
      </c>
      <c r="M562">
        <v>0</v>
      </c>
      <c r="N562">
        <v>0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20</v>
      </c>
    </row>
    <row r="563" spans="1:21" x14ac:dyDescent="0.25">
      <c r="A563" t="s">
        <v>1348</v>
      </c>
      <c r="B563" t="s">
        <v>13</v>
      </c>
      <c r="C563" t="s">
        <v>1349</v>
      </c>
      <c r="D563">
        <v>6</v>
      </c>
      <c r="E563" t="s">
        <v>1350</v>
      </c>
      <c r="F563" t="s">
        <v>33</v>
      </c>
      <c r="G563">
        <v>1</v>
      </c>
      <c r="H563" t="s">
        <v>983</v>
      </c>
      <c r="I563" t="s">
        <v>35</v>
      </c>
      <c r="J563">
        <v>9</v>
      </c>
      <c r="K563" t="s">
        <v>435</v>
      </c>
      <c r="L563" t="s">
        <v>711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16.5</v>
      </c>
    </row>
    <row r="564" spans="1:21" x14ac:dyDescent="0.25">
      <c r="A564" t="s">
        <v>1348</v>
      </c>
      <c r="B564" t="s">
        <v>21</v>
      </c>
      <c r="C564" t="s">
        <v>1351</v>
      </c>
      <c r="D564">
        <v>6</v>
      </c>
      <c r="E564" t="s">
        <v>1352</v>
      </c>
      <c r="F564" t="s">
        <v>16</v>
      </c>
      <c r="G564">
        <v>8</v>
      </c>
      <c r="H564" t="s">
        <v>166</v>
      </c>
      <c r="I564" t="s">
        <v>54</v>
      </c>
      <c r="J564">
        <v>9</v>
      </c>
      <c r="K564" t="s">
        <v>255</v>
      </c>
      <c r="L564" t="s">
        <v>26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54</v>
      </c>
    </row>
    <row r="565" spans="1:21" x14ac:dyDescent="0.25">
      <c r="A565" t="s">
        <v>1348</v>
      </c>
      <c r="B565" t="s">
        <v>29</v>
      </c>
      <c r="C565" t="s">
        <v>1353</v>
      </c>
      <c r="D565">
        <v>6</v>
      </c>
      <c r="E565" t="s">
        <v>1354</v>
      </c>
      <c r="F565" t="s">
        <v>20</v>
      </c>
      <c r="G565">
        <v>4</v>
      </c>
      <c r="H565" t="s">
        <v>1258</v>
      </c>
      <c r="I565" t="s">
        <v>28</v>
      </c>
      <c r="J565">
        <v>12</v>
      </c>
      <c r="K565" t="s">
        <v>1355</v>
      </c>
      <c r="L565" t="s">
        <v>162</v>
      </c>
      <c r="M565">
        <v>0</v>
      </c>
      <c r="N565">
        <v>0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452</v>
      </c>
    </row>
    <row r="566" spans="1:21" x14ac:dyDescent="0.25">
      <c r="A566" t="s">
        <v>1348</v>
      </c>
      <c r="B566" t="s">
        <v>36</v>
      </c>
      <c r="C566" t="s">
        <v>1356</v>
      </c>
      <c r="D566">
        <v>1</v>
      </c>
      <c r="E566" t="s">
        <v>116</v>
      </c>
      <c r="F566" t="s">
        <v>35</v>
      </c>
      <c r="G566">
        <v>2</v>
      </c>
      <c r="H566" t="s">
        <v>1357</v>
      </c>
      <c r="I566" t="s">
        <v>28</v>
      </c>
      <c r="J566">
        <v>8</v>
      </c>
      <c r="K566" t="s">
        <v>1358</v>
      </c>
      <c r="L566" t="s">
        <v>33</v>
      </c>
      <c r="M566">
        <v>2</v>
      </c>
      <c r="N566">
        <v>2</v>
      </c>
      <c r="O566">
        <v>2</v>
      </c>
      <c r="P566">
        <v>2</v>
      </c>
      <c r="Q566">
        <v>2</v>
      </c>
      <c r="R566">
        <v>2</v>
      </c>
      <c r="S566">
        <v>1</v>
      </c>
      <c r="T566">
        <v>1</v>
      </c>
      <c r="U566">
        <v>43.5</v>
      </c>
    </row>
    <row r="567" spans="1:21" x14ac:dyDescent="0.25">
      <c r="A567" t="s">
        <v>1348</v>
      </c>
      <c r="B567" t="s">
        <v>41</v>
      </c>
      <c r="C567" t="s">
        <v>1359</v>
      </c>
      <c r="D567">
        <v>11</v>
      </c>
      <c r="E567" t="s">
        <v>1302</v>
      </c>
      <c r="F567" t="s">
        <v>711</v>
      </c>
      <c r="G567">
        <v>13</v>
      </c>
      <c r="H567" t="s">
        <v>1360</v>
      </c>
      <c r="I567" t="s">
        <v>52</v>
      </c>
      <c r="J567">
        <v>10</v>
      </c>
      <c r="K567" t="s">
        <v>657</v>
      </c>
      <c r="L567" t="s">
        <v>28</v>
      </c>
      <c r="M567">
        <v>0</v>
      </c>
      <c r="N567">
        <v>0</v>
      </c>
      <c r="O567">
        <v>0</v>
      </c>
      <c r="P567">
        <v>0</v>
      </c>
      <c r="Q567">
        <v>1</v>
      </c>
      <c r="R567">
        <v>1</v>
      </c>
      <c r="S567">
        <v>0</v>
      </c>
      <c r="T567">
        <v>0</v>
      </c>
      <c r="U567">
        <v>77</v>
      </c>
    </row>
    <row r="568" spans="1:21" x14ac:dyDescent="0.25">
      <c r="A568" t="s">
        <v>1348</v>
      </c>
      <c r="B568" t="s">
        <v>48</v>
      </c>
      <c r="C568" t="s">
        <v>1359</v>
      </c>
      <c r="D568">
        <v>13</v>
      </c>
      <c r="E568" t="s">
        <v>1303</v>
      </c>
      <c r="F568" t="s">
        <v>18</v>
      </c>
      <c r="G568">
        <v>3</v>
      </c>
      <c r="H568" t="s">
        <v>1257</v>
      </c>
      <c r="I568" t="s">
        <v>33</v>
      </c>
      <c r="J568">
        <v>1</v>
      </c>
      <c r="K568" t="s">
        <v>542</v>
      </c>
      <c r="L568" t="s">
        <v>28</v>
      </c>
      <c r="M568">
        <v>2</v>
      </c>
      <c r="N568">
        <v>1</v>
      </c>
      <c r="O568">
        <v>2</v>
      </c>
      <c r="P568">
        <v>1</v>
      </c>
      <c r="Q568">
        <v>2</v>
      </c>
      <c r="R568">
        <v>3</v>
      </c>
      <c r="S568">
        <v>1</v>
      </c>
      <c r="T568">
        <v>2</v>
      </c>
      <c r="U568">
        <v>77</v>
      </c>
    </row>
    <row r="569" spans="1:21" x14ac:dyDescent="0.25">
      <c r="A569" t="s">
        <v>1348</v>
      </c>
      <c r="B569" t="s">
        <v>55</v>
      </c>
      <c r="C569" t="s">
        <v>1361</v>
      </c>
      <c r="D569">
        <v>1</v>
      </c>
      <c r="E569" t="s">
        <v>50</v>
      </c>
      <c r="F569" t="s">
        <v>115</v>
      </c>
      <c r="G569">
        <v>2</v>
      </c>
      <c r="H569" t="s">
        <v>792</v>
      </c>
      <c r="I569" t="s">
        <v>28</v>
      </c>
      <c r="J569">
        <v>5</v>
      </c>
      <c r="K569" t="s">
        <v>858</v>
      </c>
      <c r="L569" t="s">
        <v>26</v>
      </c>
      <c r="M569">
        <v>2</v>
      </c>
      <c r="N569">
        <v>2</v>
      </c>
      <c r="O569">
        <v>3</v>
      </c>
      <c r="P569">
        <v>2</v>
      </c>
      <c r="Q569">
        <v>1</v>
      </c>
      <c r="R569">
        <v>1</v>
      </c>
      <c r="S569">
        <v>1</v>
      </c>
      <c r="T569">
        <v>1</v>
      </c>
      <c r="U569">
        <v>17.5</v>
      </c>
    </row>
    <row r="570" spans="1:21" x14ac:dyDescent="0.25">
      <c r="A570" t="s">
        <v>1348</v>
      </c>
      <c r="B570" t="s">
        <v>60</v>
      </c>
      <c r="C570" t="s">
        <v>1362</v>
      </c>
      <c r="D570">
        <v>4</v>
      </c>
      <c r="E570" t="s">
        <v>810</v>
      </c>
      <c r="F570" t="s">
        <v>33</v>
      </c>
      <c r="G570">
        <v>8</v>
      </c>
      <c r="H570" t="s">
        <v>999</v>
      </c>
      <c r="I570" t="s">
        <v>44</v>
      </c>
      <c r="J570">
        <v>5</v>
      </c>
      <c r="K570" t="s">
        <v>1266</v>
      </c>
      <c r="L570" t="s">
        <v>26</v>
      </c>
      <c r="M570">
        <v>0</v>
      </c>
      <c r="N570">
        <v>0</v>
      </c>
      <c r="O570">
        <v>2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21.5</v>
      </c>
    </row>
    <row r="571" spans="1:21" x14ac:dyDescent="0.25">
      <c r="A571" t="s">
        <v>1348</v>
      </c>
      <c r="B571" t="s">
        <v>67</v>
      </c>
      <c r="C571" t="s">
        <v>1363</v>
      </c>
      <c r="D571">
        <v>1</v>
      </c>
      <c r="E571" t="s">
        <v>1269</v>
      </c>
      <c r="F571" t="s">
        <v>18</v>
      </c>
      <c r="G571">
        <v>9</v>
      </c>
      <c r="H571" t="s">
        <v>1021</v>
      </c>
      <c r="I571" t="s">
        <v>64</v>
      </c>
      <c r="J571">
        <v>5</v>
      </c>
      <c r="K571" t="s">
        <v>1127</v>
      </c>
      <c r="L571" t="s">
        <v>28</v>
      </c>
      <c r="M571">
        <v>1</v>
      </c>
      <c r="N571">
        <v>1</v>
      </c>
      <c r="O571">
        <v>2</v>
      </c>
      <c r="P571">
        <v>1</v>
      </c>
      <c r="Q571">
        <v>1</v>
      </c>
      <c r="R571">
        <v>2</v>
      </c>
      <c r="S571">
        <v>0</v>
      </c>
      <c r="T571">
        <v>1</v>
      </c>
      <c r="U571">
        <v>29</v>
      </c>
    </row>
    <row r="572" spans="1:21" x14ac:dyDescent="0.25">
      <c r="A572" t="s">
        <v>1348</v>
      </c>
      <c r="B572" t="s">
        <v>72</v>
      </c>
      <c r="C572" t="s">
        <v>1364</v>
      </c>
      <c r="D572">
        <v>1</v>
      </c>
      <c r="E572" t="s">
        <v>673</v>
      </c>
      <c r="F572" t="s">
        <v>28</v>
      </c>
      <c r="G572">
        <v>9</v>
      </c>
      <c r="H572" t="s">
        <v>764</v>
      </c>
      <c r="I572" t="s">
        <v>33</v>
      </c>
      <c r="J572">
        <v>5</v>
      </c>
      <c r="K572" t="s">
        <v>142</v>
      </c>
      <c r="L572" t="s">
        <v>155</v>
      </c>
      <c r="M572">
        <v>1</v>
      </c>
      <c r="N572">
        <v>1</v>
      </c>
      <c r="O572">
        <v>2</v>
      </c>
      <c r="P572">
        <v>1</v>
      </c>
      <c r="Q572">
        <v>2</v>
      </c>
      <c r="R572">
        <v>2</v>
      </c>
      <c r="S572">
        <v>2</v>
      </c>
      <c r="T572">
        <v>2</v>
      </c>
      <c r="U572">
        <v>69.5</v>
      </c>
    </row>
    <row r="573" spans="1:21" x14ac:dyDescent="0.25">
      <c r="A573" t="s">
        <v>1365</v>
      </c>
      <c r="B573" t="s">
        <v>13</v>
      </c>
      <c r="C573" t="s">
        <v>1366</v>
      </c>
      <c r="D573">
        <v>2</v>
      </c>
      <c r="E573" t="s">
        <v>1243</v>
      </c>
      <c r="F573" t="s">
        <v>44</v>
      </c>
      <c r="G573">
        <v>5</v>
      </c>
      <c r="H573" t="s">
        <v>825</v>
      </c>
      <c r="I573" t="s">
        <v>20</v>
      </c>
      <c r="J573">
        <v>8</v>
      </c>
      <c r="K573" t="s">
        <v>355</v>
      </c>
      <c r="L573" t="s">
        <v>28</v>
      </c>
      <c r="M573">
        <v>1</v>
      </c>
      <c r="N573">
        <v>1</v>
      </c>
      <c r="O573">
        <v>2</v>
      </c>
      <c r="P573">
        <v>2</v>
      </c>
      <c r="Q573">
        <v>1</v>
      </c>
      <c r="R573">
        <v>1</v>
      </c>
      <c r="S573">
        <v>0</v>
      </c>
      <c r="T573">
        <v>0</v>
      </c>
      <c r="U573">
        <v>32</v>
      </c>
    </row>
    <row r="574" spans="1:21" x14ac:dyDescent="0.25">
      <c r="A574" t="s">
        <v>1365</v>
      </c>
      <c r="B574" t="s">
        <v>21</v>
      </c>
      <c r="C574" t="s">
        <v>1366</v>
      </c>
      <c r="D574">
        <v>5</v>
      </c>
      <c r="E574" t="s">
        <v>165</v>
      </c>
      <c r="F574" t="s">
        <v>28</v>
      </c>
      <c r="G574">
        <v>4</v>
      </c>
      <c r="H574" t="s">
        <v>79</v>
      </c>
      <c r="I574" t="s">
        <v>35</v>
      </c>
      <c r="J574">
        <v>2</v>
      </c>
      <c r="K574" t="s">
        <v>685</v>
      </c>
      <c r="L574" t="s">
        <v>115</v>
      </c>
      <c r="M574">
        <v>1</v>
      </c>
      <c r="N574">
        <v>0</v>
      </c>
      <c r="O574">
        <v>3</v>
      </c>
      <c r="P574">
        <v>2</v>
      </c>
      <c r="Q574">
        <v>1</v>
      </c>
      <c r="R574">
        <v>1</v>
      </c>
      <c r="S574">
        <v>1</v>
      </c>
      <c r="T574">
        <v>1</v>
      </c>
      <c r="U574">
        <v>25</v>
      </c>
    </row>
    <row r="575" spans="1:21" x14ac:dyDescent="0.25">
      <c r="A575" t="s">
        <v>1365</v>
      </c>
      <c r="B575" t="s">
        <v>29</v>
      </c>
      <c r="C575" t="s">
        <v>1367</v>
      </c>
      <c r="D575">
        <v>3</v>
      </c>
      <c r="E575" t="s">
        <v>440</v>
      </c>
      <c r="F575" t="s">
        <v>35</v>
      </c>
      <c r="G575">
        <v>8</v>
      </c>
      <c r="H575" t="s">
        <v>1217</v>
      </c>
      <c r="I575" t="s">
        <v>162</v>
      </c>
      <c r="J575">
        <v>10</v>
      </c>
      <c r="K575" t="s">
        <v>84</v>
      </c>
      <c r="L575" t="s">
        <v>66</v>
      </c>
      <c r="M575">
        <v>1</v>
      </c>
      <c r="N575">
        <v>1</v>
      </c>
      <c r="O575">
        <v>1</v>
      </c>
      <c r="P575">
        <v>1</v>
      </c>
      <c r="Q575">
        <v>0</v>
      </c>
      <c r="R575">
        <v>0</v>
      </c>
      <c r="S575">
        <v>0</v>
      </c>
      <c r="T575">
        <v>0</v>
      </c>
      <c r="U575">
        <v>85.5</v>
      </c>
    </row>
    <row r="576" spans="1:21" x14ac:dyDescent="0.25">
      <c r="A576" t="s">
        <v>1365</v>
      </c>
      <c r="B576" t="s">
        <v>36</v>
      </c>
      <c r="C576" t="s">
        <v>1368</v>
      </c>
      <c r="D576">
        <v>3</v>
      </c>
      <c r="E576" t="s">
        <v>789</v>
      </c>
      <c r="F576" t="s">
        <v>33</v>
      </c>
      <c r="G576">
        <v>2</v>
      </c>
      <c r="H576" t="s">
        <v>71</v>
      </c>
      <c r="I576" t="s">
        <v>115</v>
      </c>
      <c r="J576">
        <v>8</v>
      </c>
      <c r="K576" t="s">
        <v>1369</v>
      </c>
      <c r="L576" t="s">
        <v>52</v>
      </c>
      <c r="M576">
        <v>2</v>
      </c>
      <c r="N576">
        <v>2</v>
      </c>
      <c r="O576">
        <v>2</v>
      </c>
      <c r="P576">
        <v>2</v>
      </c>
      <c r="Q576">
        <v>1</v>
      </c>
      <c r="R576">
        <v>1</v>
      </c>
      <c r="S576">
        <v>1</v>
      </c>
      <c r="T576">
        <v>1</v>
      </c>
      <c r="U576">
        <v>41</v>
      </c>
    </row>
    <row r="577" spans="1:21" x14ac:dyDescent="0.25">
      <c r="A577" t="s">
        <v>1365</v>
      </c>
      <c r="B577" t="s">
        <v>41</v>
      </c>
      <c r="C577" t="s">
        <v>1367</v>
      </c>
      <c r="D577">
        <v>7</v>
      </c>
      <c r="E577" t="s">
        <v>110</v>
      </c>
      <c r="F577" t="s">
        <v>35</v>
      </c>
      <c r="G577">
        <v>4</v>
      </c>
      <c r="H577" t="s">
        <v>1370</v>
      </c>
      <c r="I577" t="s">
        <v>26</v>
      </c>
      <c r="J577">
        <v>11</v>
      </c>
      <c r="K577" t="s">
        <v>1371</v>
      </c>
      <c r="L577" t="s">
        <v>54</v>
      </c>
      <c r="M577">
        <v>0</v>
      </c>
      <c r="N577">
        <v>0</v>
      </c>
      <c r="O577">
        <v>1</v>
      </c>
      <c r="P577">
        <v>1</v>
      </c>
      <c r="Q577">
        <v>0</v>
      </c>
      <c r="R577">
        <v>0</v>
      </c>
      <c r="S577">
        <v>0</v>
      </c>
      <c r="T577">
        <v>0</v>
      </c>
      <c r="U577">
        <v>58.5</v>
      </c>
    </row>
    <row r="578" spans="1:21" x14ac:dyDescent="0.25">
      <c r="A578" t="s">
        <v>1365</v>
      </c>
      <c r="B578" t="s">
        <v>48</v>
      </c>
      <c r="C578" t="s">
        <v>1368</v>
      </c>
      <c r="D578">
        <v>9</v>
      </c>
      <c r="E578" t="s">
        <v>1281</v>
      </c>
      <c r="F578" t="s">
        <v>24</v>
      </c>
      <c r="G578">
        <v>10</v>
      </c>
      <c r="H578" t="s">
        <v>496</v>
      </c>
      <c r="I578" t="s">
        <v>26</v>
      </c>
      <c r="J578">
        <v>8</v>
      </c>
      <c r="K578" t="s">
        <v>1276</v>
      </c>
      <c r="L578" t="s">
        <v>20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61.5</v>
      </c>
    </row>
    <row r="579" spans="1:21" x14ac:dyDescent="0.25">
      <c r="A579" t="s">
        <v>1365</v>
      </c>
      <c r="B579" t="s">
        <v>55</v>
      </c>
      <c r="C579" t="s">
        <v>1372</v>
      </c>
      <c r="D579">
        <v>5</v>
      </c>
      <c r="E579" t="s">
        <v>528</v>
      </c>
      <c r="F579" t="s">
        <v>28</v>
      </c>
      <c r="G579">
        <v>1</v>
      </c>
      <c r="H579" t="s">
        <v>743</v>
      </c>
      <c r="I579" t="s">
        <v>24</v>
      </c>
      <c r="J579">
        <v>7</v>
      </c>
      <c r="K579" t="s">
        <v>1137</v>
      </c>
      <c r="L579" t="s">
        <v>26</v>
      </c>
      <c r="M579">
        <v>1</v>
      </c>
      <c r="N579">
        <v>1</v>
      </c>
      <c r="O579">
        <v>2</v>
      </c>
      <c r="P579">
        <v>2</v>
      </c>
      <c r="Q579">
        <v>1</v>
      </c>
      <c r="R579">
        <v>1</v>
      </c>
      <c r="S579">
        <v>1</v>
      </c>
      <c r="T579">
        <v>1</v>
      </c>
      <c r="U579">
        <v>45</v>
      </c>
    </row>
    <row r="580" spans="1:21" x14ac:dyDescent="0.25">
      <c r="A580" t="s">
        <v>1365</v>
      </c>
      <c r="B580" t="s">
        <v>60</v>
      </c>
      <c r="C580" t="s">
        <v>1373</v>
      </c>
      <c r="D580">
        <v>8</v>
      </c>
      <c r="E580" t="s">
        <v>647</v>
      </c>
      <c r="F580" t="s">
        <v>33</v>
      </c>
      <c r="G580">
        <v>3</v>
      </c>
      <c r="H580" t="s">
        <v>985</v>
      </c>
      <c r="I580" t="s">
        <v>35</v>
      </c>
      <c r="J580">
        <v>1</v>
      </c>
      <c r="K580" t="s">
        <v>318</v>
      </c>
      <c r="L580" t="s">
        <v>26</v>
      </c>
      <c r="M580">
        <v>2</v>
      </c>
      <c r="N580">
        <v>1</v>
      </c>
      <c r="O580">
        <v>2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23.5</v>
      </c>
    </row>
    <row r="581" spans="1:21" x14ac:dyDescent="0.25">
      <c r="A581" t="s">
        <v>1365</v>
      </c>
      <c r="B581" t="s">
        <v>67</v>
      </c>
      <c r="C581" t="s">
        <v>1373</v>
      </c>
      <c r="D581">
        <v>4</v>
      </c>
      <c r="E581" t="s">
        <v>706</v>
      </c>
      <c r="F581" t="s">
        <v>33</v>
      </c>
      <c r="G581">
        <v>2</v>
      </c>
      <c r="H581" t="s">
        <v>904</v>
      </c>
      <c r="I581" t="s">
        <v>162</v>
      </c>
      <c r="J581">
        <v>6</v>
      </c>
      <c r="K581" t="s">
        <v>141</v>
      </c>
      <c r="L581" t="s">
        <v>54</v>
      </c>
      <c r="M581">
        <v>1</v>
      </c>
      <c r="N581">
        <v>1</v>
      </c>
      <c r="O581">
        <v>2</v>
      </c>
      <c r="P581">
        <v>2</v>
      </c>
      <c r="Q581">
        <v>1</v>
      </c>
      <c r="R581">
        <v>1</v>
      </c>
      <c r="S581">
        <v>1</v>
      </c>
      <c r="T581">
        <v>1</v>
      </c>
      <c r="U581">
        <v>26</v>
      </c>
    </row>
    <row r="582" spans="1:21" x14ac:dyDescent="0.25">
      <c r="A582" t="s">
        <v>1374</v>
      </c>
      <c r="B582" t="s">
        <v>13</v>
      </c>
      <c r="C582" t="s">
        <v>1375</v>
      </c>
      <c r="D582">
        <v>4</v>
      </c>
      <c r="E582" t="s">
        <v>1376</v>
      </c>
      <c r="F582" t="s">
        <v>28</v>
      </c>
      <c r="G582">
        <v>1</v>
      </c>
      <c r="H582" t="s">
        <v>1377</v>
      </c>
      <c r="I582" t="s">
        <v>115</v>
      </c>
      <c r="J582">
        <v>10</v>
      </c>
      <c r="K582" t="s">
        <v>1291</v>
      </c>
      <c r="L582" t="s">
        <v>16</v>
      </c>
      <c r="M582">
        <v>1</v>
      </c>
      <c r="N582">
        <v>1</v>
      </c>
      <c r="O582">
        <v>2</v>
      </c>
      <c r="P582">
        <v>2</v>
      </c>
      <c r="Q582">
        <v>1</v>
      </c>
      <c r="R582">
        <v>1</v>
      </c>
      <c r="S582">
        <v>1</v>
      </c>
      <c r="T582">
        <v>1</v>
      </c>
      <c r="U582">
        <v>44.5</v>
      </c>
    </row>
    <row r="583" spans="1:21" x14ac:dyDescent="0.25">
      <c r="A583" t="s">
        <v>1374</v>
      </c>
      <c r="B583" t="s">
        <v>21</v>
      </c>
      <c r="C583" t="s">
        <v>1378</v>
      </c>
      <c r="D583">
        <v>1</v>
      </c>
      <c r="E583" t="s">
        <v>1310</v>
      </c>
      <c r="F583" t="s">
        <v>115</v>
      </c>
      <c r="G583">
        <v>12</v>
      </c>
      <c r="H583" t="s">
        <v>1379</v>
      </c>
      <c r="I583" t="s">
        <v>59</v>
      </c>
      <c r="J583">
        <v>2</v>
      </c>
      <c r="K583" t="s">
        <v>875</v>
      </c>
      <c r="L583" t="s">
        <v>16</v>
      </c>
      <c r="M583">
        <v>2</v>
      </c>
      <c r="N583">
        <v>1</v>
      </c>
      <c r="O583">
        <v>2</v>
      </c>
      <c r="P583">
        <v>1</v>
      </c>
      <c r="Q583">
        <v>0</v>
      </c>
      <c r="R583">
        <v>0</v>
      </c>
      <c r="S583">
        <v>0</v>
      </c>
      <c r="T583">
        <v>0</v>
      </c>
      <c r="U583">
        <v>126</v>
      </c>
    </row>
    <row r="584" spans="1:21" x14ac:dyDescent="0.25">
      <c r="A584" t="s">
        <v>1374</v>
      </c>
      <c r="B584" t="s">
        <v>29</v>
      </c>
      <c r="C584" t="s">
        <v>1380</v>
      </c>
      <c r="D584">
        <v>7</v>
      </c>
      <c r="E584" t="s">
        <v>1381</v>
      </c>
      <c r="F584" t="s">
        <v>107</v>
      </c>
      <c r="G584">
        <v>1</v>
      </c>
      <c r="H584" t="s">
        <v>1382</v>
      </c>
      <c r="I584" t="s">
        <v>28</v>
      </c>
      <c r="J584">
        <v>4</v>
      </c>
      <c r="K584" t="s">
        <v>444</v>
      </c>
      <c r="L584" t="s">
        <v>54</v>
      </c>
      <c r="M584">
        <v>1</v>
      </c>
      <c r="N584">
        <v>1</v>
      </c>
      <c r="O584">
        <v>2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273.5</v>
      </c>
    </row>
    <row r="585" spans="1:21" x14ac:dyDescent="0.25">
      <c r="A585" t="s">
        <v>1374</v>
      </c>
      <c r="B585" t="s">
        <v>36</v>
      </c>
      <c r="C585" t="s">
        <v>1383</v>
      </c>
      <c r="D585">
        <v>10</v>
      </c>
      <c r="E585" t="s">
        <v>803</v>
      </c>
      <c r="F585" t="s">
        <v>16</v>
      </c>
      <c r="G585">
        <v>5</v>
      </c>
      <c r="H585" t="s">
        <v>1299</v>
      </c>
      <c r="I585" t="s">
        <v>28</v>
      </c>
      <c r="J585">
        <v>1</v>
      </c>
      <c r="K585" t="s">
        <v>1384</v>
      </c>
      <c r="L585" t="s">
        <v>64</v>
      </c>
      <c r="M585">
        <v>1</v>
      </c>
      <c r="N585">
        <v>0</v>
      </c>
      <c r="O585">
        <v>2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110</v>
      </c>
    </row>
    <row r="586" spans="1:21" x14ac:dyDescent="0.25">
      <c r="A586" t="s">
        <v>1374</v>
      </c>
      <c r="B586" t="s">
        <v>41</v>
      </c>
      <c r="C586" t="s">
        <v>1385</v>
      </c>
      <c r="D586">
        <v>6</v>
      </c>
      <c r="E586" t="s">
        <v>1247</v>
      </c>
      <c r="F586" t="s">
        <v>54</v>
      </c>
      <c r="G586">
        <v>2</v>
      </c>
      <c r="H586" t="s">
        <v>1386</v>
      </c>
      <c r="I586" t="s">
        <v>28</v>
      </c>
      <c r="J586">
        <v>5</v>
      </c>
      <c r="K586" t="s">
        <v>177</v>
      </c>
      <c r="L586" t="s">
        <v>44</v>
      </c>
      <c r="M586">
        <v>1</v>
      </c>
      <c r="N586">
        <v>1</v>
      </c>
      <c r="O586">
        <v>2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429</v>
      </c>
    </row>
    <row r="587" spans="1:21" x14ac:dyDescent="0.25">
      <c r="A587" t="s">
        <v>1374</v>
      </c>
      <c r="B587" t="s">
        <v>48</v>
      </c>
      <c r="C587" t="s">
        <v>1387</v>
      </c>
      <c r="D587">
        <v>5</v>
      </c>
      <c r="E587" t="s">
        <v>1388</v>
      </c>
      <c r="F587" t="s">
        <v>26</v>
      </c>
      <c r="G587">
        <v>4</v>
      </c>
      <c r="H587" t="s">
        <v>953</v>
      </c>
      <c r="I587" t="s">
        <v>16</v>
      </c>
      <c r="J587">
        <v>1</v>
      </c>
      <c r="K587" t="s">
        <v>308</v>
      </c>
      <c r="L587" t="s">
        <v>33</v>
      </c>
      <c r="M587">
        <v>1</v>
      </c>
      <c r="N587">
        <v>0</v>
      </c>
      <c r="O587">
        <v>3</v>
      </c>
      <c r="P587">
        <v>2</v>
      </c>
      <c r="Q587">
        <v>1</v>
      </c>
      <c r="R587">
        <v>1</v>
      </c>
      <c r="S587">
        <v>0</v>
      </c>
      <c r="T587">
        <v>0</v>
      </c>
      <c r="U587">
        <v>69.5</v>
      </c>
    </row>
    <row r="588" spans="1:21" x14ac:dyDescent="0.25">
      <c r="A588" t="s">
        <v>1374</v>
      </c>
      <c r="B588" t="s">
        <v>55</v>
      </c>
      <c r="C588" t="s">
        <v>1389</v>
      </c>
      <c r="D588">
        <v>2</v>
      </c>
      <c r="E588" t="s">
        <v>557</v>
      </c>
      <c r="F588" t="s">
        <v>28</v>
      </c>
      <c r="G588">
        <v>1</v>
      </c>
      <c r="H588" t="s">
        <v>1100</v>
      </c>
      <c r="I588" t="s">
        <v>24</v>
      </c>
      <c r="J588">
        <v>9</v>
      </c>
      <c r="K588" t="s">
        <v>1390</v>
      </c>
      <c r="L588" t="s">
        <v>64</v>
      </c>
      <c r="M588">
        <v>2</v>
      </c>
      <c r="N588">
        <v>2</v>
      </c>
      <c r="O588">
        <v>2</v>
      </c>
      <c r="P588">
        <v>2</v>
      </c>
      <c r="Q588">
        <v>1</v>
      </c>
      <c r="R588">
        <v>1</v>
      </c>
      <c r="S588">
        <v>1</v>
      </c>
      <c r="T588">
        <v>1</v>
      </c>
      <c r="U588">
        <v>35.5</v>
      </c>
    </row>
    <row r="589" spans="1:21" x14ac:dyDescent="0.25">
      <c r="A589" t="s">
        <v>1374</v>
      </c>
      <c r="B589" t="s">
        <v>60</v>
      </c>
      <c r="C589" t="s">
        <v>1391</v>
      </c>
      <c r="D589">
        <v>9</v>
      </c>
      <c r="E589" t="s">
        <v>121</v>
      </c>
      <c r="F589" t="s">
        <v>28</v>
      </c>
      <c r="G589">
        <v>6</v>
      </c>
      <c r="H589" t="s">
        <v>669</v>
      </c>
      <c r="I589" t="s">
        <v>24</v>
      </c>
      <c r="J589">
        <v>12</v>
      </c>
      <c r="K589" t="s">
        <v>954</v>
      </c>
      <c r="L589" t="s">
        <v>64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1</v>
      </c>
      <c r="S589">
        <v>1</v>
      </c>
      <c r="T589">
        <v>1</v>
      </c>
      <c r="U589">
        <v>37.5</v>
      </c>
    </row>
    <row r="590" spans="1:21" x14ac:dyDescent="0.25">
      <c r="A590" t="s">
        <v>1374</v>
      </c>
      <c r="B590" t="s">
        <v>67</v>
      </c>
      <c r="C590" t="s">
        <v>1392</v>
      </c>
      <c r="D590">
        <v>1</v>
      </c>
      <c r="E590" t="s">
        <v>1296</v>
      </c>
      <c r="F590" t="s">
        <v>52</v>
      </c>
      <c r="G590">
        <v>8</v>
      </c>
      <c r="H590" t="s">
        <v>533</v>
      </c>
      <c r="I590" t="s">
        <v>16</v>
      </c>
      <c r="J590">
        <v>12</v>
      </c>
      <c r="K590" t="s">
        <v>585</v>
      </c>
      <c r="L590" t="s">
        <v>54</v>
      </c>
      <c r="M590">
        <v>1</v>
      </c>
      <c r="N590">
        <v>1</v>
      </c>
      <c r="O590">
        <v>1</v>
      </c>
      <c r="P590">
        <v>1</v>
      </c>
      <c r="Q590">
        <v>0</v>
      </c>
      <c r="R590">
        <v>0</v>
      </c>
      <c r="S590">
        <v>0</v>
      </c>
      <c r="T590">
        <v>0</v>
      </c>
      <c r="U590">
        <v>116</v>
      </c>
    </row>
    <row r="591" spans="1:21" x14ac:dyDescent="0.25">
      <c r="A591" t="s">
        <v>1374</v>
      </c>
      <c r="B591" t="s">
        <v>72</v>
      </c>
      <c r="C591" t="s">
        <v>1393</v>
      </c>
      <c r="D591">
        <v>8</v>
      </c>
      <c r="E591" t="s">
        <v>1394</v>
      </c>
      <c r="F591" t="s">
        <v>20</v>
      </c>
      <c r="G591">
        <v>4</v>
      </c>
      <c r="H591" t="s">
        <v>780</v>
      </c>
      <c r="I591" t="s">
        <v>26</v>
      </c>
      <c r="J591">
        <v>3</v>
      </c>
      <c r="K591" t="s">
        <v>377</v>
      </c>
      <c r="L591" t="s">
        <v>28</v>
      </c>
      <c r="M591">
        <v>1</v>
      </c>
      <c r="N591">
        <v>0</v>
      </c>
      <c r="O591">
        <v>2</v>
      </c>
      <c r="P591">
        <v>1</v>
      </c>
      <c r="Q591">
        <v>1</v>
      </c>
      <c r="R591">
        <v>1</v>
      </c>
      <c r="S591">
        <v>0</v>
      </c>
      <c r="T591">
        <v>0</v>
      </c>
      <c r="U591">
        <v>246</v>
      </c>
    </row>
    <row r="592" spans="1:21" x14ac:dyDescent="0.25">
      <c r="A592" t="s">
        <v>1395</v>
      </c>
      <c r="B592" t="s">
        <v>13</v>
      </c>
      <c r="C592" t="s">
        <v>1396</v>
      </c>
      <c r="D592">
        <v>7</v>
      </c>
      <c r="E592" t="s">
        <v>537</v>
      </c>
      <c r="F592" t="s">
        <v>33</v>
      </c>
      <c r="G592">
        <v>11</v>
      </c>
      <c r="H592" t="s">
        <v>1397</v>
      </c>
      <c r="I592" t="s">
        <v>711</v>
      </c>
      <c r="J592">
        <v>2</v>
      </c>
      <c r="K592" t="s">
        <v>1398</v>
      </c>
      <c r="L592" t="s">
        <v>115</v>
      </c>
      <c r="M592">
        <v>1</v>
      </c>
      <c r="N592">
        <v>0</v>
      </c>
      <c r="O592">
        <v>1</v>
      </c>
      <c r="P592">
        <v>0</v>
      </c>
      <c r="Q592">
        <v>1</v>
      </c>
      <c r="R592">
        <v>1</v>
      </c>
      <c r="S592">
        <v>1</v>
      </c>
      <c r="T592">
        <v>1</v>
      </c>
      <c r="U592">
        <v>47</v>
      </c>
    </row>
    <row r="593" spans="1:21" x14ac:dyDescent="0.25">
      <c r="A593" t="s">
        <v>1395</v>
      </c>
      <c r="B593" t="s">
        <v>21</v>
      </c>
      <c r="C593" t="s">
        <v>1399</v>
      </c>
      <c r="D593">
        <v>5</v>
      </c>
      <c r="E593" t="s">
        <v>294</v>
      </c>
      <c r="F593" t="s">
        <v>26</v>
      </c>
      <c r="G593">
        <v>7</v>
      </c>
      <c r="H593" t="s">
        <v>1400</v>
      </c>
      <c r="I593" t="s">
        <v>16</v>
      </c>
      <c r="J593">
        <v>9</v>
      </c>
      <c r="K593" t="s">
        <v>1401</v>
      </c>
      <c r="L593" t="s">
        <v>28</v>
      </c>
      <c r="M593">
        <v>0</v>
      </c>
      <c r="N593">
        <v>0</v>
      </c>
      <c r="O593">
        <v>1</v>
      </c>
      <c r="P593">
        <v>1</v>
      </c>
      <c r="Q593">
        <v>1</v>
      </c>
      <c r="R593">
        <v>1</v>
      </c>
      <c r="S593">
        <v>0</v>
      </c>
      <c r="T593">
        <v>0</v>
      </c>
      <c r="U593">
        <v>53</v>
      </c>
    </row>
    <row r="594" spans="1:21" x14ac:dyDescent="0.25">
      <c r="A594" t="s">
        <v>1395</v>
      </c>
      <c r="B594" t="s">
        <v>29</v>
      </c>
      <c r="C594" t="s">
        <v>1402</v>
      </c>
      <c r="D594">
        <v>3</v>
      </c>
      <c r="E594" t="s">
        <v>212</v>
      </c>
      <c r="F594" t="s">
        <v>64</v>
      </c>
      <c r="G594">
        <v>9</v>
      </c>
      <c r="H594" t="s">
        <v>1336</v>
      </c>
      <c r="I594" t="s">
        <v>26</v>
      </c>
      <c r="J594">
        <v>7</v>
      </c>
      <c r="K594" t="s">
        <v>512</v>
      </c>
      <c r="L594" t="s">
        <v>28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0</v>
      </c>
      <c r="T594">
        <v>0</v>
      </c>
      <c r="U594">
        <v>45.5</v>
      </c>
    </row>
    <row r="595" spans="1:21" x14ac:dyDescent="0.25">
      <c r="A595" t="s">
        <v>1395</v>
      </c>
      <c r="B595" t="s">
        <v>36</v>
      </c>
      <c r="C595" t="s">
        <v>1403</v>
      </c>
      <c r="D595">
        <v>1</v>
      </c>
      <c r="E595" t="s">
        <v>366</v>
      </c>
      <c r="F595" t="s">
        <v>16</v>
      </c>
      <c r="G595">
        <v>10</v>
      </c>
      <c r="H595" t="s">
        <v>783</v>
      </c>
      <c r="I595" t="s">
        <v>18</v>
      </c>
      <c r="J595">
        <v>5</v>
      </c>
      <c r="K595" t="s">
        <v>996</v>
      </c>
      <c r="L595" t="s">
        <v>711</v>
      </c>
      <c r="M595">
        <v>1</v>
      </c>
      <c r="N595">
        <v>1</v>
      </c>
      <c r="O595">
        <v>2</v>
      </c>
      <c r="P595">
        <v>1</v>
      </c>
      <c r="Q595">
        <v>1</v>
      </c>
      <c r="R595">
        <v>1</v>
      </c>
      <c r="S595">
        <v>0</v>
      </c>
      <c r="T595">
        <v>0</v>
      </c>
      <c r="U595">
        <v>42.5</v>
      </c>
    </row>
    <row r="596" spans="1:21" x14ac:dyDescent="0.25">
      <c r="A596" t="s">
        <v>1395</v>
      </c>
      <c r="B596" t="s">
        <v>41</v>
      </c>
      <c r="C596" t="s">
        <v>1404</v>
      </c>
      <c r="D596">
        <v>11</v>
      </c>
      <c r="E596" t="s">
        <v>1219</v>
      </c>
      <c r="F596" t="s">
        <v>64</v>
      </c>
      <c r="G596">
        <v>12</v>
      </c>
      <c r="H596" t="s">
        <v>1154</v>
      </c>
      <c r="I596" t="s">
        <v>26</v>
      </c>
      <c r="J596">
        <v>10</v>
      </c>
      <c r="K596" t="s">
        <v>1405</v>
      </c>
      <c r="L596" t="s">
        <v>28</v>
      </c>
      <c r="M596">
        <v>0</v>
      </c>
      <c r="N596">
        <v>0</v>
      </c>
      <c r="O596">
        <v>0</v>
      </c>
      <c r="P596">
        <v>0</v>
      </c>
      <c r="Q596">
        <v>1</v>
      </c>
      <c r="R596">
        <v>1</v>
      </c>
      <c r="S596">
        <v>0</v>
      </c>
      <c r="T596">
        <v>0</v>
      </c>
      <c r="U596">
        <v>120</v>
      </c>
    </row>
    <row r="597" spans="1:21" x14ac:dyDescent="0.25">
      <c r="A597" t="s">
        <v>1395</v>
      </c>
      <c r="B597" t="s">
        <v>48</v>
      </c>
      <c r="C597" t="s">
        <v>1406</v>
      </c>
      <c r="D597">
        <v>10</v>
      </c>
      <c r="E597" t="s">
        <v>331</v>
      </c>
      <c r="F597" t="s">
        <v>33</v>
      </c>
      <c r="G597">
        <v>3</v>
      </c>
      <c r="H597" t="s">
        <v>998</v>
      </c>
      <c r="I597" t="s">
        <v>115</v>
      </c>
      <c r="J597">
        <v>2</v>
      </c>
      <c r="K597" t="s">
        <v>1407</v>
      </c>
      <c r="L597" t="s">
        <v>64</v>
      </c>
      <c r="M597">
        <v>2</v>
      </c>
      <c r="N597">
        <v>1</v>
      </c>
      <c r="O597">
        <v>2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57.5</v>
      </c>
    </row>
    <row r="598" spans="1:21" x14ac:dyDescent="0.25">
      <c r="A598" t="s">
        <v>1395</v>
      </c>
      <c r="B598" t="s">
        <v>55</v>
      </c>
      <c r="C598" t="s">
        <v>1402</v>
      </c>
      <c r="D598">
        <v>4</v>
      </c>
      <c r="E598" t="s">
        <v>193</v>
      </c>
      <c r="F598" t="s">
        <v>54</v>
      </c>
      <c r="G598">
        <v>9</v>
      </c>
      <c r="H598" t="s">
        <v>172</v>
      </c>
      <c r="I598" t="s">
        <v>52</v>
      </c>
      <c r="J598">
        <v>10</v>
      </c>
      <c r="K598" t="s">
        <v>1408</v>
      </c>
      <c r="L598" t="s">
        <v>64</v>
      </c>
      <c r="M598">
        <v>0</v>
      </c>
      <c r="N598">
        <v>0</v>
      </c>
      <c r="O598">
        <v>1</v>
      </c>
      <c r="P598">
        <v>1</v>
      </c>
      <c r="Q598">
        <v>0</v>
      </c>
      <c r="R598">
        <v>0</v>
      </c>
      <c r="S598">
        <v>0</v>
      </c>
      <c r="T598">
        <v>0</v>
      </c>
      <c r="U598">
        <v>60</v>
      </c>
    </row>
    <row r="599" spans="1:21" x14ac:dyDescent="0.25">
      <c r="A599" t="s">
        <v>1395</v>
      </c>
      <c r="B599" t="s">
        <v>60</v>
      </c>
      <c r="C599" t="s">
        <v>1399</v>
      </c>
      <c r="D599">
        <v>1</v>
      </c>
      <c r="E599" t="s">
        <v>1246</v>
      </c>
      <c r="F599" t="s">
        <v>33</v>
      </c>
      <c r="G599">
        <v>4</v>
      </c>
      <c r="H599" t="s">
        <v>1120</v>
      </c>
      <c r="I599" t="s">
        <v>28</v>
      </c>
      <c r="J599">
        <v>12</v>
      </c>
      <c r="K599" t="s">
        <v>1377</v>
      </c>
      <c r="L599" t="s">
        <v>59</v>
      </c>
      <c r="M599">
        <v>1</v>
      </c>
      <c r="N599">
        <v>1</v>
      </c>
      <c r="O599">
        <v>2</v>
      </c>
      <c r="P599">
        <v>2</v>
      </c>
      <c r="Q599">
        <v>2</v>
      </c>
      <c r="R599">
        <v>2</v>
      </c>
      <c r="S599">
        <v>2</v>
      </c>
      <c r="T599">
        <v>2</v>
      </c>
      <c r="U599">
        <v>58</v>
      </c>
    </row>
    <row r="600" spans="1:21" x14ac:dyDescent="0.25">
      <c r="A600" t="s">
        <v>1395</v>
      </c>
      <c r="B600" t="s">
        <v>67</v>
      </c>
      <c r="C600" t="s">
        <v>1409</v>
      </c>
      <c r="D600">
        <v>2</v>
      </c>
      <c r="E600" t="s">
        <v>150</v>
      </c>
      <c r="F600" t="s">
        <v>107</v>
      </c>
      <c r="G600">
        <v>6</v>
      </c>
      <c r="H600" t="s">
        <v>1150</v>
      </c>
      <c r="I600" t="s">
        <v>18</v>
      </c>
      <c r="J600">
        <v>10</v>
      </c>
      <c r="K600" t="s">
        <v>1178</v>
      </c>
      <c r="L600" t="s">
        <v>64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0</v>
      </c>
      <c r="T600">
        <v>0</v>
      </c>
      <c r="U600">
        <v>271.5</v>
      </c>
    </row>
    <row r="601" spans="1:21" x14ac:dyDescent="0.25">
      <c r="A601" t="s">
        <v>1410</v>
      </c>
      <c r="B601" t="s">
        <v>13</v>
      </c>
      <c r="C601" t="s">
        <v>1411</v>
      </c>
      <c r="D601">
        <v>3</v>
      </c>
      <c r="E601" t="s">
        <v>1114</v>
      </c>
      <c r="F601" t="s">
        <v>107</v>
      </c>
      <c r="G601">
        <v>12</v>
      </c>
      <c r="H601" t="s">
        <v>1412</v>
      </c>
      <c r="I601" t="s">
        <v>64</v>
      </c>
      <c r="J601">
        <v>10</v>
      </c>
      <c r="K601" t="s">
        <v>1413</v>
      </c>
      <c r="L601" t="s">
        <v>711</v>
      </c>
      <c r="M601">
        <v>1</v>
      </c>
      <c r="N601">
        <v>1</v>
      </c>
      <c r="O601">
        <v>1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104</v>
      </c>
    </row>
    <row r="602" spans="1:21" x14ac:dyDescent="0.25">
      <c r="A602" t="s">
        <v>1410</v>
      </c>
      <c r="B602" t="s">
        <v>21</v>
      </c>
      <c r="C602" t="s">
        <v>1414</v>
      </c>
      <c r="D602">
        <v>6</v>
      </c>
      <c r="E602" t="s">
        <v>1415</v>
      </c>
      <c r="F602" t="s">
        <v>115</v>
      </c>
      <c r="G602">
        <v>10</v>
      </c>
      <c r="H602" t="s">
        <v>1416</v>
      </c>
      <c r="I602" t="s">
        <v>26</v>
      </c>
      <c r="J602">
        <v>4</v>
      </c>
      <c r="K602" t="s">
        <v>883</v>
      </c>
      <c r="L602" t="s">
        <v>33</v>
      </c>
      <c r="M602">
        <v>0</v>
      </c>
      <c r="N602">
        <v>0</v>
      </c>
      <c r="O602">
        <v>1</v>
      </c>
      <c r="P602">
        <v>0</v>
      </c>
      <c r="Q602">
        <v>1</v>
      </c>
      <c r="R602">
        <v>1</v>
      </c>
      <c r="S602">
        <v>0</v>
      </c>
      <c r="T602">
        <v>0</v>
      </c>
      <c r="U602">
        <v>78.5</v>
      </c>
    </row>
    <row r="603" spans="1:21" x14ac:dyDescent="0.25">
      <c r="A603" t="s">
        <v>1410</v>
      </c>
      <c r="B603" t="s">
        <v>29</v>
      </c>
      <c r="C603" t="s">
        <v>1417</v>
      </c>
      <c r="D603">
        <v>2</v>
      </c>
      <c r="E603" t="s">
        <v>1054</v>
      </c>
      <c r="F603" t="s">
        <v>52</v>
      </c>
      <c r="G603">
        <v>4</v>
      </c>
      <c r="H603" t="s">
        <v>1183</v>
      </c>
      <c r="I603" t="s">
        <v>115</v>
      </c>
      <c r="J603">
        <v>5</v>
      </c>
      <c r="K603" t="s">
        <v>813</v>
      </c>
      <c r="L603" t="s">
        <v>28</v>
      </c>
      <c r="M603">
        <v>1</v>
      </c>
      <c r="N603">
        <v>1</v>
      </c>
      <c r="O603">
        <v>3</v>
      </c>
      <c r="P603">
        <v>2</v>
      </c>
      <c r="Q603">
        <v>1</v>
      </c>
      <c r="R603">
        <v>1</v>
      </c>
      <c r="S603">
        <v>0</v>
      </c>
      <c r="T603">
        <v>0</v>
      </c>
      <c r="U603">
        <v>75</v>
      </c>
    </row>
    <row r="604" spans="1:21" x14ac:dyDescent="0.25">
      <c r="A604" t="s">
        <v>1410</v>
      </c>
      <c r="B604" t="s">
        <v>36</v>
      </c>
      <c r="C604" t="s">
        <v>1418</v>
      </c>
      <c r="D604">
        <v>14</v>
      </c>
      <c r="E604" t="s">
        <v>206</v>
      </c>
      <c r="F604" t="s">
        <v>711</v>
      </c>
      <c r="G604">
        <v>2</v>
      </c>
      <c r="H604" t="s">
        <v>271</v>
      </c>
      <c r="I604" t="s">
        <v>35</v>
      </c>
      <c r="J604">
        <v>4</v>
      </c>
      <c r="K604" t="s">
        <v>1257</v>
      </c>
      <c r="L604" t="s">
        <v>33</v>
      </c>
      <c r="M604">
        <v>1</v>
      </c>
      <c r="N604">
        <v>1</v>
      </c>
      <c r="O604">
        <v>2</v>
      </c>
      <c r="P604">
        <v>1</v>
      </c>
      <c r="Q604">
        <v>1</v>
      </c>
      <c r="R604">
        <v>1</v>
      </c>
      <c r="S604">
        <v>0</v>
      </c>
      <c r="T604">
        <v>0</v>
      </c>
      <c r="U604">
        <v>172</v>
      </c>
    </row>
    <row r="605" spans="1:21" x14ac:dyDescent="0.25">
      <c r="A605" t="s">
        <v>1410</v>
      </c>
      <c r="B605" t="s">
        <v>41</v>
      </c>
      <c r="C605" t="s">
        <v>1419</v>
      </c>
      <c r="D605">
        <v>1</v>
      </c>
      <c r="E605" t="s">
        <v>722</v>
      </c>
      <c r="F605" t="s">
        <v>28</v>
      </c>
      <c r="G605">
        <v>3</v>
      </c>
      <c r="H605" t="s">
        <v>525</v>
      </c>
      <c r="I605" t="s">
        <v>33</v>
      </c>
      <c r="J605">
        <v>4</v>
      </c>
      <c r="K605" t="s">
        <v>889</v>
      </c>
      <c r="L605" t="s">
        <v>64</v>
      </c>
      <c r="M605">
        <v>2</v>
      </c>
      <c r="N605">
        <v>2</v>
      </c>
      <c r="O605">
        <v>3</v>
      </c>
      <c r="P605">
        <v>2</v>
      </c>
      <c r="Q605">
        <v>2</v>
      </c>
      <c r="R605">
        <v>2</v>
      </c>
      <c r="S605">
        <v>2</v>
      </c>
      <c r="T605">
        <v>2</v>
      </c>
      <c r="U605">
        <v>24</v>
      </c>
    </row>
    <row r="606" spans="1:21" x14ac:dyDescent="0.25">
      <c r="A606" t="s">
        <v>1410</v>
      </c>
      <c r="B606" t="s">
        <v>48</v>
      </c>
      <c r="C606" t="s">
        <v>1420</v>
      </c>
      <c r="D606">
        <v>2</v>
      </c>
      <c r="E606" t="s">
        <v>1130</v>
      </c>
      <c r="F606" t="s">
        <v>64</v>
      </c>
      <c r="G606">
        <v>9</v>
      </c>
      <c r="H606" t="s">
        <v>1421</v>
      </c>
      <c r="I606" t="s">
        <v>35</v>
      </c>
      <c r="J606">
        <v>1</v>
      </c>
      <c r="K606" t="s">
        <v>311</v>
      </c>
      <c r="L606" t="s">
        <v>115</v>
      </c>
      <c r="M606">
        <v>2</v>
      </c>
      <c r="N606">
        <v>1</v>
      </c>
      <c r="O606">
        <v>2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29</v>
      </c>
    </row>
    <row r="607" spans="1:21" x14ac:dyDescent="0.25">
      <c r="A607" t="s">
        <v>1410</v>
      </c>
      <c r="B607" t="s">
        <v>55</v>
      </c>
      <c r="C607" t="s">
        <v>1422</v>
      </c>
      <c r="D607">
        <v>14</v>
      </c>
      <c r="E607" t="s">
        <v>1423</v>
      </c>
      <c r="F607" t="s">
        <v>59</v>
      </c>
      <c r="G607">
        <v>8</v>
      </c>
      <c r="H607" t="s">
        <v>854</v>
      </c>
      <c r="I607" t="s">
        <v>28</v>
      </c>
      <c r="J607">
        <v>6</v>
      </c>
      <c r="K607" t="s">
        <v>1211</v>
      </c>
      <c r="L607" t="s">
        <v>33</v>
      </c>
      <c r="M607">
        <v>0</v>
      </c>
      <c r="N607">
        <v>0</v>
      </c>
      <c r="O607">
        <v>0</v>
      </c>
      <c r="P607">
        <v>0</v>
      </c>
      <c r="Q607">
        <v>2</v>
      </c>
      <c r="R607">
        <v>2</v>
      </c>
      <c r="S607">
        <v>1</v>
      </c>
      <c r="T607">
        <v>1</v>
      </c>
      <c r="U607">
        <v>944</v>
      </c>
    </row>
    <row r="608" spans="1:21" x14ac:dyDescent="0.25">
      <c r="A608" t="s">
        <v>1410</v>
      </c>
      <c r="B608" t="s">
        <v>60</v>
      </c>
      <c r="C608" t="s">
        <v>1424</v>
      </c>
      <c r="D608">
        <v>1</v>
      </c>
      <c r="E608" t="s">
        <v>635</v>
      </c>
      <c r="F608" t="s">
        <v>26</v>
      </c>
      <c r="G608">
        <v>8</v>
      </c>
      <c r="H608" t="s">
        <v>459</v>
      </c>
      <c r="I608" t="s">
        <v>28</v>
      </c>
      <c r="J608">
        <v>7</v>
      </c>
      <c r="K608" t="s">
        <v>674</v>
      </c>
      <c r="L608" t="s">
        <v>33</v>
      </c>
      <c r="M608">
        <v>1</v>
      </c>
      <c r="N608">
        <v>1</v>
      </c>
      <c r="O608">
        <v>1</v>
      </c>
      <c r="P608">
        <v>1</v>
      </c>
      <c r="Q608">
        <v>2</v>
      </c>
      <c r="R608">
        <v>2</v>
      </c>
      <c r="S608">
        <v>1</v>
      </c>
      <c r="T608">
        <v>1</v>
      </c>
      <c r="U608">
        <v>14</v>
      </c>
    </row>
    <row r="609" spans="1:21" x14ac:dyDescent="0.25">
      <c r="A609" t="s">
        <v>1410</v>
      </c>
      <c r="B609" t="s">
        <v>67</v>
      </c>
      <c r="C609" t="s">
        <v>1425</v>
      </c>
      <c r="D609">
        <v>8</v>
      </c>
      <c r="E609" t="s">
        <v>420</v>
      </c>
      <c r="F609" t="s">
        <v>18</v>
      </c>
      <c r="G609">
        <v>3</v>
      </c>
      <c r="H609" t="s">
        <v>274</v>
      </c>
      <c r="I609" t="s">
        <v>64</v>
      </c>
      <c r="J609">
        <v>5</v>
      </c>
      <c r="K609" t="s">
        <v>402</v>
      </c>
      <c r="L609" t="s">
        <v>20</v>
      </c>
      <c r="M609">
        <v>1</v>
      </c>
      <c r="N609">
        <v>1</v>
      </c>
      <c r="O609">
        <v>2</v>
      </c>
      <c r="P609">
        <v>1</v>
      </c>
      <c r="Q609">
        <v>0</v>
      </c>
      <c r="R609">
        <v>1</v>
      </c>
      <c r="S609">
        <v>0</v>
      </c>
      <c r="T609">
        <v>1</v>
      </c>
      <c r="U609">
        <v>18</v>
      </c>
    </row>
    <row r="610" spans="1:21" x14ac:dyDescent="0.25">
      <c r="A610" t="s">
        <v>1410</v>
      </c>
      <c r="B610" t="s">
        <v>72</v>
      </c>
      <c r="C610" t="s">
        <v>1426</v>
      </c>
      <c r="D610">
        <v>12</v>
      </c>
      <c r="E610" t="s">
        <v>677</v>
      </c>
      <c r="F610" t="s">
        <v>711</v>
      </c>
      <c r="G610">
        <v>3</v>
      </c>
      <c r="H610" t="s">
        <v>450</v>
      </c>
      <c r="I610" t="s">
        <v>115</v>
      </c>
      <c r="J610">
        <v>7</v>
      </c>
      <c r="K610" t="s">
        <v>845</v>
      </c>
      <c r="L610" t="s">
        <v>28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0</v>
      </c>
      <c r="T610">
        <v>0</v>
      </c>
      <c r="U610">
        <v>96</v>
      </c>
    </row>
    <row r="611" spans="1:21" x14ac:dyDescent="0.25">
      <c r="A611" t="s">
        <v>1410</v>
      </c>
      <c r="B611" t="s">
        <v>897</v>
      </c>
      <c r="C611" t="s">
        <v>1427</v>
      </c>
      <c r="D611">
        <v>11</v>
      </c>
      <c r="E611" t="s">
        <v>775</v>
      </c>
      <c r="F611" t="s">
        <v>18</v>
      </c>
      <c r="G611">
        <v>4</v>
      </c>
      <c r="H611" t="s">
        <v>192</v>
      </c>
      <c r="I611" t="s">
        <v>115</v>
      </c>
      <c r="J611">
        <v>10</v>
      </c>
      <c r="K611" t="s">
        <v>25</v>
      </c>
      <c r="L611" t="s">
        <v>59</v>
      </c>
      <c r="M611">
        <v>0</v>
      </c>
      <c r="N611">
        <v>0</v>
      </c>
      <c r="O611">
        <v>1</v>
      </c>
      <c r="P611">
        <v>1</v>
      </c>
      <c r="Q611">
        <v>0</v>
      </c>
      <c r="R611">
        <v>1</v>
      </c>
      <c r="S611">
        <v>0</v>
      </c>
      <c r="T611">
        <v>1</v>
      </c>
      <c r="U611">
        <v>52.5</v>
      </c>
    </row>
    <row r="612" spans="1:21" x14ac:dyDescent="0.25">
      <c r="A612" t="s">
        <v>1428</v>
      </c>
      <c r="B612" t="s">
        <v>13</v>
      </c>
      <c r="C612" t="s">
        <v>1429</v>
      </c>
      <c r="D612">
        <v>1</v>
      </c>
      <c r="E612" t="s">
        <v>265</v>
      </c>
      <c r="F612" t="s">
        <v>33</v>
      </c>
      <c r="G612">
        <v>3</v>
      </c>
      <c r="H612" t="s">
        <v>791</v>
      </c>
      <c r="I612" t="s">
        <v>28</v>
      </c>
      <c r="J612">
        <v>4</v>
      </c>
      <c r="K612" t="s">
        <v>426</v>
      </c>
      <c r="L612" t="s">
        <v>35</v>
      </c>
      <c r="M612">
        <v>2</v>
      </c>
      <c r="N612">
        <v>2</v>
      </c>
      <c r="O612">
        <v>3</v>
      </c>
      <c r="P612">
        <v>2</v>
      </c>
      <c r="Q612">
        <v>2</v>
      </c>
      <c r="R612">
        <v>2</v>
      </c>
      <c r="S612">
        <v>2</v>
      </c>
      <c r="T612">
        <v>2</v>
      </c>
      <c r="U612">
        <v>14</v>
      </c>
    </row>
    <row r="613" spans="1:21" x14ac:dyDescent="0.25">
      <c r="A613" t="s">
        <v>1428</v>
      </c>
      <c r="B613" t="s">
        <v>21</v>
      </c>
      <c r="C613" t="s">
        <v>1430</v>
      </c>
      <c r="D613">
        <v>5</v>
      </c>
      <c r="E613" t="s">
        <v>1431</v>
      </c>
      <c r="F613" t="s">
        <v>24</v>
      </c>
      <c r="G613">
        <v>7</v>
      </c>
      <c r="H613" t="s">
        <v>412</v>
      </c>
      <c r="I613" t="s">
        <v>711</v>
      </c>
      <c r="J613">
        <v>12</v>
      </c>
      <c r="K613" t="s">
        <v>1432</v>
      </c>
      <c r="L613" t="s">
        <v>64</v>
      </c>
      <c r="M613">
        <v>0</v>
      </c>
      <c r="N613">
        <v>0</v>
      </c>
      <c r="O613">
        <v>1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79.5</v>
      </c>
    </row>
    <row r="614" spans="1:21" x14ac:dyDescent="0.25">
      <c r="A614" t="s">
        <v>1428</v>
      </c>
      <c r="B614" t="s">
        <v>29</v>
      </c>
      <c r="C614" t="s">
        <v>1433</v>
      </c>
      <c r="D614">
        <v>10</v>
      </c>
      <c r="E614" t="s">
        <v>1434</v>
      </c>
      <c r="F614" t="s">
        <v>35</v>
      </c>
      <c r="G614">
        <v>1</v>
      </c>
      <c r="H614" t="s">
        <v>1146</v>
      </c>
      <c r="I614" t="s">
        <v>26</v>
      </c>
      <c r="J614">
        <v>5</v>
      </c>
      <c r="K614" t="s">
        <v>1435</v>
      </c>
      <c r="L614" t="s">
        <v>155</v>
      </c>
      <c r="M614">
        <v>1</v>
      </c>
      <c r="N614">
        <v>1</v>
      </c>
      <c r="O614">
        <v>2</v>
      </c>
      <c r="P614">
        <v>1</v>
      </c>
      <c r="Q614">
        <v>0</v>
      </c>
      <c r="R614">
        <v>0</v>
      </c>
      <c r="S614">
        <v>0</v>
      </c>
      <c r="T614">
        <v>0</v>
      </c>
      <c r="U614">
        <v>74</v>
      </c>
    </row>
    <row r="615" spans="1:21" x14ac:dyDescent="0.25">
      <c r="A615" t="s">
        <v>1428</v>
      </c>
      <c r="B615" t="s">
        <v>36</v>
      </c>
      <c r="C615" t="s">
        <v>1436</v>
      </c>
      <c r="D615">
        <v>2</v>
      </c>
      <c r="E615" t="s">
        <v>247</v>
      </c>
      <c r="F615" t="s">
        <v>711</v>
      </c>
      <c r="G615">
        <v>4</v>
      </c>
      <c r="H615" t="s">
        <v>1369</v>
      </c>
      <c r="I615" t="s">
        <v>115</v>
      </c>
      <c r="J615">
        <v>11</v>
      </c>
      <c r="K615" t="s">
        <v>124</v>
      </c>
      <c r="L615" t="s">
        <v>54</v>
      </c>
      <c r="M615">
        <v>1</v>
      </c>
      <c r="N615">
        <v>1</v>
      </c>
      <c r="O615">
        <v>2</v>
      </c>
      <c r="P615">
        <v>2</v>
      </c>
      <c r="Q615">
        <v>0</v>
      </c>
      <c r="R615">
        <v>0</v>
      </c>
      <c r="S615">
        <v>0</v>
      </c>
      <c r="T615">
        <v>0</v>
      </c>
      <c r="U615">
        <v>125.5</v>
      </c>
    </row>
    <row r="616" spans="1:21" x14ac:dyDescent="0.25">
      <c r="A616" t="s">
        <v>1428</v>
      </c>
      <c r="B616" t="s">
        <v>41</v>
      </c>
      <c r="C616" t="s">
        <v>1437</v>
      </c>
      <c r="D616">
        <v>2</v>
      </c>
      <c r="E616" t="s">
        <v>474</v>
      </c>
      <c r="F616" t="s">
        <v>711</v>
      </c>
      <c r="G616">
        <v>12</v>
      </c>
      <c r="H616" t="s">
        <v>1438</v>
      </c>
      <c r="I616" t="s">
        <v>66</v>
      </c>
      <c r="J616">
        <v>5</v>
      </c>
      <c r="K616" t="s">
        <v>1343</v>
      </c>
      <c r="L616" t="s">
        <v>155</v>
      </c>
      <c r="M616">
        <v>1</v>
      </c>
      <c r="N616">
        <v>1</v>
      </c>
      <c r="O616">
        <v>2</v>
      </c>
      <c r="P616">
        <v>1</v>
      </c>
      <c r="Q616">
        <v>0</v>
      </c>
      <c r="R616">
        <v>0</v>
      </c>
      <c r="S616">
        <v>0</v>
      </c>
      <c r="T616">
        <v>0</v>
      </c>
      <c r="U616">
        <v>29</v>
      </c>
    </row>
    <row r="617" spans="1:21" x14ac:dyDescent="0.25">
      <c r="A617" t="s">
        <v>1428</v>
      </c>
      <c r="B617" t="s">
        <v>48</v>
      </c>
      <c r="C617" t="s">
        <v>1437</v>
      </c>
      <c r="D617">
        <v>1</v>
      </c>
      <c r="E617" t="s">
        <v>92</v>
      </c>
      <c r="F617" t="s">
        <v>711</v>
      </c>
      <c r="G617">
        <v>8</v>
      </c>
      <c r="H617" t="s">
        <v>783</v>
      </c>
      <c r="I617" t="s">
        <v>18</v>
      </c>
      <c r="J617">
        <v>5</v>
      </c>
      <c r="K617" t="s">
        <v>1249</v>
      </c>
      <c r="L617" t="s">
        <v>28</v>
      </c>
      <c r="M617">
        <v>1</v>
      </c>
      <c r="N617">
        <v>1</v>
      </c>
      <c r="O617">
        <v>2</v>
      </c>
      <c r="P617">
        <v>1</v>
      </c>
      <c r="Q617">
        <v>2</v>
      </c>
      <c r="R617">
        <v>2</v>
      </c>
      <c r="S617">
        <v>0</v>
      </c>
      <c r="T617">
        <v>0</v>
      </c>
      <c r="U617">
        <v>42.5</v>
      </c>
    </row>
    <row r="618" spans="1:21" x14ac:dyDescent="0.25">
      <c r="A618" t="s">
        <v>1428</v>
      </c>
      <c r="B618" t="s">
        <v>55</v>
      </c>
      <c r="C618" t="s">
        <v>1439</v>
      </c>
      <c r="D618">
        <v>1</v>
      </c>
      <c r="E618" t="s">
        <v>903</v>
      </c>
      <c r="F618" t="s">
        <v>35</v>
      </c>
      <c r="G618">
        <v>8</v>
      </c>
      <c r="H618" t="s">
        <v>453</v>
      </c>
      <c r="I618" t="s">
        <v>16</v>
      </c>
      <c r="J618">
        <v>10</v>
      </c>
      <c r="K618" t="s">
        <v>1440</v>
      </c>
      <c r="L618" t="s">
        <v>18</v>
      </c>
      <c r="M618">
        <v>1</v>
      </c>
      <c r="N618">
        <v>1</v>
      </c>
      <c r="O618">
        <v>1</v>
      </c>
      <c r="P618">
        <v>1</v>
      </c>
      <c r="Q618">
        <v>0</v>
      </c>
      <c r="R618">
        <v>1</v>
      </c>
      <c r="S618">
        <v>0</v>
      </c>
      <c r="T618">
        <v>0</v>
      </c>
      <c r="U618">
        <v>22</v>
      </c>
    </row>
    <row r="619" spans="1:21" x14ac:dyDescent="0.25">
      <c r="A619" t="s">
        <v>1428</v>
      </c>
      <c r="B619" t="s">
        <v>60</v>
      </c>
      <c r="C619" t="s">
        <v>1441</v>
      </c>
      <c r="D619">
        <v>8</v>
      </c>
      <c r="E619" t="s">
        <v>56</v>
      </c>
      <c r="F619" t="s">
        <v>33</v>
      </c>
      <c r="G619">
        <v>9</v>
      </c>
      <c r="H619" t="s">
        <v>188</v>
      </c>
      <c r="I619" t="s">
        <v>711</v>
      </c>
      <c r="J619">
        <v>6</v>
      </c>
      <c r="K619" t="s">
        <v>1286</v>
      </c>
      <c r="L619" t="s">
        <v>155</v>
      </c>
      <c r="M619">
        <v>0</v>
      </c>
      <c r="N619">
        <v>0</v>
      </c>
      <c r="O619">
        <v>0</v>
      </c>
      <c r="P619">
        <v>0</v>
      </c>
      <c r="Q619">
        <v>1</v>
      </c>
      <c r="R619">
        <v>1</v>
      </c>
      <c r="S619">
        <v>1</v>
      </c>
      <c r="T619">
        <v>1</v>
      </c>
      <c r="U619">
        <v>29</v>
      </c>
    </row>
    <row r="620" spans="1:21" x14ac:dyDescent="0.25">
      <c r="A620" t="s">
        <v>1428</v>
      </c>
      <c r="B620" t="s">
        <v>67</v>
      </c>
      <c r="C620" t="s">
        <v>1442</v>
      </c>
      <c r="D620">
        <v>8</v>
      </c>
      <c r="E620" t="s">
        <v>792</v>
      </c>
      <c r="F620" t="s">
        <v>28</v>
      </c>
      <c r="G620">
        <v>12</v>
      </c>
      <c r="H620" t="s">
        <v>1443</v>
      </c>
      <c r="I620" t="s">
        <v>46</v>
      </c>
      <c r="J620">
        <v>1</v>
      </c>
      <c r="K620" t="s">
        <v>50</v>
      </c>
      <c r="L620" t="s">
        <v>115</v>
      </c>
      <c r="M620">
        <v>1</v>
      </c>
      <c r="N620">
        <v>0</v>
      </c>
      <c r="O620">
        <v>1</v>
      </c>
      <c r="P620">
        <v>0</v>
      </c>
      <c r="Q620">
        <v>1</v>
      </c>
      <c r="R620">
        <v>1</v>
      </c>
      <c r="S620">
        <v>1</v>
      </c>
      <c r="T620">
        <v>1</v>
      </c>
      <c r="U620">
        <v>23</v>
      </c>
    </row>
    <row r="621" spans="1:21" x14ac:dyDescent="0.25">
      <c r="A621" t="s">
        <v>1444</v>
      </c>
      <c r="B621" t="s">
        <v>13</v>
      </c>
      <c r="C621" t="s">
        <v>1445</v>
      </c>
      <c r="D621">
        <v>1</v>
      </c>
      <c r="E621" t="s">
        <v>1446</v>
      </c>
      <c r="F621" t="s">
        <v>35</v>
      </c>
      <c r="G621">
        <v>7</v>
      </c>
      <c r="H621" t="s">
        <v>1447</v>
      </c>
      <c r="I621" t="s">
        <v>28</v>
      </c>
      <c r="J621">
        <v>6</v>
      </c>
      <c r="K621" t="s">
        <v>1448</v>
      </c>
      <c r="L621" t="s">
        <v>155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84.5</v>
      </c>
    </row>
    <row r="622" spans="1:21" x14ac:dyDescent="0.25">
      <c r="A622" t="s">
        <v>1444</v>
      </c>
      <c r="B622" t="s">
        <v>21</v>
      </c>
      <c r="C622" t="s">
        <v>1449</v>
      </c>
      <c r="D622">
        <v>10</v>
      </c>
      <c r="E622" t="s">
        <v>435</v>
      </c>
      <c r="F622" t="s">
        <v>711</v>
      </c>
      <c r="G622">
        <v>7</v>
      </c>
      <c r="H622" t="s">
        <v>1450</v>
      </c>
      <c r="I622" t="s">
        <v>28</v>
      </c>
      <c r="J622">
        <v>9</v>
      </c>
      <c r="K622" t="s">
        <v>1260</v>
      </c>
      <c r="L622" t="s">
        <v>155</v>
      </c>
      <c r="M622">
        <v>0</v>
      </c>
      <c r="N622">
        <v>0</v>
      </c>
      <c r="O622">
        <v>0</v>
      </c>
      <c r="P622">
        <v>0</v>
      </c>
      <c r="Q622">
        <v>1</v>
      </c>
      <c r="R622">
        <v>1</v>
      </c>
      <c r="S622">
        <v>1</v>
      </c>
      <c r="T622">
        <v>1</v>
      </c>
      <c r="U622">
        <v>55</v>
      </c>
    </row>
    <row r="623" spans="1:21" x14ac:dyDescent="0.25">
      <c r="A623" t="s">
        <v>1444</v>
      </c>
      <c r="B623" t="s">
        <v>29</v>
      </c>
      <c r="C623" t="s">
        <v>1451</v>
      </c>
      <c r="D623">
        <v>2</v>
      </c>
      <c r="E623" t="s">
        <v>749</v>
      </c>
      <c r="F623" t="s">
        <v>33</v>
      </c>
      <c r="G623">
        <v>1</v>
      </c>
      <c r="H623" t="s">
        <v>675</v>
      </c>
      <c r="I623" t="s">
        <v>28</v>
      </c>
      <c r="J623">
        <v>3</v>
      </c>
      <c r="K623" t="s">
        <v>841</v>
      </c>
      <c r="L623" t="s">
        <v>35</v>
      </c>
      <c r="M623">
        <v>3</v>
      </c>
      <c r="N623">
        <v>2</v>
      </c>
      <c r="O623">
        <v>3</v>
      </c>
      <c r="P623">
        <v>2</v>
      </c>
      <c r="Q623">
        <v>2</v>
      </c>
      <c r="R623">
        <v>2</v>
      </c>
      <c r="S623">
        <v>2</v>
      </c>
      <c r="T623">
        <v>2</v>
      </c>
      <c r="U623">
        <v>16</v>
      </c>
    </row>
    <row r="624" spans="1:21" x14ac:dyDescent="0.25">
      <c r="A624" t="s">
        <v>1444</v>
      </c>
      <c r="B624" t="s">
        <v>36</v>
      </c>
      <c r="C624" t="s">
        <v>1452</v>
      </c>
      <c r="D624">
        <v>3</v>
      </c>
      <c r="E624" t="s">
        <v>847</v>
      </c>
      <c r="F624" t="s">
        <v>33</v>
      </c>
      <c r="G624">
        <v>1</v>
      </c>
      <c r="H624" t="s">
        <v>147</v>
      </c>
      <c r="I624" t="s">
        <v>18</v>
      </c>
      <c r="J624">
        <v>4</v>
      </c>
      <c r="K624" t="s">
        <v>624</v>
      </c>
      <c r="L624" t="s">
        <v>28</v>
      </c>
      <c r="M624">
        <v>2</v>
      </c>
      <c r="N624">
        <v>2</v>
      </c>
      <c r="O624">
        <v>3</v>
      </c>
      <c r="P624">
        <v>2</v>
      </c>
      <c r="Q624">
        <v>3</v>
      </c>
      <c r="R624">
        <v>3</v>
      </c>
      <c r="S624">
        <v>1</v>
      </c>
      <c r="T624">
        <v>1</v>
      </c>
      <c r="U624">
        <v>16</v>
      </c>
    </row>
    <row r="625" spans="1:21" x14ac:dyDescent="0.25">
      <c r="A625" t="s">
        <v>1444</v>
      </c>
      <c r="B625" t="s">
        <v>41</v>
      </c>
      <c r="C625" t="s">
        <v>1453</v>
      </c>
      <c r="D625">
        <v>2</v>
      </c>
      <c r="E625" t="s">
        <v>922</v>
      </c>
      <c r="F625" t="s">
        <v>28</v>
      </c>
      <c r="G625">
        <v>1</v>
      </c>
      <c r="H625" t="s">
        <v>1454</v>
      </c>
      <c r="I625" t="s">
        <v>1019</v>
      </c>
      <c r="J625">
        <v>13</v>
      </c>
      <c r="K625" t="s">
        <v>32</v>
      </c>
      <c r="L625" t="s">
        <v>354</v>
      </c>
      <c r="M625">
        <v>2</v>
      </c>
      <c r="N625">
        <v>2</v>
      </c>
      <c r="O625">
        <v>2</v>
      </c>
      <c r="P625">
        <v>2</v>
      </c>
      <c r="Q625">
        <v>1</v>
      </c>
      <c r="R625">
        <v>1</v>
      </c>
      <c r="S625">
        <v>1</v>
      </c>
      <c r="T625">
        <v>1</v>
      </c>
      <c r="U625">
        <v>20</v>
      </c>
    </row>
    <row r="626" spans="1:21" x14ac:dyDescent="0.25">
      <c r="A626" t="s">
        <v>1444</v>
      </c>
      <c r="B626" t="s">
        <v>48</v>
      </c>
      <c r="C626" t="s">
        <v>1455</v>
      </c>
      <c r="D626">
        <v>2</v>
      </c>
      <c r="E626" t="s">
        <v>1456</v>
      </c>
      <c r="F626" t="s">
        <v>28</v>
      </c>
      <c r="G626">
        <v>3</v>
      </c>
      <c r="H626" t="s">
        <v>1263</v>
      </c>
      <c r="I626" t="s">
        <v>18</v>
      </c>
      <c r="J626">
        <v>8</v>
      </c>
      <c r="K626" t="s">
        <v>1457</v>
      </c>
      <c r="L626" t="s">
        <v>44</v>
      </c>
      <c r="M626">
        <v>2</v>
      </c>
      <c r="N626">
        <v>2</v>
      </c>
      <c r="O626">
        <v>2</v>
      </c>
      <c r="P626">
        <v>2</v>
      </c>
      <c r="Q626">
        <v>2</v>
      </c>
      <c r="R626">
        <v>2</v>
      </c>
      <c r="S626">
        <v>1</v>
      </c>
      <c r="T626">
        <v>1</v>
      </c>
      <c r="U626">
        <v>21</v>
      </c>
    </row>
    <row r="627" spans="1:21" x14ac:dyDescent="0.25">
      <c r="A627" t="s">
        <v>1444</v>
      </c>
      <c r="B627" t="s">
        <v>55</v>
      </c>
      <c r="C627" t="s">
        <v>1458</v>
      </c>
      <c r="D627">
        <v>11</v>
      </c>
      <c r="E627" t="s">
        <v>1459</v>
      </c>
      <c r="F627" t="s">
        <v>711</v>
      </c>
      <c r="G627">
        <v>3</v>
      </c>
      <c r="H627" t="s">
        <v>63</v>
      </c>
      <c r="I627" t="s">
        <v>64</v>
      </c>
      <c r="J627">
        <v>12</v>
      </c>
      <c r="K627" t="s">
        <v>357</v>
      </c>
      <c r="L627" t="s">
        <v>35</v>
      </c>
      <c r="M627">
        <v>1</v>
      </c>
      <c r="N627">
        <v>1</v>
      </c>
      <c r="O627">
        <v>1</v>
      </c>
      <c r="P627">
        <v>1</v>
      </c>
      <c r="Q627">
        <v>0</v>
      </c>
      <c r="R627">
        <v>0</v>
      </c>
      <c r="S627">
        <v>0</v>
      </c>
      <c r="T627">
        <v>0</v>
      </c>
      <c r="U627">
        <v>112.5</v>
      </c>
    </row>
    <row r="628" spans="1:21" x14ac:dyDescent="0.25">
      <c r="A628" t="s">
        <v>1444</v>
      </c>
      <c r="B628" t="s">
        <v>60</v>
      </c>
      <c r="C628" t="s">
        <v>1460</v>
      </c>
      <c r="D628">
        <v>12</v>
      </c>
      <c r="E628" t="s">
        <v>1461</v>
      </c>
      <c r="F628" t="s">
        <v>20</v>
      </c>
      <c r="G628">
        <v>7</v>
      </c>
      <c r="H628" t="s">
        <v>1462</v>
      </c>
      <c r="I628" t="s">
        <v>33</v>
      </c>
      <c r="J628">
        <v>8</v>
      </c>
      <c r="K628" t="s">
        <v>1463</v>
      </c>
      <c r="L628" t="s">
        <v>18</v>
      </c>
      <c r="M628">
        <v>0</v>
      </c>
      <c r="N628">
        <v>0</v>
      </c>
      <c r="O628">
        <v>0</v>
      </c>
      <c r="P628">
        <v>0</v>
      </c>
      <c r="Q628">
        <v>1</v>
      </c>
      <c r="R628">
        <v>2</v>
      </c>
      <c r="S628">
        <v>1</v>
      </c>
      <c r="T628">
        <v>1</v>
      </c>
      <c r="U628">
        <v>86.5</v>
      </c>
    </row>
    <row r="629" spans="1:21" x14ac:dyDescent="0.25">
      <c r="A629" t="s">
        <v>1444</v>
      </c>
      <c r="B629" t="s">
        <v>67</v>
      </c>
      <c r="C629" t="s">
        <v>1455</v>
      </c>
      <c r="D629">
        <v>5</v>
      </c>
      <c r="E629" t="s">
        <v>1030</v>
      </c>
      <c r="F629" t="s">
        <v>115</v>
      </c>
      <c r="G629">
        <v>10</v>
      </c>
      <c r="H629" t="s">
        <v>1303</v>
      </c>
      <c r="I629" t="s">
        <v>18</v>
      </c>
      <c r="J629">
        <v>12</v>
      </c>
      <c r="K629" t="s">
        <v>600</v>
      </c>
      <c r="L629" t="s">
        <v>20</v>
      </c>
      <c r="M629">
        <v>0</v>
      </c>
      <c r="N629">
        <v>0</v>
      </c>
      <c r="O629">
        <v>1</v>
      </c>
      <c r="P629">
        <v>1</v>
      </c>
      <c r="Q629">
        <v>1</v>
      </c>
      <c r="R629">
        <v>1</v>
      </c>
      <c r="S629">
        <v>0</v>
      </c>
      <c r="T629">
        <v>0</v>
      </c>
      <c r="U629">
        <v>142.5</v>
      </c>
    </row>
    <row r="630" spans="1:21" x14ac:dyDescent="0.25">
      <c r="A630" t="s">
        <v>1444</v>
      </c>
      <c r="B630" t="s">
        <v>72</v>
      </c>
      <c r="C630" t="s">
        <v>1464</v>
      </c>
      <c r="D630">
        <v>3</v>
      </c>
      <c r="E630" t="s">
        <v>1127</v>
      </c>
      <c r="F630" t="s">
        <v>28</v>
      </c>
      <c r="G630">
        <v>7</v>
      </c>
      <c r="H630" t="s">
        <v>1465</v>
      </c>
      <c r="I630" t="s">
        <v>162</v>
      </c>
      <c r="J630">
        <v>1</v>
      </c>
      <c r="K630" t="s">
        <v>1269</v>
      </c>
      <c r="L630" t="s">
        <v>18</v>
      </c>
      <c r="M630">
        <v>2</v>
      </c>
      <c r="N630">
        <v>1</v>
      </c>
      <c r="O630">
        <v>2</v>
      </c>
      <c r="P630">
        <v>1</v>
      </c>
      <c r="Q630">
        <v>1</v>
      </c>
      <c r="R630">
        <v>2</v>
      </c>
      <c r="S630">
        <v>1</v>
      </c>
      <c r="T630">
        <v>1</v>
      </c>
      <c r="U630">
        <v>47</v>
      </c>
    </row>
    <row r="631" spans="1:21" x14ac:dyDescent="0.25">
      <c r="A631" t="s">
        <v>1444</v>
      </c>
      <c r="B631" t="s">
        <v>897</v>
      </c>
      <c r="C631" t="s">
        <v>1464</v>
      </c>
      <c r="D631">
        <v>12</v>
      </c>
      <c r="E631" t="s">
        <v>1323</v>
      </c>
      <c r="F631" t="s">
        <v>33</v>
      </c>
      <c r="G631">
        <v>1</v>
      </c>
      <c r="H631" t="s">
        <v>317</v>
      </c>
      <c r="I631" t="s">
        <v>18</v>
      </c>
      <c r="J631">
        <v>11</v>
      </c>
      <c r="K631" t="s">
        <v>1466</v>
      </c>
      <c r="L631" t="s">
        <v>64</v>
      </c>
      <c r="M631">
        <v>1</v>
      </c>
      <c r="N631">
        <v>1</v>
      </c>
      <c r="O631">
        <v>1</v>
      </c>
      <c r="P631">
        <v>1</v>
      </c>
      <c r="Q631">
        <v>2</v>
      </c>
      <c r="R631">
        <v>2</v>
      </c>
      <c r="S631">
        <v>1</v>
      </c>
      <c r="T631">
        <v>1</v>
      </c>
      <c r="U631">
        <v>16</v>
      </c>
    </row>
    <row r="632" spans="1:21" x14ac:dyDescent="0.25">
      <c r="A632" t="s">
        <v>1467</v>
      </c>
      <c r="B632" t="s">
        <v>13</v>
      </c>
      <c r="C632" t="s">
        <v>1468</v>
      </c>
      <c r="D632">
        <v>4</v>
      </c>
      <c r="E632" t="s">
        <v>1325</v>
      </c>
      <c r="F632" t="s">
        <v>24</v>
      </c>
      <c r="G632">
        <v>12</v>
      </c>
      <c r="H632" t="s">
        <v>1469</v>
      </c>
      <c r="I632" t="s">
        <v>162</v>
      </c>
      <c r="J632">
        <v>3</v>
      </c>
      <c r="K632" t="s">
        <v>95</v>
      </c>
      <c r="L632" t="s">
        <v>26</v>
      </c>
      <c r="M632">
        <v>1</v>
      </c>
      <c r="N632">
        <v>0</v>
      </c>
      <c r="O632">
        <v>2</v>
      </c>
      <c r="P632">
        <v>1</v>
      </c>
      <c r="Q632">
        <v>0</v>
      </c>
      <c r="R632">
        <v>0</v>
      </c>
      <c r="S632">
        <v>0</v>
      </c>
      <c r="T632">
        <v>0</v>
      </c>
      <c r="U632">
        <v>56.5</v>
      </c>
    </row>
    <row r="633" spans="1:21" x14ac:dyDescent="0.25">
      <c r="A633" t="s">
        <v>1467</v>
      </c>
      <c r="B633" t="s">
        <v>21</v>
      </c>
      <c r="C633" t="s">
        <v>1470</v>
      </c>
      <c r="D633">
        <v>1</v>
      </c>
      <c r="E633" t="s">
        <v>732</v>
      </c>
      <c r="F633" t="s">
        <v>1019</v>
      </c>
      <c r="G633">
        <v>8</v>
      </c>
      <c r="H633" t="s">
        <v>465</v>
      </c>
      <c r="I633" t="s">
        <v>24</v>
      </c>
      <c r="J633">
        <v>5</v>
      </c>
      <c r="K633" t="s">
        <v>804</v>
      </c>
      <c r="L633" t="s">
        <v>115</v>
      </c>
      <c r="M633">
        <v>1</v>
      </c>
      <c r="N633">
        <v>1</v>
      </c>
      <c r="O633">
        <v>2</v>
      </c>
      <c r="P633">
        <v>1</v>
      </c>
      <c r="Q633">
        <v>0</v>
      </c>
      <c r="R633">
        <v>0</v>
      </c>
      <c r="S633">
        <v>0</v>
      </c>
      <c r="T633">
        <v>0</v>
      </c>
      <c r="U633">
        <v>268</v>
      </c>
    </row>
    <row r="634" spans="1:21" x14ac:dyDescent="0.25">
      <c r="A634" t="s">
        <v>1467</v>
      </c>
      <c r="B634" t="s">
        <v>29</v>
      </c>
      <c r="C634" t="s">
        <v>1471</v>
      </c>
      <c r="D634">
        <v>10</v>
      </c>
      <c r="E634" t="s">
        <v>198</v>
      </c>
      <c r="F634" t="s">
        <v>107</v>
      </c>
      <c r="G634">
        <v>14</v>
      </c>
      <c r="H634" t="s">
        <v>972</v>
      </c>
      <c r="I634" t="s">
        <v>52</v>
      </c>
      <c r="J634">
        <v>12</v>
      </c>
      <c r="K634" t="s">
        <v>786</v>
      </c>
      <c r="L634" t="s">
        <v>18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</v>
      </c>
      <c r="S634">
        <v>0</v>
      </c>
      <c r="T634">
        <v>0</v>
      </c>
      <c r="U634">
        <v>112</v>
      </c>
    </row>
    <row r="635" spans="1:21" x14ac:dyDescent="0.25">
      <c r="A635" t="s">
        <v>1467</v>
      </c>
      <c r="B635" t="s">
        <v>36</v>
      </c>
      <c r="C635" t="s">
        <v>1472</v>
      </c>
      <c r="D635">
        <v>4</v>
      </c>
      <c r="E635" t="s">
        <v>361</v>
      </c>
      <c r="F635" t="s">
        <v>115</v>
      </c>
      <c r="G635">
        <v>7</v>
      </c>
      <c r="H635" t="s">
        <v>1291</v>
      </c>
      <c r="I635" t="s">
        <v>33</v>
      </c>
      <c r="J635">
        <v>10</v>
      </c>
      <c r="K635" t="s">
        <v>1473</v>
      </c>
      <c r="L635" t="s">
        <v>28</v>
      </c>
      <c r="M635">
        <v>0</v>
      </c>
      <c r="N635">
        <v>0</v>
      </c>
      <c r="O635">
        <v>1</v>
      </c>
      <c r="P635">
        <v>1</v>
      </c>
      <c r="Q635">
        <v>2</v>
      </c>
      <c r="R635">
        <v>2</v>
      </c>
      <c r="S635">
        <v>1</v>
      </c>
      <c r="T635">
        <v>1</v>
      </c>
      <c r="U635">
        <v>85.5</v>
      </c>
    </row>
    <row r="636" spans="1:21" x14ac:dyDescent="0.25">
      <c r="A636" t="s">
        <v>1467</v>
      </c>
      <c r="B636" t="s">
        <v>41</v>
      </c>
      <c r="C636" t="s">
        <v>1468</v>
      </c>
      <c r="D636">
        <v>11</v>
      </c>
      <c r="E636" t="s">
        <v>1025</v>
      </c>
      <c r="F636" t="s">
        <v>18</v>
      </c>
      <c r="G636">
        <v>3</v>
      </c>
      <c r="H636" t="s">
        <v>606</v>
      </c>
      <c r="I636" t="s">
        <v>26</v>
      </c>
      <c r="J636">
        <v>7</v>
      </c>
      <c r="K636" t="s">
        <v>291</v>
      </c>
      <c r="L636" t="s">
        <v>33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2</v>
      </c>
      <c r="S636">
        <v>0</v>
      </c>
      <c r="T636">
        <v>1</v>
      </c>
      <c r="U636">
        <v>115</v>
      </c>
    </row>
    <row r="637" spans="1:21" x14ac:dyDescent="0.25">
      <c r="A637" t="s">
        <v>1467</v>
      </c>
      <c r="B637" t="s">
        <v>48</v>
      </c>
      <c r="C637" t="s">
        <v>1474</v>
      </c>
      <c r="D637">
        <v>1</v>
      </c>
      <c r="E637" t="s">
        <v>703</v>
      </c>
      <c r="F637" t="s">
        <v>1019</v>
      </c>
      <c r="G637">
        <v>6</v>
      </c>
      <c r="H637" t="s">
        <v>1199</v>
      </c>
      <c r="I637" t="s">
        <v>115</v>
      </c>
      <c r="J637">
        <v>11</v>
      </c>
      <c r="K637" t="s">
        <v>954</v>
      </c>
      <c r="L637" t="s">
        <v>35</v>
      </c>
      <c r="M637">
        <v>1</v>
      </c>
      <c r="N637">
        <v>1</v>
      </c>
      <c r="O637">
        <v>1</v>
      </c>
      <c r="P637">
        <v>1</v>
      </c>
      <c r="Q637">
        <v>0</v>
      </c>
      <c r="R637">
        <v>0</v>
      </c>
      <c r="S637">
        <v>0</v>
      </c>
      <c r="T637">
        <v>0</v>
      </c>
      <c r="U637">
        <v>187</v>
      </c>
    </row>
    <row r="638" spans="1:21" x14ac:dyDescent="0.25">
      <c r="A638" t="s">
        <v>1467</v>
      </c>
      <c r="B638" t="s">
        <v>55</v>
      </c>
      <c r="C638" t="s">
        <v>1475</v>
      </c>
      <c r="D638">
        <v>3</v>
      </c>
      <c r="E638" t="s">
        <v>953</v>
      </c>
      <c r="F638" t="s">
        <v>16</v>
      </c>
      <c r="G638">
        <v>7</v>
      </c>
      <c r="H638" t="s">
        <v>305</v>
      </c>
      <c r="I638" t="s">
        <v>33</v>
      </c>
      <c r="J638">
        <v>1</v>
      </c>
      <c r="K638" t="s">
        <v>1388</v>
      </c>
      <c r="L638" t="s">
        <v>26</v>
      </c>
      <c r="M638">
        <v>2</v>
      </c>
      <c r="N638">
        <v>1</v>
      </c>
      <c r="O638">
        <v>2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72.5</v>
      </c>
    </row>
    <row r="639" spans="1:21" x14ac:dyDescent="0.25">
      <c r="A639" t="s">
        <v>1467</v>
      </c>
      <c r="B639" t="s">
        <v>60</v>
      </c>
      <c r="C639" t="s">
        <v>1476</v>
      </c>
      <c r="D639">
        <v>1</v>
      </c>
      <c r="E639" t="s">
        <v>575</v>
      </c>
      <c r="F639" t="s">
        <v>54</v>
      </c>
      <c r="G639">
        <v>7</v>
      </c>
      <c r="H639" t="s">
        <v>1171</v>
      </c>
      <c r="I639" t="s">
        <v>18</v>
      </c>
      <c r="J639">
        <v>9</v>
      </c>
      <c r="K639" t="s">
        <v>533</v>
      </c>
      <c r="L639" t="s">
        <v>33</v>
      </c>
      <c r="M639">
        <v>1</v>
      </c>
      <c r="N639">
        <v>1</v>
      </c>
      <c r="O639">
        <v>1</v>
      </c>
      <c r="P639">
        <v>1</v>
      </c>
      <c r="Q639">
        <v>2</v>
      </c>
      <c r="R639">
        <v>2</v>
      </c>
      <c r="S639">
        <v>0</v>
      </c>
      <c r="T639">
        <v>0</v>
      </c>
      <c r="U639">
        <v>93</v>
      </c>
    </row>
    <row r="640" spans="1:21" x14ac:dyDescent="0.25">
      <c r="A640" t="s">
        <v>1467</v>
      </c>
      <c r="B640" t="s">
        <v>67</v>
      </c>
      <c r="C640" t="s">
        <v>1477</v>
      </c>
      <c r="D640">
        <v>9</v>
      </c>
      <c r="E640" t="s">
        <v>640</v>
      </c>
      <c r="F640" t="s">
        <v>18</v>
      </c>
      <c r="G640">
        <v>1</v>
      </c>
      <c r="H640" t="s">
        <v>467</v>
      </c>
      <c r="I640" t="s">
        <v>26</v>
      </c>
      <c r="J640">
        <v>4</v>
      </c>
      <c r="K640" t="s">
        <v>1176</v>
      </c>
      <c r="L640" t="s">
        <v>16</v>
      </c>
      <c r="M640">
        <v>1</v>
      </c>
      <c r="N640">
        <v>1</v>
      </c>
      <c r="O640">
        <v>2</v>
      </c>
      <c r="P640">
        <v>1</v>
      </c>
      <c r="Q640">
        <v>0</v>
      </c>
      <c r="R640">
        <v>1</v>
      </c>
      <c r="S640">
        <v>0</v>
      </c>
      <c r="T640">
        <v>1</v>
      </c>
      <c r="U640">
        <v>78.5</v>
      </c>
    </row>
    <row r="641" spans="1:21" x14ac:dyDescent="0.25">
      <c r="A641" t="s">
        <v>1478</v>
      </c>
      <c r="B641" t="s">
        <v>13</v>
      </c>
      <c r="C641" t="s">
        <v>1479</v>
      </c>
      <c r="D641">
        <v>2</v>
      </c>
      <c r="E641" t="s">
        <v>434</v>
      </c>
      <c r="F641" t="s">
        <v>18</v>
      </c>
      <c r="G641">
        <v>6</v>
      </c>
      <c r="H641" t="s">
        <v>266</v>
      </c>
      <c r="I641" t="s">
        <v>52</v>
      </c>
      <c r="J641">
        <v>3</v>
      </c>
      <c r="K641" t="s">
        <v>1480</v>
      </c>
      <c r="L641" t="s">
        <v>28</v>
      </c>
      <c r="M641">
        <v>2</v>
      </c>
      <c r="N641">
        <v>1</v>
      </c>
      <c r="O641">
        <v>2</v>
      </c>
      <c r="P641">
        <v>1</v>
      </c>
      <c r="Q641">
        <v>1</v>
      </c>
      <c r="R641">
        <v>2</v>
      </c>
      <c r="S641">
        <v>0</v>
      </c>
      <c r="T641">
        <v>1</v>
      </c>
      <c r="U641">
        <v>20.5</v>
      </c>
    </row>
    <row r="642" spans="1:21" x14ac:dyDescent="0.25">
      <c r="A642" t="s">
        <v>1478</v>
      </c>
      <c r="B642" t="s">
        <v>21</v>
      </c>
      <c r="C642" t="s">
        <v>1481</v>
      </c>
      <c r="D642">
        <v>1</v>
      </c>
      <c r="E642" t="s">
        <v>1482</v>
      </c>
      <c r="F642" t="s">
        <v>16</v>
      </c>
      <c r="G642">
        <v>10</v>
      </c>
      <c r="H642" t="s">
        <v>1358</v>
      </c>
      <c r="I642" t="s">
        <v>33</v>
      </c>
      <c r="J642">
        <v>13</v>
      </c>
      <c r="K642" t="s">
        <v>1004</v>
      </c>
      <c r="L642" t="s">
        <v>52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133</v>
      </c>
    </row>
    <row r="643" spans="1:21" x14ac:dyDescent="0.25">
      <c r="A643" t="s">
        <v>1478</v>
      </c>
      <c r="B643" t="s">
        <v>29</v>
      </c>
      <c r="C643" t="s">
        <v>1483</v>
      </c>
      <c r="D643">
        <v>6</v>
      </c>
      <c r="E643" t="s">
        <v>764</v>
      </c>
      <c r="F643" t="s">
        <v>18</v>
      </c>
      <c r="G643">
        <v>4</v>
      </c>
      <c r="H643" t="s">
        <v>457</v>
      </c>
      <c r="I643" t="s">
        <v>155</v>
      </c>
      <c r="J643">
        <v>8</v>
      </c>
      <c r="K643" t="s">
        <v>147</v>
      </c>
      <c r="L643" t="s">
        <v>52</v>
      </c>
      <c r="M643">
        <v>0</v>
      </c>
      <c r="N643">
        <v>0</v>
      </c>
      <c r="O643">
        <v>1</v>
      </c>
      <c r="P643">
        <v>1</v>
      </c>
      <c r="Q643">
        <v>0</v>
      </c>
      <c r="R643">
        <v>1</v>
      </c>
      <c r="S643">
        <v>0</v>
      </c>
      <c r="T643">
        <v>1</v>
      </c>
      <c r="U643">
        <v>110</v>
      </c>
    </row>
    <row r="644" spans="1:21" x14ac:dyDescent="0.25">
      <c r="A644" t="s">
        <v>1478</v>
      </c>
      <c r="B644" t="s">
        <v>36</v>
      </c>
      <c r="C644" t="s">
        <v>1484</v>
      </c>
      <c r="D644">
        <v>1</v>
      </c>
      <c r="E644" t="s">
        <v>1485</v>
      </c>
      <c r="F644" t="s">
        <v>711</v>
      </c>
      <c r="G644">
        <v>11</v>
      </c>
      <c r="H644" t="s">
        <v>1352</v>
      </c>
      <c r="I644" t="s">
        <v>18</v>
      </c>
      <c r="J644">
        <v>7</v>
      </c>
      <c r="K644" t="s">
        <v>1486</v>
      </c>
      <c r="L644" t="s">
        <v>28</v>
      </c>
      <c r="M644">
        <v>1</v>
      </c>
      <c r="N644">
        <v>1</v>
      </c>
      <c r="O644">
        <v>1</v>
      </c>
      <c r="P644">
        <v>1</v>
      </c>
      <c r="Q644">
        <v>2</v>
      </c>
      <c r="R644">
        <v>2</v>
      </c>
      <c r="S644">
        <v>0</v>
      </c>
      <c r="T644">
        <v>0</v>
      </c>
      <c r="U644">
        <v>150</v>
      </c>
    </row>
    <row r="645" spans="1:21" x14ac:dyDescent="0.25">
      <c r="A645" t="s">
        <v>1478</v>
      </c>
      <c r="B645" t="s">
        <v>41</v>
      </c>
      <c r="C645" t="s">
        <v>1487</v>
      </c>
      <c r="D645">
        <v>9</v>
      </c>
      <c r="E645" t="s">
        <v>590</v>
      </c>
      <c r="F645" t="s">
        <v>33</v>
      </c>
      <c r="G645">
        <v>1</v>
      </c>
      <c r="H645" t="s">
        <v>1488</v>
      </c>
      <c r="I645" t="s">
        <v>115</v>
      </c>
      <c r="J645">
        <v>3</v>
      </c>
      <c r="K645" t="s">
        <v>189</v>
      </c>
      <c r="L645" t="s">
        <v>54</v>
      </c>
      <c r="M645">
        <v>2</v>
      </c>
      <c r="N645">
        <v>1</v>
      </c>
      <c r="O645">
        <v>2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65.5</v>
      </c>
    </row>
    <row r="646" spans="1:21" x14ac:dyDescent="0.25">
      <c r="A646" t="s">
        <v>1478</v>
      </c>
      <c r="B646" t="s">
        <v>48</v>
      </c>
      <c r="C646" t="s">
        <v>1484</v>
      </c>
      <c r="D646">
        <v>2</v>
      </c>
      <c r="E646" t="s">
        <v>1283</v>
      </c>
      <c r="F646" t="s">
        <v>354</v>
      </c>
      <c r="G646">
        <v>1</v>
      </c>
      <c r="H646" t="s">
        <v>1354</v>
      </c>
      <c r="I646" t="s">
        <v>20</v>
      </c>
      <c r="J646">
        <v>4</v>
      </c>
      <c r="K646" t="s">
        <v>1299</v>
      </c>
      <c r="L646" t="s">
        <v>28</v>
      </c>
      <c r="M646">
        <v>2</v>
      </c>
      <c r="N646">
        <v>2</v>
      </c>
      <c r="O646">
        <v>3</v>
      </c>
      <c r="P646">
        <v>2</v>
      </c>
      <c r="Q646">
        <v>1</v>
      </c>
      <c r="R646">
        <v>1</v>
      </c>
      <c r="S646">
        <v>0</v>
      </c>
      <c r="T646">
        <v>0</v>
      </c>
      <c r="U646">
        <v>356</v>
      </c>
    </row>
    <row r="647" spans="1:21" x14ac:dyDescent="0.25">
      <c r="A647" t="s">
        <v>1478</v>
      </c>
      <c r="B647" t="s">
        <v>55</v>
      </c>
      <c r="C647" t="s">
        <v>1489</v>
      </c>
      <c r="D647">
        <v>10</v>
      </c>
      <c r="E647" t="s">
        <v>1390</v>
      </c>
      <c r="F647" t="s">
        <v>33</v>
      </c>
      <c r="G647">
        <v>6</v>
      </c>
      <c r="H647" t="s">
        <v>250</v>
      </c>
      <c r="I647" t="s">
        <v>115</v>
      </c>
      <c r="J647">
        <v>1</v>
      </c>
      <c r="K647" t="s">
        <v>719</v>
      </c>
      <c r="L647" t="s">
        <v>26</v>
      </c>
      <c r="M647">
        <v>1</v>
      </c>
      <c r="N647">
        <v>0</v>
      </c>
      <c r="O647">
        <v>1</v>
      </c>
      <c r="P647">
        <v>0</v>
      </c>
      <c r="Q647">
        <v>1</v>
      </c>
      <c r="R647">
        <v>1</v>
      </c>
      <c r="S647">
        <v>1</v>
      </c>
      <c r="T647">
        <v>1</v>
      </c>
      <c r="U647">
        <v>55.5</v>
      </c>
    </row>
    <row r="648" spans="1:21" x14ac:dyDescent="0.25">
      <c r="A648" t="s">
        <v>1478</v>
      </c>
      <c r="B648" t="s">
        <v>60</v>
      </c>
      <c r="C648" t="s">
        <v>1490</v>
      </c>
      <c r="D648">
        <v>8</v>
      </c>
      <c r="E648" t="s">
        <v>1386</v>
      </c>
      <c r="F648" t="s">
        <v>18</v>
      </c>
      <c r="G648">
        <v>4</v>
      </c>
      <c r="H648" t="s">
        <v>1266</v>
      </c>
      <c r="I648" t="s">
        <v>26</v>
      </c>
      <c r="J648">
        <v>3</v>
      </c>
      <c r="K648" t="s">
        <v>1491</v>
      </c>
      <c r="L648" t="s">
        <v>28</v>
      </c>
      <c r="M648">
        <v>1</v>
      </c>
      <c r="N648">
        <v>0</v>
      </c>
      <c r="O648">
        <v>2</v>
      </c>
      <c r="P648">
        <v>1</v>
      </c>
      <c r="Q648">
        <v>1</v>
      </c>
      <c r="R648">
        <v>2</v>
      </c>
      <c r="S648">
        <v>0</v>
      </c>
      <c r="T648">
        <v>1</v>
      </c>
      <c r="U648">
        <v>56</v>
      </c>
    </row>
    <row r="649" spans="1:21" x14ac:dyDescent="0.25">
      <c r="A649" t="s">
        <v>1478</v>
      </c>
      <c r="B649" t="s">
        <v>67</v>
      </c>
      <c r="C649" t="s">
        <v>1492</v>
      </c>
      <c r="D649">
        <v>3</v>
      </c>
      <c r="E649" t="s">
        <v>1257</v>
      </c>
      <c r="F649" t="s">
        <v>33</v>
      </c>
      <c r="G649">
        <v>7</v>
      </c>
      <c r="H649" t="s">
        <v>1151</v>
      </c>
      <c r="I649" t="s">
        <v>26</v>
      </c>
      <c r="J649">
        <v>4</v>
      </c>
      <c r="K649" t="s">
        <v>1493</v>
      </c>
      <c r="L649" t="s">
        <v>711</v>
      </c>
      <c r="M649">
        <v>1</v>
      </c>
      <c r="N649">
        <v>1</v>
      </c>
      <c r="O649">
        <v>2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20.5</v>
      </c>
    </row>
    <row r="650" spans="1:21" x14ac:dyDescent="0.25">
      <c r="A650" t="s">
        <v>1478</v>
      </c>
      <c r="B650" t="s">
        <v>72</v>
      </c>
      <c r="C650" t="s">
        <v>1494</v>
      </c>
      <c r="D650">
        <v>8</v>
      </c>
      <c r="E650" t="s">
        <v>216</v>
      </c>
      <c r="F650" t="s">
        <v>18</v>
      </c>
      <c r="G650">
        <v>10</v>
      </c>
      <c r="H650" t="s">
        <v>1495</v>
      </c>
      <c r="I650" t="s">
        <v>52</v>
      </c>
      <c r="J650">
        <v>5</v>
      </c>
      <c r="K650" t="s">
        <v>1122</v>
      </c>
      <c r="L650" t="s">
        <v>1019</v>
      </c>
      <c r="M650">
        <v>0</v>
      </c>
      <c r="N650">
        <v>0</v>
      </c>
      <c r="O650">
        <v>1</v>
      </c>
      <c r="P650">
        <v>0</v>
      </c>
      <c r="Q650">
        <v>0</v>
      </c>
      <c r="R650">
        <v>1</v>
      </c>
      <c r="S650">
        <v>0</v>
      </c>
      <c r="T650">
        <v>1</v>
      </c>
      <c r="U650">
        <v>82</v>
      </c>
    </row>
    <row r="651" spans="1:21" x14ac:dyDescent="0.25">
      <c r="A651" t="s">
        <v>1496</v>
      </c>
      <c r="B651" t="s">
        <v>13</v>
      </c>
      <c r="C651" t="s">
        <v>1497</v>
      </c>
      <c r="D651">
        <v>10</v>
      </c>
      <c r="E651" t="s">
        <v>520</v>
      </c>
      <c r="F651" t="s">
        <v>16</v>
      </c>
      <c r="G651">
        <v>8</v>
      </c>
      <c r="H651" t="s">
        <v>565</v>
      </c>
      <c r="I651" t="s">
        <v>28</v>
      </c>
      <c r="J651">
        <v>2</v>
      </c>
      <c r="K651" t="s">
        <v>1398</v>
      </c>
      <c r="L651" t="s">
        <v>33</v>
      </c>
      <c r="M651">
        <v>1</v>
      </c>
      <c r="N651">
        <v>0</v>
      </c>
      <c r="O651">
        <v>1</v>
      </c>
      <c r="P651">
        <v>0</v>
      </c>
      <c r="Q651">
        <v>2</v>
      </c>
      <c r="R651">
        <v>2</v>
      </c>
      <c r="S651">
        <v>1</v>
      </c>
      <c r="T651">
        <v>1</v>
      </c>
      <c r="U651">
        <v>79.5</v>
      </c>
    </row>
    <row r="652" spans="1:21" x14ac:dyDescent="0.25">
      <c r="A652" t="s">
        <v>1496</v>
      </c>
      <c r="B652" t="s">
        <v>21</v>
      </c>
      <c r="C652" t="s">
        <v>1498</v>
      </c>
      <c r="D652">
        <v>2</v>
      </c>
      <c r="E652" t="s">
        <v>1499</v>
      </c>
      <c r="F652" t="s">
        <v>115</v>
      </c>
      <c r="G652">
        <v>8</v>
      </c>
      <c r="H652" t="s">
        <v>1500</v>
      </c>
      <c r="I652" t="s">
        <v>18</v>
      </c>
      <c r="J652">
        <v>3</v>
      </c>
      <c r="K652" t="s">
        <v>1120</v>
      </c>
      <c r="L652" t="s">
        <v>28</v>
      </c>
      <c r="M652">
        <v>2</v>
      </c>
      <c r="N652">
        <v>1</v>
      </c>
      <c r="O652">
        <v>2</v>
      </c>
      <c r="P652">
        <v>1</v>
      </c>
      <c r="Q652">
        <v>2</v>
      </c>
      <c r="R652">
        <v>2</v>
      </c>
      <c r="S652">
        <v>0</v>
      </c>
      <c r="T652">
        <v>0</v>
      </c>
      <c r="U652">
        <v>76</v>
      </c>
    </row>
    <row r="653" spans="1:21" x14ac:dyDescent="0.25">
      <c r="A653" t="s">
        <v>1496</v>
      </c>
      <c r="B653" t="s">
        <v>29</v>
      </c>
      <c r="C653" t="s">
        <v>1498</v>
      </c>
      <c r="D653">
        <v>4</v>
      </c>
      <c r="E653" t="s">
        <v>550</v>
      </c>
      <c r="F653" t="s">
        <v>711</v>
      </c>
      <c r="G653">
        <v>11</v>
      </c>
      <c r="H653" t="s">
        <v>1377</v>
      </c>
      <c r="I653" t="s">
        <v>33</v>
      </c>
      <c r="J653">
        <v>7</v>
      </c>
      <c r="K653" t="s">
        <v>1501</v>
      </c>
      <c r="L653" t="s">
        <v>115</v>
      </c>
      <c r="M653">
        <v>0</v>
      </c>
      <c r="N653">
        <v>0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38</v>
      </c>
    </row>
    <row r="654" spans="1:21" x14ac:dyDescent="0.25">
      <c r="A654" t="s">
        <v>1496</v>
      </c>
      <c r="B654" t="s">
        <v>36</v>
      </c>
      <c r="C654" t="s">
        <v>1502</v>
      </c>
      <c r="D654">
        <v>12</v>
      </c>
      <c r="E654" t="s">
        <v>1243</v>
      </c>
      <c r="F654" t="s">
        <v>44</v>
      </c>
      <c r="G654">
        <v>9</v>
      </c>
      <c r="H654" t="s">
        <v>939</v>
      </c>
      <c r="I654" t="s">
        <v>33</v>
      </c>
      <c r="J654">
        <v>1</v>
      </c>
      <c r="K654" t="s">
        <v>110</v>
      </c>
      <c r="L654" t="s">
        <v>35</v>
      </c>
      <c r="M654">
        <v>1</v>
      </c>
      <c r="N654">
        <v>0</v>
      </c>
      <c r="O654">
        <v>1</v>
      </c>
      <c r="P654">
        <v>0</v>
      </c>
      <c r="Q654">
        <v>1</v>
      </c>
      <c r="R654">
        <v>1</v>
      </c>
      <c r="S654">
        <v>1</v>
      </c>
      <c r="T654">
        <v>1</v>
      </c>
      <c r="U654">
        <v>92.5</v>
      </c>
    </row>
    <row r="655" spans="1:21" x14ac:dyDescent="0.25">
      <c r="A655" t="s">
        <v>1496</v>
      </c>
      <c r="B655" t="s">
        <v>41</v>
      </c>
      <c r="C655" t="s">
        <v>1503</v>
      </c>
      <c r="D655">
        <v>10</v>
      </c>
      <c r="E655" t="s">
        <v>1405</v>
      </c>
      <c r="F655" t="s">
        <v>28</v>
      </c>
      <c r="G655">
        <v>12</v>
      </c>
      <c r="H655" t="s">
        <v>165</v>
      </c>
      <c r="I655" t="s">
        <v>18</v>
      </c>
      <c r="J655">
        <v>5</v>
      </c>
      <c r="K655" t="s">
        <v>424</v>
      </c>
      <c r="L655" t="s">
        <v>155</v>
      </c>
      <c r="M655">
        <v>0</v>
      </c>
      <c r="N655">
        <v>0</v>
      </c>
      <c r="O655">
        <v>1</v>
      </c>
      <c r="P655">
        <v>0</v>
      </c>
      <c r="Q655">
        <v>2</v>
      </c>
      <c r="R655">
        <v>2</v>
      </c>
      <c r="S655">
        <v>1</v>
      </c>
      <c r="T655">
        <v>1</v>
      </c>
      <c r="U655">
        <v>22.5</v>
      </c>
    </row>
    <row r="656" spans="1:21" x14ac:dyDescent="0.25">
      <c r="A656" t="s">
        <v>1496</v>
      </c>
      <c r="B656" t="s">
        <v>48</v>
      </c>
      <c r="C656" t="s">
        <v>1502</v>
      </c>
      <c r="D656">
        <v>10</v>
      </c>
      <c r="E656" t="s">
        <v>1504</v>
      </c>
      <c r="F656" t="s">
        <v>16</v>
      </c>
      <c r="G656">
        <v>12</v>
      </c>
      <c r="H656" t="s">
        <v>1371</v>
      </c>
      <c r="I656" t="s">
        <v>54</v>
      </c>
      <c r="J656">
        <v>6</v>
      </c>
      <c r="K656" t="s">
        <v>905</v>
      </c>
      <c r="L656" t="s">
        <v>155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177.5</v>
      </c>
    </row>
    <row r="657" spans="1:21" x14ac:dyDescent="0.25">
      <c r="A657" t="s">
        <v>1496</v>
      </c>
      <c r="B657" t="s">
        <v>55</v>
      </c>
      <c r="C657" t="s">
        <v>1505</v>
      </c>
      <c r="D657">
        <v>2</v>
      </c>
      <c r="E657" t="s">
        <v>314</v>
      </c>
      <c r="F657" t="s">
        <v>26</v>
      </c>
      <c r="G657">
        <v>7</v>
      </c>
      <c r="H657" t="s">
        <v>188</v>
      </c>
      <c r="I657" t="s">
        <v>711</v>
      </c>
      <c r="J657">
        <v>6</v>
      </c>
      <c r="K657" t="s">
        <v>789</v>
      </c>
      <c r="L657" t="s">
        <v>33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0</v>
      </c>
      <c r="T657">
        <v>0</v>
      </c>
      <c r="U657">
        <v>199</v>
      </c>
    </row>
    <row r="658" spans="1:21" x14ac:dyDescent="0.25">
      <c r="A658" t="s">
        <v>1496</v>
      </c>
      <c r="B658" t="s">
        <v>60</v>
      </c>
      <c r="C658" t="s">
        <v>1506</v>
      </c>
      <c r="D658">
        <v>4</v>
      </c>
      <c r="E658" t="s">
        <v>647</v>
      </c>
      <c r="F658" t="s">
        <v>33</v>
      </c>
      <c r="G658">
        <v>1</v>
      </c>
      <c r="H658" t="s">
        <v>318</v>
      </c>
      <c r="I658" t="s">
        <v>26</v>
      </c>
      <c r="J658">
        <v>11</v>
      </c>
      <c r="K658" t="s">
        <v>440</v>
      </c>
      <c r="L658" t="s">
        <v>66</v>
      </c>
      <c r="M658">
        <v>1</v>
      </c>
      <c r="N658">
        <v>1</v>
      </c>
      <c r="O658">
        <v>2</v>
      </c>
      <c r="P658">
        <v>2</v>
      </c>
      <c r="Q658">
        <v>1</v>
      </c>
      <c r="R658">
        <v>1</v>
      </c>
      <c r="S658">
        <v>1</v>
      </c>
      <c r="T658">
        <v>1</v>
      </c>
      <c r="U658">
        <v>53.5</v>
      </c>
    </row>
    <row r="659" spans="1:21" x14ac:dyDescent="0.25">
      <c r="A659" t="s">
        <v>1496</v>
      </c>
      <c r="B659" t="s">
        <v>67</v>
      </c>
      <c r="C659" t="s">
        <v>1506</v>
      </c>
      <c r="D659">
        <v>1</v>
      </c>
      <c r="E659" t="s">
        <v>620</v>
      </c>
      <c r="F659" t="s">
        <v>711</v>
      </c>
      <c r="G659">
        <v>12</v>
      </c>
      <c r="H659" t="s">
        <v>534</v>
      </c>
      <c r="I659" t="s">
        <v>64</v>
      </c>
      <c r="J659">
        <v>2</v>
      </c>
      <c r="K659" t="s">
        <v>1084</v>
      </c>
      <c r="L659" t="s">
        <v>28</v>
      </c>
      <c r="M659">
        <v>2</v>
      </c>
      <c r="N659">
        <v>1</v>
      </c>
      <c r="O659">
        <v>2</v>
      </c>
      <c r="P659">
        <v>1</v>
      </c>
      <c r="Q659">
        <v>1</v>
      </c>
      <c r="R659">
        <v>1</v>
      </c>
      <c r="S659">
        <v>0</v>
      </c>
      <c r="T659">
        <v>0</v>
      </c>
      <c r="U659">
        <v>80</v>
      </c>
    </row>
    <row r="660" spans="1:21" x14ac:dyDescent="0.25">
      <c r="A660" t="s">
        <v>1507</v>
      </c>
      <c r="B660" t="s">
        <v>13</v>
      </c>
      <c r="C660" t="s">
        <v>1508</v>
      </c>
      <c r="D660">
        <v>3</v>
      </c>
      <c r="E660" t="s">
        <v>685</v>
      </c>
      <c r="F660" t="s">
        <v>711</v>
      </c>
      <c r="G660">
        <v>11</v>
      </c>
      <c r="H660" t="s">
        <v>1432</v>
      </c>
      <c r="I660" t="s">
        <v>64</v>
      </c>
      <c r="J660">
        <v>5</v>
      </c>
      <c r="K660" t="s">
        <v>804</v>
      </c>
      <c r="L660" t="s">
        <v>115</v>
      </c>
      <c r="M660">
        <v>1</v>
      </c>
      <c r="N660">
        <v>1</v>
      </c>
      <c r="O660">
        <v>2</v>
      </c>
      <c r="P660">
        <v>1</v>
      </c>
      <c r="Q660">
        <v>0</v>
      </c>
      <c r="R660">
        <v>0</v>
      </c>
      <c r="S660">
        <v>0</v>
      </c>
      <c r="T660">
        <v>0</v>
      </c>
      <c r="U660">
        <v>65.5</v>
      </c>
    </row>
    <row r="661" spans="1:21" x14ac:dyDescent="0.25">
      <c r="A661" t="s">
        <v>1507</v>
      </c>
      <c r="B661" t="s">
        <v>21</v>
      </c>
      <c r="C661" t="s">
        <v>1509</v>
      </c>
      <c r="D661">
        <v>3</v>
      </c>
      <c r="E661" t="s">
        <v>1264</v>
      </c>
      <c r="F661" t="s">
        <v>16</v>
      </c>
      <c r="G661">
        <v>5</v>
      </c>
      <c r="H661" t="s">
        <v>686</v>
      </c>
      <c r="I661" t="s">
        <v>28</v>
      </c>
      <c r="J661">
        <v>2</v>
      </c>
      <c r="K661" t="s">
        <v>63</v>
      </c>
      <c r="L661" t="s">
        <v>64</v>
      </c>
      <c r="M661">
        <v>2</v>
      </c>
      <c r="N661">
        <v>1</v>
      </c>
      <c r="O661">
        <v>3</v>
      </c>
      <c r="P661">
        <v>2</v>
      </c>
      <c r="Q661">
        <v>1</v>
      </c>
      <c r="R661">
        <v>1</v>
      </c>
      <c r="S661">
        <v>1</v>
      </c>
      <c r="T661">
        <v>1</v>
      </c>
      <c r="U661">
        <v>88.5</v>
      </c>
    </row>
    <row r="662" spans="1:21" x14ac:dyDescent="0.25">
      <c r="A662" t="s">
        <v>1507</v>
      </c>
      <c r="B662" t="s">
        <v>29</v>
      </c>
      <c r="C662" t="s">
        <v>1510</v>
      </c>
      <c r="D662">
        <v>4</v>
      </c>
      <c r="E662" t="s">
        <v>468</v>
      </c>
      <c r="F662" t="s">
        <v>115</v>
      </c>
      <c r="G662">
        <v>2</v>
      </c>
      <c r="H662" t="s">
        <v>393</v>
      </c>
      <c r="I662" t="s">
        <v>18</v>
      </c>
      <c r="J662">
        <v>6</v>
      </c>
      <c r="K662" t="s">
        <v>810</v>
      </c>
      <c r="L662" t="s">
        <v>64</v>
      </c>
      <c r="M662">
        <v>1</v>
      </c>
      <c r="N662">
        <v>1</v>
      </c>
      <c r="O662">
        <v>2</v>
      </c>
      <c r="P662">
        <v>2</v>
      </c>
      <c r="Q662">
        <v>1</v>
      </c>
      <c r="R662">
        <v>1</v>
      </c>
      <c r="S662">
        <v>0</v>
      </c>
      <c r="T662">
        <v>0</v>
      </c>
      <c r="U662">
        <v>101.5</v>
      </c>
    </row>
    <row r="663" spans="1:21" x14ac:dyDescent="0.25">
      <c r="A663" t="s">
        <v>1507</v>
      </c>
      <c r="B663" t="s">
        <v>36</v>
      </c>
      <c r="C663" t="s">
        <v>1511</v>
      </c>
      <c r="D663">
        <v>8</v>
      </c>
      <c r="E663" t="s">
        <v>1291</v>
      </c>
      <c r="F663" t="s">
        <v>115</v>
      </c>
      <c r="G663">
        <v>4</v>
      </c>
      <c r="H663" t="s">
        <v>1512</v>
      </c>
      <c r="I663" t="s">
        <v>18</v>
      </c>
      <c r="J663">
        <v>1</v>
      </c>
      <c r="K663" t="s">
        <v>32</v>
      </c>
      <c r="L663" t="s">
        <v>107</v>
      </c>
      <c r="M663">
        <v>1</v>
      </c>
      <c r="N663">
        <v>0</v>
      </c>
      <c r="O663">
        <v>2</v>
      </c>
      <c r="P663">
        <v>1</v>
      </c>
      <c r="Q663">
        <v>1</v>
      </c>
      <c r="R663">
        <v>1</v>
      </c>
      <c r="S663">
        <v>0</v>
      </c>
      <c r="T663">
        <v>0</v>
      </c>
      <c r="U663">
        <v>34</v>
      </c>
    </row>
    <row r="664" spans="1:21" x14ac:dyDescent="0.25">
      <c r="A664" t="s">
        <v>1507</v>
      </c>
      <c r="B664" t="s">
        <v>41</v>
      </c>
      <c r="C664" t="s">
        <v>1513</v>
      </c>
      <c r="D664">
        <v>11</v>
      </c>
      <c r="E664" t="s">
        <v>1166</v>
      </c>
      <c r="F664" t="s">
        <v>35</v>
      </c>
      <c r="G664">
        <v>5</v>
      </c>
      <c r="H664" t="s">
        <v>1514</v>
      </c>
      <c r="I664" t="s">
        <v>44</v>
      </c>
      <c r="J664">
        <v>12</v>
      </c>
      <c r="K664" t="s">
        <v>1379</v>
      </c>
      <c r="L664" t="s">
        <v>18</v>
      </c>
      <c r="M664">
        <v>0</v>
      </c>
      <c r="N664">
        <v>0</v>
      </c>
      <c r="O664">
        <v>1</v>
      </c>
      <c r="P664">
        <v>1</v>
      </c>
      <c r="Q664">
        <v>0</v>
      </c>
      <c r="R664">
        <v>1</v>
      </c>
      <c r="S664">
        <v>0</v>
      </c>
      <c r="T664">
        <v>0</v>
      </c>
      <c r="U664">
        <v>111</v>
      </c>
    </row>
    <row r="665" spans="1:21" x14ac:dyDescent="0.25">
      <c r="A665" t="s">
        <v>1507</v>
      </c>
      <c r="B665" t="s">
        <v>48</v>
      </c>
      <c r="C665" t="s">
        <v>1515</v>
      </c>
      <c r="D665">
        <v>1</v>
      </c>
      <c r="E665" t="s">
        <v>1516</v>
      </c>
      <c r="F665" t="s">
        <v>44</v>
      </c>
      <c r="G665">
        <v>3</v>
      </c>
      <c r="H665" t="s">
        <v>803</v>
      </c>
      <c r="I665" t="s">
        <v>16</v>
      </c>
      <c r="J665">
        <v>11</v>
      </c>
      <c r="K665" t="s">
        <v>1132</v>
      </c>
      <c r="L665" t="s">
        <v>18</v>
      </c>
      <c r="M665">
        <v>2</v>
      </c>
      <c r="N665">
        <v>2</v>
      </c>
      <c r="O665">
        <v>2</v>
      </c>
      <c r="P665">
        <v>2</v>
      </c>
      <c r="Q665">
        <v>0</v>
      </c>
      <c r="R665">
        <v>1</v>
      </c>
      <c r="S665">
        <v>0</v>
      </c>
      <c r="T665">
        <v>0</v>
      </c>
      <c r="U665">
        <v>44</v>
      </c>
    </row>
    <row r="666" spans="1:21" x14ac:dyDescent="0.25">
      <c r="A666" t="s">
        <v>1507</v>
      </c>
      <c r="B666" t="s">
        <v>55</v>
      </c>
      <c r="C666" t="s">
        <v>1517</v>
      </c>
      <c r="D666">
        <v>8</v>
      </c>
      <c r="E666" t="s">
        <v>1044</v>
      </c>
      <c r="F666" t="s">
        <v>54</v>
      </c>
      <c r="G666">
        <v>4</v>
      </c>
      <c r="H666" t="s">
        <v>1518</v>
      </c>
      <c r="I666" t="s">
        <v>107</v>
      </c>
      <c r="J666">
        <v>12</v>
      </c>
      <c r="K666" t="s">
        <v>1519</v>
      </c>
      <c r="L666" t="s">
        <v>711</v>
      </c>
      <c r="M666">
        <v>0</v>
      </c>
      <c r="N666">
        <v>0</v>
      </c>
      <c r="O666">
        <v>1</v>
      </c>
      <c r="P666">
        <v>1</v>
      </c>
      <c r="Q666">
        <v>0</v>
      </c>
      <c r="R666">
        <v>0</v>
      </c>
      <c r="S666">
        <v>0</v>
      </c>
      <c r="T666">
        <v>0</v>
      </c>
      <c r="U666">
        <v>73.5</v>
      </c>
    </row>
    <row r="667" spans="1:21" x14ac:dyDescent="0.25">
      <c r="A667" t="s">
        <v>1507</v>
      </c>
      <c r="B667" t="s">
        <v>60</v>
      </c>
      <c r="C667" t="s">
        <v>1520</v>
      </c>
      <c r="D667">
        <v>2</v>
      </c>
      <c r="E667" t="s">
        <v>904</v>
      </c>
      <c r="F667" t="s">
        <v>28</v>
      </c>
      <c r="G667">
        <v>11</v>
      </c>
      <c r="H667" t="s">
        <v>103</v>
      </c>
      <c r="I667" t="s">
        <v>66</v>
      </c>
      <c r="J667">
        <v>10</v>
      </c>
      <c r="K667" t="s">
        <v>1521</v>
      </c>
      <c r="L667" t="s">
        <v>26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84.5</v>
      </c>
    </row>
    <row r="668" spans="1:21" x14ac:dyDescent="0.25">
      <c r="A668" t="s">
        <v>1507</v>
      </c>
      <c r="B668" t="s">
        <v>67</v>
      </c>
      <c r="C668" t="s">
        <v>1522</v>
      </c>
      <c r="D668">
        <v>9</v>
      </c>
      <c r="E668" t="s">
        <v>1465</v>
      </c>
      <c r="F668" t="s">
        <v>18</v>
      </c>
      <c r="G668">
        <v>3</v>
      </c>
      <c r="H668" t="s">
        <v>1523</v>
      </c>
      <c r="I668" t="s">
        <v>26</v>
      </c>
      <c r="J668">
        <v>10</v>
      </c>
      <c r="K668" t="s">
        <v>1524</v>
      </c>
      <c r="L668" t="s">
        <v>54</v>
      </c>
      <c r="M668">
        <v>1</v>
      </c>
      <c r="N668">
        <v>1</v>
      </c>
      <c r="O668">
        <v>1</v>
      </c>
      <c r="P668">
        <v>1</v>
      </c>
      <c r="Q668">
        <v>0</v>
      </c>
      <c r="R668">
        <v>1</v>
      </c>
      <c r="S668">
        <v>0</v>
      </c>
      <c r="T668">
        <v>1</v>
      </c>
      <c r="U668">
        <v>74</v>
      </c>
    </row>
    <row r="669" spans="1:21" x14ac:dyDescent="0.25">
      <c r="A669" t="s">
        <v>1507</v>
      </c>
      <c r="B669" t="s">
        <v>72</v>
      </c>
      <c r="C669" t="s">
        <v>1525</v>
      </c>
      <c r="D669">
        <v>9</v>
      </c>
      <c r="E669" t="s">
        <v>1021</v>
      </c>
      <c r="F669" t="s">
        <v>64</v>
      </c>
      <c r="G669">
        <v>8</v>
      </c>
      <c r="H669" t="s">
        <v>1423</v>
      </c>
      <c r="I669" t="s">
        <v>16</v>
      </c>
      <c r="J669">
        <v>6</v>
      </c>
      <c r="K669" t="s">
        <v>1526</v>
      </c>
      <c r="L669" t="s">
        <v>44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65.5</v>
      </c>
    </row>
    <row r="670" spans="1:21" x14ac:dyDescent="0.25">
      <c r="A670" t="s">
        <v>1527</v>
      </c>
      <c r="B670" t="s">
        <v>13</v>
      </c>
      <c r="C670" t="s">
        <v>1528</v>
      </c>
      <c r="D670">
        <v>10</v>
      </c>
      <c r="E670" t="s">
        <v>786</v>
      </c>
      <c r="F670" t="s">
        <v>711</v>
      </c>
      <c r="G670">
        <v>6</v>
      </c>
      <c r="H670" t="s">
        <v>1358</v>
      </c>
      <c r="I670" t="s">
        <v>155</v>
      </c>
      <c r="J670">
        <v>5</v>
      </c>
      <c r="K670" t="s">
        <v>537</v>
      </c>
      <c r="L670" t="s">
        <v>1019</v>
      </c>
      <c r="M670">
        <v>0</v>
      </c>
      <c r="N670">
        <v>0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89.5</v>
      </c>
    </row>
    <row r="671" spans="1:21" x14ac:dyDescent="0.25">
      <c r="A671" t="s">
        <v>1527</v>
      </c>
      <c r="B671" t="s">
        <v>21</v>
      </c>
      <c r="C671" t="s">
        <v>1529</v>
      </c>
      <c r="D671">
        <v>4</v>
      </c>
      <c r="E671" t="s">
        <v>1369</v>
      </c>
      <c r="F671" t="s">
        <v>115</v>
      </c>
      <c r="G671">
        <v>10</v>
      </c>
      <c r="H671" t="s">
        <v>230</v>
      </c>
      <c r="I671" t="s">
        <v>18</v>
      </c>
      <c r="J671">
        <v>1</v>
      </c>
      <c r="K671" t="s">
        <v>389</v>
      </c>
      <c r="L671" t="s">
        <v>28</v>
      </c>
      <c r="M671">
        <v>1</v>
      </c>
      <c r="N671">
        <v>0</v>
      </c>
      <c r="O671">
        <v>2</v>
      </c>
      <c r="P671">
        <v>1</v>
      </c>
      <c r="Q671">
        <v>2</v>
      </c>
      <c r="R671">
        <v>2</v>
      </c>
      <c r="S671">
        <v>0</v>
      </c>
      <c r="T671">
        <v>0</v>
      </c>
      <c r="U671">
        <v>61</v>
      </c>
    </row>
    <row r="672" spans="1:21" x14ac:dyDescent="0.25">
      <c r="A672" t="s">
        <v>1527</v>
      </c>
      <c r="B672" t="s">
        <v>29</v>
      </c>
      <c r="C672" t="s">
        <v>1530</v>
      </c>
      <c r="D672">
        <v>12</v>
      </c>
      <c r="E672" t="s">
        <v>1215</v>
      </c>
      <c r="F672" t="s">
        <v>64</v>
      </c>
      <c r="G672">
        <v>11</v>
      </c>
      <c r="H672" t="s">
        <v>1008</v>
      </c>
      <c r="I672" t="s">
        <v>162</v>
      </c>
      <c r="J672">
        <v>9</v>
      </c>
      <c r="K672" t="s">
        <v>954</v>
      </c>
      <c r="L672" t="s">
        <v>711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267</v>
      </c>
    </row>
    <row r="673" spans="1:21" x14ac:dyDescent="0.25">
      <c r="A673" t="s">
        <v>1527</v>
      </c>
      <c r="B673" t="s">
        <v>36</v>
      </c>
      <c r="C673" t="s">
        <v>1531</v>
      </c>
      <c r="D673">
        <v>3</v>
      </c>
      <c r="E673" t="s">
        <v>569</v>
      </c>
      <c r="F673" t="s">
        <v>115</v>
      </c>
      <c r="G673">
        <v>8</v>
      </c>
      <c r="H673" t="s">
        <v>1532</v>
      </c>
      <c r="I673" t="s">
        <v>1019</v>
      </c>
      <c r="J673">
        <v>7</v>
      </c>
      <c r="K673" t="s">
        <v>1156</v>
      </c>
      <c r="L673" t="s">
        <v>28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0</v>
      </c>
      <c r="T673">
        <v>0</v>
      </c>
      <c r="U673">
        <v>113.5</v>
      </c>
    </row>
    <row r="674" spans="1:21" x14ac:dyDescent="0.25">
      <c r="A674" t="s">
        <v>1527</v>
      </c>
      <c r="B674" t="s">
        <v>41</v>
      </c>
      <c r="C674" t="s">
        <v>1531</v>
      </c>
      <c r="D674">
        <v>10</v>
      </c>
      <c r="E674" t="s">
        <v>1157</v>
      </c>
      <c r="F674" t="s">
        <v>64</v>
      </c>
      <c r="G674">
        <v>1</v>
      </c>
      <c r="H674" t="s">
        <v>181</v>
      </c>
      <c r="I674" t="s">
        <v>155</v>
      </c>
      <c r="J674">
        <v>6</v>
      </c>
      <c r="K674" t="s">
        <v>996</v>
      </c>
      <c r="L674" t="s">
        <v>711</v>
      </c>
      <c r="M674">
        <v>1</v>
      </c>
      <c r="N674">
        <v>1</v>
      </c>
      <c r="O674">
        <v>1</v>
      </c>
      <c r="P674">
        <v>1</v>
      </c>
      <c r="Q674">
        <v>0</v>
      </c>
      <c r="R674">
        <v>0</v>
      </c>
      <c r="S674">
        <v>0</v>
      </c>
      <c r="T674">
        <v>0</v>
      </c>
      <c r="U674">
        <v>687</v>
      </c>
    </row>
    <row r="675" spans="1:21" x14ac:dyDescent="0.25">
      <c r="A675" t="s">
        <v>1527</v>
      </c>
      <c r="B675" t="s">
        <v>48</v>
      </c>
      <c r="C675" t="s">
        <v>1533</v>
      </c>
      <c r="D675">
        <v>11</v>
      </c>
      <c r="E675" t="s">
        <v>474</v>
      </c>
      <c r="F675" t="s">
        <v>711</v>
      </c>
      <c r="G675">
        <v>5</v>
      </c>
      <c r="H675" t="s">
        <v>1193</v>
      </c>
      <c r="I675" t="s">
        <v>115</v>
      </c>
      <c r="J675">
        <v>1</v>
      </c>
      <c r="K675" t="s">
        <v>317</v>
      </c>
      <c r="L675" t="s">
        <v>28</v>
      </c>
      <c r="M675">
        <v>1</v>
      </c>
      <c r="N675">
        <v>0</v>
      </c>
      <c r="O675">
        <v>2</v>
      </c>
      <c r="P675">
        <v>1</v>
      </c>
      <c r="Q675">
        <v>1</v>
      </c>
      <c r="R675">
        <v>1</v>
      </c>
      <c r="S675">
        <v>0</v>
      </c>
      <c r="T675">
        <v>0</v>
      </c>
      <c r="U675">
        <v>111</v>
      </c>
    </row>
    <row r="676" spans="1:21" x14ac:dyDescent="0.25">
      <c r="A676" t="s">
        <v>1527</v>
      </c>
      <c r="B676" t="s">
        <v>55</v>
      </c>
      <c r="C676" t="s">
        <v>1533</v>
      </c>
      <c r="D676">
        <v>8</v>
      </c>
      <c r="E676" t="s">
        <v>453</v>
      </c>
      <c r="F676" t="s">
        <v>16</v>
      </c>
      <c r="G676">
        <v>9</v>
      </c>
      <c r="H676" t="s">
        <v>92</v>
      </c>
      <c r="I676" t="s">
        <v>711</v>
      </c>
      <c r="J676">
        <v>3</v>
      </c>
      <c r="K676" t="s">
        <v>212</v>
      </c>
      <c r="L676" t="s">
        <v>64</v>
      </c>
      <c r="M676">
        <v>1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34</v>
      </c>
    </row>
    <row r="677" spans="1:21" x14ac:dyDescent="0.25">
      <c r="A677" t="s">
        <v>1527</v>
      </c>
      <c r="B677" t="s">
        <v>60</v>
      </c>
      <c r="C677" t="s">
        <v>1534</v>
      </c>
      <c r="D677">
        <v>12</v>
      </c>
      <c r="E677" t="s">
        <v>422</v>
      </c>
      <c r="F677" t="s">
        <v>35</v>
      </c>
      <c r="G677">
        <v>5</v>
      </c>
      <c r="H677" t="s">
        <v>228</v>
      </c>
      <c r="I677" t="s">
        <v>115</v>
      </c>
      <c r="J677">
        <v>10</v>
      </c>
      <c r="K677" t="s">
        <v>1178</v>
      </c>
      <c r="L677" t="s">
        <v>64</v>
      </c>
      <c r="M677">
        <v>0</v>
      </c>
      <c r="N677">
        <v>0</v>
      </c>
      <c r="O677">
        <v>1</v>
      </c>
      <c r="P677">
        <v>1</v>
      </c>
      <c r="Q677">
        <v>0</v>
      </c>
      <c r="R677">
        <v>0</v>
      </c>
      <c r="S677">
        <v>0</v>
      </c>
      <c r="T677">
        <v>0</v>
      </c>
      <c r="U677">
        <v>80</v>
      </c>
    </row>
    <row r="678" spans="1:21" x14ac:dyDescent="0.25">
      <c r="A678" t="s">
        <v>1527</v>
      </c>
      <c r="B678" t="s">
        <v>67</v>
      </c>
      <c r="C678" t="s">
        <v>1535</v>
      </c>
      <c r="D678">
        <v>8</v>
      </c>
      <c r="E678" t="s">
        <v>511</v>
      </c>
      <c r="F678" t="s">
        <v>28</v>
      </c>
      <c r="G678">
        <v>7</v>
      </c>
      <c r="H678" t="s">
        <v>775</v>
      </c>
      <c r="I678" t="s">
        <v>18</v>
      </c>
      <c r="J678">
        <v>6</v>
      </c>
      <c r="K678" t="s">
        <v>1536</v>
      </c>
      <c r="L678" t="s">
        <v>64</v>
      </c>
      <c r="M678">
        <v>0</v>
      </c>
      <c r="N678">
        <v>0</v>
      </c>
      <c r="O678">
        <v>0</v>
      </c>
      <c r="P678">
        <v>0</v>
      </c>
      <c r="Q678">
        <v>2</v>
      </c>
      <c r="R678">
        <v>2</v>
      </c>
      <c r="S678">
        <v>1</v>
      </c>
      <c r="T678">
        <v>1</v>
      </c>
      <c r="U678">
        <v>52.5</v>
      </c>
    </row>
    <row r="679" spans="1:21" x14ac:dyDescent="0.25">
      <c r="A679" t="s">
        <v>1537</v>
      </c>
      <c r="B679" t="s">
        <v>13</v>
      </c>
      <c r="C679" t="s">
        <v>1538</v>
      </c>
      <c r="D679">
        <v>1</v>
      </c>
      <c r="E679" t="s">
        <v>1446</v>
      </c>
      <c r="F679" t="s">
        <v>35</v>
      </c>
      <c r="G679">
        <v>4</v>
      </c>
      <c r="H679" t="s">
        <v>1539</v>
      </c>
      <c r="I679" t="s">
        <v>115</v>
      </c>
      <c r="J679">
        <v>7</v>
      </c>
      <c r="K679" t="s">
        <v>1448</v>
      </c>
      <c r="L679" t="s">
        <v>33</v>
      </c>
      <c r="M679">
        <v>1</v>
      </c>
      <c r="N679">
        <v>1</v>
      </c>
      <c r="O679">
        <v>2</v>
      </c>
      <c r="P679">
        <v>2</v>
      </c>
      <c r="Q679">
        <v>1</v>
      </c>
      <c r="R679">
        <v>1</v>
      </c>
      <c r="S679">
        <v>0</v>
      </c>
      <c r="T679">
        <v>0</v>
      </c>
      <c r="U679">
        <v>12</v>
      </c>
    </row>
    <row r="680" spans="1:21" x14ac:dyDescent="0.25">
      <c r="A680" t="s">
        <v>1537</v>
      </c>
      <c r="B680" t="s">
        <v>21</v>
      </c>
      <c r="C680" t="s">
        <v>1540</v>
      </c>
      <c r="D680">
        <v>6</v>
      </c>
      <c r="E680" t="s">
        <v>1541</v>
      </c>
      <c r="F680" t="s">
        <v>33</v>
      </c>
      <c r="G680">
        <v>1</v>
      </c>
      <c r="H680" t="s">
        <v>1454</v>
      </c>
      <c r="I680" t="s">
        <v>28</v>
      </c>
      <c r="J680">
        <v>12</v>
      </c>
      <c r="K680" t="s">
        <v>1542</v>
      </c>
      <c r="L680" t="s">
        <v>1019</v>
      </c>
      <c r="M680">
        <v>1</v>
      </c>
      <c r="N680">
        <v>1</v>
      </c>
      <c r="O680">
        <v>1</v>
      </c>
      <c r="P680">
        <v>1</v>
      </c>
      <c r="Q680">
        <v>2</v>
      </c>
      <c r="R680">
        <v>2</v>
      </c>
      <c r="S680">
        <v>2</v>
      </c>
      <c r="T680">
        <v>2</v>
      </c>
      <c r="U680">
        <v>57.5</v>
      </c>
    </row>
    <row r="681" spans="1:21" x14ac:dyDescent="0.25">
      <c r="A681" t="s">
        <v>1537</v>
      </c>
      <c r="B681" t="s">
        <v>29</v>
      </c>
      <c r="C681" t="s">
        <v>1543</v>
      </c>
      <c r="D681">
        <v>12</v>
      </c>
      <c r="E681" t="s">
        <v>1544</v>
      </c>
      <c r="F681" t="s">
        <v>66</v>
      </c>
      <c r="G681">
        <v>9</v>
      </c>
      <c r="H681" t="s">
        <v>1545</v>
      </c>
      <c r="I681" t="s">
        <v>155</v>
      </c>
      <c r="J681">
        <v>3</v>
      </c>
      <c r="K681" t="s">
        <v>353</v>
      </c>
      <c r="L681" t="s">
        <v>52</v>
      </c>
      <c r="M681">
        <v>1</v>
      </c>
      <c r="N681">
        <v>0</v>
      </c>
      <c r="O681">
        <v>1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96.5</v>
      </c>
    </row>
    <row r="682" spans="1:21" x14ac:dyDescent="0.25">
      <c r="A682" t="s">
        <v>1537</v>
      </c>
      <c r="B682" t="s">
        <v>36</v>
      </c>
      <c r="C682" t="s">
        <v>1546</v>
      </c>
      <c r="D682">
        <v>6</v>
      </c>
      <c r="E682" t="s">
        <v>1486</v>
      </c>
      <c r="F682" t="s">
        <v>115</v>
      </c>
      <c r="G682">
        <v>3</v>
      </c>
      <c r="H682" t="s">
        <v>1263</v>
      </c>
      <c r="I682" t="s">
        <v>18</v>
      </c>
      <c r="J682">
        <v>1</v>
      </c>
      <c r="K682" t="s">
        <v>1384</v>
      </c>
      <c r="L682" t="s">
        <v>64</v>
      </c>
      <c r="M682">
        <v>2</v>
      </c>
      <c r="N682">
        <v>1</v>
      </c>
      <c r="O682">
        <v>2</v>
      </c>
      <c r="P682">
        <v>1</v>
      </c>
      <c r="Q682">
        <v>1</v>
      </c>
      <c r="R682">
        <v>1</v>
      </c>
      <c r="S682">
        <v>0</v>
      </c>
      <c r="T682">
        <v>0</v>
      </c>
      <c r="U682">
        <v>104.5</v>
      </c>
    </row>
    <row r="683" spans="1:21" x14ac:dyDescent="0.25">
      <c r="A683" t="s">
        <v>1537</v>
      </c>
      <c r="B683" t="s">
        <v>41</v>
      </c>
      <c r="C683" t="s">
        <v>1547</v>
      </c>
      <c r="D683">
        <v>5</v>
      </c>
      <c r="E683" t="s">
        <v>1068</v>
      </c>
      <c r="F683" t="s">
        <v>115</v>
      </c>
      <c r="G683">
        <v>6</v>
      </c>
      <c r="H683" t="s">
        <v>179</v>
      </c>
      <c r="I683" t="s">
        <v>1019</v>
      </c>
      <c r="J683">
        <v>4</v>
      </c>
      <c r="K683" t="s">
        <v>992</v>
      </c>
      <c r="L683" t="s">
        <v>16</v>
      </c>
      <c r="M683">
        <v>0</v>
      </c>
      <c r="N683">
        <v>0</v>
      </c>
      <c r="O683">
        <v>2</v>
      </c>
      <c r="P683">
        <v>1</v>
      </c>
      <c r="Q683">
        <v>0</v>
      </c>
      <c r="R683">
        <v>0</v>
      </c>
      <c r="S683">
        <v>0</v>
      </c>
      <c r="T683">
        <v>0</v>
      </c>
      <c r="U683">
        <v>79</v>
      </c>
    </row>
    <row r="684" spans="1:21" x14ac:dyDescent="0.25">
      <c r="A684" t="s">
        <v>1537</v>
      </c>
      <c r="B684" t="s">
        <v>48</v>
      </c>
      <c r="C684" t="s">
        <v>1548</v>
      </c>
      <c r="D684">
        <v>1</v>
      </c>
      <c r="E684" t="s">
        <v>773</v>
      </c>
      <c r="F684" t="s">
        <v>115</v>
      </c>
      <c r="G684">
        <v>2</v>
      </c>
      <c r="H684" t="s">
        <v>554</v>
      </c>
      <c r="I684" t="s">
        <v>155</v>
      </c>
      <c r="J684">
        <v>9</v>
      </c>
      <c r="K684" t="s">
        <v>749</v>
      </c>
      <c r="L684" t="s">
        <v>33</v>
      </c>
      <c r="M684">
        <v>2</v>
      </c>
      <c r="N684">
        <v>2</v>
      </c>
      <c r="O684">
        <v>2</v>
      </c>
      <c r="P684">
        <v>2</v>
      </c>
      <c r="Q684">
        <v>1</v>
      </c>
      <c r="R684">
        <v>1</v>
      </c>
      <c r="S684">
        <v>0</v>
      </c>
      <c r="T684">
        <v>0</v>
      </c>
      <c r="U684">
        <v>31</v>
      </c>
    </row>
    <row r="685" spans="1:21" x14ac:dyDescent="0.25">
      <c r="A685" t="s">
        <v>1537</v>
      </c>
      <c r="B685" t="s">
        <v>55</v>
      </c>
      <c r="C685" t="s">
        <v>1549</v>
      </c>
      <c r="D685">
        <v>13</v>
      </c>
      <c r="E685" t="s">
        <v>357</v>
      </c>
      <c r="F685" t="s">
        <v>33</v>
      </c>
      <c r="G685">
        <v>3</v>
      </c>
      <c r="H685" t="s">
        <v>1256</v>
      </c>
      <c r="I685" t="s">
        <v>16</v>
      </c>
      <c r="J685">
        <v>14</v>
      </c>
      <c r="K685" t="s">
        <v>1550</v>
      </c>
      <c r="L685" t="s">
        <v>162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43</v>
      </c>
    </row>
    <row r="686" spans="1:21" x14ac:dyDescent="0.25">
      <c r="A686" t="s">
        <v>1537</v>
      </c>
      <c r="B686" t="s">
        <v>60</v>
      </c>
      <c r="C686" t="s">
        <v>1551</v>
      </c>
      <c r="D686">
        <v>3</v>
      </c>
      <c r="E686" t="s">
        <v>884</v>
      </c>
      <c r="F686" t="s">
        <v>33</v>
      </c>
      <c r="G686">
        <v>7</v>
      </c>
      <c r="H686" t="s">
        <v>845</v>
      </c>
      <c r="I686" t="s">
        <v>28</v>
      </c>
      <c r="J686">
        <v>9</v>
      </c>
      <c r="K686" t="s">
        <v>922</v>
      </c>
      <c r="L686" t="s">
        <v>1019</v>
      </c>
      <c r="M686">
        <v>1</v>
      </c>
      <c r="N686">
        <v>1</v>
      </c>
      <c r="O686">
        <v>1</v>
      </c>
      <c r="P686">
        <v>1</v>
      </c>
      <c r="Q686">
        <v>2</v>
      </c>
      <c r="R686">
        <v>2</v>
      </c>
      <c r="S686">
        <v>2</v>
      </c>
      <c r="T686">
        <v>2</v>
      </c>
      <c r="U686">
        <v>37</v>
      </c>
    </row>
    <row r="687" spans="1:21" x14ac:dyDescent="0.25">
      <c r="A687" t="s">
        <v>1537</v>
      </c>
      <c r="B687" t="s">
        <v>67</v>
      </c>
      <c r="C687" t="s">
        <v>1552</v>
      </c>
      <c r="D687">
        <v>10</v>
      </c>
      <c r="E687" t="s">
        <v>192</v>
      </c>
      <c r="F687" t="s">
        <v>64</v>
      </c>
      <c r="G687">
        <v>11</v>
      </c>
      <c r="H687" t="s">
        <v>50</v>
      </c>
      <c r="I687" t="s">
        <v>162</v>
      </c>
      <c r="J687">
        <v>2</v>
      </c>
      <c r="K687" t="s">
        <v>39</v>
      </c>
      <c r="L687" t="s">
        <v>24</v>
      </c>
      <c r="M687">
        <v>1</v>
      </c>
      <c r="N687">
        <v>0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25.5</v>
      </c>
    </row>
    <row r="688" spans="1:21" x14ac:dyDescent="0.25">
      <c r="A688" t="s">
        <v>1537</v>
      </c>
      <c r="B688" t="s">
        <v>72</v>
      </c>
      <c r="C688" t="s">
        <v>1553</v>
      </c>
      <c r="D688">
        <v>10</v>
      </c>
      <c r="E688" t="s">
        <v>394</v>
      </c>
      <c r="F688" t="s">
        <v>16</v>
      </c>
      <c r="G688">
        <v>1</v>
      </c>
      <c r="H688" t="s">
        <v>313</v>
      </c>
      <c r="I688" t="s">
        <v>52</v>
      </c>
      <c r="J688">
        <v>12</v>
      </c>
      <c r="K688" t="s">
        <v>1554</v>
      </c>
      <c r="L688" t="s">
        <v>26</v>
      </c>
      <c r="M688">
        <v>1</v>
      </c>
      <c r="N688">
        <v>1</v>
      </c>
      <c r="O688">
        <v>1</v>
      </c>
      <c r="P688">
        <v>1</v>
      </c>
      <c r="Q688">
        <v>0</v>
      </c>
      <c r="R688">
        <v>0</v>
      </c>
      <c r="S688">
        <v>0</v>
      </c>
      <c r="T688">
        <v>0</v>
      </c>
      <c r="U688">
        <v>101</v>
      </c>
    </row>
    <row r="689" spans="1:21" x14ac:dyDescent="0.25">
      <c r="A689" t="s">
        <v>1537</v>
      </c>
      <c r="B689" t="s">
        <v>897</v>
      </c>
      <c r="C689" t="s">
        <v>1555</v>
      </c>
      <c r="D689">
        <v>7</v>
      </c>
      <c r="E689" t="s">
        <v>1462</v>
      </c>
      <c r="F689" t="s">
        <v>33</v>
      </c>
      <c r="G689">
        <v>8</v>
      </c>
      <c r="H689" t="s">
        <v>531</v>
      </c>
      <c r="I689" t="s">
        <v>107</v>
      </c>
      <c r="J689">
        <v>5</v>
      </c>
      <c r="K689" t="s">
        <v>999</v>
      </c>
      <c r="L689" t="s">
        <v>44</v>
      </c>
      <c r="M689">
        <v>0</v>
      </c>
      <c r="N689">
        <v>0</v>
      </c>
      <c r="O689">
        <v>1</v>
      </c>
      <c r="P689">
        <v>0</v>
      </c>
      <c r="Q689">
        <v>1</v>
      </c>
      <c r="R689">
        <v>1</v>
      </c>
      <c r="S689">
        <v>1</v>
      </c>
      <c r="T689">
        <v>1</v>
      </c>
      <c r="U689">
        <v>42.5</v>
      </c>
    </row>
    <row r="690" spans="1:21" x14ac:dyDescent="0.25">
      <c r="A690" t="s">
        <v>1556</v>
      </c>
      <c r="B690" t="s">
        <v>13</v>
      </c>
      <c r="C690" t="s">
        <v>1557</v>
      </c>
      <c r="D690">
        <v>6</v>
      </c>
      <c r="E690" t="s">
        <v>289</v>
      </c>
      <c r="F690" t="s">
        <v>16</v>
      </c>
      <c r="G690">
        <v>5</v>
      </c>
      <c r="H690" t="s">
        <v>247</v>
      </c>
      <c r="I690" t="s">
        <v>711</v>
      </c>
      <c r="J690">
        <v>4</v>
      </c>
      <c r="K690" t="s">
        <v>1148</v>
      </c>
      <c r="L690" t="s">
        <v>24</v>
      </c>
      <c r="M690">
        <v>0</v>
      </c>
      <c r="N690">
        <v>0</v>
      </c>
      <c r="O690">
        <v>2</v>
      </c>
      <c r="P690">
        <v>1</v>
      </c>
      <c r="Q690">
        <v>0</v>
      </c>
      <c r="R690">
        <v>0</v>
      </c>
      <c r="S690">
        <v>0</v>
      </c>
      <c r="T690">
        <v>0</v>
      </c>
      <c r="U690">
        <v>100.5</v>
      </c>
    </row>
    <row r="691" spans="1:21" x14ac:dyDescent="0.25">
      <c r="A691" t="s">
        <v>1556</v>
      </c>
      <c r="B691" t="s">
        <v>21</v>
      </c>
      <c r="C691" t="s">
        <v>1558</v>
      </c>
      <c r="D691">
        <v>10</v>
      </c>
      <c r="E691" t="s">
        <v>785</v>
      </c>
      <c r="F691" t="s">
        <v>26</v>
      </c>
      <c r="G691">
        <v>9</v>
      </c>
      <c r="H691" t="s">
        <v>594</v>
      </c>
      <c r="I691" t="s">
        <v>64</v>
      </c>
      <c r="J691">
        <v>7</v>
      </c>
      <c r="K691" t="s">
        <v>1559</v>
      </c>
      <c r="L691" t="s">
        <v>115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204.5</v>
      </c>
    </row>
    <row r="692" spans="1:21" x14ac:dyDescent="0.25">
      <c r="A692" t="s">
        <v>1556</v>
      </c>
      <c r="B692" t="s">
        <v>29</v>
      </c>
      <c r="C692" t="s">
        <v>1560</v>
      </c>
      <c r="D692">
        <v>6</v>
      </c>
      <c r="E692" t="s">
        <v>1089</v>
      </c>
      <c r="F692" t="s">
        <v>64</v>
      </c>
      <c r="G692">
        <v>3</v>
      </c>
      <c r="H692" t="s">
        <v>448</v>
      </c>
      <c r="I692" t="s">
        <v>28</v>
      </c>
      <c r="J692">
        <v>1</v>
      </c>
      <c r="K692" t="s">
        <v>76</v>
      </c>
      <c r="L692" t="s">
        <v>16</v>
      </c>
      <c r="M692">
        <v>2</v>
      </c>
      <c r="N692">
        <v>1</v>
      </c>
      <c r="O692">
        <v>2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50.5</v>
      </c>
    </row>
    <row r="693" spans="1:21" x14ac:dyDescent="0.25">
      <c r="A693" t="s">
        <v>1556</v>
      </c>
      <c r="B693" t="s">
        <v>36</v>
      </c>
      <c r="C693" t="s">
        <v>1561</v>
      </c>
      <c r="D693">
        <v>4</v>
      </c>
      <c r="E693" t="s">
        <v>189</v>
      </c>
      <c r="F693" t="s">
        <v>54</v>
      </c>
      <c r="G693">
        <v>2</v>
      </c>
      <c r="H693" t="s">
        <v>1562</v>
      </c>
      <c r="I693" t="s">
        <v>24</v>
      </c>
      <c r="J693">
        <v>10</v>
      </c>
      <c r="K693" t="s">
        <v>539</v>
      </c>
      <c r="L693" t="s">
        <v>35</v>
      </c>
      <c r="M693">
        <v>1</v>
      </c>
      <c r="N693">
        <v>1</v>
      </c>
      <c r="O693">
        <v>2</v>
      </c>
      <c r="P693">
        <v>2</v>
      </c>
      <c r="Q693">
        <v>0</v>
      </c>
      <c r="R693">
        <v>0</v>
      </c>
      <c r="S693">
        <v>0</v>
      </c>
      <c r="T693">
        <v>0</v>
      </c>
      <c r="U693">
        <v>81</v>
      </c>
    </row>
    <row r="694" spans="1:21" x14ac:dyDescent="0.25">
      <c r="A694" t="s">
        <v>1556</v>
      </c>
      <c r="B694" t="s">
        <v>41</v>
      </c>
      <c r="C694" t="s">
        <v>1563</v>
      </c>
      <c r="D694">
        <v>11</v>
      </c>
      <c r="E694" t="s">
        <v>1564</v>
      </c>
      <c r="F694" t="s">
        <v>54</v>
      </c>
      <c r="G694">
        <v>2</v>
      </c>
      <c r="H694" t="s">
        <v>1565</v>
      </c>
      <c r="I694" t="s">
        <v>115</v>
      </c>
      <c r="J694">
        <v>10</v>
      </c>
      <c r="K694" t="s">
        <v>1566</v>
      </c>
      <c r="L694" t="s">
        <v>16</v>
      </c>
      <c r="M694">
        <v>1</v>
      </c>
      <c r="N694">
        <v>1</v>
      </c>
      <c r="O694">
        <v>1</v>
      </c>
      <c r="P694">
        <v>1</v>
      </c>
      <c r="Q694">
        <v>0</v>
      </c>
      <c r="R694">
        <v>0</v>
      </c>
      <c r="S694">
        <v>0</v>
      </c>
      <c r="T694">
        <v>0</v>
      </c>
      <c r="U694">
        <v>38.5</v>
      </c>
    </row>
    <row r="695" spans="1:21" x14ac:dyDescent="0.25">
      <c r="A695" t="s">
        <v>1556</v>
      </c>
      <c r="B695" t="s">
        <v>48</v>
      </c>
      <c r="C695" t="s">
        <v>1561</v>
      </c>
      <c r="D695">
        <v>8</v>
      </c>
      <c r="E695" t="s">
        <v>1376</v>
      </c>
      <c r="F695" t="s">
        <v>1019</v>
      </c>
      <c r="G695">
        <v>1</v>
      </c>
      <c r="H695" t="s">
        <v>71</v>
      </c>
      <c r="I695" t="s">
        <v>115</v>
      </c>
      <c r="J695">
        <v>9</v>
      </c>
      <c r="K695" t="s">
        <v>1327</v>
      </c>
      <c r="L695" t="s">
        <v>711</v>
      </c>
      <c r="M695">
        <v>1</v>
      </c>
      <c r="N695">
        <v>1</v>
      </c>
      <c r="O695">
        <v>1</v>
      </c>
      <c r="P695">
        <v>1</v>
      </c>
      <c r="Q695">
        <v>0</v>
      </c>
      <c r="R695">
        <v>0</v>
      </c>
      <c r="S695">
        <v>0</v>
      </c>
      <c r="T695">
        <v>0</v>
      </c>
      <c r="U695">
        <v>60</v>
      </c>
    </row>
    <row r="696" spans="1:21" x14ac:dyDescent="0.25">
      <c r="A696" t="s">
        <v>1556</v>
      </c>
      <c r="B696" t="s">
        <v>55</v>
      </c>
      <c r="C696" t="s">
        <v>1567</v>
      </c>
      <c r="D696">
        <v>6</v>
      </c>
      <c r="E696" t="s">
        <v>939</v>
      </c>
      <c r="F696" t="s">
        <v>33</v>
      </c>
      <c r="G696">
        <v>1</v>
      </c>
      <c r="H696" t="s">
        <v>1568</v>
      </c>
      <c r="I696" t="s">
        <v>28</v>
      </c>
      <c r="J696">
        <v>11</v>
      </c>
      <c r="K696" t="s">
        <v>1569</v>
      </c>
      <c r="L696" t="s">
        <v>711</v>
      </c>
      <c r="M696">
        <v>1</v>
      </c>
      <c r="N696">
        <v>1</v>
      </c>
      <c r="O696">
        <v>1</v>
      </c>
      <c r="P696">
        <v>1</v>
      </c>
      <c r="Q696">
        <v>2</v>
      </c>
      <c r="R696">
        <v>2</v>
      </c>
      <c r="S696">
        <v>2</v>
      </c>
      <c r="T696">
        <v>2</v>
      </c>
      <c r="U696">
        <v>24.5</v>
      </c>
    </row>
    <row r="697" spans="1:21" x14ac:dyDescent="0.25">
      <c r="A697" t="s">
        <v>1556</v>
      </c>
      <c r="B697" t="s">
        <v>60</v>
      </c>
      <c r="C697" t="s">
        <v>1567</v>
      </c>
      <c r="D697">
        <v>4</v>
      </c>
      <c r="E697" t="s">
        <v>1243</v>
      </c>
      <c r="F697" t="s">
        <v>44</v>
      </c>
      <c r="G697">
        <v>10</v>
      </c>
      <c r="H697" t="s">
        <v>1570</v>
      </c>
      <c r="I697" t="s">
        <v>24</v>
      </c>
      <c r="J697">
        <v>5</v>
      </c>
      <c r="K697" t="s">
        <v>1571</v>
      </c>
      <c r="L697" t="s">
        <v>18</v>
      </c>
      <c r="M697">
        <v>0</v>
      </c>
      <c r="N697">
        <v>0</v>
      </c>
      <c r="O697">
        <v>2</v>
      </c>
      <c r="P697">
        <v>1</v>
      </c>
      <c r="Q697">
        <v>0</v>
      </c>
      <c r="R697">
        <v>1</v>
      </c>
      <c r="S697">
        <v>0</v>
      </c>
      <c r="T697">
        <v>0</v>
      </c>
      <c r="U697">
        <v>43.5</v>
      </c>
    </row>
    <row r="698" spans="1:21" x14ac:dyDescent="0.25">
      <c r="A698" t="s">
        <v>1556</v>
      </c>
      <c r="B698" t="s">
        <v>67</v>
      </c>
      <c r="C698" t="s">
        <v>1572</v>
      </c>
      <c r="D698">
        <v>9</v>
      </c>
      <c r="E698" t="s">
        <v>1289</v>
      </c>
      <c r="F698" t="s">
        <v>711</v>
      </c>
      <c r="G698">
        <v>7</v>
      </c>
      <c r="H698" t="s">
        <v>1573</v>
      </c>
      <c r="I698" t="s">
        <v>18</v>
      </c>
      <c r="J698">
        <v>4</v>
      </c>
      <c r="K698" t="s">
        <v>745</v>
      </c>
      <c r="L698" t="s">
        <v>35</v>
      </c>
      <c r="M698">
        <v>0</v>
      </c>
      <c r="N698">
        <v>0</v>
      </c>
      <c r="O698">
        <v>1</v>
      </c>
      <c r="P698">
        <v>0</v>
      </c>
      <c r="Q698">
        <v>1</v>
      </c>
      <c r="R698">
        <v>1</v>
      </c>
      <c r="S698">
        <v>0</v>
      </c>
      <c r="T698">
        <v>0</v>
      </c>
      <c r="U698">
        <v>77.5</v>
      </c>
    </row>
    <row r="699" spans="1:21" x14ac:dyDescent="0.25">
      <c r="A699" t="s">
        <v>1574</v>
      </c>
      <c r="B699" t="s">
        <v>13</v>
      </c>
      <c r="C699" t="s">
        <v>1575</v>
      </c>
      <c r="D699">
        <v>1</v>
      </c>
      <c r="E699" t="s">
        <v>669</v>
      </c>
      <c r="F699" t="s">
        <v>28</v>
      </c>
      <c r="G699">
        <v>9</v>
      </c>
      <c r="H699" t="s">
        <v>1576</v>
      </c>
      <c r="I699" t="s">
        <v>18</v>
      </c>
      <c r="J699">
        <v>4</v>
      </c>
      <c r="K699" t="s">
        <v>121</v>
      </c>
      <c r="L699" t="s">
        <v>115</v>
      </c>
      <c r="M699">
        <v>1</v>
      </c>
      <c r="N699">
        <v>1</v>
      </c>
      <c r="O699">
        <v>2</v>
      </c>
      <c r="P699">
        <v>1</v>
      </c>
      <c r="Q699">
        <v>2</v>
      </c>
      <c r="R699">
        <v>2</v>
      </c>
      <c r="S699">
        <v>1</v>
      </c>
      <c r="T699">
        <v>1</v>
      </c>
      <c r="U699">
        <v>51.5</v>
      </c>
    </row>
    <row r="700" spans="1:21" x14ac:dyDescent="0.25">
      <c r="A700" t="s">
        <v>1574</v>
      </c>
      <c r="B700" t="s">
        <v>21</v>
      </c>
      <c r="C700" t="s">
        <v>1577</v>
      </c>
      <c r="D700">
        <v>5</v>
      </c>
      <c r="E700" t="s">
        <v>1050</v>
      </c>
      <c r="F700" t="s">
        <v>26</v>
      </c>
      <c r="G700">
        <v>9</v>
      </c>
      <c r="H700" t="s">
        <v>1029</v>
      </c>
      <c r="I700" t="s">
        <v>28</v>
      </c>
      <c r="J700">
        <v>8</v>
      </c>
      <c r="K700" t="s">
        <v>590</v>
      </c>
      <c r="L700" t="s">
        <v>33</v>
      </c>
      <c r="M700">
        <v>0</v>
      </c>
      <c r="N700">
        <v>0</v>
      </c>
      <c r="O700">
        <v>1</v>
      </c>
      <c r="P700">
        <v>1</v>
      </c>
      <c r="Q700">
        <v>2</v>
      </c>
      <c r="R700">
        <v>2</v>
      </c>
      <c r="S700">
        <v>1</v>
      </c>
      <c r="T700">
        <v>1</v>
      </c>
      <c r="U700">
        <v>81.5</v>
      </c>
    </row>
    <row r="701" spans="1:21" x14ac:dyDescent="0.25">
      <c r="A701" t="s">
        <v>1574</v>
      </c>
      <c r="B701" t="s">
        <v>29</v>
      </c>
      <c r="C701" t="s">
        <v>1578</v>
      </c>
      <c r="D701">
        <v>8</v>
      </c>
      <c r="E701" t="s">
        <v>810</v>
      </c>
      <c r="F701" t="s">
        <v>20</v>
      </c>
      <c r="G701">
        <v>10</v>
      </c>
      <c r="H701" t="s">
        <v>1579</v>
      </c>
      <c r="I701" t="s">
        <v>162</v>
      </c>
      <c r="J701">
        <v>2</v>
      </c>
      <c r="K701" t="s">
        <v>889</v>
      </c>
      <c r="L701" t="s">
        <v>64</v>
      </c>
      <c r="M701">
        <v>1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67</v>
      </c>
    </row>
    <row r="702" spans="1:21" x14ac:dyDescent="0.25">
      <c r="A702" t="s">
        <v>1574</v>
      </c>
      <c r="B702" t="s">
        <v>36</v>
      </c>
      <c r="C702" t="s">
        <v>1580</v>
      </c>
      <c r="D702">
        <v>5</v>
      </c>
      <c r="E702" t="s">
        <v>387</v>
      </c>
      <c r="F702" t="s">
        <v>155</v>
      </c>
      <c r="G702">
        <v>14</v>
      </c>
      <c r="H702" t="s">
        <v>1469</v>
      </c>
      <c r="I702" t="s">
        <v>162</v>
      </c>
      <c r="J702">
        <v>2</v>
      </c>
      <c r="K702" t="s">
        <v>715</v>
      </c>
      <c r="L702" t="s">
        <v>24</v>
      </c>
      <c r="M702">
        <v>1</v>
      </c>
      <c r="N702">
        <v>0</v>
      </c>
      <c r="O702">
        <v>2</v>
      </c>
      <c r="P702">
        <v>1</v>
      </c>
      <c r="Q702">
        <v>0</v>
      </c>
      <c r="R702">
        <v>0</v>
      </c>
      <c r="S702">
        <v>0</v>
      </c>
      <c r="T702">
        <v>0</v>
      </c>
      <c r="U702">
        <v>150</v>
      </c>
    </row>
    <row r="703" spans="1:21" x14ac:dyDescent="0.25">
      <c r="A703" t="s">
        <v>1574</v>
      </c>
      <c r="B703" t="s">
        <v>41</v>
      </c>
      <c r="C703" t="s">
        <v>1581</v>
      </c>
      <c r="D703">
        <v>7</v>
      </c>
      <c r="E703" t="s">
        <v>305</v>
      </c>
      <c r="F703" t="s">
        <v>33</v>
      </c>
      <c r="G703">
        <v>10</v>
      </c>
      <c r="H703" t="s">
        <v>703</v>
      </c>
      <c r="I703" t="s">
        <v>1019</v>
      </c>
      <c r="J703">
        <v>3</v>
      </c>
      <c r="K703" t="s">
        <v>1388</v>
      </c>
      <c r="L703" t="s">
        <v>26</v>
      </c>
      <c r="M703">
        <v>1</v>
      </c>
      <c r="N703">
        <v>0</v>
      </c>
      <c r="O703">
        <v>1</v>
      </c>
      <c r="P703">
        <v>0</v>
      </c>
      <c r="Q703">
        <v>1</v>
      </c>
      <c r="R703">
        <v>1</v>
      </c>
      <c r="S703">
        <v>1</v>
      </c>
      <c r="T703">
        <v>1</v>
      </c>
      <c r="U703">
        <v>53</v>
      </c>
    </row>
    <row r="704" spans="1:21" x14ac:dyDescent="0.25">
      <c r="A704" t="s">
        <v>1574</v>
      </c>
      <c r="B704" t="s">
        <v>48</v>
      </c>
      <c r="C704" t="s">
        <v>1582</v>
      </c>
      <c r="D704">
        <v>2</v>
      </c>
      <c r="E704" t="s">
        <v>1466</v>
      </c>
      <c r="F704" t="s">
        <v>28</v>
      </c>
      <c r="G704">
        <v>8</v>
      </c>
      <c r="H704" t="s">
        <v>1583</v>
      </c>
      <c r="I704" t="s">
        <v>33</v>
      </c>
      <c r="J704">
        <v>4</v>
      </c>
      <c r="K704" t="s">
        <v>269</v>
      </c>
      <c r="L704" t="s">
        <v>711</v>
      </c>
      <c r="M704">
        <v>1</v>
      </c>
      <c r="N704">
        <v>1</v>
      </c>
      <c r="O704">
        <v>2</v>
      </c>
      <c r="P704">
        <v>1</v>
      </c>
      <c r="Q704">
        <v>2</v>
      </c>
      <c r="R704">
        <v>2</v>
      </c>
      <c r="S704">
        <v>2</v>
      </c>
      <c r="T704">
        <v>2</v>
      </c>
      <c r="U704">
        <v>121.5</v>
      </c>
    </row>
    <row r="705" spans="1:21" x14ac:dyDescent="0.25">
      <c r="A705" t="s">
        <v>1574</v>
      </c>
      <c r="B705" t="s">
        <v>55</v>
      </c>
      <c r="C705" t="s">
        <v>1584</v>
      </c>
      <c r="D705">
        <v>6</v>
      </c>
      <c r="E705" t="s">
        <v>722</v>
      </c>
      <c r="F705" t="s">
        <v>28</v>
      </c>
      <c r="G705">
        <v>7</v>
      </c>
      <c r="H705" t="s">
        <v>384</v>
      </c>
      <c r="I705" t="s">
        <v>64</v>
      </c>
      <c r="J705">
        <v>9</v>
      </c>
      <c r="K705" t="s">
        <v>149</v>
      </c>
      <c r="L705" t="s">
        <v>24</v>
      </c>
      <c r="M705">
        <v>0</v>
      </c>
      <c r="N705">
        <v>0</v>
      </c>
      <c r="O705">
        <v>0</v>
      </c>
      <c r="P705">
        <v>0</v>
      </c>
      <c r="Q705">
        <v>1</v>
      </c>
      <c r="R705">
        <v>1</v>
      </c>
      <c r="S705">
        <v>1</v>
      </c>
      <c r="T705">
        <v>1</v>
      </c>
      <c r="U705">
        <v>16</v>
      </c>
    </row>
    <row r="706" spans="1:21" x14ac:dyDescent="0.25">
      <c r="A706" t="s">
        <v>1574</v>
      </c>
      <c r="B706" t="s">
        <v>60</v>
      </c>
      <c r="C706" t="s">
        <v>1585</v>
      </c>
      <c r="D706">
        <v>6</v>
      </c>
      <c r="E706" t="s">
        <v>1021</v>
      </c>
      <c r="F706" t="s">
        <v>64</v>
      </c>
      <c r="G706">
        <v>1</v>
      </c>
      <c r="H706" t="s">
        <v>1269</v>
      </c>
      <c r="I706" t="s">
        <v>18</v>
      </c>
      <c r="J706">
        <v>11</v>
      </c>
      <c r="K706" t="s">
        <v>1415</v>
      </c>
      <c r="L706" t="s">
        <v>52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0</v>
      </c>
      <c r="T706">
        <v>0</v>
      </c>
      <c r="U706">
        <v>109.5</v>
      </c>
    </row>
    <row r="707" spans="1:21" x14ac:dyDescent="0.25">
      <c r="A707" t="s">
        <v>1574</v>
      </c>
      <c r="B707" t="s">
        <v>67</v>
      </c>
      <c r="C707" t="s">
        <v>1586</v>
      </c>
      <c r="D707">
        <v>2</v>
      </c>
      <c r="E707" t="s">
        <v>461</v>
      </c>
      <c r="F707" t="s">
        <v>16</v>
      </c>
      <c r="G707">
        <v>14</v>
      </c>
      <c r="H707" t="s">
        <v>1257</v>
      </c>
      <c r="I707" t="s">
        <v>35</v>
      </c>
      <c r="J707">
        <v>8</v>
      </c>
      <c r="K707" t="s">
        <v>1456</v>
      </c>
      <c r="L707" t="s">
        <v>28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0</v>
      </c>
      <c r="T707">
        <v>0</v>
      </c>
      <c r="U707">
        <v>163.5</v>
      </c>
    </row>
    <row r="708" spans="1:21" x14ac:dyDescent="0.25">
      <c r="A708" t="s">
        <v>1574</v>
      </c>
      <c r="B708" t="s">
        <v>72</v>
      </c>
      <c r="C708" t="s">
        <v>1587</v>
      </c>
      <c r="D708">
        <v>5</v>
      </c>
      <c r="E708" t="s">
        <v>967</v>
      </c>
      <c r="F708" t="s">
        <v>26</v>
      </c>
      <c r="G708">
        <v>11</v>
      </c>
      <c r="H708" t="s">
        <v>903</v>
      </c>
      <c r="I708" t="s">
        <v>35</v>
      </c>
      <c r="J708">
        <v>1</v>
      </c>
      <c r="K708" t="s">
        <v>284</v>
      </c>
      <c r="L708" t="s">
        <v>64</v>
      </c>
      <c r="M708">
        <v>1</v>
      </c>
      <c r="N708">
        <v>0</v>
      </c>
      <c r="O708">
        <v>2</v>
      </c>
      <c r="P708">
        <v>1</v>
      </c>
      <c r="Q708">
        <v>0</v>
      </c>
      <c r="R708">
        <v>0</v>
      </c>
      <c r="S708">
        <v>0</v>
      </c>
      <c r="T708">
        <v>0</v>
      </c>
      <c r="U708">
        <v>503.5</v>
      </c>
    </row>
    <row r="709" spans="1:21" x14ac:dyDescent="0.25">
      <c r="A709" t="s">
        <v>1588</v>
      </c>
      <c r="B709" t="s">
        <v>13</v>
      </c>
      <c r="C709" t="s">
        <v>1589</v>
      </c>
      <c r="D709">
        <v>6</v>
      </c>
      <c r="E709" t="s">
        <v>1590</v>
      </c>
      <c r="F709" t="s">
        <v>1019</v>
      </c>
      <c r="G709">
        <v>8</v>
      </c>
      <c r="H709" t="s">
        <v>124</v>
      </c>
      <c r="I709" t="s">
        <v>33</v>
      </c>
      <c r="J709">
        <v>10</v>
      </c>
      <c r="K709" t="s">
        <v>298</v>
      </c>
      <c r="L709" t="s">
        <v>66</v>
      </c>
      <c r="M709">
        <v>0</v>
      </c>
      <c r="N709">
        <v>0</v>
      </c>
      <c r="O709">
        <v>0</v>
      </c>
      <c r="P709">
        <v>0</v>
      </c>
      <c r="Q709">
        <v>1</v>
      </c>
      <c r="R709">
        <v>1</v>
      </c>
      <c r="S709">
        <v>1</v>
      </c>
      <c r="T709">
        <v>1</v>
      </c>
      <c r="U709">
        <v>49</v>
      </c>
    </row>
    <row r="710" spans="1:21" x14ac:dyDescent="0.25">
      <c r="A710" t="s">
        <v>1588</v>
      </c>
      <c r="B710" t="s">
        <v>21</v>
      </c>
      <c r="C710" t="s">
        <v>1591</v>
      </c>
      <c r="D710">
        <v>8</v>
      </c>
      <c r="E710" t="s">
        <v>166</v>
      </c>
      <c r="F710" t="s">
        <v>18</v>
      </c>
      <c r="G710">
        <v>3</v>
      </c>
      <c r="H710" t="s">
        <v>825</v>
      </c>
      <c r="I710" t="s">
        <v>20</v>
      </c>
      <c r="J710">
        <v>12</v>
      </c>
      <c r="K710" t="s">
        <v>1432</v>
      </c>
      <c r="L710" t="s">
        <v>162</v>
      </c>
      <c r="M710">
        <v>1</v>
      </c>
      <c r="N710">
        <v>1</v>
      </c>
      <c r="O710">
        <v>1</v>
      </c>
      <c r="P710">
        <v>1</v>
      </c>
      <c r="Q710">
        <v>0</v>
      </c>
      <c r="R710">
        <v>1</v>
      </c>
      <c r="S710">
        <v>0</v>
      </c>
      <c r="T710">
        <v>1</v>
      </c>
      <c r="U710">
        <v>50</v>
      </c>
    </row>
    <row r="711" spans="1:21" x14ac:dyDescent="0.25">
      <c r="A711" t="s">
        <v>1588</v>
      </c>
      <c r="B711" t="s">
        <v>29</v>
      </c>
      <c r="C711" t="s">
        <v>1589</v>
      </c>
      <c r="D711">
        <v>2</v>
      </c>
      <c r="E711" t="s">
        <v>1281</v>
      </c>
      <c r="F711" t="s">
        <v>28</v>
      </c>
      <c r="G711">
        <v>3</v>
      </c>
      <c r="H711" t="s">
        <v>1500</v>
      </c>
      <c r="I711" t="s">
        <v>18</v>
      </c>
      <c r="J711">
        <v>5</v>
      </c>
      <c r="K711" t="s">
        <v>881</v>
      </c>
      <c r="L711" t="s">
        <v>33</v>
      </c>
      <c r="M711">
        <v>2</v>
      </c>
      <c r="N711">
        <v>2</v>
      </c>
      <c r="O711">
        <v>3</v>
      </c>
      <c r="P711">
        <v>2</v>
      </c>
      <c r="Q711">
        <v>3</v>
      </c>
      <c r="R711">
        <v>3</v>
      </c>
      <c r="S711">
        <v>1</v>
      </c>
      <c r="T711">
        <v>1</v>
      </c>
      <c r="U711">
        <v>41.5</v>
      </c>
    </row>
    <row r="712" spans="1:21" x14ac:dyDescent="0.25">
      <c r="A712" t="s">
        <v>1588</v>
      </c>
      <c r="B712" t="s">
        <v>36</v>
      </c>
      <c r="C712" t="s">
        <v>1592</v>
      </c>
      <c r="D712">
        <v>7</v>
      </c>
      <c r="E712" t="s">
        <v>905</v>
      </c>
      <c r="F712" t="s">
        <v>18</v>
      </c>
      <c r="G712">
        <v>11</v>
      </c>
      <c r="H712" t="s">
        <v>509</v>
      </c>
      <c r="I712" t="s">
        <v>52</v>
      </c>
      <c r="J712">
        <v>5</v>
      </c>
      <c r="K712" t="s">
        <v>1278</v>
      </c>
      <c r="L712" t="s">
        <v>28</v>
      </c>
      <c r="M712">
        <v>0</v>
      </c>
      <c r="N712">
        <v>0</v>
      </c>
      <c r="O712">
        <v>1</v>
      </c>
      <c r="P712">
        <v>0</v>
      </c>
      <c r="Q712">
        <v>1</v>
      </c>
      <c r="R712">
        <v>2</v>
      </c>
      <c r="S712">
        <v>0</v>
      </c>
      <c r="T712">
        <v>1</v>
      </c>
      <c r="U712">
        <v>50</v>
      </c>
    </row>
    <row r="713" spans="1:21" x14ac:dyDescent="0.25">
      <c r="A713" t="s">
        <v>1588</v>
      </c>
      <c r="B713" t="s">
        <v>41</v>
      </c>
      <c r="C713" t="s">
        <v>1592</v>
      </c>
      <c r="D713">
        <v>4</v>
      </c>
      <c r="E713" t="s">
        <v>1593</v>
      </c>
      <c r="F713" t="s">
        <v>16</v>
      </c>
      <c r="G713">
        <v>10</v>
      </c>
      <c r="H713" t="s">
        <v>1217</v>
      </c>
      <c r="I713" t="s">
        <v>44</v>
      </c>
      <c r="J713">
        <v>7</v>
      </c>
      <c r="K713" t="s">
        <v>1412</v>
      </c>
      <c r="L713" t="s">
        <v>28</v>
      </c>
      <c r="M713">
        <v>0</v>
      </c>
      <c r="N713">
        <v>0</v>
      </c>
      <c r="O713">
        <v>1</v>
      </c>
      <c r="P713">
        <v>1</v>
      </c>
      <c r="Q713">
        <v>1</v>
      </c>
      <c r="R713">
        <v>1</v>
      </c>
      <c r="S713">
        <v>0</v>
      </c>
      <c r="T713">
        <v>0</v>
      </c>
      <c r="U713">
        <v>36</v>
      </c>
    </row>
    <row r="714" spans="1:21" x14ac:dyDescent="0.25">
      <c r="A714" t="s">
        <v>1588</v>
      </c>
      <c r="B714" t="s">
        <v>48</v>
      </c>
      <c r="C714" t="s">
        <v>1594</v>
      </c>
      <c r="D714">
        <v>3</v>
      </c>
      <c r="E714" t="s">
        <v>1150</v>
      </c>
      <c r="F714" t="s">
        <v>52</v>
      </c>
      <c r="G714">
        <v>1</v>
      </c>
      <c r="H714" t="s">
        <v>668</v>
      </c>
      <c r="I714" t="s">
        <v>16</v>
      </c>
      <c r="J714">
        <v>7</v>
      </c>
      <c r="K714" t="s">
        <v>789</v>
      </c>
      <c r="L714" t="s">
        <v>33</v>
      </c>
      <c r="M714">
        <v>2</v>
      </c>
      <c r="N714">
        <v>2</v>
      </c>
      <c r="O714">
        <v>2</v>
      </c>
      <c r="P714">
        <v>2</v>
      </c>
      <c r="Q714">
        <v>1</v>
      </c>
      <c r="R714">
        <v>1</v>
      </c>
      <c r="S714">
        <v>0</v>
      </c>
      <c r="T714">
        <v>0</v>
      </c>
      <c r="U714">
        <v>102</v>
      </c>
    </row>
    <row r="715" spans="1:21" x14ac:dyDescent="0.25">
      <c r="A715" t="s">
        <v>1588</v>
      </c>
      <c r="B715" t="s">
        <v>55</v>
      </c>
      <c r="C715" t="s">
        <v>1595</v>
      </c>
      <c r="D715">
        <v>1</v>
      </c>
      <c r="E715" t="s">
        <v>1405</v>
      </c>
      <c r="F715" t="s">
        <v>28</v>
      </c>
      <c r="G715">
        <v>7</v>
      </c>
      <c r="H715" t="s">
        <v>1596</v>
      </c>
      <c r="I715" t="s">
        <v>33</v>
      </c>
      <c r="J715">
        <v>3</v>
      </c>
      <c r="K715" t="s">
        <v>237</v>
      </c>
      <c r="L715" t="s">
        <v>26</v>
      </c>
      <c r="M715">
        <v>2</v>
      </c>
      <c r="N715">
        <v>1</v>
      </c>
      <c r="O715">
        <v>2</v>
      </c>
      <c r="P715">
        <v>1</v>
      </c>
      <c r="Q715">
        <v>2</v>
      </c>
      <c r="R715">
        <v>2</v>
      </c>
      <c r="S715">
        <v>2</v>
      </c>
      <c r="T715">
        <v>2</v>
      </c>
      <c r="U715">
        <v>25.5</v>
      </c>
    </row>
    <row r="716" spans="1:21" x14ac:dyDescent="0.25">
      <c r="A716" t="s">
        <v>1588</v>
      </c>
      <c r="B716" t="s">
        <v>60</v>
      </c>
      <c r="C716" t="s">
        <v>1597</v>
      </c>
      <c r="D716">
        <v>9</v>
      </c>
      <c r="E716" t="s">
        <v>1336</v>
      </c>
      <c r="F716" t="s">
        <v>33</v>
      </c>
      <c r="G716">
        <v>11</v>
      </c>
      <c r="H716" t="s">
        <v>366</v>
      </c>
      <c r="I716" t="s">
        <v>52</v>
      </c>
      <c r="J716">
        <v>10</v>
      </c>
      <c r="K716" t="s">
        <v>534</v>
      </c>
      <c r="L716" t="s">
        <v>64</v>
      </c>
      <c r="M716">
        <v>0</v>
      </c>
      <c r="N716">
        <v>0</v>
      </c>
      <c r="O716">
        <v>0</v>
      </c>
      <c r="P716">
        <v>0</v>
      </c>
      <c r="Q716">
        <v>1</v>
      </c>
      <c r="R716">
        <v>1</v>
      </c>
      <c r="S716">
        <v>1</v>
      </c>
      <c r="T716">
        <v>1</v>
      </c>
      <c r="U716">
        <v>23.5</v>
      </c>
    </row>
    <row r="717" spans="1:21" x14ac:dyDescent="0.25">
      <c r="A717" t="s">
        <v>1588</v>
      </c>
      <c r="B717" t="s">
        <v>67</v>
      </c>
      <c r="C717" t="s">
        <v>1594</v>
      </c>
      <c r="D717">
        <v>11</v>
      </c>
      <c r="E717" t="s">
        <v>650</v>
      </c>
      <c r="F717" t="s">
        <v>64</v>
      </c>
      <c r="G717">
        <v>8</v>
      </c>
      <c r="H717" t="s">
        <v>550</v>
      </c>
      <c r="I717" t="s">
        <v>16</v>
      </c>
      <c r="J717">
        <v>5</v>
      </c>
      <c r="K717" t="s">
        <v>1148</v>
      </c>
      <c r="L717" t="s">
        <v>24</v>
      </c>
      <c r="M717">
        <v>0</v>
      </c>
      <c r="N717">
        <v>0</v>
      </c>
      <c r="O717">
        <v>1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372.5</v>
      </c>
    </row>
    <row r="718" spans="1:21" x14ac:dyDescent="0.25">
      <c r="A718" t="s">
        <v>1598</v>
      </c>
      <c r="B718" t="s">
        <v>13</v>
      </c>
      <c r="C718" t="s">
        <v>1599</v>
      </c>
      <c r="D718">
        <v>7</v>
      </c>
      <c r="E718" t="s">
        <v>804</v>
      </c>
      <c r="F718" t="s">
        <v>1019</v>
      </c>
      <c r="G718">
        <v>5</v>
      </c>
      <c r="H718" t="s">
        <v>1600</v>
      </c>
      <c r="I718" t="s">
        <v>28</v>
      </c>
      <c r="J718">
        <v>11</v>
      </c>
      <c r="K718" t="s">
        <v>1601</v>
      </c>
      <c r="L718" t="s">
        <v>46</v>
      </c>
      <c r="M718">
        <v>0</v>
      </c>
      <c r="N718">
        <v>0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181</v>
      </c>
    </row>
    <row r="719" spans="1:21" x14ac:dyDescent="0.25">
      <c r="A719" t="s">
        <v>1598</v>
      </c>
      <c r="B719" t="s">
        <v>21</v>
      </c>
      <c r="C719" t="s">
        <v>1602</v>
      </c>
      <c r="D719">
        <v>1</v>
      </c>
      <c r="E719" t="s">
        <v>1512</v>
      </c>
      <c r="F719" t="s">
        <v>18</v>
      </c>
      <c r="G719">
        <v>13</v>
      </c>
      <c r="H719" t="s">
        <v>508</v>
      </c>
      <c r="I719" t="s">
        <v>33</v>
      </c>
      <c r="J719">
        <v>9</v>
      </c>
      <c r="K719" t="s">
        <v>1603</v>
      </c>
      <c r="L719" t="s">
        <v>52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2</v>
      </c>
      <c r="S719">
        <v>1</v>
      </c>
      <c r="T719">
        <v>2</v>
      </c>
      <c r="U719">
        <v>71</v>
      </c>
    </row>
    <row r="720" spans="1:21" x14ac:dyDescent="0.25">
      <c r="A720" t="s">
        <v>1598</v>
      </c>
      <c r="B720" t="s">
        <v>29</v>
      </c>
      <c r="C720" t="s">
        <v>1604</v>
      </c>
      <c r="D720">
        <v>6</v>
      </c>
      <c r="E720" t="s">
        <v>1605</v>
      </c>
      <c r="F720" t="s">
        <v>33</v>
      </c>
      <c r="G720">
        <v>3</v>
      </c>
      <c r="H720" t="s">
        <v>1493</v>
      </c>
      <c r="I720" t="s">
        <v>44</v>
      </c>
      <c r="J720">
        <v>7</v>
      </c>
      <c r="K720" t="s">
        <v>57</v>
      </c>
      <c r="L720" t="s">
        <v>24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29.5</v>
      </c>
    </row>
    <row r="721" spans="1:21" x14ac:dyDescent="0.25">
      <c r="A721" t="s">
        <v>1598</v>
      </c>
      <c r="B721" t="s">
        <v>36</v>
      </c>
      <c r="C721" t="s">
        <v>1606</v>
      </c>
      <c r="D721">
        <v>8</v>
      </c>
      <c r="E721" t="s">
        <v>1249</v>
      </c>
      <c r="F721" t="s">
        <v>28</v>
      </c>
      <c r="G721">
        <v>9</v>
      </c>
      <c r="H721" t="s">
        <v>206</v>
      </c>
      <c r="I721" t="s">
        <v>155</v>
      </c>
      <c r="J721">
        <v>6</v>
      </c>
      <c r="K721" t="s">
        <v>712</v>
      </c>
      <c r="L721" t="s">
        <v>24</v>
      </c>
      <c r="M721">
        <v>0</v>
      </c>
      <c r="N721">
        <v>0</v>
      </c>
      <c r="O721">
        <v>0</v>
      </c>
      <c r="P721">
        <v>0</v>
      </c>
      <c r="Q721">
        <v>1</v>
      </c>
      <c r="R721">
        <v>1</v>
      </c>
      <c r="S721">
        <v>1</v>
      </c>
      <c r="T721">
        <v>1</v>
      </c>
      <c r="U721">
        <v>54</v>
      </c>
    </row>
    <row r="722" spans="1:21" x14ac:dyDescent="0.25">
      <c r="A722" t="s">
        <v>1598</v>
      </c>
      <c r="B722" t="s">
        <v>41</v>
      </c>
      <c r="C722" t="s">
        <v>1607</v>
      </c>
      <c r="D722">
        <v>2</v>
      </c>
      <c r="E722" t="s">
        <v>606</v>
      </c>
      <c r="F722" t="s">
        <v>26</v>
      </c>
      <c r="G722">
        <v>10</v>
      </c>
      <c r="H722" t="s">
        <v>291</v>
      </c>
      <c r="I722" t="s">
        <v>33</v>
      </c>
      <c r="J722">
        <v>5</v>
      </c>
      <c r="K722" t="s">
        <v>120</v>
      </c>
      <c r="L722" t="s">
        <v>46</v>
      </c>
      <c r="M722">
        <v>1</v>
      </c>
      <c r="N722">
        <v>1</v>
      </c>
      <c r="O722">
        <v>2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100.5</v>
      </c>
    </row>
    <row r="723" spans="1:21" x14ac:dyDescent="0.25">
      <c r="A723" t="s">
        <v>1598</v>
      </c>
      <c r="B723" t="s">
        <v>48</v>
      </c>
      <c r="C723" t="s">
        <v>1608</v>
      </c>
      <c r="D723">
        <v>12</v>
      </c>
      <c r="E723" t="s">
        <v>893</v>
      </c>
      <c r="F723" t="s">
        <v>162</v>
      </c>
      <c r="G723">
        <v>9</v>
      </c>
      <c r="H723" t="s">
        <v>1330</v>
      </c>
      <c r="I723" t="s">
        <v>33</v>
      </c>
      <c r="J723">
        <v>4</v>
      </c>
      <c r="K723" t="s">
        <v>1459</v>
      </c>
      <c r="L723" t="s">
        <v>28</v>
      </c>
      <c r="M723">
        <v>0</v>
      </c>
      <c r="N723">
        <v>0</v>
      </c>
      <c r="O723">
        <v>1</v>
      </c>
      <c r="P723">
        <v>0</v>
      </c>
      <c r="Q723">
        <v>2</v>
      </c>
      <c r="R723">
        <v>2</v>
      </c>
      <c r="S723">
        <v>1</v>
      </c>
      <c r="T723">
        <v>1</v>
      </c>
      <c r="U723">
        <v>126.5</v>
      </c>
    </row>
    <row r="724" spans="1:21" x14ac:dyDescent="0.25">
      <c r="A724" t="s">
        <v>1598</v>
      </c>
      <c r="B724" t="s">
        <v>55</v>
      </c>
      <c r="C724" t="s">
        <v>1609</v>
      </c>
      <c r="D724">
        <v>7</v>
      </c>
      <c r="E724" t="s">
        <v>1516</v>
      </c>
      <c r="F724" t="s">
        <v>44</v>
      </c>
      <c r="G724">
        <v>10</v>
      </c>
      <c r="H724" t="s">
        <v>1610</v>
      </c>
      <c r="I724" t="s">
        <v>52</v>
      </c>
      <c r="J724">
        <v>1</v>
      </c>
      <c r="K724" t="s">
        <v>434</v>
      </c>
      <c r="L724" t="s">
        <v>18</v>
      </c>
      <c r="M724">
        <v>1</v>
      </c>
      <c r="N724">
        <v>0</v>
      </c>
      <c r="O724">
        <v>1</v>
      </c>
      <c r="P724">
        <v>0</v>
      </c>
      <c r="Q724">
        <v>0</v>
      </c>
      <c r="R724">
        <v>1</v>
      </c>
      <c r="S724">
        <v>0</v>
      </c>
      <c r="T724">
        <v>0</v>
      </c>
      <c r="U724">
        <v>72</v>
      </c>
    </row>
    <row r="725" spans="1:21" x14ac:dyDescent="0.25">
      <c r="A725" t="s">
        <v>1598</v>
      </c>
      <c r="B725" t="s">
        <v>60</v>
      </c>
      <c r="C725" t="s">
        <v>1611</v>
      </c>
      <c r="D725">
        <v>11</v>
      </c>
      <c r="E725" t="s">
        <v>718</v>
      </c>
      <c r="F725" t="s">
        <v>18</v>
      </c>
      <c r="G725">
        <v>8</v>
      </c>
      <c r="H725" t="s">
        <v>557</v>
      </c>
      <c r="I725" t="s">
        <v>28</v>
      </c>
      <c r="J725">
        <v>7</v>
      </c>
      <c r="K725" t="s">
        <v>719</v>
      </c>
      <c r="L725" t="s">
        <v>26</v>
      </c>
      <c r="M725">
        <v>0</v>
      </c>
      <c r="N725">
        <v>0</v>
      </c>
      <c r="O725">
        <v>0</v>
      </c>
      <c r="P725">
        <v>0</v>
      </c>
      <c r="Q725">
        <v>1</v>
      </c>
      <c r="R725">
        <v>2</v>
      </c>
      <c r="S725">
        <v>1</v>
      </c>
      <c r="T725">
        <v>2</v>
      </c>
      <c r="U725">
        <v>122</v>
      </c>
    </row>
    <row r="726" spans="1:21" x14ac:dyDescent="0.25">
      <c r="A726" t="s">
        <v>1598</v>
      </c>
      <c r="B726" t="s">
        <v>67</v>
      </c>
      <c r="C726" t="s">
        <v>1612</v>
      </c>
      <c r="D726">
        <v>14</v>
      </c>
      <c r="E726" t="s">
        <v>1613</v>
      </c>
      <c r="F726" t="s">
        <v>64</v>
      </c>
      <c r="G726">
        <v>1</v>
      </c>
      <c r="H726" t="s">
        <v>671</v>
      </c>
      <c r="I726" t="s">
        <v>33</v>
      </c>
      <c r="J726">
        <v>12</v>
      </c>
      <c r="K726" t="s">
        <v>1524</v>
      </c>
      <c r="L726" t="s">
        <v>54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103.5</v>
      </c>
    </row>
    <row r="727" spans="1:21" x14ac:dyDescent="0.25">
      <c r="A727" t="s">
        <v>1598</v>
      </c>
      <c r="B727" t="s">
        <v>72</v>
      </c>
      <c r="C727" t="s">
        <v>1614</v>
      </c>
      <c r="D727">
        <v>12</v>
      </c>
      <c r="E727" t="s">
        <v>1084</v>
      </c>
      <c r="F727" t="s">
        <v>52</v>
      </c>
      <c r="G727">
        <v>10</v>
      </c>
      <c r="H727" t="s">
        <v>779</v>
      </c>
      <c r="I727" t="s">
        <v>64</v>
      </c>
      <c r="J727">
        <v>3</v>
      </c>
      <c r="K727" t="s">
        <v>457</v>
      </c>
      <c r="L727" t="s">
        <v>155</v>
      </c>
      <c r="M727">
        <v>1</v>
      </c>
      <c r="N727">
        <v>0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61</v>
      </c>
    </row>
    <row r="728" spans="1:21" x14ac:dyDescent="0.25">
      <c r="A728" t="s">
        <v>1615</v>
      </c>
      <c r="B728" t="s">
        <v>13</v>
      </c>
      <c r="C728" t="s">
        <v>1616</v>
      </c>
      <c r="D728">
        <v>3</v>
      </c>
      <c r="E728" t="s">
        <v>890</v>
      </c>
      <c r="F728" t="s">
        <v>28</v>
      </c>
      <c r="G728">
        <v>8</v>
      </c>
      <c r="H728" t="s">
        <v>1146</v>
      </c>
      <c r="I728" t="s">
        <v>33</v>
      </c>
      <c r="J728">
        <v>2</v>
      </c>
      <c r="K728" t="s">
        <v>499</v>
      </c>
      <c r="L728" t="s">
        <v>44</v>
      </c>
      <c r="M728">
        <v>2</v>
      </c>
      <c r="N728">
        <v>1</v>
      </c>
      <c r="O728">
        <v>2</v>
      </c>
      <c r="P728">
        <v>1</v>
      </c>
      <c r="Q728">
        <v>2</v>
      </c>
      <c r="R728">
        <v>2</v>
      </c>
      <c r="S728">
        <v>2</v>
      </c>
      <c r="T728">
        <v>2</v>
      </c>
      <c r="U728">
        <v>65</v>
      </c>
    </row>
    <row r="729" spans="1:21" x14ac:dyDescent="0.25">
      <c r="A729" t="s">
        <v>1615</v>
      </c>
      <c r="B729" t="s">
        <v>21</v>
      </c>
      <c r="C729" t="s">
        <v>1617</v>
      </c>
      <c r="D729">
        <v>3</v>
      </c>
      <c r="E729" t="s">
        <v>419</v>
      </c>
      <c r="F729" t="s">
        <v>44</v>
      </c>
      <c r="G729">
        <v>9</v>
      </c>
      <c r="H729" t="s">
        <v>1319</v>
      </c>
      <c r="I729" t="s">
        <v>64</v>
      </c>
      <c r="J729">
        <v>2</v>
      </c>
      <c r="K729" t="s">
        <v>1618</v>
      </c>
      <c r="L729" t="s">
        <v>26</v>
      </c>
      <c r="M729">
        <v>2</v>
      </c>
      <c r="N729">
        <v>1</v>
      </c>
      <c r="O729">
        <v>2</v>
      </c>
      <c r="P729">
        <v>1</v>
      </c>
      <c r="Q729">
        <v>0</v>
      </c>
      <c r="R729">
        <v>0</v>
      </c>
      <c r="S729">
        <v>0</v>
      </c>
      <c r="T729">
        <v>0</v>
      </c>
      <c r="U729">
        <v>190.5</v>
      </c>
    </row>
    <row r="730" spans="1:21" x14ac:dyDescent="0.25">
      <c r="A730" t="s">
        <v>1615</v>
      </c>
      <c r="B730" t="s">
        <v>29</v>
      </c>
      <c r="C730" t="s">
        <v>1619</v>
      </c>
      <c r="D730">
        <v>5</v>
      </c>
      <c r="E730" t="s">
        <v>448</v>
      </c>
      <c r="F730" t="s">
        <v>711</v>
      </c>
      <c r="G730">
        <v>2</v>
      </c>
      <c r="H730" t="s">
        <v>1176</v>
      </c>
      <c r="I730" t="s">
        <v>16</v>
      </c>
      <c r="J730">
        <v>7</v>
      </c>
      <c r="K730" t="s">
        <v>150</v>
      </c>
      <c r="L730" t="s">
        <v>64</v>
      </c>
      <c r="M730">
        <v>1</v>
      </c>
      <c r="N730">
        <v>1</v>
      </c>
      <c r="O730">
        <v>2</v>
      </c>
      <c r="P730">
        <v>2</v>
      </c>
      <c r="Q730">
        <v>0</v>
      </c>
      <c r="R730">
        <v>0</v>
      </c>
      <c r="S730">
        <v>0</v>
      </c>
      <c r="T730">
        <v>0</v>
      </c>
      <c r="U730">
        <v>66</v>
      </c>
    </row>
    <row r="731" spans="1:21" x14ac:dyDescent="0.25">
      <c r="A731" t="s">
        <v>1615</v>
      </c>
      <c r="B731" t="s">
        <v>36</v>
      </c>
      <c r="C731" t="s">
        <v>1620</v>
      </c>
      <c r="D731">
        <v>4</v>
      </c>
      <c r="E731" t="s">
        <v>159</v>
      </c>
      <c r="F731" t="s">
        <v>1019</v>
      </c>
      <c r="G731">
        <v>1</v>
      </c>
      <c r="H731" t="s">
        <v>176</v>
      </c>
      <c r="I731" t="s">
        <v>155</v>
      </c>
      <c r="J731">
        <v>2</v>
      </c>
      <c r="K731" t="s">
        <v>1499</v>
      </c>
      <c r="L731" t="s">
        <v>711</v>
      </c>
      <c r="M731">
        <v>2</v>
      </c>
      <c r="N731">
        <v>1</v>
      </c>
      <c r="O731">
        <v>3</v>
      </c>
      <c r="P731">
        <v>2</v>
      </c>
      <c r="Q731">
        <v>0</v>
      </c>
      <c r="R731">
        <v>0</v>
      </c>
      <c r="S731">
        <v>0</v>
      </c>
      <c r="T731">
        <v>0</v>
      </c>
      <c r="U731">
        <v>115</v>
      </c>
    </row>
    <row r="732" spans="1:21" x14ac:dyDescent="0.25">
      <c r="A732" t="s">
        <v>1615</v>
      </c>
      <c r="B732" t="s">
        <v>41</v>
      </c>
      <c r="C732" t="s">
        <v>1621</v>
      </c>
      <c r="D732">
        <v>1</v>
      </c>
      <c r="E732" t="s">
        <v>181</v>
      </c>
      <c r="F732" t="s">
        <v>155</v>
      </c>
      <c r="G732">
        <v>2</v>
      </c>
      <c r="H732" t="s">
        <v>883</v>
      </c>
      <c r="I732" t="s">
        <v>33</v>
      </c>
      <c r="J732">
        <v>4</v>
      </c>
      <c r="K732" t="s">
        <v>1370</v>
      </c>
      <c r="L732" t="s">
        <v>26</v>
      </c>
      <c r="M732">
        <v>2</v>
      </c>
      <c r="N732">
        <v>2</v>
      </c>
      <c r="O732">
        <v>3</v>
      </c>
      <c r="P732">
        <v>2</v>
      </c>
      <c r="Q732">
        <v>1</v>
      </c>
      <c r="R732">
        <v>1</v>
      </c>
      <c r="S732">
        <v>1</v>
      </c>
      <c r="T732">
        <v>1</v>
      </c>
      <c r="U732">
        <v>61.5</v>
      </c>
    </row>
    <row r="733" spans="1:21" x14ac:dyDescent="0.25">
      <c r="A733" t="s">
        <v>1615</v>
      </c>
      <c r="B733" t="s">
        <v>48</v>
      </c>
      <c r="C733" t="s">
        <v>1622</v>
      </c>
      <c r="D733">
        <v>12</v>
      </c>
      <c r="E733" t="s">
        <v>954</v>
      </c>
      <c r="F733" t="s">
        <v>33</v>
      </c>
      <c r="G733">
        <v>8</v>
      </c>
      <c r="H733" t="s">
        <v>788</v>
      </c>
      <c r="I733" t="s">
        <v>162</v>
      </c>
      <c r="J733">
        <v>7</v>
      </c>
      <c r="K733" t="s">
        <v>686</v>
      </c>
      <c r="L733" t="s">
        <v>28</v>
      </c>
      <c r="M733">
        <v>0</v>
      </c>
      <c r="N733">
        <v>0</v>
      </c>
      <c r="O733">
        <v>0</v>
      </c>
      <c r="P733">
        <v>0</v>
      </c>
      <c r="Q733">
        <v>2</v>
      </c>
      <c r="R733">
        <v>2</v>
      </c>
      <c r="S733">
        <v>1</v>
      </c>
      <c r="T733">
        <v>1</v>
      </c>
      <c r="U733">
        <v>47</v>
      </c>
    </row>
    <row r="734" spans="1:21" x14ac:dyDescent="0.25">
      <c r="A734" t="s">
        <v>1615</v>
      </c>
      <c r="B734" t="s">
        <v>55</v>
      </c>
      <c r="C734" t="s">
        <v>1621</v>
      </c>
      <c r="D734">
        <v>2</v>
      </c>
      <c r="E734" t="s">
        <v>939</v>
      </c>
      <c r="F734" t="s">
        <v>33</v>
      </c>
      <c r="G734">
        <v>10</v>
      </c>
      <c r="H734" t="s">
        <v>1623</v>
      </c>
      <c r="I734" t="s">
        <v>64</v>
      </c>
      <c r="J734">
        <v>5</v>
      </c>
      <c r="K734" t="s">
        <v>1156</v>
      </c>
      <c r="L734" t="s">
        <v>28</v>
      </c>
      <c r="M734">
        <v>1</v>
      </c>
      <c r="N734">
        <v>1</v>
      </c>
      <c r="O734">
        <v>2</v>
      </c>
      <c r="P734">
        <v>1</v>
      </c>
      <c r="Q734">
        <v>2</v>
      </c>
      <c r="R734">
        <v>2</v>
      </c>
      <c r="S734">
        <v>1</v>
      </c>
      <c r="T734">
        <v>1</v>
      </c>
      <c r="U734">
        <v>24.5</v>
      </c>
    </row>
    <row r="735" spans="1:21" x14ac:dyDescent="0.25">
      <c r="A735" t="s">
        <v>1615</v>
      </c>
      <c r="B735" t="s">
        <v>60</v>
      </c>
      <c r="C735" t="s">
        <v>1624</v>
      </c>
      <c r="D735">
        <v>1</v>
      </c>
      <c r="E735" t="s">
        <v>318</v>
      </c>
      <c r="F735" t="s">
        <v>28</v>
      </c>
      <c r="G735">
        <v>10</v>
      </c>
      <c r="H735" t="s">
        <v>106</v>
      </c>
      <c r="I735" t="s">
        <v>354</v>
      </c>
      <c r="J735">
        <v>5</v>
      </c>
      <c r="K735" t="s">
        <v>1191</v>
      </c>
      <c r="L735" t="s">
        <v>26</v>
      </c>
      <c r="M735">
        <v>1</v>
      </c>
      <c r="N735">
        <v>1</v>
      </c>
      <c r="O735">
        <v>2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34</v>
      </c>
    </row>
    <row r="736" spans="1:21" x14ac:dyDescent="0.25">
      <c r="A736" t="s">
        <v>1615</v>
      </c>
      <c r="B736" t="s">
        <v>67</v>
      </c>
      <c r="C736" t="s">
        <v>1624</v>
      </c>
      <c r="D736">
        <v>5</v>
      </c>
      <c r="E736" t="s">
        <v>580</v>
      </c>
      <c r="F736" t="s">
        <v>26</v>
      </c>
      <c r="G736">
        <v>2</v>
      </c>
      <c r="H736" t="s">
        <v>429</v>
      </c>
      <c r="I736" t="s">
        <v>24</v>
      </c>
      <c r="J736">
        <v>6</v>
      </c>
      <c r="K736" t="s">
        <v>179</v>
      </c>
      <c r="L736" t="s">
        <v>28</v>
      </c>
      <c r="M736">
        <v>1</v>
      </c>
      <c r="N736">
        <v>1</v>
      </c>
      <c r="O736">
        <v>2</v>
      </c>
      <c r="P736">
        <v>2</v>
      </c>
      <c r="Q736">
        <v>1</v>
      </c>
      <c r="R736">
        <v>1</v>
      </c>
      <c r="S736">
        <v>0</v>
      </c>
      <c r="T736">
        <v>0</v>
      </c>
      <c r="U736">
        <v>143.5</v>
      </c>
    </row>
    <row r="737" spans="1:21" x14ac:dyDescent="0.25">
      <c r="A737" t="s">
        <v>1625</v>
      </c>
      <c r="B737" t="s">
        <v>13</v>
      </c>
      <c r="C737" t="s">
        <v>1626</v>
      </c>
      <c r="D737">
        <v>8</v>
      </c>
      <c r="E737" t="s">
        <v>1627</v>
      </c>
      <c r="F737" t="s">
        <v>66</v>
      </c>
      <c r="G737">
        <v>5</v>
      </c>
      <c r="H737" t="s">
        <v>1539</v>
      </c>
      <c r="I737" t="s">
        <v>33</v>
      </c>
      <c r="J737">
        <v>3</v>
      </c>
      <c r="K737" t="s">
        <v>1628</v>
      </c>
      <c r="L737" t="s">
        <v>28</v>
      </c>
      <c r="M737">
        <v>1</v>
      </c>
      <c r="N737">
        <v>0</v>
      </c>
      <c r="O737">
        <v>2</v>
      </c>
      <c r="P737">
        <v>1</v>
      </c>
      <c r="Q737">
        <v>2</v>
      </c>
      <c r="R737">
        <v>2</v>
      </c>
      <c r="S737">
        <v>1</v>
      </c>
      <c r="T737">
        <v>1</v>
      </c>
      <c r="U737">
        <v>283.5</v>
      </c>
    </row>
    <row r="738" spans="1:21" x14ac:dyDescent="0.25">
      <c r="A738" t="s">
        <v>1625</v>
      </c>
      <c r="B738" t="s">
        <v>21</v>
      </c>
      <c r="C738" t="s">
        <v>1629</v>
      </c>
      <c r="D738">
        <v>9</v>
      </c>
      <c r="E738" t="s">
        <v>1630</v>
      </c>
      <c r="F738" t="s">
        <v>24</v>
      </c>
      <c r="G738">
        <v>8</v>
      </c>
      <c r="H738" t="s">
        <v>537</v>
      </c>
      <c r="I738" t="s">
        <v>33</v>
      </c>
      <c r="J738">
        <v>3</v>
      </c>
      <c r="K738" t="s">
        <v>296</v>
      </c>
      <c r="L738" t="s">
        <v>155</v>
      </c>
      <c r="M738">
        <v>1</v>
      </c>
      <c r="N738">
        <v>0</v>
      </c>
      <c r="O738">
        <v>1</v>
      </c>
      <c r="P738">
        <v>0</v>
      </c>
      <c r="Q738">
        <v>1</v>
      </c>
      <c r="R738">
        <v>1</v>
      </c>
      <c r="S738">
        <v>1</v>
      </c>
      <c r="T738">
        <v>1</v>
      </c>
      <c r="U738">
        <v>189</v>
      </c>
    </row>
    <row r="739" spans="1:21" x14ac:dyDescent="0.25">
      <c r="A739" t="s">
        <v>1625</v>
      </c>
      <c r="B739" t="s">
        <v>29</v>
      </c>
      <c r="C739" t="s">
        <v>1631</v>
      </c>
      <c r="D739">
        <v>9</v>
      </c>
      <c r="E739" t="s">
        <v>1632</v>
      </c>
      <c r="F739" t="s">
        <v>64</v>
      </c>
      <c r="G739">
        <v>8</v>
      </c>
      <c r="H739" t="s">
        <v>656</v>
      </c>
      <c r="I739" t="s">
        <v>155</v>
      </c>
      <c r="J739">
        <v>12</v>
      </c>
      <c r="K739" t="s">
        <v>1352</v>
      </c>
      <c r="L739" t="s">
        <v>16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98.5</v>
      </c>
    </row>
    <row r="740" spans="1:21" x14ac:dyDescent="0.25">
      <c r="A740" t="s">
        <v>1625</v>
      </c>
      <c r="B740" t="s">
        <v>36</v>
      </c>
      <c r="C740" t="s">
        <v>1633</v>
      </c>
      <c r="D740">
        <v>3</v>
      </c>
      <c r="E740" t="s">
        <v>1544</v>
      </c>
      <c r="F740" t="s">
        <v>66</v>
      </c>
      <c r="G740">
        <v>4</v>
      </c>
      <c r="H740" t="s">
        <v>353</v>
      </c>
      <c r="I740" t="s">
        <v>52</v>
      </c>
      <c r="J740">
        <v>1</v>
      </c>
      <c r="K740" t="s">
        <v>849</v>
      </c>
      <c r="L740" t="s">
        <v>28</v>
      </c>
      <c r="M740">
        <v>2</v>
      </c>
      <c r="N740">
        <v>1</v>
      </c>
      <c r="O740">
        <v>3</v>
      </c>
      <c r="P740">
        <v>2</v>
      </c>
      <c r="Q740">
        <v>1</v>
      </c>
      <c r="R740">
        <v>1</v>
      </c>
      <c r="S740">
        <v>0</v>
      </c>
      <c r="T740">
        <v>0</v>
      </c>
      <c r="U740">
        <v>81</v>
      </c>
    </row>
    <row r="741" spans="1:21" x14ac:dyDescent="0.25">
      <c r="A741" t="s">
        <v>1625</v>
      </c>
      <c r="B741" t="s">
        <v>41</v>
      </c>
      <c r="C741" t="s">
        <v>1634</v>
      </c>
      <c r="D741">
        <v>3</v>
      </c>
      <c r="E741" t="s">
        <v>809</v>
      </c>
      <c r="F741" t="s">
        <v>28</v>
      </c>
      <c r="G741">
        <v>11</v>
      </c>
      <c r="H741" t="s">
        <v>357</v>
      </c>
      <c r="I741" t="s">
        <v>33</v>
      </c>
      <c r="J741">
        <v>4</v>
      </c>
      <c r="K741" t="s">
        <v>928</v>
      </c>
      <c r="L741" t="s">
        <v>26</v>
      </c>
      <c r="M741">
        <v>1</v>
      </c>
      <c r="N741">
        <v>1</v>
      </c>
      <c r="O741">
        <v>2</v>
      </c>
      <c r="P741">
        <v>1</v>
      </c>
      <c r="Q741">
        <v>2</v>
      </c>
      <c r="R741">
        <v>2</v>
      </c>
      <c r="S741">
        <v>2</v>
      </c>
      <c r="T741">
        <v>2</v>
      </c>
      <c r="U741">
        <v>37.5</v>
      </c>
    </row>
    <row r="742" spans="1:21" x14ac:dyDescent="0.25">
      <c r="A742" t="s">
        <v>1625</v>
      </c>
      <c r="B742" t="s">
        <v>48</v>
      </c>
      <c r="C742" t="s">
        <v>1634</v>
      </c>
      <c r="D742">
        <v>10</v>
      </c>
      <c r="E742" t="s">
        <v>1635</v>
      </c>
      <c r="F742" t="s">
        <v>16</v>
      </c>
      <c r="G742">
        <v>4</v>
      </c>
      <c r="H742" t="s">
        <v>1151</v>
      </c>
      <c r="I742" t="s">
        <v>26</v>
      </c>
      <c r="J742">
        <v>2</v>
      </c>
      <c r="K742" t="s">
        <v>1044</v>
      </c>
      <c r="L742" t="s">
        <v>54</v>
      </c>
      <c r="M742">
        <v>1</v>
      </c>
      <c r="N742">
        <v>0</v>
      </c>
      <c r="O742">
        <v>2</v>
      </c>
      <c r="P742">
        <v>1</v>
      </c>
      <c r="Q742">
        <v>0</v>
      </c>
      <c r="R742">
        <v>0</v>
      </c>
      <c r="S742">
        <v>0</v>
      </c>
      <c r="T742">
        <v>0</v>
      </c>
      <c r="U742">
        <v>71</v>
      </c>
    </row>
    <row r="743" spans="1:21" x14ac:dyDescent="0.25">
      <c r="A743" t="s">
        <v>1625</v>
      </c>
      <c r="B743" t="s">
        <v>55</v>
      </c>
      <c r="C743" t="s">
        <v>1636</v>
      </c>
      <c r="D743">
        <v>3</v>
      </c>
      <c r="E743" t="s">
        <v>1296</v>
      </c>
      <c r="F743" t="s">
        <v>52</v>
      </c>
      <c r="G743">
        <v>5</v>
      </c>
      <c r="H743" t="s">
        <v>575</v>
      </c>
      <c r="I743" t="s">
        <v>54</v>
      </c>
      <c r="J743">
        <v>2</v>
      </c>
      <c r="K743" t="s">
        <v>372</v>
      </c>
      <c r="L743" t="s">
        <v>20</v>
      </c>
      <c r="M743">
        <v>2</v>
      </c>
      <c r="N743">
        <v>1</v>
      </c>
      <c r="O743">
        <v>3</v>
      </c>
      <c r="P743">
        <v>2</v>
      </c>
      <c r="Q743">
        <v>0</v>
      </c>
      <c r="R743">
        <v>0</v>
      </c>
      <c r="S743">
        <v>0</v>
      </c>
      <c r="T743">
        <v>0</v>
      </c>
      <c r="U743">
        <v>39</v>
      </c>
    </row>
    <row r="744" spans="1:21" x14ac:dyDescent="0.25">
      <c r="A744" t="s">
        <v>1625</v>
      </c>
      <c r="B744" t="s">
        <v>60</v>
      </c>
      <c r="C744" t="s">
        <v>1637</v>
      </c>
      <c r="D744">
        <v>5</v>
      </c>
      <c r="E744" t="s">
        <v>313</v>
      </c>
      <c r="F744" t="s">
        <v>35</v>
      </c>
      <c r="G744">
        <v>8</v>
      </c>
      <c r="H744" t="s">
        <v>1579</v>
      </c>
      <c r="I744" t="s">
        <v>64</v>
      </c>
      <c r="J744">
        <v>6</v>
      </c>
      <c r="K744" t="s">
        <v>847</v>
      </c>
      <c r="L744" t="s">
        <v>33</v>
      </c>
      <c r="M744">
        <v>0</v>
      </c>
      <c r="N744">
        <v>0</v>
      </c>
      <c r="O744">
        <v>1</v>
      </c>
      <c r="P744">
        <v>1</v>
      </c>
      <c r="Q744">
        <v>1</v>
      </c>
      <c r="R744">
        <v>1</v>
      </c>
      <c r="S744">
        <v>0</v>
      </c>
      <c r="T744">
        <v>0</v>
      </c>
      <c r="U744">
        <v>113</v>
      </c>
    </row>
    <row r="745" spans="1:21" x14ac:dyDescent="0.25">
      <c r="A745" t="s">
        <v>1625</v>
      </c>
      <c r="B745" t="s">
        <v>67</v>
      </c>
      <c r="C745" t="s">
        <v>1638</v>
      </c>
      <c r="D745">
        <v>2</v>
      </c>
      <c r="E745" t="s">
        <v>679</v>
      </c>
      <c r="F745" t="s">
        <v>24</v>
      </c>
      <c r="G745">
        <v>11</v>
      </c>
      <c r="H745" t="s">
        <v>1639</v>
      </c>
      <c r="I745" t="s">
        <v>155</v>
      </c>
      <c r="J745">
        <v>9</v>
      </c>
      <c r="K745" t="s">
        <v>1521</v>
      </c>
      <c r="L745" t="s">
        <v>26</v>
      </c>
      <c r="M745">
        <v>1</v>
      </c>
      <c r="N745">
        <v>1</v>
      </c>
      <c r="O745">
        <v>1</v>
      </c>
      <c r="P745">
        <v>1</v>
      </c>
      <c r="Q745">
        <v>0</v>
      </c>
      <c r="R745">
        <v>0</v>
      </c>
      <c r="S745">
        <v>0</v>
      </c>
      <c r="T745">
        <v>0</v>
      </c>
      <c r="U745">
        <v>82.5</v>
      </c>
    </row>
    <row r="746" spans="1:21" x14ac:dyDescent="0.25">
      <c r="A746" t="s">
        <v>1625</v>
      </c>
      <c r="B746" t="s">
        <v>72</v>
      </c>
      <c r="C746" t="s">
        <v>1640</v>
      </c>
      <c r="D746">
        <v>3</v>
      </c>
      <c r="E746" t="s">
        <v>1523</v>
      </c>
      <c r="F746" t="s">
        <v>33</v>
      </c>
      <c r="G746">
        <v>8</v>
      </c>
      <c r="H746" t="s">
        <v>1465</v>
      </c>
      <c r="I746" t="s">
        <v>64</v>
      </c>
      <c r="J746">
        <v>5</v>
      </c>
      <c r="K746" t="s">
        <v>1394</v>
      </c>
      <c r="L746" t="s">
        <v>20</v>
      </c>
      <c r="M746">
        <v>1</v>
      </c>
      <c r="N746">
        <v>1</v>
      </c>
      <c r="O746">
        <v>2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31.5</v>
      </c>
    </row>
    <row r="747" spans="1:21" x14ac:dyDescent="0.25">
      <c r="A747" t="s">
        <v>1625</v>
      </c>
      <c r="B747" t="s">
        <v>897</v>
      </c>
      <c r="C747" t="s">
        <v>1641</v>
      </c>
      <c r="D747">
        <v>5</v>
      </c>
      <c r="E747" t="s">
        <v>376</v>
      </c>
      <c r="F747" t="s">
        <v>16</v>
      </c>
      <c r="G747">
        <v>3</v>
      </c>
      <c r="H747" t="s">
        <v>1172</v>
      </c>
      <c r="I747" t="s">
        <v>711</v>
      </c>
      <c r="J747">
        <v>6</v>
      </c>
      <c r="K747" t="s">
        <v>1390</v>
      </c>
      <c r="L747" t="s">
        <v>33</v>
      </c>
      <c r="M747">
        <v>1</v>
      </c>
      <c r="N747">
        <v>1</v>
      </c>
      <c r="O747">
        <v>2</v>
      </c>
      <c r="P747">
        <v>2</v>
      </c>
      <c r="Q747">
        <v>1</v>
      </c>
      <c r="R747">
        <v>1</v>
      </c>
      <c r="S747">
        <v>0</v>
      </c>
      <c r="T747">
        <v>0</v>
      </c>
      <c r="U747">
        <v>82</v>
      </c>
    </row>
    <row r="748" spans="1:21" x14ac:dyDescent="0.25">
      <c r="A748" t="s">
        <v>1642</v>
      </c>
      <c r="B748" t="s">
        <v>13</v>
      </c>
      <c r="C748" t="s">
        <v>1643</v>
      </c>
      <c r="D748">
        <v>12</v>
      </c>
      <c r="E748" t="s">
        <v>470</v>
      </c>
      <c r="F748" t="s">
        <v>35</v>
      </c>
      <c r="G748">
        <v>1</v>
      </c>
      <c r="H748" t="s">
        <v>1644</v>
      </c>
      <c r="I748" t="s">
        <v>64</v>
      </c>
      <c r="J748">
        <v>11</v>
      </c>
      <c r="K748" t="s">
        <v>1645</v>
      </c>
      <c r="L748" t="s">
        <v>115</v>
      </c>
      <c r="M748">
        <v>1</v>
      </c>
      <c r="N748">
        <v>1</v>
      </c>
      <c r="O748">
        <v>1</v>
      </c>
      <c r="P748">
        <v>1</v>
      </c>
      <c r="Q748">
        <v>0</v>
      </c>
      <c r="R748">
        <v>0</v>
      </c>
      <c r="S748">
        <v>0</v>
      </c>
      <c r="T748">
        <v>0</v>
      </c>
      <c r="U748">
        <v>92</v>
      </c>
    </row>
    <row r="749" spans="1:21" x14ac:dyDescent="0.25">
      <c r="A749" t="s">
        <v>1642</v>
      </c>
      <c r="B749" t="s">
        <v>21</v>
      </c>
      <c r="C749" t="s">
        <v>1646</v>
      </c>
      <c r="D749">
        <v>5</v>
      </c>
      <c r="E749" t="s">
        <v>1647</v>
      </c>
      <c r="F749" t="s">
        <v>18</v>
      </c>
      <c r="G749">
        <v>7</v>
      </c>
      <c r="H749" t="s">
        <v>1648</v>
      </c>
      <c r="I749" t="s">
        <v>33</v>
      </c>
      <c r="J749">
        <v>12</v>
      </c>
      <c r="K749" t="s">
        <v>1649</v>
      </c>
      <c r="L749" t="s">
        <v>24</v>
      </c>
      <c r="M749">
        <v>0</v>
      </c>
      <c r="N749">
        <v>0</v>
      </c>
      <c r="O749">
        <v>1</v>
      </c>
      <c r="P749">
        <v>1</v>
      </c>
      <c r="Q749">
        <v>1</v>
      </c>
      <c r="R749">
        <v>2</v>
      </c>
      <c r="S749">
        <v>1</v>
      </c>
      <c r="T749">
        <v>2</v>
      </c>
      <c r="U749">
        <v>23.5</v>
      </c>
    </row>
    <row r="750" spans="1:21" x14ac:dyDescent="0.25">
      <c r="A750" t="s">
        <v>1642</v>
      </c>
      <c r="B750" t="s">
        <v>29</v>
      </c>
      <c r="C750" t="s">
        <v>1646</v>
      </c>
      <c r="D750">
        <v>3</v>
      </c>
      <c r="E750" t="s">
        <v>1299</v>
      </c>
      <c r="F750" t="s">
        <v>28</v>
      </c>
      <c r="G750">
        <v>2</v>
      </c>
      <c r="H750" t="s">
        <v>1583</v>
      </c>
      <c r="I750" t="s">
        <v>33</v>
      </c>
      <c r="J750">
        <v>13</v>
      </c>
      <c r="K750" t="s">
        <v>1650</v>
      </c>
      <c r="L750" t="s">
        <v>54</v>
      </c>
      <c r="M750">
        <v>2</v>
      </c>
      <c r="N750">
        <v>2</v>
      </c>
      <c r="O750">
        <v>2</v>
      </c>
      <c r="P750">
        <v>2</v>
      </c>
      <c r="Q750">
        <v>2</v>
      </c>
      <c r="R750">
        <v>2</v>
      </c>
      <c r="S750">
        <v>2</v>
      </c>
      <c r="T750">
        <v>2</v>
      </c>
      <c r="U750">
        <v>37</v>
      </c>
    </row>
    <row r="751" spans="1:21" x14ac:dyDescent="0.25">
      <c r="A751" t="s">
        <v>1642</v>
      </c>
      <c r="B751" t="s">
        <v>36</v>
      </c>
      <c r="C751" t="s">
        <v>1651</v>
      </c>
      <c r="D751">
        <v>5</v>
      </c>
      <c r="E751" t="s">
        <v>210</v>
      </c>
      <c r="F751" t="s">
        <v>33</v>
      </c>
      <c r="G751">
        <v>4</v>
      </c>
      <c r="H751" t="s">
        <v>980</v>
      </c>
      <c r="I751" t="s">
        <v>28</v>
      </c>
      <c r="J751">
        <v>12</v>
      </c>
      <c r="K751" t="s">
        <v>893</v>
      </c>
      <c r="L751" t="s">
        <v>44</v>
      </c>
      <c r="M751">
        <v>0</v>
      </c>
      <c r="N751">
        <v>0</v>
      </c>
      <c r="O751">
        <v>2</v>
      </c>
      <c r="P751">
        <v>2</v>
      </c>
      <c r="Q751">
        <v>2</v>
      </c>
      <c r="R751">
        <v>2</v>
      </c>
      <c r="S751">
        <v>2</v>
      </c>
      <c r="T751">
        <v>2</v>
      </c>
      <c r="U751">
        <v>86</v>
      </c>
    </row>
    <row r="752" spans="1:21" x14ac:dyDescent="0.25">
      <c r="A752" t="s">
        <v>1642</v>
      </c>
      <c r="B752" t="s">
        <v>41</v>
      </c>
      <c r="C752" t="s">
        <v>1652</v>
      </c>
      <c r="D752">
        <v>2</v>
      </c>
      <c r="E752" t="s">
        <v>274</v>
      </c>
      <c r="F752" t="s">
        <v>64</v>
      </c>
      <c r="G752">
        <v>10</v>
      </c>
      <c r="H752" t="s">
        <v>889</v>
      </c>
      <c r="I752" t="s">
        <v>52</v>
      </c>
      <c r="J752">
        <v>9</v>
      </c>
      <c r="K752" t="s">
        <v>675</v>
      </c>
      <c r="L752" t="s">
        <v>28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0</v>
      </c>
      <c r="T752">
        <v>0</v>
      </c>
      <c r="U752">
        <v>98.5</v>
      </c>
    </row>
    <row r="753" spans="1:21" x14ac:dyDescent="0.25">
      <c r="A753" t="s">
        <v>1642</v>
      </c>
      <c r="B753" t="s">
        <v>48</v>
      </c>
      <c r="C753" t="s">
        <v>1653</v>
      </c>
      <c r="D753">
        <v>11</v>
      </c>
      <c r="E753" t="s">
        <v>266</v>
      </c>
      <c r="F753" t="s">
        <v>66</v>
      </c>
      <c r="G753">
        <v>1</v>
      </c>
      <c r="H753" t="s">
        <v>1654</v>
      </c>
      <c r="I753" t="s">
        <v>33</v>
      </c>
      <c r="J753">
        <v>5</v>
      </c>
      <c r="K753" t="s">
        <v>1655</v>
      </c>
      <c r="L753" t="s">
        <v>24</v>
      </c>
      <c r="M753">
        <v>1</v>
      </c>
      <c r="N753">
        <v>1</v>
      </c>
      <c r="O753">
        <v>2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473.5</v>
      </c>
    </row>
    <row r="754" spans="1:21" x14ac:dyDescent="0.25">
      <c r="A754" t="s">
        <v>1642</v>
      </c>
      <c r="B754" t="s">
        <v>55</v>
      </c>
      <c r="C754" t="s">
        <v>1656</v>
      </c>
      <c r="D754">
        <v>3</v>
      </c>
      <c r="E754" t="s">
        <v>722</v>
      </c>
      <c r="F754" t="s">
        <v>28</v>
      </c>
      <c r="G754">
        <v>4</v>
      </c>
      <c r="H754" t="s">
        <v>602</v>
      </c>
      <c r="I754" t="s">
        <v>20</v>
      </c>
      <c r="J754">
        <v>5</v>
      </c>
      <c r="K754" t="s">
        <v>886</v>
      </c>
      <c r="L754" t="s">
        <v>18</v>
      </c>
      <c r="M754">
        <v>1</v>
      </c>
      <c r="N754">
        <v>1</v>
      </c>
      <c r="O754">
        <v>3</v>
      </c>
      <c r="P754">
        <v>2</v>
      </c>
      <c r="Q754">
        <v>1</v>
      </c>
      <c r="R754">
        <v>2</v>
      </c>
      <c r="S754">
        <v>1</v>
      </c>
      <c r="T754">
        <v>1</v>
      </c>
      <c r="U754">
        <v>20</v>
      </c>
    </row>
    <row r="755" spans="1:21" x14ac:dyDescent="0.25">
      <c r="A755" t="s">
        <v>1642</v>
      </c>
      <c r="B755" t="s">
        <v>60</v>
      </c>
      <c r="C755" t="s">
        <v>1657</v>
      </c>
      <c r="D755">
        <v>1</v>
      </c>
      <c r="E755" t="s">
        <v>1605</v>
      </c>
      <c r="F755" t="s">
        <v>28</v>
      </c>
      <c r="G755">
        <v>8</v>
      </c>
      <c r="H755" t="s">
        <v>1658</v>
      </c>
      <c r="I755" t="s">
        <v>33</v>
      </c>
      <c r="J755">
        <v>3</v>
      </c>
      <c r="K755" t="s">
        <v>1486</v>
      </c>
      <c r="L755" t="s">
        <v>115</v>
      </c>
      <c r="M755">
        <v>2</v>
      </c>
      <c r="N755">
        <v>1</v>
      </c>
      <c r="O755">
        <v>2</v>
      </c>
      <c r="P755">
        <v>1</v>
      </c>
      <c r="Q755">
        <v>2</v>
      </c>
      <c r="R755">
        <v>2</v>
      </c>
      <c r="S755">
        <v>2</v>
      </c>
      <c r="T755">
        <v>2</v>
      </c>
      <c r="U755">
        <v>17</v>
      </c>
    </row>
    <row r="756" spans="1:21" x14ac:dyDescent="0.25">
      <c r="A756" t="s">
        <v>1642</v>
      </c>
      <c r="B756" t="s">
        <v>67</v>
      </c>
      <c r="C756" t="s">
        <v>1659</v>
      </c>
      <c r="D756">
        <v>1</v>
      </c>
      <c r="E756" t="s">
        <v>377</v>
      </c>
      <c r="F756" t="s">
        <v>28</v>
      </c>
      <c r="G756">
        <v>8</v>
      </c>
      <c r="H756" t="s">
        <v>1495</v>
      </c>
      <c r="I756" t="s">
        <v>54</v>
      </c>
      <c r="J756">
        <v>2</v>
      </c>
      <c r="K756" t="s">
        <v>1491</v>
      </c>
      <c r="L756" t="s">
        <v>18</v>
      </c>
      <c r="M756">
        <v>2</v>
      </c>
      <c r="N756">
        <v>1</v>
      </c>
      <c r="O756">
        <v>2</v>
      </c>
      <c r="P756">
        <v>1</v>
      </c>
      <c r="Q756">
        <v>1</v>
      </c>
      <c r="R756">
        <v>2</v>
      </c>
      <c r="S756">
        <v>1</v>
      </c>
      <c r="T756">
        <v>1</v>
      </c>
      <c r="U756">
        <v>66</v>
      </c>
    </row>
    <row r="757" spans="1:21" x14ac:dyDescent="0.25">
      <c r="A757" t="s">
        <v>1642</v>
      </c>
      <c r="B757" t="s">
        <v>72</v>
      </c>
      <c r="C757" t="s">
        <v>1660</v>
      </c>
      <c r="D757">
        <v>9</v>
      </c>
      <c r="E757" t="s">
        <v>1524</v>
      </c>
      <c r="F757" t="s">
        <v>54</v>
      </c>
      <c r="G757">
        <v>8</v>
      </c>
      <c r="H757" t="s">
        <v>1554</v>
      </c>
      <c r="I757" t="s">
        <v>26</v>
      </c>
      <c r="J757">
        <v>5</v>
      </c>
      <c r="K757" t="s">
        <v>922</v>
      </c>
      <c r="L757" t="s">
        <v>28</v>
      </c>
      <c r="M757">
        <v>0</v>
      </c>
      <c r="N757">
        <v>0</v>
      </c>
      <c r="O757">
        <v>1</v>
      </c>
      <c r="P757">
        <v>0</v>
      </c>
      <c r="Q757">
        <v>1</v>
      </c>
      <c r="R757">
        <v>1</v>
      </c>
      <c r="S757">
        <v>0</v>
      </c>
      <c r="T757">
        <v>0</v>
      </c>
      <c r="U757">
        <v>49.5</v>
      </c>
    </row>
  </sheetData>
  <autoFilter ref="A1:U75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Terry Law</cp:lastModifiedBy>
  <dcterms:created xsi:type="dcterms:W3CDTF">2022-06-22T03:20:36Z</dcterms:created>
  <dcterms:modified xsi:type="dcterms:W3CDTF">2022-06-22T07:52:11Z</dcterms:modified>
</cp:coreProperties>
</file>