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0A3C35FB-0909-41F1-8F79-7893305B1341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Rank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C3" i="12" a="1"/>
  <c r="H9" i="12"/>
  <c r="H5" i="12"/>
  <c r="F3" i="12" a="1"/>
  <c r="K7" i="12" a="1"/>
  <c r="H12" i="12"/>
  <c r="F10" i="12" a="1"/>
  <c r="G12" i="12" a="1"/>
  <c r="B12" i="12" a="1"/>
  <c r="H11" i="12"/>
  <c r="C11" i="12" a="1"/>
  <c r="D10" i="12"/>
  <c r="F9" i="12" a="1"/>
  <c r="G8" i="12" a="1"/>
  <c r="B8" i="12" a="1"/>
  <c r="H7" i="12"/>
  <c r="C7" i="12" a="1"/>
  <c r="D6" i="12"/>
  <c r="F5" i="12" a="1"/>
  <c r="G4" i="12" a="1"/>
  <c r="B4" i="12" a="1"/>
  <c r="H3" i="12"/>
  <c r="D2" i="12"/>
  <c r="C5" i="12" a="1"/>
  <c r="G2" i="12" a="1"/>
  <c r="L10" i="12" a="1"/>
  <c r="K3" i="12" a="1"/>
  <c r="C12" i="12" a="1"/>
  <c r="D7" i="12"/>
  <c r="C4" i="12" a="1"/>
  <c r="L12" i="12" a="1"/>
  <c r="M11" i="12"/>
  <c r="I10" i="12"/>
  <c r="K9" i="12" a="1"/>
  <c r="L8" i="12" a="1"/>
  <c r="M7" i="12"/>
  <c r="I6" i="12"/>
  <c r="K5" i="12" a="1"/>
  <c r="L4" i="12" a="1"/>
  <c r="M3" i="12"/>
  <c r="I2" i="12"/>
  <c r="D12" i="12"/>
  <c r="B10" i="12" a="1"/>
  <c r="D8" i="12"/>
  <c r="G6" i="12" a="1"/>
  <c r="I12" i="12"/>
  <c r="M9" i="12"/>
  <c r="I8" i="12"/>
  <c r="M5" i="12"/>
  <c r="I4" i="12"/>
  <c r="L2" i="12" a="1"/>
  <c r="D11" i="12"/>
  <c r="H8" i="12"/>
  <c r="C8" i="12" a="1"/>
  <c r="B5" i="12" a="1"/>
  <c r="F2" i="12" a="1"/>
  <c r="F12" i="12" a="1"/>
  <c r="G11" i="12" a="1"/>
  <c r="B11" i="12" a="1"/>
  <c r="H10" i="12"/>
  <c r="C10" i="12" a="1"/>
  <c r="D9" i="12"/>
  <c r="F8" i="12" a="1"/>
  <c r="G7" i="12" a="1"/>
  <c r="B7" i="12" a="1"/>
  <c r="H6" i="12"/>
  <c r="C6" i="12" a="1"/>
  <c r="D5" i="12"/>
  <c r="F4" i="12" a="1"/>
  <c r="G3" i="12" a="1"/>
  <c r="B3" i="12" a="1"/>
  <c r="H2" i="12"/>
  <c r="C2" i="12" a="1"/>
  <c r="G10" i="12" a="1"/>
  <c r="C9" i="12" a="1"/>
  <c r="F7" i="12" a="1"/>
  <c r="B2" i="12" a="1"/>
  <c r="K11" i="12" a="1"/>
  <c r="G9" i="12" a="1"/>
  <c r="G5" i="12" a="1"/>
  <c r="D3" i="12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F11" i="12" a="1"/>
  <c r="B6" i="12" a="1"/>
  <c r="D4" i="12"/>
  <c r="L6" i="12" a="1"/>
  <c r="B9" i="12" a="1"/>
  <c r="F6" i="12" a="1"/>
  <c r="H4" i="12"/>
  <c r="F6" i="12" l="1"/>
  <c r="B9" i="12"/>
  <c r="L6" i="12"/>
  <c r="B6" i="12"/>
  <c r="F11" i="12"/>
  <c r="L3" i="12"/>
  <c r="K4" i="12"/>
  <c r="L7" i="12"/>
  <c r="K8" i="12"/>
  <c r="L11" i="12"/>
  <c r="K12" i="12"/>
  <c r="G5" i="12"/>
  <c r="G9" i="12"/>
  <c r="K11" i="12"/>
  <c r="B2" i="12"/>
  <c r="F7" i="12"/>
  <c r="C9" i="12"/>
  <c r="G10" i="12"/>
  <c r="C2" i="12"/>
  <c r="B3" i="12"/>
  <c r="G3" i="12"/>
  <c r="F4" i="12"/>
  <c r="C6" i="12"/>
  <c r="B7" i="12"/>
  <c r="G7" i="12"/>
  <c r="F8" i="12"/>
  <c r="C10" i="12"/>
  <c r="B11" i="12"/>
  <c r="G11" i="12"/>
  <c r="F12" i="12"/>
  <c r="F2" i="12"/>
  <c r="B5" i="12"/>
  <c r="C8" i="12"/>
  <c r="L2" i="12"/>
  <c r="G6" i="12"/>
  <c r="B10" i="12"/>
  <c r="L4" i="12"/>
  <c r="K5" i="12"/>
  <c r="L8" i="12"/>
  <c r="K9" i="12"/>
  <c r="L12" i="12"/>
  <c r="C4" i="12"/>
  <c r="C12" i="12"/>
  <c r="K3" i="12"/>
  <c r="L10" i="12"/>
  <c r="G2" i="12"/>
  <c r="C5" i="12"/>
  <c r="B4" i="12"/>
  <c r="G4" i="12"/>
  <c r="F5" i="12"/>
  <c r="C7" i="12"/>
  <c r="B8" i="12"/>
  <c r="G8" i="12"/>
  <c r="F9" i="12"/>
  <c r="C11" i="12"/>
  <c r="B12" i="12"/>
  <c r="G12" i="12"/>
  <c r="F10" i="12"/>
  <c r="K7" i="12"/>
  <c r="F3" i="12"/>
  <c r="C3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<sst xmlns="http://schemas.openxmlformats.org/spreadsheetml/2006/main" count="5214" uniqueCount="1789">
  <si>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</si>
  <si>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</si>
  <si>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</si>
  <si>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</si>
  <si>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</si>
  <si>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</si>
  <si>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</si>
  <si>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</si>
  <si>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</si>
  <si>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</si>
  <si>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</si>
  <si>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</si>
  <si>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</si>
  <si>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</si>
  <si>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</si>
  <si>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</si>
  <si>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</si>
  <si>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</si>
  <si>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</si>
  <si>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</si>
  <si>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</si>
  <si>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</si>
  <si>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</si>
  <si>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</si>
  <si>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</si>
  <si>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</si>
  <si>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</si>
  <si>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</si>
  <si>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</si>
  <si>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</si>
  <si>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</si>
  <si>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</si>
  <si>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</si>
  <si>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</si>
  <si>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</si>
  <si>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</si>
  <si>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</si>
  <si>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</si>
  <si>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</si>
  <si>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</si>
  <si>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</si>
  <si>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</si>
  <si>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</si>
  <si>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</si>
  <si>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</si>
  <si>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</si>
  <si>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</si>
  <si>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</si>
  <si>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</si>
  <si>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</si>
  <si>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</si>
  <si>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</si>
  <si>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</si>
  <si>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</si>
  <si>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</si>
  <si>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</si>
  <si>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</si>
  <si>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</si>
  <si>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</si>
  <si>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</si>
  <si>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</si>
  <si>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</si>
  <si>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</si>
  <si>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</si>
  <si>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</si>
  <si>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</si>
  <si>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</si>
  <si>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</si>
  <si>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</si>
  <si>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</si>
  <si>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</si>
  <si>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</si>
  <si>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</si>
  <si>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</si>
  <si>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</si>
  <si>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</si>
  <si>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</si>
  <si>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</si>
  <si>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</si>
  <si>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</si>
  <si>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</si>
  <si>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</si>
  <si>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</si>
  <si>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</si>
  <si>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</si>
  <si>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</si>
  <si>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</si>
  <si>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</si>
  <si>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</si>
  <si>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</si>
  <si>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</si>
  <si>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</si>
  <si>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</si>
  <si>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</si>
  <si>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</si>
  <si>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</si>
  <si>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</si>
  <si>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</si>
  <si>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</si>
  <si>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</si>
  <si>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</si>
  <si>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</si>
  <si>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</si>
  <si>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6/1/7/1/5/10</t>
  </si>
  <si>
    <t>都靈勇士</t>
  </si>
  <si>
    <t>G150</t>
  </si>
  <si>
    <t xml:space="preserve">
梁家俊
</t>
  </si>
  <si>
    <t>文家良</t>
  </si>
  <si>
    <t>0</t>
  </si>
  <si>
    <t>-</t>
  </si>
  <si>
    <t>1.22.49</t>
  </si>
  <si>
    <t>閹</t>
  </si>
  <si>
    <t>1,374,750</t>
  </si>
  <si>
    <t>+ 1</t>
  </si>
  <si>
    <t>18</t>
  </si>
  <si>
    <t>XB</t>
  </si>
  <si>
    <t>林雪芸</t>
  </si>
  <si>
    <t>Not A Single Doubt</t>
  </si>
  <si>
    <t>Siwa</t>
  </si>
  <si>
    <t>PP</t>
  </si>
  <si>
    <t>2/1/5/9/2/4</t>
  </si>
  <si>
    <t>博愛先鋒</t>
  </si>
  <si>
    <t>G465</t>
  </si>
  <si>
    <t xml:space="preserve">
布宜學
</t>
  </si>
  <si>
    <t>巫偉傑</t>
  </si>
  <si>
    <t>1</t>
  </si>
  <si>
    <t>1.21.63</t>
  </si>
  <si>
    <t>1,257,750</t>
  </si>
  <si>
    <t>35</t>
  </si>
  <si>
    <t>TT</t>
  </si>
  <si>
    <t>吳泰榮、柯耀華與楊敏健</t>
  </si>
  <si>
    <t>Almanzor</t>
  </si>
  <si>
    <t>Glittering Tax</t>
  </si>
  <si>
    <t>ISG</t>
  </si>
  <si>
    <t>2025/02/16</t>
  </si>
  <si>
    <t xml:space="preserve">第四班 </t>
  </si>
  <si>
    <t>布文</t>
  </si>
  <si>
    <t>57.79</t>
  </si>
  <si>
    <t>1:21.46</t>
  </si>
  <si>
    <t>1:21.63</t>
  </si>
  <si>
    <t>1:21.84</t>
  </si>
  <si>
    <t>2025/01/19</t>
  </si>
  <si>
    <t>韋紀力</t>
  </si>
  <si>
    <t>57.74</t>
  </si>
  <si>
    <t>1:21.69</t>
  </si>
  <si>
    <t>1:21.88</t>
  </si>
  <si>
    <t>[16/02] 1400 布文 (2) 4.5</t>
  </si>
  <si>
    <t>[19/01] 1400 韋紀力 (1) 9.3</t>
  </si>
  <si>
    <t>1:21.86</t>
  </si>
  <si>
    <t>8/5/2/7/4/11</t>
  </si>
  <si>
    <t>星運少爵</t>
  </si>
  <si>
    <t>H459</t>
  </si>
  <si>
    <t xml:space="preserve">
莫雷拉
</t>
  </si>
  <si>
    <t>方嘉柏</t>
  </si>
  <si>
    <t>-2</t>
  </si>
  <si>
    <t>1.21.69</t>
  </si>
  <si>
    <t>509,850</t>
  </si>
  <si>
    <t>21</t>
  </si>
  <si>
    <t>游紹賢</t>
  </si>
  <si>
    <t>Impending</t>
  </si>
  <si>
    <t>Isola Blu</t>
  </si>
  <si>
    <t>2025/03/02</t>
  </si>
  <si>
    <t>黃智弘</t>
  </si>
  <si>
    <t>58.89</t>
  </si>
  <si>
    <t>1:21.82</t>
  </si>
  <si>
    <t>1:22.72</t>
  </si>
  <si>
    <t>1:22.74</t>
  </si>
  <si>
    <t>2024/12/15</t>
  </si>
  <si>
    <t>59.25</t>
  </si>
  <si>
    <t>1:21.90</t>
  </si>
  <si>
    <t>1:22.30</t>
  </si>
  <si>
    <t>1:22.47</t>
  </si>
  <si>
    <t>[02/03] 1400 黃智弘 (8) 23.0</t>
  </si>
  <si>
    <t>[15/12] 1400 黃智弘 (2) 9.3</t>
  </si>
  <si>
    <t>1:22.6</t>
  </si>
  <si>
    <t>2/2/7</t>
  </si>
  <si>
    <t>喜尊龍</t>
  </si>
  <si>
    <t>J481</t>
  </si>
  <si>
    <t xml:space="preserve">
班德禮
</t>
  </si>
  <si>
    <t>蘇偉賢</t>
  </si>
  <si>
    <t>2</t>
  </si>
  <si>
    <t>491,400</t>
  </si>
  <si>
    <t>杜偉強、杜建廷與杜曜廷</t>
  </si>
  <si>
    <t>Pierata</t>
  </si>
  <si>
    <t>Mica Lil</t>
  </si>
  <si>
    <t>PPG</t>
  </si>
  <si>
    <t>班德禮</t>
  </si>
  <si>
    <t>1:08.77</t>
  </si>
  <si>
    <t>1:08.80</t>
  </si>
  <si>
    <t>1:21.55</t>
  </si>
  <si>
    <t>##[16/02] 1200 班德禮 (2) 2.5</t>
  </si>
  <si>
    <t>綠野飛馳</t>
  </si>
  <si>
    <t>K245</t>
  </si>
  <si>
    <t xml:space="preserve">
莫雅
</t>
  </si>
  <si>
    <t>蔡約翰</t>
  </si>
  <si>
    <t>TT1</t>
  </si>
  <si>
    <t>榮智健</t>
  </si>
  <si>
    <t>Ten Sovereigns</t>
  </si>
  <si>
    <t>Bronte Lass</t>
  </si>
  <si>
    <t>12/5/3/8</t>
  </si>
  <si>
    <t>歡樂飛駒</t>
  </si>
  <si>
    <t>J496</t>
  </si>
  <si>
    <t xml:space="preserve">
蘇銘倫
</t>
  </si>
  <si>
    <t>呂健威</t>
  </si>
  <si>
    <t>1.23.06</t>
  </si>
  <si>
    <t>175,500</t>
  </si>
  <si>
    <t>XB/B1</t>
  </si>
  <si>
    <t>周祈銳先生及夫人與周凱欣</t>
  </si>
  <si>
    <t>Charm Spirit</t>
  </si>
  <si>
    <t>Lips Of An Angel</t>
  </si>
  <si>
    <t>希威森</t>
  </si>
  <si>
    <t>1:23.06</t>
  </si>
  <si>
    <t>1:22.92</t>
  </si>
  <si>
    <t>[02/03] 1400 希威森 (12) 57.0</t>
  </si>
  <si>
    <t>4/9/10</t>
  </si>
  <si>
    <t>火焰閃爍</t>
  </si>
  <si>
    <t>K098</t>
  </si>
  <si>
    <t xml:space="preserve">
田泰安
</t>
  </si>
  <si>
    <t>大衛希斯</t>
  </si>
  <si>
    <t>-1</t>
  </si>
  <si>
    <t>70,200</t>
  </si>
  <si>
    <t>黃堅策與梁綺雲</t>
  </si>
  <si>
    <t>Contributer</t>
  </si>
  <si>
    <t>Gin Dartre</t>
  </si>
  <si>
    <t>田泰安</t>
  </si>
  <si>
    <t>1:09.08</t>
  </si>
  <si>
    <t>1:21.64</t>
  </si>
  <si>
    <t>##[16/02] 1200 田泰安 (4) 37.0</t>
  </si>
  <si>
    <t>9/7/5</t>
  </si>
  <si>
    <t>小皇爺</t>
  </si>
  <si>
    <t>J546</t>
  </si>
  <si>
    <t xml:space="preserve">
周俊樂 (-2)
</t>
  </si>
  <si>
    <t>容天鵬</t>
  </si>
  <si>
    <t>1.22.94</t>
  </si>
  <si>
    <t>40,950</t>
  </si>
  <si>
    <t>* 2</t>
  </si>
  <si>
    <t>51</t>
  </si>
  <si>
    <t>B</t>
  </si>
  <si>
    <t>型團體</t>
  </si>
  <si>
    <t>Mendelssohn</t>
  </si>
  <si>
    <t>Joka</t>
  </si>
  <si>
    <t>2025/01/31</t>
  </si>
  <si>
    <t>周俊樂</t>
  </si>
  <si>
    <t>58.74</t>
  </si>
  <si>
    <t>1:22.38</t>
  </si>
  <si>
    <t>1:22.94</t>
  </si>
  <si>
    <t>[31/01] 1400 周俊樂 (9) 22.0</t>
  </si>
  <si>
    <t>8/8/2/11/9</t>
  </si>
  <si>
    <t>喆喆友福</t>
  </si>
  <si>
    <t>J345</t>
  </si>
  <si>
    <t xml:space="preserve">
湯普新
</t>
  </si>
  <si>
    <t>鄭俊偉</t>
  </si>
  <si>
    <t>245,700</t>
  </si>
  <si>
    <t>H</t>
  </si>
  <si>
    <t>蘇永強</t>
  </si>
  <si>
    <t>Capitalist</t>
  </si>
  <si>
    <t>Madame Veuve</t>
  </si>
  <si>
    <t>湯普新</t>
  </si>
  <si>
    <t>1:09.36</t>
  </si>
  <si>
    <t>1:22.27</t>
  </si>
  <si>
    <t>##[16/02] 1200 湯普新 (8) 17.0</t>
  </si>
  <si>
    <t>4/6/9/8/12</t>
  </si>
  <si>
    <t>飈誌</t>
  </si>
  <si>
    <t>J504</t>
  </si>
  <si>
    <t xml:space="preserve">
艾兆禮
</t>
  </si>
  <si>
    <t>黎昭昇</t>
  </si>
  <si>
    <t>93,600</t>
  </si>
  <si>
    <t>11</t>
  </si>
  <si>
    <t>鄭嘉濠</t>
  </si>
  <si>
    <t>Needs Further</t>
  </si>
  <si>
    <t>Pleats</t>
  </si>
  <si>
    <t>2024/12/22</t>
  </si>
  <si>
    <t>巴度</t>
  </si>
  <si>
    <t>1:10.42</t>
  </si>
  <si>
    <t>1:23.37</t>
  </si>
  <si>
    <t>##[22/12] 1200 巴度 (12) 141.0</t>
  </si>
  <si>
    <t>9/12/11/13</t>
  </si>
  <si>
    <t>吉祥寶</t>
  </si>
  <si>
    <t>J376</t>
  </si>
  <si>
    <t xml:space="preserve">
金誠剛
</t>
  </si>
  <si>
    <t>姚本輝</t>
  </si>
  <si>
    <t>-3</t>
  </si>
  <si>
    <t>14</t>
  </si>
  <si>
    <t>V-/H1</t>
  </si>
  <si>
    <t>林怡仲與賴愛慧</t>
  </si>
  <si>
    <t>Deep Field</t>
  </si>
  <si>
    <t>Purr Itty Kitty</t>
  </si>
  <si>
    <t>2025/03/09</t>
  </si>
  <si>
    <t>1:09.25</t>
  </si>
  <si>
    <t>1:10.81</t>
  </si>
  <si>
    <t>1:23.95</t>
  </si>
  <si>
    <t>##[09/03] 1200 黃智弘 (9) 218.0</t>
  </si>
  <si>
    <t>10/13/10/8/7</t>
  </si>
  <si>
    <t>步風雷</t>
  </si>
  <si>
    <t>J452</t>
  </si>
  <si>
    <t xml:space="preserve">
潘明輝
</t>
  </si>
  <si>
    <t>伍鵬志</t>
  </si>
  <si>
    <t>1.22.56</t>
  </si>
  <si>
    <t>25</t>
  </si>
  <si>
    <t>楊國全</t>
  </si>
  <si>
    <t>Microphone</t>
  </si>
  <si>
    <t>Astardia</t>
  </si>
  <si>
    <t>2025/01/05</t>
  </si>
  <si>
    <t>梁家俊</t>
  </si>
  <si>
    <t>58.22</t>
  </si>
  <si>
    <t>1:22.56</t>
  </si>
  <si>
    <t>1:22.5</t>
  </si>
  <si>
    <t xml:space="preserve">第四班（條件限制） </t>
  </si>
  <si>
    <t>59.27</t>
  </si>
  <si>
    <t>1:22.22</t>
  </si>
  <si>
    <t>1:22.82</t>
  </si>
  <si>
    <t>1:22.69</t>
  </si>
  <si>
    <t>[05/01] 1400 梁家俊 (10) 73.0</t>
  </si>
  <si>
    <t>[22/12] 1400 梁家俊 (7) 97.0</t>
  </si>
  <si>
    <t>1:22.59</t>
  </si>
  <si>
    <t>12/5/9/12/12</t>
  </si>
  <si>
    <t>發光發亮</t>
  </si>
  <si>
    <t>H385</t>
  </si>
  <si>
    <t xml:space="preserve">
董明朗
</t>
  </si>
  <si>
    <t>葉楚航</t>
  </si>
  <si>
    <t>28</t>
  </si>
  <si>
    <t>吃喝玩樂團體</t>
  </si>
  <si>
    <t>Exceed And Excel</t>
  </si>
  <si>
    <t>Antarctic Dream</t>
  </si>
  <si>
    <t>2025/02/23</t>
  </si>
  <si>
    <t>58.92</t>
  </si>
  <si>
    <t>1:22.19</t>
  </si>
  <si>
    <t>1:22.87</t>
  </si>
  <si>
    <t>2024/01/01</t>
  </si>
  <si>
    <t>潘明輝</t>
  </si>
  <si>
    <t>1:00.65</t>
  </si>
  <si>
    <t>1:23.75</t>
  </si>
  <si>
    <t>1:26.20</t>
  </si>
  <si>
    <t>1:25.9</t>
  </si>
  <si>
    <t>[23/02] 1400 湯普新 (12) 54.0</t>
  </si>
  <si>
    <t>[01/01] 1400 潘明輝 (12) 103.0</t>
  </si>
  <si>
    <t>1:24.39</t>
  </si>
  <si>
    <t>10/9/8/8/11/8</t>
  </si>
  <si>
    <t>志在福星</t>
  </si>
  <si>
    <t>J369</t>
  </si>
  <si>
    <t xml:space="preserve">
黃寶妮 (-10)
</t>
  </si>
  <si>
    <t>韋達</t>
  </si>
  <si>
    <t>1.22.98</t>
  </si>
  <si>
    <t>* 1</t>
  </si>
  <si>
    <t>42</t>
  </si>
  <si>
    <t>B-/SR1/TT-</t>
  </si>
  <si>
    <t>馮嘉健、田曉勃與曾勝利</t>
  </si>
  <si>
    <t>Bridle Lane</t>
  </si>
  <si>
    <t>1:22.98</t>
  </si>
  <si>
    <t>1:23.03</t>
  </si>
  <si>
    <t>[22/12] 1400 周俊樂 (9) 51.0</t>
  </si>
  <si>
    <t xml:space="preserve"> 第二班</t>
  </si>
  <si>
    <t>2/5/10/13/3/7</t>
  </si>
  <si>
    <t>健康愉快</t>
  </si>
  <si>
    <t>D435</t>
  </si>
  <si>
    <t>羅富全</t>
  </si>
  <si>
    <t>1.20.82</t>
  </si>
  <si>
    <t>1,178,800</t>
  </si>
  <si>
    <t>B/TT</t>
  </si>
  <si>
    <t>單同慶、單煜樂與單煜燊</t>
  </si>
  <si>
    <t>Zoustar</t>
  </si>
  <si>
    <t>Lady Lakshmi</t>
  </si>
  <si>
    <t xml:space="preserve">第二班 </t>
  </si>
  <si>
    <t>1:20.91</t>
  </si>
  <si>
    <t>1:21.09</t>
  </si>
  <si>
    <t>1:21.2</t>
  </si>
  <si>
    <t>1:21.29</t>
  </si>
  <si>
    <t>1:21.53</t>
  </si>
  <si>
    <t>[02/03] 1400 黃智弘 (2) 34.0</t>
  </si>
  <si>
    <t>[31/01] 1400 黃智弘 (5) 76.0</t>
  </si>
  <si>
    <t>1:21.44</t>
  </si>
  <si>
    <t>1/6/2/5/10/5</t>
  </si>
  <si>
    <t>競駿輝煌</t>
  </si>
  <si>
    <t>J195</t>
  </si>
  <si>
    <t xml:space="preserve">
艾道拿
</t>
  </si>
  <si>
    <t>7</t>
  </si>
  <si>
    <t>1.20.73</t>
  </si>
  <si>
    <t>2,442,400</t>
  </si>
  <si>
    <t>B/E</t>
  </si>
  <si>
    <t>競駿會有限公司</t>
  </si>
  <si>
    <t>Sharliyna</t>
  </si>
  <si>
    <t>艾道拿</t>
  </si>
  <si>
    <t>1:21.05</t>
  </si>
  <si>
    <t>潘頓</t>
  </si>
  <si>
    <t>1:21.57</t>
  </si>
  <si>
    <t>1:21.73</t>
  </si>
  <si>
    <t>[02/03] 1400 艾道拿 (1) 3.3</t>
  </si>
  <si>
    <t>[31/01] 1400 潘頓 (6) 1.8</t>
  </si>
  <si>
    <t>1:21.39</t>
  </si>
  <si>
    <t>7/3/4/1/2/1</t>
  </si>
  <si>
    <t>包裝天將</t>
  </si>
  <si>
    <t>J277</t>
  </si>
  <si>
    <t>1.20.50</t>
  </si>
  <si>
    <t>5,893,800</t>
  </si>
  <si>
    <t>B1</t>
  </si>
  <si>
    <t>李文禎</t>
  </si>
  <si>
    <t>Rubick</t>
  </si>
  <si>
    <t>Black Tulip</t>
  </si>
  <si>
    <t>2025/01/12</t>
  </si>
  <si>
    <t>1:20.89</t>
  </si>
  <si>
    <t>1:21.13</t>
  </si>
  <si>
    <t>1:20.99</t>
  </si>
  <si>
    <t>2024/12/08</t>
  </si>
  <si>
    <t>莫雷拉</t>
  </si>
  <si>
    <t>1:21.35</t>
  </si>
  <si>
    <t>[12/01] 1400 希威森 (4) 7.0</t>
  </si>
  <si>
    <t>[08/12] 1400 莫雷拉 (1) 1.8</t>
  </si>
  <si>
    <t>1:21.17</t>
  </si>
  <si>
    <t>5/4/4/3/8/10</t>
  </si>
  <si>
    <t>潮州精神</t>
  </si>
  <si>
    <t>H175</t>
  </si>
  <si>
    <t>1.20.71</t>
  </si>
  <si>
    <t>2,585,800</t>
  </si>
  <si>
    <t>林良成與林有勤</t>
  </si>
  <si>
    <t>Pearl Star</t>
  </si>
  <si>
    <t>1:21.34</t>
  </si>
  <si>
    <t>1:21.18</t>
  </si>
  <si>
    <t>1:21.45</t>
  </si>
  <si>
    <t>[02/03] 1400 梁家俊 (5) 10.0</t>
  </si>
  <si>
    <t>[31/01] 1400 巴度 (4) 14.0</t>
  </si>
  <si>
    <t>1:21.26</t>
  </si>
  <si>
    <t>10/2/8/1/1/13</t>
  </si>
  <si>
    <t>開心寶寶</t>
  </si>
  <si>
    <t>J142</t>
  </si>
  <si>
    <t>1.21.35</t>
  </si>
  <si>
    <t>5,241,000</t>
  </si>
  <si>
    <t>陳俊文</t>
  </si>
  <si>
    <t>Brave Smash</t>
  </si>
  <si>
    <t>Been Scene</t>
  </si>
  <si>
    <t>貝知仁</t>
  </si>
  <si>
    <t>[12/01] 1400 貝知仁 (8) 12.0</t>
  </si>
  <si>
    <t>3/3/6/1/7/5</t>
  </si>
  <si>
    <t>舞林密碼</t>
  </si>
  <si>
    <t>G365</t>
  </si>
  <si>
    <t xml:space="preserve">
黃智弘 (-7)
</t>
  </si>
  <si>
    <t>1.21.19</t>
  </si>
  <si>
    <t>2,021,400</t>
  </si>
  <si>
    <t>郭富城</t>
  </si>
  <si>
    <t>Panzer Division</t>
  </si>
  <si>
    <t>Parraay</t>
  </si>
  <si>
    <t>莫雅</t>
  </si>
  <si>
    <t>1:21.22</t>
  </si>
  <si>
    <t>何澤堯</t>
  </si>
  <si>
    <t>1:21.40</t>
  </si>
  <si>
    <t>1:21.36</t>
  </si>
  <si>
    <t>[02/03] 1400 莫雅 (3) 4.0</t>
  </si>
  <si>
    <t>[31/01] 1400 何澤堯 (3) 17.0</t>
  </si>
  <si>
    <t>1:21.31</t>
  </si>
  <si>
    <t>飛雪神駒</t>
  </si>
  <si>
    <t>K251</t>
  </si>
  <si>
    <t>廖康銘</t>
  </si>
  <si>
    <t>雄</t>
  </si>
  <si>
    <t>XB1/TT1</t>
  </si>
  <si>
    <t>余國賢</t>
  </si>
  <si>
    <t>Setembro Chove</t>
  </si>
  <si>
    <t>Galang</t>
  </si>
  <si>
    <t>4/8/10/10/14/6</t>
  </si>
  <si>
    <t>亞機拉</t>
  </si>
  <si>
    <t>H113</t>
  </si>
  <si>
    <t xml:space="preserve">
巴度
</t>
  </si>
  <si>
    <t>告東尼</t>
  </si>
  <si>
    <t>1.21.22</t>
  </si>
  <si>
    <t>414,400</t>
  </si>
  <si>
    <t>H/TT</t>
  </si>
  <si>
    <t>蕭劍新</t>
  </si>
  <si>
    <t>Outstrip</t>
  </si>
  <si>
    <t>Penny Drops</t>
  </si>
  <si>
    <t>鍾易禮</t>
  </si>
  <si>
    <t>1:22.21</t>
  </si>
  <si>
    <t>1:22.11</t>
  </si>
  <si>
    <t>[02/03] 1400 巴度 (4) 15.0</t>
  </si>
  <si>
    <t>[31/01] 1400 鍾易禮 (10) 50.0</t>
  </si>
  <si>
    <t>1:21.66</t>
  </si>
  <si>
    <t>7/8/8</t>
  </si>
  <si>
    <t>暴風之子</t>
  </si>
  <si>
    <t>K176</t>
  </si>
  <si>
    <t xml:space="preserve">
奧爾民
</t>
  </si>
  <si>
    <t>徐雨石</t>
  </si>
  <si>
    <t>1.21.45</t>
  </si>
  <si>
    <t>麥林鳳琼</t>
  </si>
  <si>
    <t>The Autumn Sun</t>
  </si>
  <si>
    <t>Miss Marielle</t>
  </si>
  <si>
    <t xml:space="preserve">第三班 </t>
  </si>
  <si>
    <t>楊明綸</t>
  </si>
  <si>
    <t>1:20.93</t>
  </si>
  <si>
    <t>1:21.87</t>
  </si>
  <si>
    <t>[23/02] 1400 楊明綸 (7) 80.0</t>
  </si>
  <si>
    <t>4/1/6/5</t>
  </si>
  <si>
    <t>泰泰精神</t>
  </si>
  <si>
    <t>K007</t>
  </si>
  <si>
    <t>1.21.81</t>
  </si>
  <si>
    <t>789,750</t>
  </si>
  <si>
    <t>+ 2</t>
  </si>
  <si>
    <t>方振文、方振強與方素貞</t>
  </si>
  <si>
    <t>Harry Angel</t>
  </si>
  <si>
    <t>Caronia</t>
  </si>
  <si>
    <t>1:21.47</t>
  </si>
  <si>
    <t>1:21.81</t>
  </si>
  <si>
    <t>1:21.77</t>
  </si>
  <si>
    <t>[16/02] 1400 艾道拿 (4) 5.5</t>
  </si>
  <si>
    <t>3/9/6/3/8/3</t>
  </si>
  <si>
    <t>哈羅威</t>
  </si>
  <si>
    <t>J280</t>
  </si>
  <si>
    <t>1.22.58</t>
  </si>
  <si>
    <t>1,421,100</t>
  </si>
  <si>
    <t>B-/XB/V1</t>
  </si>
  <si>
    <t>哈羅團體</t>
  </si>
  <si>
    <t>Swiss Ace</t>
  </si>
  <si>
    <t>Musically</t>
  </si>
  <si>
    <t>1:22.58</t>
  </si>
  <si>
    <t>[23/02] 1400 周俊樂 (3) 9.4</t>
  </si>
  <si>
    <t>8/8/1/1/3/2</t>
  </si>
  <si>
    <t>你知我得</t>
  </si>
  <si>
    <t>H278</t>
  </si>
  <si>
    <t>1.22.26</t>
  </si>
  <si>
    <t>1,690,650</t>
  </si>
  <si>
    <t>鍾約瑟</t>
  </si>
  <si>
    <t>Sacred Falls</t>
  </si>
  <si>
    <t>Do Ra Mi</t>
  </si>
  <si>
    <t>2024/06/23</t>
  </si>
  <si>
    <t>1:21.59</t>
  </si>
  <si>
    <t>1:22.39</t>
  </si>
  <si>
    <t>1:22.67</t>
  </si>
  <si>
    <t>2024/06/02</t>
  </si>
  <si>
    <t>1:22.14</t>
  </si>
  <si>
    <t>1:23.30</t>
  </si>
  <si>
    <t>1:23.58</t>
  </si>
  <si>
    <t>[23/06] 1400 艾道拿 (9) 17.0</t>
  </si>
  <si>
    <t>[02/06] 1400 梁家俊 (12) 6.4</t>
  </si>
  <si>
    <t>1:23.12</t>
  </si>
  <si>
    <t>3/7/4/8/9/2</t>
  </si>
  <si>
    <t>精益大師</t>
  </si>
  <si>
    <t>H134</t>
  </si>
  <si>
    <t>1.22.07</t>
  </si>
  <si>
    <t>879,840</t>
  </si>
  <si>
    <t>鄭穩偉與鄭芷欣</t>
  </si>
  <si>
    <t>Havana Grey</t>
  </si>
  <si>
    <t>Fair Maiden</t>
  </si>
  <si>
    <t>黃寶妮</t>
  </si>
  <si>
    <t>1:22.07</t>
  </si>
  <si>
    <t>1:22.13</t>
  </si>
  <si>
    <t>[02/03] 1400 黃寶妮 (3) 82.0</t>
  </si>
  <si>
    <t>12/6/7/10/5/12</t>
  </si>
  <si>
    <t>風繼續吹</t>
  </si>
  <si>
    <t>E471</t>
  </si>
  <si>
    <t>1.21.59</t>
  </si>
  <si>
    <t>615,950</t>
  </si>
  <si>
    <t>那些年團體</t>
  </si>
  <si>
    <t>Shooting To Win</t>
  </si>
  <si>
    <t>We Can Dance</t>
  </si>
  <si>
    <t>1:21.99</t>
  </si>
  <si>
    <t>1:22.88</t>
  </si>
  <si>
    <t>1:22.91</t>
  </si>
  <si>
    <t>1:22.84</t>
  </si>
  <si>
    <t>1:22.76</t>
  </si>
  <si>
    <t>[23/02] 1400 黃寶妮 (12) 25.0</t>
  </si>
  <si>
    <t>[31/01] 1400 艾道拿 (6) 14.0</t>
  </si>
  <si>
    <t>2/2/4/7/13</t>
  </si>
  <si>
    <t>深心星</t>
  </si>
  <si>
    <t>K041</t>
  </si>
  <si>
    <t xml:space="preserve">
賀銘年
</t>
  </si>
  <si>
    <t>1.21.71</t>
  </si>
  <si>
    <t>561,600</t>
  </si>
  <si>
    <t>V/XB</t>
  </si>
  <si>
    <t>關健文、關敏婷與關瀚明</t>
  </si>
  <si>
    <t>Count Your Money</t>
  </si>
  <si>
    <t>賀銘年</t>
  </si>
  <si>
    <t>1:22.68</t>
  </si>
  <si>
    <t>艾兆禮</t>
  </si>
  <si>
    <t>1:21.71</t>
  </si>
  <si>
    <t>[31/01] 1400 賀銘年 (2) 6.7</t>
  </si>
  <si>
    <t>[05/01] 1400 艾兆禮 (2) 28.0</t>
  </si>
  <si>
    <t>6</t>
  </si>
  <si>
    <t>威力非凡</t>
  </si>
  <si>
    <t>K152</t>
  </si>
  <si>
    <t>賀賢</t>
  </si>
  <si>
    <t>1.22.39</t>
  </si>
  <si>
    <t>23,400</t>
  </si>
  <si>
    <t>曾炳威</t>
  </si>
  <si>
    <t>Wrote</t>
  </si>
  <si>
    <t>My Rose Maree</t>
  </si>
  <si>
    <t>1:22.41</t>
  </si>
  <si>
    <t>[02/03] 1400 潘明輝 (6) 84.0</t>
  </si>
  <si>
    <t>7/11/4/10/2/14</t>
  </si>
  <si>
    <t>雙贏</t>
  </si>
  <si>
    <t>H382</t>
  </si>
  <si>
    <t xml:space="preserve">
蔡明紹
</t>
  </si>
  <si>
    <t>1.21.98</t>
  </si>
  <si>
    <t>XB/TT</t>
  </si>
  <si>
    <t>莊文煜醫生與馬婉如</t>
  </si>
  <si>
    <t>Burgundy</t>
  </si>
  <si>
    <t>Salsa</t>
  </si>
  <si>
    <t>2024/11/03</t>
  </si>
  <si>
    <t>1:22.12</t>
  </si>
  <si>
    <t>1:22.89</t>
  </si>
  <si>
    <t>1:22.81</t>
  </si>
  <si>
    <t>2024/10/13</t>
  </si>
  <si>
    <t>1:21.62</t>
  </si>
  <si>
    <t>1:21.98</t>
  </si>
  <si>
    <t>1:22.0</t>
  </si>
  <si>
    <t>[03/11] 1400 希威森 (11) 12.0</t>
  </si>
  <si>
    <t>[13/10] 1400 希威森 (4) 20.0</t>
  </si>
  <si>
    <t>11/9/14</t>
  </si>
  <si>
    <t>逍遙人生</t>
  </si>
  <si>
    <t>J427</t>
  </si>
  <si>
    <t>沈集成</t>
  </si>
  <si>
    <t>1.22.84</t>
  </si>
  <si>
    <t>B-/TT</t>
  </si>
  <si>
    <t>23/24 沈集成練馬師賽馬團體</t>
  </si>
  <si>
    <t>Whistling Dixie</t>
  </si>
  <si>
    <t>1:22.85</t>
  </si>
  <si>
    <t>[23/02] 1400 班德禮 (11) 38.0</t>
  </si>
  <si>
    <t>3/7/4/12/4</t>
  </si>
  <si>
    <t>鼓浪高升</t>
  </si>
  <si>
    <t>J479</t>
  </si>
  <si>
    <t>1.23.43</t>
  </si>
  <si>
    <t>274,950</t>
  </si>
  <si>
    <t>吳濤</t>
  </si>
  <si>
    <t>Lean Mean Machine</t>
  </si>
  <si>
    <t>Carashan Girl</t>
  </si>
  <si>
    <t>1:21.91</t>
  </si>
  <si>
    <t>1:23.43</t>
  </si>
  <si>
    <t>1:23.16</t>
  </si>
  <si>
    <t>[08/12] 1400 田泰安 (12) 35.0</t>
  </si>
  <si>
    <t>5/4/5</t>
  </si>
  <si>
    <t>一生好彩</t>
  </si>
  <si>
    <t>K114</t>
  </si>
  <si>
    <t xml:space="preserve">
霍宏聲
</t>
  </si>
  <si>
    <t>1.22.66</t>
  </si>
  <si>
    <t>152,100</t>
  </si>
  <si>
    <t>軍機八皇團體</t>
  </si>
  <si>
    <t>Press Statement</t>
  </si>
  <si>
    <t>Giovanna Bella</t>
  </si>
  <si>
    <t>霍宏聲</t>
  </si>
  <si>
    <t>1:22.66</t>
  </si>
  <si>
    <t>1:22.51</t>
  </si>
  <si>
    <t>2025/02/09</t>
  </si>
  <si>
    <t>1:22.79</t>
  </si>
  <si>
    <t>[23/02] 1400 霍宏聲 (4) 11.0</t>
  </si>
  <si>
    <t>[09/02] 1400 霍宏聲 (5) 8.0</t>
  </si>
  <si>
    <t>7/11/5/6/6/5</t>
  </si>
  <si>
    <t>綫路神驊</t>
  </si>
  <si>
    <t>G078</t>
  </si>
  <si>
    <t>128,700</t>
  </si>
  <si>
    <t>張根棠</t>
  </si>
  <si>
    <t>El Roca</t>
  </si>
  <si>
    <t>Summalucky</t>
  </si>
  <si>
    <t>2025/01/01</t>
  </si>
  <si>
    <t>1:22.35</t>
  </si>
  <si>
    <t>1:22.63</t>
  </si>
  <si>
    <t>1:22.55</t>
  </si>
  <si>
    <t>[16/02] 1400 艾兆禮 (7) 6.9</t>
  </si>
  <si>
    <t>[01/01] 1400 艾兆禮 (5) 17.0</t>
  </si>
  <si>
    <t>8/2/6/6/8/1</t>
  </si>
  <si>
    <t>竣誠駒</t>
  </si>
  <si>
    <t>H486</t>
  </si>
  <si>
    <t>1.21.47</t>
  </si>
  <si>
    <t>1,272,500</t>
  </si>
  <si>
    <t>梁錫安</t>
  </si>
  <si>
    <t>Oasis Dream</t>
  </si>
  <si>
    <t>Brom Felinity</t>
  </si>
  <si>
    <t>2024/03/24</t>
  </si>
  <si>
    <t>1:21.92</t>
  </si>
  <si>
    <t>1:23.01</t>
  </si>
  <si>
    <t>1:22.99</t>
  </si>
  <si>
    <t>[16/02] 1400 湯普新 (2) 19.0</t>
  </si>
  <si>
    <t>[24/03] 1400 湯普新 (14) 202.0</t>
  </si>
  <si>
    <t>2/2/2/11/7/3</t>
  </si>
  <si>
    <t>快樂高球</t>
  </si>
  <si>
    <t>J222</t>
  </si>
  <si>
    <t xml:space="preserve">
布文
</t>
  </si>
  <si>
    <t>1.09.37</t>
  </si>
  <si>
    <t>871,650</t>
  </si>
  <si>
    <t>B-/V1</t>
  </si>
  <si>
    <t>黃進達</t>
  </si>
  <si>
    <t>Pariah</t>
  </si>
  <si>
    <t>Fire Gully</t>
  </si>
  <si>
    <t>2024/04/14</t>
  </si>
  <si>
    <t>1:09.01</t>
  </si>
  <si>
    <t>1:09.37</t>
  </si>
  <si>
    <t>1:9.56</t>
  </si>
  <si>
    <t>[14/04] 1200 周俊樂 (6) 11.0</t>
  </si>
  <si>
    <t>5/7/2/11/1/2</t>
  </si>
  <si>
    <t>怡昌精神</t>
  </si>
  <si>
    <t>H379</t>
  </si>
  <si>
    <t>1,567,800</t>
  </si>
  <si>
    <t>蔡曉鋒</t>
  </si>
  <si>
    <t>War</t>
  </si>
  <si>
    <t>Elly's Spirit</t>
  </si>
  <si>
    <t>2023/10/01</t>
  </si>
  <si>
    <t>56.90</t>
  </si>
  <si>
    <t>0:57.42</t>
  </si>
  <si>
    <t>1:10.37</t>
  </si>
  <si>
    <t>##[01/10] 1000 梁家俊 (9) 10.0</t>
  </si>
  <si>
    <t>4/6/9/9/11/7</t>
  </si>
  <si>
    <t>拍馬難追</t>
  </si>
  <si>
    <t>E234</t>
  </si>
  <si>
    <t>1.08.91</t>
  </si>
  <si>
    <t>107,400</t>
  </si>
  <si>
    <t>黃敏儀</t>
  </si>
  <si>
    <t>Flower Alley</t>
  </si>
  <si>
    <t>Square Dance</t>
  </si>
  <si>
    <t>董明朗</t>
  </si>
  <si>
    <t>1:09.20</t>
  </si>
  <si>
    <t>1:8.89</t>
  </si>
  <si>
    <t>2024/07/01</t>
  </si>
  <si>
    <t>1:8.94</t>
  </si>
  <si>
    <t>[02/03] 1200 董明朗 (4) 32.0</t>
  </si>
  <si>
    <t>[01/07] 1200 希威森 (1) 10.0</t>
  </si>
  <si>
    <t>1:8.91</t>
  </si>
  <si>
    <t>魅影戈飛</t>
  </si>
  <si>
    <t>K183</t>
  </si>
  <si>
    <t>1.09.68</t>
  </si>
  <si>
    <t>譚國章先生及夫人</t>
  </si>
  <si>
    <t>Hellbent</t>
  </si>
  <si>
    <t>Belhamage</t>
  </si>
  <si>
    <t>1:09.58</t>
  </si>
  <si>
    <t>1:09.68</t>
  </si>
  <si>
    <t>1:9.87</t>
  </si>
  <si>
    <t>[23/02] 1200 周俊樂 (2) 13.0</t>
  </si>
  <si>
    <t>3/6</t>
  </si>
  <si>
    <t>飛躍成就</t>
  </si>
  <si>
    <t>K112</t>
  </si>
  <si>
    <t>1.09.88</t>
  </si>
  <si>
    <t>157,950</t>
  </si>
  <si>
    <t>63</t>
  </si>
  <si>
    <t>優越團體</t>
  </si>
  <si>
    <t>Dresden Park</t>
  </si>
  <si>
    <t>1:09.77</t>
  </si>
  <si>
    <t>1:09.88</t>
  </si>
  <si>
    <t>1:9.69</t>
  </si>
  <si>
    <t>1:09.67</t>
  </si>
  <si>
    <t>1:10.38</t>
  </si>
  <si>
    <t>1:10.17</t>
  </si>
  <si>
    <t>[19/01] 1200 布文 (3) 22.0</t>
  </si>
  <si>
    <t>[01/01] 1200 布文 (6) 19.0</t>
  </si>
  <si>
    <t>1:9.93</t>
  </si>
  <si>
    <t>12</t>
  </si>
  <si>
    <t>快樂寶寶</t>
  </si>
  <si>
    <t>J545</t>
  </si>
  <si>
    <t xml:space="preserve">
希威森
</t>
  </si>
  <si>
    <t>H/XB</t>
  </si>
  <si>
    <t>謝錫洪、謝佩珊與謝佩晴</t>
  </si>
  <si>
    <t>Muchas Coronas</t>
  </si>
  <si>
    <t>奧爾民</t>
  </si>
  <si>
    <t>55.67</t>
  </si>
  <si>
    <t>0:57.37</t>
  </si>
  <si>
    <t>1:10.39</t>
  </si>
  <si>
    <t>##[02/03] 1000 奧爾民 (12) 39.0</t>
  </si>
  <si>
    <t>首駿</t>
  </si>
  <si>
    <t>K189</t>
  </si>
  <si>
    <t>游達榮</t>
  </si>
  <si>
    <t>H1/TT1</t>
  </si>
  <si>
    <t>馬興銓</t>
  </si>
  <si>
    <t>Unite And Conquer</t>
  </si>
  <si>
    <t>Sukhar</t>
  </si>
  <si>
    <t>11/3</t>
  </si>
  <si>
    <t>巧眼光</t>
  </si>
  <si>
    <t>J542</t>
  </si>
  <si>
    <t>1.09.45</t>
  </si>
  <si>
    <t>134,550</t>
  </si>
  <si>
    <t>譚榮根博士及夫人</t>
  </si>
  <si>
    <t>Sacred Rhythm</t>
  </si>
  <si>
    <t>1:09.23</t>
  </si>
  <si>
    <t>1:09.45</t>
  </si>
  <si>
    <t>1:9.81</t>
  </si>
  <si>
    <t>[09/02] 1200 潘頓 (3) 1.9</t>
  </si>
  <si>
    <t>8/6/8/4/7/12</t>
  </si>
  <si>
    <t>風采人生</t>
  </si>
  <si>
    <t>J366</t>
  </si>
  <si>
    <t>1.09.27</t>
  </si>
  <si>
    <t>130,800</t>
  </si>
  <si>
    <t>V</t>
  </si>
  <si>
    <t>23/24 容天鵬練馬師賽馬團體</t>
  </si>
  <si>
    <t>Smart Missile</t>
  </si>
  <si>
    <t>Rainbow</t>
  </si>
  <si>
    <t>1:10.22</t>
  </si>
  <si>
    <t>1:10.69</t>
  </si>
  <si>
    <t>1:9.95</t>
  </si>
  <si>
    <t>[23/02] 1200 艾兆禮 (8) 19.0</t>
  </si>
  <si>
    <t>[09/02] 1200 周俊樂 (6) 9.4</t>
  </si>
  <si>
    <t>1:10.32</t>
  </si>
  <si>
    <t>14/6</t>
  </si>
  <si>
    <t>勁騷</t>
  </si>
  <si>
    <t>K047</t>
  </si>
  <si>
    <t>1.09.98</t>
  </si>
  <si>
    <t>105</t>
  </si>
  <si>
    <t>香港綫路板協會團體</t>
  </si>
  <si>
    <t>Redwood</t>
  </si>
  <si>
    <t>Lazulia</t>
  </si>
  <si>
    <t>2024/11/17</t>
  </si>
  <si>
    <t>1:09.03</t>
  </si>
  <si>
    <t>1:09.98</t>
  </si>
  <si>
    <t>1:9.64</t>
  </si>
  <si>
    <t>[17/11] 1200 巴度 (6) 202.0</t>
  </si>
  <si>
    <t>9/8/4/3/4/5</t>
  </si>
  <si>
    <t>奔妙星</t>
  </si>
  <si>
    <t>H401</t>
  </si>
  <si>
    <t xml:space="preserve">
韋紀力
</t>
  </si>
  <si>
    <t>1.09.66</t>
  </si>
  <si>
    <t>971,100</t>
  </si>
  <si>
    <t>60</t>
  </si>
  <si>
    <t>朱明雅</t>
  </si>
  <si>
    <t>Global Glamour</t>
  </si>
  <si>
    <t>麥道朗</t>
  </si>
  <si>
    <t>1:09.04</t>
  </si>
  <si>
    <t>1:09.66</t>
  </si>
  <si>
    <t>1:9.5</t>
  </si>
  <si>
    <t>2023/12/26</t>
  </si>
  <si>
    <t>1:08.83</t>
  </si>
  <si>
    <t>1:10.02</t>
  </si>
  <si>
    <t>1:10.26</t>
  </si>
  <si>
    <t>[24/03] 1200 麥道朗 (6) 10.0</t>
  </si>
  <si>
    <t>[26/12] 1200 霍宏聲 (8) 32.0</t>
  </si>
  <si>
    <t>1:9.88</t>
  </si>
  <si>
    <t>8/8/8/9/5/5</t>
  </si>
  <si>
    <t>添喜運</t>
  </si>
  <si>
    <t>J218</t>
  </si>
  <si>
    <t>1.10.27</t>
  </si>
  <si>
    <t>1,433,250</t>
  </si>
  <si>
    <t>PC/TT</t>
  </si>
  <si>
    <t>華師團體</t>
  </si>
  <si>
    <t>Alberton Park</t>
  </si>
  <si>
    <t>1:10.27</t>
  </si>
  <si>
    <t>1:10.14</t>
  </si>
  <si>
    <t>[09/02] 1200 潘明輝 (8) 23.0</t>
  </si>
  <si>
    <t>3/9/11/6/7/1</t>
  </si>
  <si>
    <t>幸運星球</t>
  </si>
  <si>
    <t>H235</t>
  </si>
  <si>
    <t>1.09.38</t>
  </si>
  <si>
    <t>梁啟徽與張素玲</t>
  </si>
  <si>
    <t>Watchful Eyes</t>
  </si>
  <si>
    <t>2024/05/26</t>
  </si>
  <si>
    <t>1:09.02</t>
  </si>
  <si>
    <t>1:09.38</t>
  </si>
  <si>
    <t>1:9.58</t>
  </si>
  <si>
    <t>1:09.42</t>
  </si>
  <si>
    <t>1:9.37</t>
  </si>
  <si>
    <t>[26/05] 1200 班德禮 (7) 11.0</t>
  </si>
  <si>
    <t>[24/03] 1200 班德禮 (4) 12.0</t>
  </si>
  <si>
    <t>1:9.47</t>
  </si>
  <si>
    <t>10/10/9/3/9/10</t>
  </si>
  <si>
    <t>金創福威</t>
  </si>
  <si>
    <t>K002</t>
  </si>
  <si>
    <t>1.09.87</t>
  </si>
  <si>
    <t>+ * 1</t>
  </si>
  <si>
    <t>CP-/B1/TT</t>
  </si>
  <si>
    <t>周宏元</t>
  </si>
  <si>
    <t>Dubrovnik</t>
  </si>
  <si>
    <t>1:09.87</t>
  </si>
  <si>
    <t>1:9.91</t>
  </si>
  <si>
    <t>2024/12/01</t>
  </si>
  <si>
    <t>1:09.63</t>
  </si>
  <si>
    <t>1:10.62</t>
  </si>
  <si>
    <t>1:10.51</t>
  </si>
  <si>
    <t>[01/01] 1200 楊明綸 (3) 33.0</t>
  </si>
  <si>
    <t>[01/12] 1200 楊明綸 (10) 26.0</t>
  </si>
  <si>
    <t>1:10.21</t>
  </si>
  <si>
    <t xml:space="preserve"> 第三班</t>
  </si>
  <si>
    <t>5/3/1/6/7/3</t>
  </si>
  <si>
    <t>久久為尊</t>
  </si>
  <si>
    <t>J053</t>
  </si>
  <si>
    <t>1.21.72</t>
  </si>
  <si>
    <t>2,106,375</t>
  </si>
  <si>
    <t>何駿杰</t>
  </si>
  <si>
    <t>Heroic Valour</t>
  </si>
  <si>
    <t>Marma Got Style</t>
  </si>
  <si>
    <t>2024/09/15</t>
  </si>
  <si>
    <t>1:21.72</t>
  </si>
  <si>
    <t>[15/09] 1400 霍宏聲 (8) 15.0</t>
  </si>
  <si>
    <t>幸運派彩</t>
  </si>
  <si>
    <t>K313</t>
  </si>
  <si>
    <t>鄭則然</t>
  </si>
  <si>
    <t>Showtime</t>
  </si>
  <si>
    <t>Smurf Cody</t>
  </si>
  <si>
    <t>2/5/9/5/4/5</t>
  </si>
  <si>
    <t>宜春火力</t>
  </si>
  <si>
    <t>G237</t>
  </si>
  <si>
    <t>1.21.25</t>
  </si>
  <si>
    <t>520,800</t>
  </si>
  <si>
    <t>H/SR</t>
  </si>
  <si>
    <t>電光之友團體</t>
  </si>
  <si>
    <t>Fascinating Rock</t>
  </si>
  <si>
    <t>Ajaadat</t>
  </si>
  <si>
    <t>1:20.81</t>
  </si>
  <si>
    <t>1:21.25</t>
  </si>
  <si>
    <t>1:21.33</t>
  </si>
  <si>
    <t>[23/02] 1400 布文 (2) 10.0</t>
  </si>
  <si>
    <t>[31/01] 1400 布文 (5) 14.0</t>
  </si>
  <si>
    <t>1/2/3/12/4/10</t>
  </si>
  <si>
    <t>穿甲戰鷹</t>
  </si>
  <si>
    <t>J039</t>
  </si>
  <si>
    <t>1.20.98</t>
  </si>
  <si>
    <t>2,362,200</t>
  </si>
  <si>
    <t>CP/XB</t>
  </si>
  <si>
    <t>席家宜</t>
  </si>
  <si>
    <t>War Decree</t>
  </si>
  <si>
    <t>Enthusabelle</t>
  </si>
  <si>
    <t>1:20.98</t>
  </si>
  <si>
    <t>[09/03] 1400 希威森 (1) 3.3</t>
  </si>
  <si>
    <t>[23/02] 1400 希威森 (2) 6.5</t>
  </si>
  <si>
    <t>佳登</t>
  </si>
  <si>
    <t>K162</t>
  </si>
  <si>
    <t xml:space="preserve">
麥當能
</t>
  </si>
  <si>
    <t>XB1</t>
  </si>
  <si>
    <t>晴朗的心團體</t>
  </si>
  <si>
    <t>Kodi Bear</t>
  </si>
  <si>
    <t>Malilla</t>
  </si>
  <si>
    <t>10/4</t>
  </si>
  <si>
    <t>大眾福星</t>
  </si>
  <si>
    <t>K172</t>
  </si>
  <si>
    <t>1.21.74</t>
  </si>
  <si>
    <t>111,600</t>
  </si>
  <si>
    <t>大眾開心團體</t>
  </si>
  <si>
    <t>Puissance de Lune</t>
  </si>
  <si>
    <t>South Street</t>
  </si>
  <si>
    <t>1:21.74</t>
  </si>
  <si>
    <t>1:21.68</t>
  </si>
  <si>
    <t>[19/01] 1400 梁家俊 (4) 27.0</t>
  </si>
  <si>
    <t>5/3/8/8/7/11</t>
  </si>
  <si>
    <t>實力派</t>
  </si>
  <si>
    <t>E447</t>
  </si>
  <si>
    <t>1.21.78</t>
  </si>
  <si>
    <t>279,000</t>
  </si>
  <si>
    <t>CP</t>
  </si>
  <si>
    <t>Adam Bin Hassan</t>
  </si>
  <si>
    <t>Sweynesse</t>
  </si>
  <si>
    <t>Ultra Explosive</t>
  </si>
  <si>
    <t>1:21.54</t>
  </si>
  <si>
    <t>1:21.95</t>
  </si>
  <si>
    <t>1:21.78</t>
  </si>
  <si>
    <t>1:21.9</t>
  </si>
  <si>
    <t>[09/02] 1400 巴度 (5) 13.0</t>
  </si>
  <si>
    <t>[19/01] 1400 巴度 (3) 13.0</t>
  </si>
  <si>
    <t>1:21.93</t>
  </si>
  <si>
    <t>12/14</t>
  </si>
  <si>
    <t>常多笑</t>
  </si>
  <si>
    <t>J538</t>
  </si>
  <si>
    <t>1.23.54</t>
  </si>
  <si>
    <t>李國華、劉漢鈞與鄭俊基</t>
  </si>
  <si>
    <t>Snitzel</t>
  </si>
  <si>
    <t>Street Secret</t>
  </si>
  <si>
    <t>1:21.48</t>
  </si>
  <si>
    <t>1:23.54</t>
  </si>
  <si>
    <t>1:23.65</t>
  </si>
  <si>
    <t>[22/12] 1400 潘明輝 (14) 153.0</t>
  </si>
  <si>
    <t>5/4/8/1/3/5</t>
  </si>
  <si>
    <t>安泰</t>
  </si>
  <si>
    <t>H161</t>
  </si>
  <si>
    <t>1.21.79</t>
  </si>
  <si>
    <t>1,095,650</t>
  </si>
  <si>
    <t>P-/XB</t>
  </si>
  <si>
    <t>王呂珍娣</t>
  </si>
  <si>
    <t>Dark Angel</t>
  </si>
  <si>
    <t>Frankel Light</t>
  </si>
  <si>
    <t>1:22.24</t>
  </si>
  <si>
    <t>2024/12/29</t>
  </si>
  <si>
    <t>1:21.79</t>
  </si>
  <si>
    <t>1:21.51</t>
  </si>
  <si>
    <t>[31/01] 1400 艾兆禮 (8) 5.7</t>
  </si>
  <si>
    <t>[29/12] 1400 潘頓 (1) 2.7</t>
  </si>
  <si>
    <t>11/7/7/12/10</t>
  </si>
  <si>
    <t>爆出美麗</t>
  </si>
  <si>
    <t>K155</t>
  </si>
  <si>
    <t>1.22.73</t>
  </si>
  <si>
    <t>B1/SR1</t>
  </si>
  <si>
    <t>爆美麗團體</t>
  </si>
  <si>
    <t>Iffraaj</t>
  </si>
  <si>
    <t>Believable</t>
  </si>
  <si>
    <t>1:22.20</t>
  </si>
  <si>
    <t>1:22.73</t>
  </si>
  <si>
    <t>[29/12] 1400 希威森 (12) 44.0</t>
  </si>
  <si>
    <t>9/9/1/6/4/9</t>
  </si>
  <si>
    <t>三軍勇將</t>
  </si>
  <si>
    <t>J360</t>
  </si>
  <si>
    <t>786,000</t>
  </si>
  <si>
    <t>好運開心團體</t>
  </si>
  <si>
    <t>Artie Schiller</t>
  </si>
  <si>
    <t>Figlmuller</t>
  </si>
  <si>
    <t>1:22.78</t>
  </si>
  <si>
    <t>1:22.57</t>
  </si>
  <si>
    <t>2024/09/28</t>
  </si>
  <si>
    <t>1:22.03</t>
  </si>
  <si>
    <t>[08/12] 1400 莫雷拉 (6) 15.0</t>
  </si>
  <si>
    <t>[28/09] 1400 楊明綸 (11) 29.0</t>
  </si>
  <si>
    <t>1:22.61</t>
  </si>
  <si>
    <t>13/12/12</t>
  </si>
  <si>
    <t>綠族晴朗</t>
  </si>
  <si>
    <t>K036</t>
  </si>
  <si>
    <t>1.22.90</t>
  </si>
  <si>
    <t>劉慶輝</t>
  </si>
  <si>
    <t>麥當能</t>
  </si>
  <si>
    <t>1:22.90</t>
  </si>
  <si>
    <t>1:22.77</t>
  </si>
  <si>
    <t>[23/02] 1400 麥當能 (13) 186.0</t>
  </si>
  <si>
    <t>4/8/2/11/4/8</t>
  </si>
  <si>
    <t>美麗邂逅</t>
  </si>
  <si>
    <t>E459</t>
  </si>
  <si>
    <t xml:space="preserve">
鍾易禮 (-3)
</t>
  </si>
  <si>
    <t>1.21.53</t>
  </si>
  <si>
    <t>468,900</t>
  </si>
  <si>
    <t>CP/TT</t>
  </si>
  <si>
    <t>郭浩泉</t>
  </si>
  <si>
    <t>Toronado</t>
  </si>
  <si>
    <t>Gregoria</t>
  </si>
  <si>
    <t>1:21.85</t>
  </si>
  <si>
    <t>1:21.83</t>
  </si>
  <si>
    <t>1:22.33</t>
  </si>
  <si>
    <t>1:22.3</t>
  </si>
  <si>
    <t>[09/03] 1400 鍾易禮 (4) 21.0</t>
  </si>
  <si>
    <t>[09/02] 1400 賀銘年 (8) 9.9</t>
  </si>
  <si>
    <t>1:22.06</t>
  </si>
  <si>
    <t>4/4/3/1/6/7</t>
  </si>
  <si>
    <t>天天得樂</t>
  </si>
  <si>
    <t>E294</t>
  </si>
  <si>
    <t>1.35.08</t>
  </si>
  <si>
    <t>953,550</t>
  </si>
  <si>
    <t>蘇啟聲</t>
  </si>
  <si>
    <t>Pins</t>
  </si>
  <si>
    <t>Genius</t>
  </si>
  <si>
    <t>58.62</t>
  </si>
  <si>
    <t>1:22.15</t>
  </si>
  <si>
    <t>1:35.14</t>
  </si>
  <si>
    <t>##[13/10] 1400 何澤堯 (6) 9.2</t>
  </si>
  <si>
    <t>10/8/9/12/-</t>
  </si>
  <si>
    <t>九因歌</t>
  </si>
  <si>
    <t>J230</t>
  </si>
  <si>
    <t>P-/CP1</t>
  </si>
  <si>
    <t>李成業先生及夫人</t>
  </si>
  <si>
    <t>Time Test</t>
  </si>
  <si>
    <t>Super Power</t>
  </si>
  <si>
    <t>58.11</t>
  </si>
  <si>
    <t>1:35.19</t>
  </si>
  <si>
    <t>##[23/02] 1400 湯普新 (10) 98.0</t>
  </si>
  <si>
    <t>8/6/3/2/10/5</t>
  </si>
  <si>
    <t>時時稱心</t>
  </si>
  <si>
    <t>H090</t>
  </si>
  <si>
    <t>1.34.74</t>
  </si>
  <si>
    <t>779,000</t>
  </si>
  <si>
    <t>V/TT</t>
  </si>
  <si>
    <t>王明澤</t>
  </si>
  <si>
    <t>Tavistock</t>
  </si>
  <si>
    <t>Here We Come</t>
  </si>
  <si>
    <t>1:11.92</t>
  </si>
  <si>
    <t>1:34.98</t>
  </si>
  <si>
    <t>---</t>
  </si>
  <si>
    <t>4/2/7/5/5/1</t>
  </si>
  <si>
    <t>八仟財陞</t>
  </si>
  <si>
    <t>J442</t>
  </si>
  <si>
    <t>1,053,000</t>
  </si>
  <si>
    <t>霍玉堂</t>
  </si>
  <si>
    <t>Kitty Leroy</t>
  </si>
  <si>
    <t>1:35.27</t>
  </si>
  <si>
    <t>##[02/03] 1400 莫雷拉 (4) 9.7</t>
  </si>
  <si>
    <t>10/13/11/10/12/1</t>
  </si>
  <si>
    <t>同得威</t>
  </si>
  <si>
    <t>J019</t>
  </si>
  <si>
    <t>丁冠豪</t>
  </si>
  <si>
    <t>H/V/TT</t>
  </si>
  <si>
    <t>章日源與姚景存</t>
  </si>
  <si>
    <t>Ribchester</t>
  </si>
  <si>
    <t>Mad Existence</t>
  </si>
  <si>
    <t>1:22.95</t>
  </si>
  <si>
    <t>1:35.89</t>
  </si>
  <si>
    <t>##[02/03] 1400 周俊樂 (10) 65.0</t>
  </si>
  <si>
    <t>2/3/10/8/4/8</t>
  </si>
  <si>
    <t>東方飛影</t>
  </si>
  <si>
    <t>E467</t>
  </si>
  <si>
    <t>1.34.45</t>
  </si>
  <si>
    <t>450,450</t>
  </si>
  <si>
    <t>Michael N Smith</t>
  </si>
  <si>
    <t>I'm Mary Too</t>
  </si>
  <si>
    <t>薛恩</t>
  </si>
  <si>
    <t>1:10.75</t>
  </si>
  <si>
    <t>1:34.17</t>
  </si>
  <si>
    <t>1:34.45</t>
  </si>
  <si>
    <t>1:34.3</t>
  </si>
  <si>
    <t>1:11.16</t>
  </si>
  <si>
    <t>1:35.01</t>
  </si>
  <si>
    <t>1:35.24</t>
  </si>
  <si>
    <t>1:35.12</t>
  </si>
  <si>
    <t>[23/02] 1600 薛恩 (2) 15.0</t>
  </si>
  <si>
    <t>[31/01] 1600 薛恩 (3) 30.0</t>
  </si>
  <si>
    <t>1:34.71</t>
  </si>
  <si>
    <t>1/3/3/3/12</t>
  </si>
  <si>
    <t>滿心星</t>
  </si>
  <si>
    <t>K054</t>
  </si>
  <si>
    <t>1,058,850</t>
  </si>
  <si>
    <t>關瀚明</t>
  </si>
  <si>
    <t>Vino Rosso</t>
  </si>
  <si>
    <t>Sombre Sea</t>
  </si>
  <si>
    <t>1:35.76</t>
  </si>
  <si>
    <t>##[29/12] 1400 楊明綸 (3) 106.0</t>
  </si>
  <si>
    <t>1/4/2/2/2/7</t>
  </si>
  <si>
    <t>幸運芙蓉</t>
  </si>
  <si>
    <t>J047</t>
  </si>
  <si>
    <t>1.35.27</t>
  </si>
  <si>
    <t>1,462,500</t>
  </si>
  <si>
    <t>楊廣發</t>
  </si>
  <si>
    <t>Per Incanto</t>
  </si>
  <si>
    <t>Diamonds Forever</t>
  </si>
  <si>
    <t>巴米高</t>
  </si>
  <si>
    <t>[31/01] 1600 巴米高 (4) 2.6</t>
  </si>
  <si>
    <t>14/12/12/1/11/14</t>
  </si>
  <si>
    <t>大將鵰神</t>
  </si>
  <si>
    <t>J378</t>
  </si>
  <si>
    <t>655,200</t>
  </si>
  <si>
    <t>B/XB1/TT-</t>
  </si>
  <si>
    <t>李偉文</t>
  </si>
  <si>
    <t>Rockzel</t>
  </si>
  <si>
    <t>58.59</t>
  </si>
  <si>
    <t>1:21.80</t>
  </si>
  <si>
    <t>1:24.41</t>
  </si>
  <si>
    <t>1:37.66</t>
  </si>
  <si>
    <t>##[22/12] 1400 班德禮 (14) 45.0</t>
  </si>
  <si>
    <t>1/4/8/11/9/4</t>
  </si>
  <si>
    <t>英駿飛駒</t>
  </si>
  <si>
    <t>H376</t>
  </si>
  <si>
    <t>1.34.14</t>
  </si>
  <si>
    <t>795,600</t>
  </si>
  <si>
    <t>B/XB/TT</t>
  </si>
  <si>
    <t>陳柏濠、陳子光與陳俊燊</t>
  </si>
  <si>
    <t>Tivaci</t>
  </si>
  <si>
    <t>Posavina</t>
  </si>
  <si>
    <t>1:34.33</t>
  </si>
  <si>
    <t>1:10.34</t>
  </si>
  <si>
    <t>1:34.46</t>
  </si>
  <si>
    <t>1:34.79</t>
  </si>
  <si>
    <t>1:34.95</t>
  </si>
  <si>
    <t>[23/02] 1600 艾道拿 (1) 2.8</t>
  </si>
  <si>
    <t>[19/01] 1600 貝知仁 (4) 8.6</t>
  </si>
  <si>
    <t>1:34.64</t>
  </si>
  <si>
    <t>6/8/1/7/7/11</t>
  </si>
  <si>
    <t>旋風傳奇</t>
  </si>
  <si>
    <t>J152</t>
  </si>
  <si>
    <t>1.34.88</t>
  </si>
  <si>
    <t>1,168,600</t>
  </si>
  <si>
    <t>陳建業</t>
  </si>
  <si>
    <t>So You Think</t>
  </si>
  <si>
    <t>Secret Copy</t>
  </si>
  <si>
    <t>金誠剛</t>
  </si>
  <si>
    <t>1:10.77</t>
  </si>
  <si>
    <t>1:34.41</t>
  </si>
  <si>
    <t>1:34.88</t>
  </si>
  <si>
    <t>1:34.87</t>
  </si>
  <si>
    <t>[09/03] 1600 金誠剛 (6) 26.0</t>
  </si>
  <si>
    <t>9/9/11/13/13/13</t>
  </si>
  <si>
    <t>佳福駒</t>
  </si>
  <si>
    <t>G230</t>
  </si>
  <si>
    <t>1.34.94</t>
  </si>
  <si>
    <t>洪祖杭</t>
  </si>
  <si>
    <t>Dawn Approach</t>
  </si>
  <si>
    <t>Teoirim</t>
  </si>
  <si>
    <t>1:35.80</t>
  </si>
  <si>
    <t>1:35.99</t>
  </si>
  <si>
    <t>1:35.45</t>
  </si>
  <si>
    <t>1:35.64</t>
  </si>
  <si>
    <t>[31/01] 1600 賀銘年 (9) 80.0</t>
  </si>
  <si>
    <t>[19/01] 1600 梁家俊 (9) 78.0</t>
  </si>
  <si>
    <t>1:35.81</t>
  </si>
  <si>
    <t>7/1/11/9/7/5</t>
  </si>
  <si>
    <t>精算特殊</t>
  </si>
  <si>
    <t>H354</t>
  </si>
  <si>
    <t>1.33.77</t>
  </si>
  <si>
    <t>776,650</t>
  </si>
  <si>
    <t>精算團體</t>
  </si>
  <si>
    <t>Unusual Suspect</t>
  </si>
  <si>
    <t>Delgatie Pearl</t>
  </si>
  <si>
    <t xml:space="preserve">第五班 </t>
  </si>
  <si>
    <t>1:11.29</t>
  </si>
  <si>
    <t>1:35.41</t>
  </si>
  <si>
    <t>1:36.29</t>
  </si>
  <si>
    <t>1:35.96</t>
  </si>
  <si>
    <t>2024/11/24</t>
  </si>
  <si>
    <t>1:09.90</t>
  </si>
  <si>
    <t>1:34.15</t>
  </si>
  <si>
    <t>1:35.09</t>
  </si>
  <si>
    <t>[22/12] 1600 潘頓 (11) 3.1</t>
  </si>
  <si>
    <t>[24/11] 1600 希威森 (9) 17.0</t>
  </si>
  <si>
    <t>1:35.47</t>
  </si>
  <si>
    <t>2/7/2/9/9/11</t>
  </si>
  <si>
    <t>凱旋幸運</t>
  </si>
  <si>
    <t>H409</t>
  </si>
  <si>
    <t>1.34.56</t>
  </si>
  <si>
    <t>675,150</t>
  </si>
  <si>
    <t>王偉洲、劉紀正與廖嘉恆</t>
  </si>
  <si>
    <t>Nicconi</t>
  </si>
  <si>
    <t>Rhandara</t>
  </si>
  <si>
    <t>1:34.56</t>
  </si>
  <si>
    <t>1:34.81</t>
  </si>
  <si>
    <t>1:34.91</t>
  </si>
  <si>
    <t>1:34.93</t>
  </si>
  <si>
    <t>[09/03] 1600 黃寶妮 (2) 20.0</t>
  </si>
  <si>
    <t>[23/02] 1600 湯普新 (7) 20.0</t>
  </si>
  <si>
    <t>1/6/1/2/7/1</t>
  </si>
  <si>
    <t>球星</t>
  </si>
  <si>
    <t>H412</t>
  </si>
  <si>
    <t>11,768,400</t>
  </si>
  <si>
    <t>香港足球會團體</t>
  </si>
  <si>
    <t>Emirates Comfort</t>
  </si>
  <si>
    <t xml:space="preserve">四歲 </t>
  </si>
  <si>
    <t>59.36</t>
  </si>
  <si>
    <t>1:23.19</t>
  </si>
  <si>
    <t>1:46.29</t>
  </si>
  <si>
    <t>2:0.22</t>
  </si>
  <si>
    <t>##[02/03] 1800 艾道拿 (1) 14.0</t>
  </si>
  <si>
    <t>2/1/3/1/1/3</t>
  </si>
  <si>
    <t>祝願</t>
  </si>
  <si>
    <t>J256</t>
  </si>
  <si>
    <t>13,198,050</t>
  </si>
  <si>
    <t>車曉紅、唐獻芳與許禮詩</t>
  </si>
  <si>
    <t>Flying Artie</t>
  </si>
  <si>
    <t>Set The Tone</t>
  </si>
  <si>
    <t>1:46.42</t>
  </si>
  <si>
    <t>2:0.64</t>
  </si>
  <si>
    <t>##[02/03] 1800 霍宏聲 (2) 5.2</t>
  </si>
  <si>
    <t>3/1/14/3/1/4</t>
  </si>
  <si>
    <t>玩笑</t>
  </si>
  <si>
    <t>K014</t>
  </si>
  <si>
    <t>7,935,900</t>
  </si>
  <si>
    <t>游國輝</t>
  </si>
  <si>
    <t>Siyouni</t>
  </si>
  <si>
    <t>Illaunmore</t>
  </si>
  <si>
    <t>1:46.52</t>
  </si>
  <si>
    <t>2:0.73</t>
  </si>
  <si>
    <t>##[02/03] 1800 田泰安 (3) 16.0</t>
  </si>
  <si>
    <t>6/7/3/9/5/1</t>
  </si>
  <si>
    <t>桃花開</t>
  </si>
  <si>
    <t>J301</t>
  </si>
  <si>
    <t>2.01.14</t>
  </si>
  <si>
    <t>728,000</t>
  </si>
  <si>
    <t>CP1/TT</t>
  </si>
  <si>
    <t>桃花團體</t>
  </si>
  <si>
    <t>Wootton Bassett</t>
  </si>
  <si>
    <t>A Mist Opportunity</t>
  </si>
  <si>
    <t>1:13.94</t>
  </si>
  <si>
    <t>1:37.47</t>
  </si>
  <si>
    <t>2:00.89</t>
  </si>
  <si>
    <t>2:01.14</t>
  </si>
  <si>
    <t>2:1.08</t>
  </si>
  <si>
    <t>[19/01] 2000 潘頓 (3) 3.9</t>
  </si>
  <si>
    <t>1/5/1/3/9</t>
  </si>
  <si>
    <t>有目共賞</t>
  </si>
  <si>
    <t>K020</t>
  </si>
  <si>
    <t>4,574,450</t>
  </si>
  <si>
    <t>E</t>
  </si>
  <si>
    <t>盧楚鏘先生及夫人</t>
  </si>
  <si>
    <t>Shamus Award</t>
  </si>
  <si>
    <t>Ecosse</t>
  </si>
  <si>
    <t>1:00.51</t>
  </si>
  <si>
    <t>1:23.87</t>
  </si>
  <si>
    <t>1:46.82</t>
  </si>
  <si>
    <t>2:1.19</t>
  </si>
  <si>
    <t>##[09/03] 1800 湯普新 (1) 6.2</t>
  </si>
  <si>
    <t>4/1/1/1/7/2</t>
  </si>
  <si>
    <t>包裝福星</t>
  </si>
  <si>
    <t>J454</t>
  </si>
  <si>
    <t>3,764,100</t>
  </si>
  <si>
    <t>開心開心團體</t>
  </si>
  <si>
    <t>Shocking</t>
  </si>
  <si>
    <t>Out Of The Barn</t>
  </si>
  <si>
    <t>1:46.56</t>
  </si>
  <si>
    <t>2:0.8</t>
  </si>
  <si>
    <t>##[02/03] 1800 莫雷拉 (4) 3.6</t>
  </si>
  <si>
    <t>14/10/5/4/6/12</t>
  </si>
  <si>
    <t>米奇</t>
  </si>
  <si>
    <t>K082</t>
  </si>
  <si>
    <t>2.01.38</t>
  </si>
  <si>
    <t>3,442,800</t>
  </si>
  <si>
    <t>蕭劍平</t>
  </si>
  <si>
    <t>Soldier's Call</t>
  </si>
  <si>
    <t>Parle Moi</t>
  </si>
  <si>
    <t>2:01.38</t>
  </si>
  <si>
    <t>2:1.39</t>
  </si>
  <si>
    <t>[19/01] 2000 布文 (4) 3.2</t>
  </si>
  <si>
    <t>13/1/1/7/9</t>
  </si>
  <si>
    <t>優才</t>
  </si>
  <si>
    <t>J536</t>
  </si>
  <si>
    <t>2.00.89</t>
  </si>
  <si>
    <t>4,395,200</t>
  </si>
  <si>
    <t>梁麟炳</t>
  </si>
  <si>
    <t>Real Steel</t>
  </si>
  <si>
    <t>Northern Model</t>
  </si>
  <si>
    <t>2:1.07</t>
  </si>
  <si>
    <t>[19/01] 2000 艾兆禮 (1) 6.8</t>
  </si>
  <si>
    <t>9/12/2</t>
  </si>
  <si>
    <t>百賀飛駒</t>
  </si>
  <si>
    <t>K021</t>
  </si>
  <si>
    <t>430,500</t>
  </si>
  <si>
    <t>羅琪茵</t>
  </si>
  <si>
    <t>C'est Beau La Vie</t>
  </si>
  <si>
    <t>1:46.94</t>
  </si>
  <si>
    <t>2:0.84</t>
  </si>
  <si>
    <t>##[02/03] 1800 韋紀力 (9) 22.0</t>
  </si>
  <si>
    <t>5/1/12/2/2/1</t>
  </si>
  <si>
    <t>遙遙領先</t>
  </si>
  <si>
    <t>J263</t>
  </si>
  <si>
    <t>3,465,700</t>
  </si>
  <si>
    <t>楊聖敦、楊華翰與楊華琦</t>
  </si>
  <si>
    <t>Written By</t>
  </si>
  <si>
    <t>Avocado</t>
  </si>
  <si>
    <t>1:46.77</t>
  </si>
  <si>
    <t>2:1.1</t>
  </si>
  <si>
    <t>##[02/03] 1800 希威森 (5) 38.0</t>
  </si>
  <si>
    <t>8/1/2/1/7/1</t>
  </si>
  <si>
    <t>加州動員</t>
  </si>
  <si>
    <t>H418</t>
  </si>
  <si>
    <t>2.01.94</t>
  </si>
  <si>
    <t>3,516,250</t>
  </si>
  <si>
    <t>梁君宇</t>
  </si>
  <si>
    <t>Total Attraction</t>
  </si>
  <si>
    <t>蔡明紹</t>
  </si>
  <si>
    <t>1:14.32</t>
  </si>
  <si>
    <t>1:37.99</t>
  </si>
  <si>
    <t>2:01.46</t>
  </si>
  <si>
    <t>2:01.94</t>
  </si>
  <si>
    <t>2:2.03</t>
  </si>
  <si>
    <t>[17/11] 2000 蔡明紹 (7) 5.0</t>
  </si>
  <si>
    <t>2/6/11/2/3/1</t>
  </si>
  <si>
    <t>但求開心</t>
  </si>
  <si>
    <t>J420</t>
  </si>
  <si>
    <t>4,417,650</t>
  </si>
  <si>
    <t>H-/TT</t>
  </si>
  <si>
    <t>快活人生團體</t>
  </si>
  <si>
    <t>I Am Invincible</t>
  </si>
  <si>
    <t>Mark Two</t>
  </si>
  <si>
    <t>1:47.00</t>
  </si>
  <si>
    <t>2:1.3</t>
  </si>
  <si>
    <t>##[09/03] 1800 班德禮 (2) 3.9</t>
  </si>
  <si>
    <t>4/2/5/7/7</t>
  </si>
  <si>
    <t>平凡騎士</t>
  </si>
  <si>
    <t>K161</t>
  </si>
  <si>
    <t>689,450</t>
  </si>
  <si>
    <t>H1</t>
  </si>
  <si>
    <t>24/25 方嘉柏練馬師賽馬團體</t>
  </si>
  <si>
    <t>Harzand</t>
  </si>
  <si>
    <t>1:47.21</t>
  </si>
  <si>
    <t>2:1.48</t>
  </si>
  <si>
    <t>##[09/03] 1800 田泰安 (4) 5.4</t>
  </si>
  <si>
    <t>1/1/3/4/6/1</t>
  </si>
  <si>
    <t>一起美麗</t>
  </si>
  <si>
    <t>J260</t>
  </si>
  <si>
    <t>2,709,950</t>
  </si>
  <si>
    <t>美麗賽馬團體</t>
  </si>
  <si>
    <t>Starcraft</t>
  </si>
  <si>
    <t>Rezyana</t>
  </si>
  <si>
    <t>58.36</t>
  </si>
  <si>
    <t>1:46.73</t>
  </si>
  <si>
    <t>1:46.91</t>
  </si>
  <si>
    <t>2:0.7</t>
  </si>
  <si>
    <t>##[16/02] 1800 艾道拿 (3) 6.8</t>
  </si>
  <si>
    <t>7/8/2/1/11/2</t>
  </si>
  <si>
    <t>愛馬善</t>
  </si>
  <si>
    <t>H155</t>
  </si>
  <si>
    <t>1.08.77</t>
  </si>
  <si>
    <t>2,864,400</t>
  </si>
  <si>
    <t>香港愛馬女士協會團體</t>
  </si>
  <si>
    <t>No Pushover</t>
  </si>
  <si>
    <t>1:09.56</t>
  </si>
  <si>
    <t>1:09.59</t>
  </si>
  <si>
    <t>1:9.8</t>
  </si>
  <si>
    <t>1:9.27</t>
  </si>
  <si>
    <t>[19/01] 1200 麥道朗 (2) 7.5</t>
  </si>
  <si>
    <t>[22/12] 1200 麥道朗 (1) 7.4</t>
  </si>
  <si>
    <t>1:9.53</t>
  </si>
  <si>
    <t>奇異果</t>
  </si>
  <si>
    <t>K285</t>
  </si>
  <si>
    <t>開心一齊團體</t>
  </si>
  <si>
    <t>Nucleonic</t>
  </si>
  <si>
    <t>3/7/1/1/2/2</t>
  </si>
  <si>
    <t>真心傳奇</t>
  </si>
  <si>
    <t>J325</t>
  </si>
  <si>
    <t>1.08.53</t>
  </si>
  <si>
    <t>2,402,100</t>
  </si>
  <si>
    <t>陳家揚</t>
  </si>
  <si>
    <t>Havana Gold</t>
  </si>
  <si>
    <t>Gladiatrix</t>
  </si>
  <si>
    <t>1:08.39</t>
  </si>
  <si>
    <t>1:08.53</t>
  </si>
  <si>
    <t>1:8.87</t>
  </si>
  <si>
    <t>1:09.11</t>
  </si>
  <si>
    <t>1:9.3</t>
  </si>
  <si>
    <t>[02/03] 1200 莫雅 (3) 3.7</t>
  </si>
  <si>
    <t>[12/01] 1200 潘頓 (1) 1.6</t>
  </si>
  <si>
    <t>1:9.09</t>
  </si>
  <si>
    <t>5/2</t>
  </si>
  <si>
    <t>巴基之勝</t>
  </si>
  <si>
    <t>J363</t>
  </si>
  <si>
    <t>1.09.42</t>
  </si>
  <si>
    <t>455,700</t>
  </si>
  <si>
    <t>Nazir Begum Din &amp; Kareem Din</t>
  </si>
  <si>
    <t>Epaulette</t>
  </si>
  <si>
    <t>Latitude</t>
  </si>
  <si>
    <t>1:9.32</t>
  </si>
  <si>
    <t>1:09.40</t>
  </si>
  <si>
    <t>1:09.48</t>
  </si>
  <si>
    <t>1:9.34</t>
  </si>
  <si>
    <t>[23/02] 1200 霍宏聲 (5) 14.0</t>
  </si>
  <si>
    <t>[05/01] 1200 潘頓 (2) 2.6</t>
  </si>
  <si>
    <t>1:9.33</t>
  </si>
  <si>
    <t>8/1/6/7/3/7</t>
  </si>
  <si>
    <t>正氣青驅</t>
  </si>
  <si>
    <t>H059</t>
  </si>
  <si>
    <t>1.09.12</t>
  </si>
  <si>
    <t>1,729,800</t>
  </si>
  <si>
    <t>正氣青年團體</t>
  </si>
  <si>
    <t>Rich Enuff</t>
  </si>
  <si>
    <t>Tranquil Harmony</t>
  </si>
  <si>
    <t>1:09.31</t>
  </si>
  <si>
    <t>1:9.4</t>
  </si>
  <si>
    <t>[02/03] 1200 巴度 (8) 20.0</t>
  </si>
  <si>
    <t>[09/02] 1200 巴度 (1) 12.0</t>
  </si>
  <si>
    <t>1:9.44</t>
  </si>
  <si>
    <t>10/7/12/10/10/6</t>
  </si>
  <si>
    <t>朗日自強</t>
  </si>
  <si>
    <t>J530</t>
  </si>
  <si>
    <t>37,200</t>
  </si>
  <si>
    <t>23/24 文家良練馬師賽馬團體</t>
  </si>
  <si>
    <t>Don't Tell Clang</t>
  </si>
  <si>
    <t>[09/02] 1200 布文 (7) 80.0</t>
  </si>
  <si>
    <t>10/8/2/4/13</t>
  </si>
  <si>
    <t>馬上盈</t>
  </si>
  <si>
    <t>J394</t>
  </si>
  <si>
    <t>1.09.39</t>
  </si>
  <si>
    <t>502,200</t>
  </si>
  <si>
    <t>洪祖杭與洪定騰</t>
  </si>
  <si>
    <t>Blue Point</t>
  </si>
  <si>
    <t>Dame Hester</t>
  </si>
  <si>
    <t>1:08.44</t>
  </si>
  <si>
    <t>1:09.39</t>
  </si>
  <si>
    <t>1:9.06</t>
  </si>
  <si>
    <t>2025/01/26</t>
  </si>
  <si>
    <t>1:09.75</t>
  </si>
  <si>
    <t>1:9.21</t>
  </si>
  <si>
    <t>[16/02] 1200 蔡明紹 (8) 18.0</t>
  </si>
  <si>
    <t>[26/01] 1200 蔡明紹 (2) 105.0</t>
  </si>
  <si>
    <t>1:9.14</t>
  </si>
  <si>
    <t>4/7/2</t>
  </si>
  <si>
    <t>翠紅</t>
  </si>
  <si>
    <t>K173</t>
  </si>
  <si>
    <t>1.08.80</t>
  </si>
  <si>
    <t>紅粉精英團體</t>
  </si>
  <si>
    <t>Damselle</t>
  </si>
  <si>
    <t>1:8.8</t>
  </si>
  <si>
    <t>[02/03] 1200 希威森 (4) 25.0</t>
  </si>
  <si>
    <t>10</t>
  </si>
  <si>
    <t>海洋帝君</t>
  </si>
  <si>
    <t>K230</t>
  </si>
  <si>
    <t>超競馬團體</t>
  </si>
  <si>
    <t>Prized Icon</t>
  </si>
  <si>
    <t>Miss Cacciatore</t>
  </si>
  <si>
    <t>奇異歡星</t>
  </si>
  <si>
    <t>K255</t>
  </si>
  <si>
    <t>何偉文先生及夫人、何家駿與何家驄</t>
  </si>
  <si>
    <t>Mujadil Lachy</t>
  </si>
  <si>
    <t>1/7/4/3/3/3</t>
  </si>
  <si>
    <t>極速贏</t>
  </si>
  <si>
    <t>J040</t>
  </si>
  <si>
    <t>1.09.08</t>
  </si>
  <si>
    <t>1,263,600</t>
  </si>
  <si>
    <t>極速賽馬團體</t>
  </si>
  <si>
    <t>Ace High</t>
  </si>
  <si>
    <t>Toy Story</t>
  </si>
  <si>
    <t>1:8.77</t>
  </si>
  <si>
    <t>2024/06/15</t>
  </si>
  <si>
    <t>1:10.11</t>
  </si>
  <si>
    <t>1:10.16</t>
  </si>
  <si>
    <t>1:9.73</t>
  </si>
  <si>
    <t>[02/03] 1200 薛恩 (1) 3.8</t>
  </si>
  <si>
    <t>[15/06] 1200 湯普新 (2) 11.0</t>
  </si>
  <si>
    <t>1:9.25</t>
  </si>
  <si>
    <t>9/5/2/11/2/8</t>
  </si>
  <si>
    <t>超霸勝</t>
  </si>
  <si>
    <t>H069</t>
  </si>
  <si>
    <t>1.08.96</t>
  </si>
  <si>
    <t>911,400</t>
  </si>
  <si>
    <t>32</t>
  </si>
  <si>
    <t>葉俊成</t>
  </si>
  <si>
    <t>Love Conquers All</t>
  </si>
  <si>
    <t>Mingo Rose</t>
  </si>
  <si>
    <t>1:09.54</t>
  </si>
  <si>
    <t>1:08.96</t>
  </si>
  <si>
    <t>[12/01] 1200 貝知仁 (5) 16.0</t>
  </si>
  <si>
    <t>[22/12] 1200 貝知仁 (2) 15.0</t>
  </si>
  <si>
    <t>1/11</t>
  </si>
  <si>
    <t>笑傲江湖</t>
  </si>
  <si>
    <t>K168</t>
  </si>
  <si>
    <t>5</t>
  </si>
  <si>
    <t>1.08.44</t>
  </si>
  <si>
    <t>2,541,600</t>
  </si>
  <si>
    <t>笑傲江湖賽馬團體</t>
  </si>
  <si>
    <t>Pierro Moss</t>
  </si>
  <si>
    <t>馬昆</t>
  </si>
  <si>
    <t>1:10.57</t>
  </si>
  <si>
    <t>1:10.25</t>
  </si>
  <si>
    <t>[16/02] 1200 馬昆 (1) 8.3</t>
  </si>
  <si>
    <t>[19/01] 1200 何澤堯 (11) 6.6</t>
  </si>
  <si>
    <t>1:9.51</t>
  </si>
  <si>
    <t>8/1/1/4/5/2</t>
  </si>
  <si>
    <t>非凡達</t>
  </si>
  <si>
    <t>H364</t>
  </si>
  <si>
    <t>1.09.04</t>
  </si>
  <si>
    <t>2,954,550</t>
  </si>
  <si>
    <t>黎達銘</t>
  </si>
  <si>
    <t>Devil's Harmony</t>
  </si>
  <si>
    <t>巫顯東</t>
  </si>
  <si>
    <t>1:09.46</t>
  </si>
  <si>
    <t>[23/02] 1200 巫顯東 (8) 41.0</t>
  </si>
  <si>
    <t>[05/01] 1200 巫顯東 (1) 3.3</t>
  </si>
  <si>
    <t>1/5/1/4/1</t>
  </si>
  <si>
    <t>凱旋升</t>
  </si>
  <si>
    <t>J489</t>
  </si>
  <si>
    <t>1.09.01</t>
  </si>
  <si>
    <t>2,487,300</t>
  </si>
  <si>
    <t>周啟和先生及夫人、周詠旋與周焯煒</t>
  </si>
  <si>
    <t>Star Turn</t>
  </si>
  <si>
    <t>Ready To Reign</t>
  </si>
  <si>
    <t>1:9.07</t>
  </si>
  <si>
    <t>[23/02] 1200 巴度 (1) 17.0</t>
  </si>
  <si>
    <t>[09/02] 1200 董明朗 (5) 8.4</t>
  </si>
  <si>
    <t>1:9.19</t>
  </si>
  <si>
    <t>1/1</t>
  </si>
  <si>
    <t>時時歡欣</t>
  </si>
  <si>
    <t>K141</t>
  </si>
  <si>
    <t>8</t>
  </si>
  <si>
    <t>1.08.87</t>
  </si>
  <si>
    <t>1,310,400</t>
  </si>
  <si>
    <t>王經緯</t>
  </si>
  <si>
    <t>Oh Dee Jay</t>
  </si>
  <si>
    <t>1:08.87</t>
  </si>
  <si>
    <t>1:8.61</t>
  </si>
  <si>
    <t>[16/02] 1200 艾道拿 (1) 2.9</t>
  </si>
  <si>
    <t>大浪園田</t>
  </si>
  <si>
    <t>K209</t>
  </si>
  <si>
    <t>CP1</t>
  </si>
  <si>
    <t>劉麗嫦</t>
  </si>
  <si>
    <t>Miss Bluebell</t>
  </si>
  <si>
    <t>11/2/2/4/1/4</t>
  </si>
  <si>
    <t>河好運</t>
  </si>
  <si>
    <t>J320</t>
  </si>
  <si>
    <t>1.08.61</t>
  </si>
  <si>
    <t>1,548,000</t>
  </si>
  <si>
    <t>98</t>
  </si>
  <si>
    <t>李皓玲</t>
  </si>
  <si>
    <t>Star Witness</t>
  </si>
  <si>
    <t>Annonay</t>
  </si>
  <si>
    <t>1:09.61</t>
  </si>
  <si>
    <t>1:25.79</t>
  </si>
  <si>
    <t>1:25.47</t>
  </si>
  <si>
    <t>1:08.81</t>
  </si>
  <si>
    <t>本能</t>
  </si>
  <si>
    <t>K289</t>
  </si>
  <si>
    <t>22/23 徐雨石練馬師賽馬團體</t>
  </si>
  <si>
    <t>Prist</t>
  </si>
  <si>
    <t>13</t>
  </si>
  <si>
    <t>三強</t>
  </si>
  <si>
    <t>K229</t>
  </si>
  <si>
    <t>SR</t>
  </si>
  <si>
    <t>方奕聰、何國成與蘇偉強</t>
  </si>
  <si>
    <t>Dundeel</t>
  </si>
  <si>
    <t>Madeenaty</t>
  </si>
  <si>
    <t>駿馬之光</t>
  </si>
  <si>
    <t>K159</t>
  </si>
  <si>
    <t>黃敏華</t>
  </si>
  <si>
    <t>Dandy Man</t>
  </si>
  <si>
    <t>My Causeway Dream</t>
  </si>
  <si>
    <t>58.06</t>
  </si>
  <si>
    <t>1:23.29</t>
  </si>
  <si>
    <t>1:10.23</t>
  </si>
  <si>
    <t>##[09/03] 1400 麥當能 (14) 100.0</t>
  </si>
  <si>
    <t>9/6/4/3/4/3</t>
  </si>
  <si>
    <t>英勇快車</t>
  </si>
  <si>
    <t>J244</t>
  </si>
  <si>
    <t>1.09.09</t>
  </si>
  <si>
    <t>1,770,900</t>
  </si>
  <si>
    <t>Unassailed</t>
  </si>
  <si>
    <t>1:9.26</t>
  </si>
  <si>
    <t>1:9.46</t>
  </si>
  <si>
    <t>[09/02] 1200 艾道拿 (4) 6.4</t>
  </si>
  <si>
    <t>[19/01] 1200 艾道拿 (3) 6.9</t>
  </si>
  <si>
    <t>1:9.36</t>
  </si>
  <si>
    <t>八里旺</t>
  </si>
  <si>
    <t>J243</t>
  </si>
  <si>
    <t>H/P/XB/TT1</t>
  </si>
  <si>
    <t>黎澤霖</t>
  </si>
  <si>
    <t>Holler</t>
  </si>
  <si>
    <t>Power Of Joy</t>
  </si>
  <si>
    <t>7/10</t>
  </si>
  <si>
    <t>傳承效應</t>
  </si>
  <si>
    <t>K035</t>
  </si>
  <si>
    <t>友心團體</t>
  </si>
  <si>
    <t>The Bold One</t>
  </si>
  <si>
    <t>Stargroves</t>
  </si>
  <si>
    <t>1:09.29</t>
  </si>
  <si>
    <t>8/3/6/7/7/3</t>
  </si>
  <si>
    <t>志滿同行</t>
  </si>
  <si>
    <t>K056</t>
  </si>
  <si>
    <t>1.09.58</t>
  </si>
  <si>
    <t>465,000</t>
  </si>
  <si>
    <t>SR/TT</t>
  </si>
  <si>
    <t>行運六陸團體</t>
  </si>
  <si>
    <t>Madame Cactus</t>
  </si>
  <si>
    <t>1:9.55</t>
  </si>
  <si>
    <t>1:10.01</t>
  </si>
  <si>
    <t>1:10.08</t>
  </si>
  <si>
    <t>[09/02] 1200 希威森 (6) 17.0</t>
  </si>
  <si>
    <t>[19/01] 1200 韋紀力 (7) 15.0</t>
  </si>
  <si>
    <t>9/4/6/8/8/11</t>
  </si>
  <si>
    <t>多巴先生</t>
  </si>
  <si>
    <t>G103</t>
  </si>
  <si>
    <t>1.46.63</t>
  </si>
  <si>
    <t>249,600</t>
  </si>
  <si>
    <t>五月威利賽馬團體</t>
  </si>
  <si>
    <t>Bahamas</t>
  </si>
  <si>
    <t xml:space="preserve">三級賽 </t>
  </si>
  <si>
    <t>1:00.28</t>
  </si>
  <si>
    <t>1:23.21</t>
  </si>
  <si>
    <t>1:46.41</t>
  </si>
  <si>
    <t>1:47.13</t>
  </si>
  <si>
    <t>1:47.88</t>
  </si>
  <si>
    <t>2024/02/04</t>
  </si>
  <si>
    <t>59.98</t>
  </si>
  <si>
    <t>1:23.52</t>
  </si>
  <si>
    <t>1:47.40</t>
  </si>
  <si>
    <t>1:48.26</t>
  </si>
  <si>
    <t>1:48.41</t>
  </si>
  <si>
    <t>[03/11] 1800 楊明綸 (11) 61.0</t>
  </si>
  <si>
    <t>[04/02] 1800 董明朗 (13) 50.0</t>
  </si>
  <si>
    <t>1:48.14</t>
  </si>
  <si>
    <t>驥跑得</t>
  </si>
  <si>
    <t>K206</t>
  </si>
  <si>
    <t>1.47.17</t>
  </si>
  <si>
    <t>SR-/B1</t>
  </si>
  <si>
    <t>劉寶文與吳慧思</t>
  </si>
  <si>
    <t>Amur Affair</t>
  </si>
  <si>
    <t>1:47.17</t>
  </si>
  <si>
    <t>1:47.57</t>
  </si>
  <si>
    <t>[02/03] 1800 梁家俊 (11) 129.0</t>
  </si>
  <si>
    <t>2/2/9/2/7/8</t>
  </si>
  <si>
    <t>和平波</t>
  </si>
  <si>
    <t>J245</t>
  </si>
  <si>
    <t>1.46.96</t>
  </si>
  <si>
    <t>3,939,500</t>
  </si>
  <si>
    <t>蘇振雄與蘇志康</t>
  </si>
  <si>
    <t>Justify</t>
  </si>
  <si>
    <t>Formality</t>
  </si>
  <si>
    <t>58.65</t>
  </si>
  <si>
    <t>1:22.45</t>
  </si>
  <si>
    <t>1:46.81</t>
  </si>
  <si>
    <t>1:46.96</t>
  </si>
  <si>
    <t>1:47.0</t>
  </si>
  <si>
    <t>1:00.22</t>
  </si>
  <si>
    <t>1:23.79</t>
  </si>
  <si>
    <t>1:47.47</t>
  </si>
  <si>
    <t>1:47.67</t>
  </si>
  <si>
    <t>1:47.89</t>
  </si>
  <si>
    <t>[09/02] 1800 蔡明紹 (2) 22.0</t>
  </si>
  <si>
    <t>[08/12] 1800 蔡明紹 (2) 10.0</t>
  </si>
  <si>
    <t>1:47.44</t>
  </si>
  <si>
    <t>7/4/1/7/13/11</t>
  </si>
  <si>
    <t>金勝名駒</t>
  </si>
  <si>
    <t>H461</t>
  </si>
  <si>
    <t>2,194,800</t>
  </si>
  <si>
    <t>勝利朋友團體</t>
  </si>
  <si>
    <t>Brazen Beau</t>
  </si>
  <si>
    <t>Shimada</t>
  </si>
  <si>
    <t>1:10.61</t>
  </si>
  <si>
    <t>1:33.75</t>
  </si>
  <si>
    <t>1:34.40</t>
  </si>
  <si>
    <t>1:47.6</t>
  </si>
  <si>
    <t>##[09/03] 1600 麥當能 (7) 86.0</t>
  </si>
  <si>
    <t>-/6/12/7</t>
  </si>
  <si>
    <t>健而快</t>
  </si>
  <si>
    <t>J495</t>
  </si>
  <si>
    <t>41,000</t>
  </si>
  <si>
    <t>張寶倫</t>
  </si>
  <si>
    <t>Satono Aladdin</t>
  </si>
  <si>
    <t>She's Aloof</t>
  </si>
  <si>
    <t>1/8/11</t>
  </si>
  <si>
    <t>安可</t>
  </si>
  <si>
    <t>K252</t>
  </si>
  <si>
    <t>1.47.98</t>
  </si>
  <si>
    <t>2,648,000</t>
  </si>
  <si>
    <t>American Pharoah</t>
  </si>
  <si>
    <t>Amuser</t>
  </si>
  <si>
    <t>1:47.98</t>
  </si>
  <si>
    <t>1:48.11</t>
  </si>
  <si>
    <t>[09/02] 1800 賀銘年 (8) 19.0</t>
  </si>
  <si>
    <t>12/12/11/9/8/5</t>
  </si>
  <si>
    <t>包裝旋風</t>
  </si>
  <si>
    <t>H137</t>
  </si>
  <si>
    <t>1.47.88</t>
  </si>
  <si>
    <t>CP2/TT</t>
  </si>
  <si>
    <t>李文恩</t>
  </si>
  <si>
    <t>Mondialiste</t>
  </si>
  <si>
    <t>Storming Sioux</t>
  </si>
  <si>
    <t>59.97</t>
  </si>
  <si>
    <t>1:23.91</t>
  </si>
  <si>
    <t>1:46.95</t>
  </si>
  <si>
    <t>1:47.92</t>
  </si>
  <si>
    <t>1:47.35</t>
  </si>
  <si>
    <t>2024/05/05</t>
  </si>
  <si>
    <t>59.61</t>
  </si>
  <si>
    <t>1:23.34</t>
  </si>
  <si>
    <t>1:47.37</t>
  </si>
  <si>
    <t>1:47.72</t>
  </si>
  <si>
    <t>[16/02] 1800 田泰安 (12) 30.0</t>
  </si>
  <si>
    <t>[05/05] 1800 黃智弘 (6) 14.0</t>
  </si>
  <si>
    <t>1:47.53</t>
  </si>
  <si>
    <t>5/1/2/4/5/1</t>
  </si>
  <si>
    <t>仁心星</t>
  </si>
  <si>
    <t>J092</t>
  </si>
  <si>
    <t>1.47.26</t>
  </si>
  <si>
    <t>1,810,700</t>
  </si>
  <si>
    <t>B-/V1/TT</t>
  </si>
  <si>
    <t>關睿文</t>
  </si>
  <si>
    <t>Ardrossan</t>
  </si>
  <si>
    <t>Luroel</t>
  </si>
  <si>
    <t>1:47.26</t>
  </si>
  <si>
    <t>[09/03] 1800 希威森 (5) 3.8</t>
  </si>
  <si>
    <t>5/3/11/6</t>
  </si>
  <si>
    <t>奔放</t>
  </si>
  <si>
    <t>K156</t>
  </si>
  <si>
    <t>1.47.03</t>
  </si>
  <si>
    <t>344,700</t>
  </si>
  <si>
    <t>蕭劍瑩</t>
  </si>
  <si>
    <t>Muhaarar</t>
  </si>
  <si>
    <t>Bahjtee</t>
  </si>
  <si>
    <t>1:47.03</t>
  </si>
  <si>
    <t>1:47.22</t>
  </si>
  <si>
    <t>[16/02] 1800 班德禮 (3) 18.0</t>
  </si>
  <si>
    <t>2/5/5</t>
  </si>
  <si>
    <t>天將龍駒</t>
  </si>
  <si>
    <t>K129</t>
  </si>
  <si>
    <t xml:space="preserve">
巫顯東 (-2)
</t>
  </si>
  <si>
    <t>560,700</t>
  </si>
  <si>
    <t>邱應泉</t>
  </si>
  <si>
    <t>Preferment</t>
  </si>
  <si>
    <t>Stand Firm</t>
  </si>
  <si>
    <t>1:11.11</t>
  </si>
  <si>
    <t>1:33.78</t>
  </si>
  <si>
    <t>1:33.82</t>
  </si>
  <si>
    <t>1:46.15</t>
  </si>
  <si>
    <t>##[16/02] 1600 巫顯東 (2) 28.0</t>
  </si>
  <si>
    <t>7/3/10/13/3/6</t>
  </si>
  <si>
    <t>包裝明駒</t>
  </si>
  <si>
    <t>J470</t>
  </si>
  <si>
    <t>1.47.04</t>
  </si>
  <si>
    <t>508,700</t>
  </si>
  <si>
    <t>李文斌</t>
  </si>
  <si>
    <t>Alittle Loose</t>
  </si>
  <si>
    <t>1:47.04</t>
  </si>
  <si>
    <t>[09/02] 1800 潘明輝 (3) 13.0</t>
  </si>
  <si>
    <t>6/4/1/2/7/2</t>
  </si>
  <si>
    <t>一定掂</t>
  </si>
  <si>
    <t>J225</t>
  </si>
  <si>
    <t>1,582,050</t>
  </si>
  <si>
    <t>冠華南團體</t>
  </si>
  <si>
    <t>Starspangledbanner</t>
  </si>
  <si>
    <t>Casino Card</t>
  </si>
  <si>
    <t>1:21.67</t>
  </si>
  <si>
    <t>0:20.0</t>
  </si>
  <si>
    <t>##[23/02] 1400 蔡明紹 (6) 4.6</t>
  </si>
  <si>
    <t>12/11/7/8</t>
  </si>
  <si>
    <t>志敏將星</t>
  </si>
  <si>
    <t>J189</t>
  </si>
  <si>
    <t>1.47.64</t>
  </si>
  <si>
    <t>李敏兒與何志豪</t>
  </si>
  <si>
    <t>Expert Eye</t>
  </si>
  <si>
    <t>Brynica</t>
  </si>
  <si>
    <t>1:47.64</t>
  </si>
  <si>
    <t>[16/02] 1800 蔡明紹 (11) 107.0</t>
  </si>
  <si>
    <t>6/7/4/10</t>
  </si>
  <si>
    <t>綠色巨人</t>
  </si>
  <si>
    <t>K095</t>
  </si>
  <si>
    <t>1.47.31</t>
  </si>
  <si>
    <t>164,000</t>
  </si>
  <si>
    <t>李榮翰先生及夫人</t>
  </si>
  <si>
    <t>Maurice</t>
  </si>
  <si>
    <t>Wingstack</t>
  </si>
  <si>
    <t>1:47.31</t>
  </si>
  <si>
    <t>1:46.75</t>
  </si>
  <si>
    <t>1:47.32</t>
  </si>
  <si>
    <t>[16/02] 1800 湯普新 (7) 13.0</t>
  </si>
  <si>
    <t>[09/02] 1800 巴度 (4) 26.0</t>
  </si>
  <si>
    <t>1:46.76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</si>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</sst>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45739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4</v>
      </c>
      <c r="P2" t="s">
        <v>107</v>
      </c>
      <c r="R2">
        <v>60</v>
      </c>
      <c r="S2" t="s">
        <v>108</v>
      </c>
      <c r="U2" t="s">
        <v>109</v>
      </c>
      <c r="V2" t="s">
        <v>110</v>
      </c>
      <c r="W2">
        <v>7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CL2" t="s">
        <v>104</v>
      </c>
    </row>
    <row r="3" spans="1:99" x14ac:dyDescent="0.25">
      <c r="A3" s="2">
        <v>45739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120</v>
      </c>
      <c r="J3" t="s">
        <v>121</v>
      </c>
      <c r="K3" t="s">
        <v>122</v>
      </c>
      <c r="L3">
        <v>132</v>
      </c>
      <c r="M3" t="s">
        <v>123</v>
      </c>
      <c r="O3">
        <v>12</v>
      </c>
      <c r="P3" t="s">
        <v>124</v>
      </c>
      <c r="R3">
        <v>57</v>
      </c>
      <c r="S3" t="s">
        <v>125</v>
      </c>
      <c r="U3" t="s">
        <v>109</v>
      </c>
      <c r="V3" t="s">
        <v>126</v>
      </c>
      <c r="W3">
        <v>6</v>
      </c>
      <c r="Y3" t="s">
        <v>111</v>
      </c>
      <c r="Z3" t="s">
        <v>127</v>
      </c>
      <c r="AA3" t="s">
        <v>113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>
        <v>2024430</v>
      </c>
      <c r="AI3" t="s">
        <v>134</v>
      </c>
      <c r="AJ3" t="s">
        <v>135</v>
      </c>
      <c r="AK3">
        <v>1400</v>
      </c>
      <c r="AL3">
        <v>2</v>
      </c>
      <c r="AM3" t="s">
        <v>136</v>
      </c>
      <c r="AN3">
        <v>4.5</v>
      </c>
      <c r="AO3">
        <v>131</v>
      </c>
      <c r="AP3">
        <v>1</v>
      </c>
      <c r="AQ3">
        <v>1</v>
      </c>
      <c r="AR3">
        <v>11</v>
      </c>
      <c r="AS3">
        <v>13.4</v>
      </c>
      <c r="AT3">
        <v>34.81</v>
      </c>
      <c r="AU3" t="s">
        <v>137</v>
      </c>
      <c r="AV3" t="s">
        <v>138</v>
      </c>
      <c r="AY3" t="s">
        <v>139</v>
      </c>
      <c r="AZ3">
        <v>13.8</v>
      </c>
      <c r="BA3">
        <v>21.77</v>
      </c>
      <c r="BB3">
        <v>22.74</v>
      </c>
      <c r="BC3">
        <v>23.32</v>
      </c>
      <c r="BF3">
        <v>46.06</v>
      </c>
      <c r="BG3">
        <v>0.21299999999999999</v>
      </c>
      <c r="BH3">
        <v>46.273000000000003</v>
      </c>
      <c r="BI3" t="s">
        <v>140</v>
      </c>
      <c r="BJ3">
        <v>2024359</v>
      </c>
      <c r="BK3" t="s">
        <v>141</v>
      </c>
      <c r="BL3" t="s">
        <v>135</v>
      </c>
      <c r="BM3">
        <v>1400</v>
      </c>
      <c r="BN3">
        <v>1</v>
      </c>
      <c r="BO3" t="s">
        <v>142</v>
      </c>
      <c r="BP3">
        <v>9.3000000000000007</v>
      </c>
      <c r="BQ3">
        <v>125</v>
      </c>
      <c r="BR3">
        <v>7</v>
      </c>
      <c r="BS3">
        <v>7</v>
      </c>
      <c r="BT3">
        <v>5</v>
      </c>
      <c r="BU3">
        <v>13.3</v>
      </c>
      <c r="BV3">
        <v>34.51</v>
      </c>
      <c r="BW3" t="s">
        <v>143</v>
      </c>
      <c r="BX3" t="s">
        <v>144</v>
      </c>
      <c r="CA3" t="s">
        <v>144</v>
      </c>
      <c r="CB3">
        <v>13.98</v>
      </c>
      <c r="CC3">
        <v>21.61</v>
      </c>
      <c r="CD3">
        <v>22.91</v>
      </c>
      <c r="CE3">
        <v>23.19</v>
      </c>
      <c r="CH3">
        <v>46.1</v>
      </c>
      <c r="CI3">
        <v>0.19500000000000001</v>
      </c>
      <c r="CJ3">
        <v>46.295000000000002</v>
      </c>
      <c r="CK3" t="s">
        <v>145</v>
      </c>
      <c r="CL3" t="s">
        <v>121</v>
      </c>
      <c r="CM3" t="s">
        <v>140</v>
      </c>
      <c r="CN3" t="s">
        <v>146</v>
      </c>
      <c r="CO3" t="s">
        <v>145</v>
      </c>
      <c r="CP3" t="s">
        <v>147</v>
      </c>
      <c r="CQ3" t="s">
        <v>148</v>
      </c>
      <c r="CR3">
        <v>81.84</v>
      </c>
      <c r="CS3">
        <v>81.88</v>
      </c>
      <c r="CT3">
        <v>81.86</v>
      </c>
      <c r="CU3">
        <v>81.84</v>
      </c>
    </row>
    <row r="4" spans="1:99" x14ac:dyDescent="0.25">
      <c r="A4" s="2">
        <v>45739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149</v>
      </c>
      <c r="J4" t="s">
        <v>150</v>
      </c>
      <c r="K4" t="s">
        <v>151</v>
      </c>
      <c r="L4">
        <v>132</v>
      </c>
      <c r="M4" t="s">
        <v>152</v>
      </c>
      <c r="O4">
        <v>7</v>
      </c>
      <c r="P4" t="s">
        <v>153</v>
      </c>
      <c r="R4">
        <v>57</v>
      </c>
      <c r="S4" t="s">
        <v>154</v>
      </c>
      <c r="U4" t="s">
        <v>109</v>
      </c>
      <c r="V4" t="s">
        <v>155</v>
      </c>
      <c r="W4">
        <v>5</v>
      </c>
      <c r="Y4" t="s">
        <v>111</v>
      </c>
      <c r="Z4" t="s">
        <v>156</v>
      </c>
      <c r="AA4" t="s">
        <v>113</v>
      </c>
      <c r="AB4" t="s">
        <v>157</v>
      </c>
      <c r="AD4" t="s">
        <v>158</v>
      </c>
      <c r="AE4" t="s">
        <v>159</v>
      </c>
      <c r="AF4" t="s">
        <v>160</v>
      </c>
      <c r="AG4" t="s">
        <v>119</v>
      </c>
      <c r="AH4">
        <v>2024470</v>
      </c>
      <c r="AI4" t="s">
        <v>161</v>
      </c>
      <c r="AJ4" t="s">
        <v>135</v>
      </c>
      <c r="AK4">
        <v>1400</v>
      </c>
      <c r="AL4">
        <v>8</v>
      </c>
      <c r="AM4" t="s">
        <v>162</v>
      </c>
      <c r="AN4">
        <v>23</v>
      </c>
      <c r="AO4">
        <v>128</v>
      </c>
      <c r="AP4">
        <v>4</v>
      </c>
      <c r="AQ4">
        <v>9</v>
      </c>
      <c r="AR4">
        <v>-2</v>
      </c>
      <c r="AS4">
        <v>13.43</v>
      </c>
      <c r="AT4">
        <v>35.82</v>
      </c>
      <c r="AU4" t="s">
        <v>163</v>
      </c>
      <c r="AV4" t="s">
        <v>164</v>
      </c>
      <c r="AY4" t="s">
        <v>165</v>
      </c>
      <c r="AZ4">
        <v>14.19</v>
      </c>
      <c r="BA4">
        <v>22.87</v>
      </c>
      <c r="BB4">
        <v>22.67</v>
      </c>
      <c r="BC4">
        <v>22.99</v>
      </c>
      <c r="BF4">
        <v>45.66</v>
      </c>
      <c r="BG4">
        <v>2.4E-2</v>
      </c>
      <c r="BH4">
        <v>45.683999999999997</v>
      </c>
      <c r="BI4" t="s">
        <v>166</v>
      </c>
      <c r="BJ4">
        <v>2024264</v>
      </c>
      <c r="BK4" t="s">
        <v>167</v>
      </c>
      <c r="BL4" t="s">
        <v>135</v>
      </c>
      <c r="BM4">
        <v>1400</v>
      </c>
      <c r="BN4">
        <v>2</v>
      </c>
      <c r="BO4" t="s">
        <v>162</v>
      </c>
      <c r="BP4">
        <v>9.3000000000000007</v>
      </c>
      <c r="BQ4">
        <v>127</v>
      </c>
      <c r="BR4">
        <v>5</v>
      </c>
      <c r="BS4">
        <v>2</v>
      </c>
      <c r="BT4">
        <v>5</v>
      </c>
      <c r="BU4">
        <v>13.63</v>
      </c>
      <c r="BV4">
        <v>35.83</v>
      </c>
      <c r="BW4" t="s">
        <v>168</v>
      </c>
      <c r="BX4" t="s">
        <v>169</v>
      </c>
      <c r="CA4" t="s">
        <v>170</v>
      </c>
      <c r="CB4">
        <v>14.11</v>
      </c>
      <c r="CC4">
        <v>22.52</v>
      </c>
      <c r="CD4">
        <v>22.94</v>
      </c>
      <c r="CE4">
        <v>22.73</v>
      </c>
      <c r="CH4">
        <v>45.67</v>
      </c>
      <c r="CI4">
        <v>0.16500000000000001</v>
      </c>
      <c r="CJ4">
        <v>45.835000000000001</v>
      </c>
      <c r="CK4" t="s">
        <v>171</v>
      </c>
      <c r="CL4" t="s">
        <v>150</v>
      </c>
      <c r="CM4" t="s">
        <v>166</v>
      </c>
      <c r="CN4" t="s">
        <v>172</v>
      </c>
      <c r="CO4" t="s">
        <v>171</v>
      </c>
      <c r="CP4" t="s">
        <v>173</v>
      </c>
      <c r="CQ4" t="s">
        <v>174</v>
      </c>
      <c r="CR4">
        <v>82.74</v>
      </c>
      <c r="CS4">
        <v>82.47</v>
      </c>
      <c r="CT4">
        <v>82.6</v>
      </c>
      <c r="CU4">
        <v>82.47</v>
      </c>
    </row>
    <row r="5" spans="1:99" x14ac:dyDescent="0.25">
      <c r="A5" s="2">
        <v>45739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175</v>
      </c>
      <c r="J5" t="s">
        <v>176</v>
      </c>
      <c r="K5" t="s">
        <v>177</v>
      </c>
      <c r="L5">
        <v>131</v>
      </c>
      <c r="M5" t="s">
        <v>178</v>
      </c>
      <c r="O5">
        <v>9</v>
      </c>
      <c r="P5" t="s">
        <v>179</v>
      </c>
      <c r="R5">
        <v>56</v>
      </c>
      <c r="S5" t="s">
        <v>180</v>
      </c>
      <c r="U5" t="s">
        <v>109</v>
      </c>
      <c r="W5">
        <v>3</v>
      </c>
      <c r="Y5" t="s">
        <v>111</v>
      </c>
      <c r="Z5" t="s">
        <v>181</v>
      </c>
      <c r="AA5" t="s">
        <v>113</v>
      </c>
      <c r="AB5" t="s">
        <v>128</v>
      </c>
      <c r="AD5" t="s">
        <v>182</v>
      </c>
      <c r="AE5" t="s">
        <v>183</v>
      </c>
      <c r="AF5" t="s">
        <v>184</v>
      </c>
      <c r="AG5" t="s">
        <v>185</v>
      </c>
      <c r="AH5">
        <v>2024428</v>
      </c>
      <c r="AI5" t="s">
        <v>134</v>
      </c>
      <c r="AJ5" t="s">
        <v>135</v>
      </c>
      <c r="AK5">
        <v>1200</v>
      </c>
      <c r="AL5">
        <v>2</v>
      </c>
      <c r="AM5" t="s">
        <v>186</v>
      </c>
      <c r="AN5">
        <v>2.5</v>
      </c>
      <c r="AO5">
        <v>129</v>
      </c>
      <c r="AP5">
        <v>2</v>
      </c>
      <c r="AQ5">
        <v>3</v>
      </c>
      <c r="AR5">
        <v>6</v>
      </c>
      <c r="AS5">
        <v>23.64</v>
      </c>
      <c r="AT5">
        <v>45.94</v>
      </c>
      <c r="AU5" t="s">
        <v>187</v>
      </c>
      <c r="AY5" t="s">
        <v>188</v>
      </c>
      <c r="AZ5">
        <v>24</v>
      </c>
      <c r="BA5">
        <v>22.34</v>
      </c>
      <c r="BB5">
        <v>22.46</v>
      </c>
      <c r="BF5">
        <v>44.8</v>
      </c>
      <c r="BG5">
        <v>0.13800000000000001</v>
      </c>
      <c r="BH5">
        <v>44.938000000000002</v>
      </c>
      <c r="BI5" t="s">
        <v>189</v>
      </c>
      <c r="CL5" t="s">
        <v>176</v>
      </c>
      <c r="CM5" t="s">
        <v>189</v>
      </c>
      <c r="CN5" t="s">
        <v>190</v>
      </c>
      <c r="CQ5" t="s">
        <v>189</v>
      </c>
      <c r="CR5">
        <v>81.55</v>
      </c>
      <c r="CT5">
        <v>81.55</v>
      </c>
      <c r="CU5">
        <v>81.55</v>
      </c>
    </row>
    <row r="6" spans="1:99" x14ac:dyDescent="0.25">
      <c r="A6" s="2">
        <v>45739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109</v>
      </c>
      <c r="J6" t="s">
        <v>191</v>
      </c>
      <c r="K6" t="s">
        <v>192</v>
      </c>
      <c r="L6">
        <v>127</v>
      </c>
      <c r="M6" t="s">
        <v>193</v>
      </c>
      <c r="O6">
        <v>3</v>
      </c>
      <c r="P6" t="s">
        <v>194</v>
      </c>
      <c r="R6">
        <v>52</v>
      </c>
      <c r="S6" t="s">
        <v>109</v>
      </c>
      <c r="U6" t="s">
        <v>109</v>
      </c>
      <c r="W6">
        <v>3</v>
      </c>
      <c r="Y6" t="s">
        <v>111</v>
      </c>
      <c r="Z6" t="s">
        <v>108</v>
      </c>
      <c r="AA6" t="s">
        <v>113</v>
      </c>
      <c r="AB6" t="s">
        <v>109</v>
      </c>
      <c r="AC6" t="s">
        <v>195</v>
      </c>
      <c r="AD6" t="s">
        <v>196</v>
      </c>
      <c r="AE6" t="s">
        <v>197</v>
      </c>
      <c r="AF6" t="s">
        <v>198</v>
      </c>
      <c r="AG6" t="s">
        <v>185</v>
      </c>
      <c r="CL6" t="s">
        <v>191</v>
      </c>
    </row>
    <row r="7" spans="1:99" x14ac:dyDescent="0.25">
      <c r="A7" s="2">
        <v>45739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199</v>
      </c>
      <c r="J7" t="s">
        <v>200</v>
      </c>
      <c r="K7" t="s">
        <v>201</v>
      </c>
      <c r="L7">
        <v>125</v>
      </c>
      <c r="M7" t="s">
        <v>202</v>
      </c>
      <c r="O7">
        <v>5</v>
      </c>
      <c r="P7" t="s">
        <v>203</v>
      </c>
      <c r="R7">
        <v>50</v>
      </c>
      <c r="S7" t="s">
        <v>154</v>
      </c>
      <c r="U7" t="s">
        <v>109</v>
      </c>
      <c r="V7" t="s">
        <v>204</v>
      </c>
      <c r="W7">
        <v>3</v>
      </c>
      <c r="Y7" t="s">
        <v>111</v>
      </c>
      <c r="Z7" t="s">
        <v>205</v>
      </c>
      <c r="AA7" t="s">
        <v>113</v>
      </c>
      <c r="AB7" t="s">
        <v>157</v>
      </c>
      <c r="AC7" t="s">
        <v>206</v>
      </c>
      <c r="AD7" t="s">
        <v>207</v>
      </c>
      <c r="AE7" t="s">
        <v>208</v>
      </c>
      <c r="AF7" t="s">
        <v>209</v>
      </c>
      <c r="AG7" t="s">
        <v>185</v>
      </c>
      <c r="AH7">
        <v>2024470</v>
      </c>
      <c r="AI7" t="s">
        <v>161</v>
      </c>
      <c r="AJ7" t="s">
        <v>135</v>
      </c>
      <c r="AK7">
        <v>1400</v>
      </c>
      <c r="AL7">
        <v>12</v>
      </c>
      <c r="AM7" t="s">
        <v>210</v>
      </c>
      <c r="AN7">
        <v>57</v>
      </c>
      <c r="AO7">
        <v>128</v>
      </c>
      <c r="AP7">
        <v>-3</v>
      </c>
      <c r="AQ7">
        <v>10</v>
      </c>
      <c r="AR7">
        <v>-5</v>
      </c>
      <c r="AS7">
        <v>13.43</v>
      </c>
      <c r="AT7">
        <v>35.82</v>
      </c>
      <c r="AU7" t="s">
        <v>163</v>
      </c>
      <c r="AV7" t="s">
        <v>164</v>
      </c>
      <c r="AY7" t="s">
        <v>211</v>
      </c>
      <c r="AZ7">
        <v>13.95</v>
      </c>
      <c r="BA7">
        <v>22.35</v>
      </c>
      <c r="BB7">
        <v>22.87</v>
      </c>
      <c r="BC7">
        <v>23.89</v>
      </c>
      <c r="BF7">
        <v>46.76</v>
      </c>
      <c r="BG7">
        <v>-0.13500000000000001</v>
      </c>
      <c r="BH7">
        <v>46.625</v>
      </c>
      <c r="BI7" t="s">
        <v>212</v>
      </c>
      <c r="CL7" t="s">
        <v>200</v>
      </c>
      <c r="CM7" t="s">
        <v>212</v>
      </c>
      <c r="CN7" t="s">
        <v>213</v>
      </c>
      <c r="CQ7" t="s">
        <v>212</v>
      </c>
      <c r="CR7">
        <v>82.92</v>
      </c>
      <c r="CT7">
        <v>82.92</v>
      </c>
      <c r="CU7">
        <v>82.92</v>
      </c>
    </row>
    <row r="8" spans="1:99" x14ac:dyDescent="0.25">
      <c r="A8" s="2">
        <v>45739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214</v>
      </c>
      <c r="J8" t="s">
        <v>215</v>
      </c>
      <c r="K8" t="s">
        <v>216</v>
      </c>
      <c r="L8">
        <v>124</v>
      </c>
      <c r="M8" t="s">
        <v>217</v>
      </c>
      <c r="O8">
        <v>8</v>
      </c>
      <c r="P8" t="s">
        <v>218</v>
      </c>
      <c r="R8">
        <v>49</v>
      </c>
      <c r="S8" t="s">
        <v>219</v>
      </c>
      <c r="U8" t="s">
        <v>109</v>
      </c>
      <c r="W8">
        <v>3</v>
      </c>
      <c r="Y8" t="s">
        <v>111</v>
      </c>
      <c r="Z8" t="s">
        <v>220</v>
      </c>
      <c r="AA8" t="s">
        <v>113</v>
      </c>
      <c r="AB8" t="s">
        <v>128</v>
      </c>
      <c r="AD8" t="s">
        <v>221</v>
      </c>
      <c r="AE8" t="s">
        <v>222</v>
      </c>
      <c r="AF8" t="s">
        <v>223</v>
      </c>
      <c r="AG8" t="s">
        <v>185</v>
      </c>
      <c r="AH8">
        <v>2024428</v>
      </c>
      <c r="AI8" t="s">
        <v>134</v>
      </c>
      <c r="AJ8" t="s">
        <v>135</v>
      </c>
      <c r="AK8">
        <v>1200</v>
      </c>
      <c r="AL8">
        <v>4</v>
      </c>
      <c r="AM8" t="s">
        <v>224</v>
      </c>
      <c r="AN8">
        <v>37</v>
      </c>
      <c r="AO8">
        <v>125</v>
      </c>
      <c r="AP8">
        <v>-1</v>
      </c>
      <c r="AQ8">
        <v>11</v>
      </c>
      <c r="AR8">
        <v>-3</v>
      </c>
      <c r="AS8">
        <v>23.64</v>
      </c>
      <c r="AT8">
        <v>45.94</v>
      </c>
      <c r="AU8" t="s">
        <v>187</v>
      </c>
      <c r="AY8" t="s">
        <v>225</v>
      </c>
      <c r="AZ8">
        <v>24.84</v>
      </c>
      <c r="BA8">
        <v>21.82</v>
      </c>
      <c r="BB8">
        <v>22.42</v>
      </c>
      <c r="BF8">
        <v>44.24</v>
      </c>
      <c r="BG8">
        <v>-6.8999999999999992E-2</v>
      </c>
      <c r="BH8">
        <v>44.170999999999999</v>
      </c>
      <c r="BI8" t="s">
        <v>226</v>
      </c>
      <c r="CL8" t="s">
        <v>215</v>
      </c>
      <c r="CM8" t="s">
        <v>226</v>
      </c>
      <c r="CN8" t="s">
        <v>227</v>
      </c>
      <c r="CQ8" t="s">
        <v>226</v>
      </c>
      <c r="CR8">
        <v>81.64</v>
      </c>
      <c r="CT8">
        <v>81.64</v>
      </c>
      <c r="CU8">
        <v>81.64</v>
      </c>
    </row>
    <row r="9" spans="1:99" x14ac:dyDescent="0.25">
      <c r="A9" s="2">
        <v>45739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228</v>
      </c>
      <c r="J9" t="s">
        <v>229</v>
      </c>
      <c r="K9" t="s">
        <v>230</v>
      </c>
      <c r="L9">
        <v>123</v>
      </c>
      <c r="M9" t="s">
        <v>231</v>
      </c>
      <c r="O9">
        <v>1</v>
      </c>
      <c r="P9" t="s">
        <v>232</v>
      </c>
      <c r="R9">
        <v>48</v>
      </c>
      <c r="S9" t="s">
        <v>154</v>
      </c>
      <c r="U9" t="s">
        <v>109</v>
      </c>
      <c r="V9" t="s">
        <v>233</v>
      </c>
      <c r="W9">
        <v>4</v>
      </c>
      <c r="Y9" t="s">
        <v>111</v>
      </c>
      <c r="Z9" t="s">
        <v>234</v>
      </c>
      <c r="AA9" t="s">
        <v>235</v>
      </c>
      <c r="AB9" t="s">
        <v>236</v>
      </c>
      <c r="AC9" t="s">
        <v>237</v>
      </c>
      <c r="AD9" t="s">
        <v>238</v>
      </c>
      <c r="AE9" t="s">
        <v>239</v>
      </c>
      <c r="AF9" t="s">
        <v>240</v>
      </c>
      <c r="AG9" t="s">
        <v>185</v>
      </c>
      <c r="AH9">
        <v>2024391</v>
      </c>
      <c r="AI9" t="s">
        <v>241</v>
      </c>
      <c r="AJ9" t="s">
        <v>135</v>
      </c>
      <c r="AK9">
        <v>1400</v>
      </c>
      <c r="AL9">
        <v>9</v>
      </c>
      <c r="AM9" t="s">
        <v>242</v>
      </c>
      <c r="AN9">
        <v>22</v>
      </c>
      <c r="AO9">
        <v>123</v>
      </c>
      <c r="AP9">
        <v>0</v>
      </c>
      <c r="AQ9">
        <v>12</v>
      </c>
      <c r="AR9">
        <v>-11</v>
      </c>
      <c r="AS9">
        <v>13.58</v>
      </c>
      <c r="AT9">
        <v>35.14</v>
      </c>
      <c r="AU9" t="s">
        <v>243</v>
      </c>
      <c r="AV9" t="s">
        <v>244</v>
      </c>
      <c r="AY9" t="s">
        <v>245</v>
      </c>
      <c r="AZ9">
        <v>14.46</v>
      </c>
      <c r="BA9">
        <v>21.8</v>
      </c>
      <c r="BB9">
        <v>23.52</v>
      </c>
      <c r="BC9">
        <v>23.16</v>
      </c>
      <c r="BF9">
        <v>46.68</v>
      </c>
      <c r="BG9">
        <v>-0.19800000000000001</v>
      </c>
      <c r="BH9">
        <v>46.481999999999999</v>
      </c>
      <c r="BI9" t="s">
        <v>166</v>
      </c>
      <c r="CL9" t="s">
        <v>229</v>
      </c>
      <c r="CM9" t="s">
        <v>166</v>
      </c>
      <c r="CN9" t="s">
        <v>246</v>
      </c>
      <c r="CQ9" t="s">
        <v>166</v>
      </c>
      <c r="CR9">
        <v>82.74</v>
      </c>
      <c r="CT9">
        <v>82.74</v>
      </c>
      <c r="CU9">
        <v>82.74</v>
      </c>
    </row>
    <row r="10" spans="1:99" x14ac:dyDescent="0.25">
      <c r="A10" s="2">
        <v>45739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247</v>
      </c>
      <c r="J10" t="s">
        <v>248</v>
      </c>
      <c r="K10" t="s">
        <v>249</v>
      </c>
      <c r="L10">
        <v>122</v>
      </c>
      <c r="M10" t="s">
        <v>250</v>
      </c>
      <c r="O10">
        <v>13</v>
      </c>
      <c r="P10" t="s">
        <v>251</v>
      </c>
      <c r="R10">
        <v>47</v>
      </c>
      <c r="S10" t="s">
        <v>154</v>
      </c>
      <c r="U10" t="s">
        <v>109</v>
      </c>
      <c r="W10">
        <v>3</v>
      </c>
      <c r="Y10" t="s">
        <v>111</v>
      </c>
      <c r="Z10" t="s">
        <v>252</v>
      </c>
      <c r="AA10" t="s">
        <v>235</v>
      </c>
      <c r="AB10" t="s">
        <v>128</v>
      </c>
      <c r="AC10" t="s">
        <v>253</v>
      </c>
      <c r="AD10" t="s">
        <v>254</v>
      </c>
      <c r="AE10" t="s">
        <v>255</v>
      </c>
      <c r="AF10" t="s">
        <v>256</v>
      </c>
      <c r="AG10" t="s">
        <v>185</v>
      </c>
      <c r="AH10">
        <v>2024428</v>
      </c>
      <c r="AI10" t="s">
        <v>134</v>
      </c>
      <c r="AJ10" t="s">
        <v>135</v>
      </c>
      <c r="AK10">
        <v>1200</v>
      </c>
      <c r="AL10">
        <v>8</v>
      </c>
      <c r="AM10" t="s">
        <v>257</v>
      </c>
      <c r="AN10">
        <v>17</v>
      </c>
      <c r="AO10">
        <v>124</v>
      </c>
      <c r="AP10">
        <v>-2</v>
      </c>
      <c r="AQ10">
        <v>1</v>
      </c>
      <c r="AR10">
        <v>12</v>
      </c>
      <c r="AS10">
        <v>23.64</v>
      </c>
      <c r="AT10">
        <v>45.94</v>
      </c>
      <c r="AU10" t="s">
        <v>187</v>
      </c>
      <c r="AY10" t="s">
        <v>258</v>
      </c>
      <c r="AZ10">
        <v>23.88</v>
      </c>
      <c r="BA10">
        <v>22.3</v>
      </c>
      <c r="BB10">
        <v>23.18</v>
      </c>
      <c r="BF10">
        <v>45.48</v>
      </c>
      <c r="BG10">
        <v>0.186</v>
      </c>
      <c r="BH10">
        <v>45.665999999999997</v>
      </c>
      <c r="BI10" t="s">
        <v>259</v>
      </c>
      <c r="CL10" t="s">
        <v>248</v>
      </c>
      <c r="CM10" t="s">
        <v>259</v>
      </c>
      <c r="CN10" t="s">
        <v>260</v>
      </c>
      <c r="CQ10" t="s">
        <v>259</v>
      </c>
      <c r="CR10">
        <v>82.27</v>
      </c>
      <c r="CT10">
        <v>82.27</v>
      </c>
      <c r="CU10">
        <v>82.27</v>
      </c>
    </row>
    <row r="11" spans="1:99" x14ac:dyDescent="0.25">
      <c r="A11" s="2">
        <v>45739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261</v>
      </c>
      <c r="J11" t="s">
        <v>262</v>
      </c>
      <c r="K11" t="s">
        <v>263</v>
      </c>
      <c r="L11">
        <v>122</v>
      </c>
      <c r="M11" t="s">
        <v>264</v>
      </c>
      <c r="O11">
        <v>14</v>
      </c>
      <c r="P11" t="s">
        <v>265</v>
      </c>
      <c r="R11">
        <v>47</v>
      </c>
      <c r="S11" t="s">
        <v>108</v>
      </c>
      <c r="U11" t="s">
        <v>109</v>
      </c>
      <c r="W11">
        <v>4</v>
      </c>
      <c r="Y11" t="s">
        <v>111</v>
      </c>
      <c r="Z11" t="s">
        <v>266</v>
      </c>
      <c r="AA11" t="s">
        <v>113</v>
      </c>
      <c r="AB11" t="s">
        <v>267</v>
      </c>
      <c r="AC11" t="s">
        <v>129</v>
      </c>
      <c r="AD11" t="s">
        <v>268</v>
      </c>
      <c r="AE11" t="s">
        <v>269</v>
      </c>
      <c r="AF11" t="s">
        <v>270</v>
      </c>
      <c r="AG11" t="s">
        <v>185</v>
      </c>
      <c r="AH11">
        <v>2024281</v>
      </c>
      <c r="AI11" t="s">
        <v>271</v>
      </c>
      <c r="AJ11" t="s">
        <v>135</v>
      </c>
      <c r="AK11">
        <v>1200</v>
      </c>
      <c r="AL11">
        <v>12</v>
      </c>
      <c r="AM11" t="s">
        <v>272</v>
      </c>
      <c r="AN11">
        <v>141</v>
      </c>
      <c r="AO11">
        <v>128</v>
      </c>
      <c r="AP11">
        <v>-6</v>
      </c>
      <c r="AQ11">
        <v>6</v>
      </c>
      <c r="AR11">
        <v>8</v>
      </c>
      <c r="AS11">
        <v>23.65</v>
      </c>
      <c r="AT11">
        <v>46.03</v>
      </c>
      <c r="AU11" t="s">
        <v>258</v>
      </c>
      <c r="AY11" t="s">
        <v>273</v>
      </c>
      <c r="AZ11">
        <v>24.45</v>
      </c>
      <c r="BA11">
        <v>22.42</v>
      </c>
      <c r="BB11">
        <v>23.55</v>
      </c>
      <c r="BF11">
        <v>45.97</v>
      </c>
      <c r="BG11">
        <v>5.3999999999999992E-2</v>
      </c>
      <c r="BH11">
        <v>46.024000000000001</v>
      </c>
      <c r="BI11" t="s">
        <v>274</v>
      </c>
      <c r="CL11" t="s">
        <v>262</v>
      </c>
      <c r="CM11" t="s">
        <v>274</v>
      </c>
      <c r="CN11" t="s">
        <v>275</v>
      </c>
      <c r="CQ11" t="s">
        <v>274</v>
      </c>
      <c r="CR11">
        <v>83.37</v>
      </c>
      <c r="CT11">
        <v>83.37</v>
      </c>
      <c r="CU11">
        <v>83.37</v>
      </c>
    </row>
    <row r="12" spans="1:99" x14ac:dyDescent="0.25">
      <c r="A12" s="2">
        <v>45739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276</v>
      </c>
      <c r="J12" t="s">
        <v>277</v>
      </c>
      <c r="K12" t="s">
        <v>278</v>
      </c>
      <c r="L12">
        <v>120</v>
      </c>
      <c r="M12" t="s">
        <v>279</v>
      </c>
      <c r="N12">
        <v>1</v>
      </c>
      <c r="O12">
        <v>11</v>
      </c>
      <c r="P12" t="s">
        <v>280</v>
      </c>
      <c r="R12">
        <v>45</v>
      </c>
      <c r="S12" t="s">
        <v>281</v>
      </c>
      <c r="U12" t="s">
        <v>109</v>
      </c>
      <c r="W12">
        <v>4</v>
      </c>
      <c r="Y12" t="s">
        <v>111</v>
      </c>
      <c r="Z12" t="s">
        <v>108</v>
      </c>
      <c r="AA12" t="s">
        <v>113</v>
      </c>
      <c r="AB12" t="s">
        <v>282</v>
      </c>
      <c r="AC12" t="s">
        <v>283</v>
      </c>
      <c r="AD12" t="s">
        <v>284</v>
      </c>
      <c r="AE12" t="s">
        <v>285</v>
      </c>
      <c r="AF12" t="s">
        <v>286</v>
      </c>
      <c r="AG12" t="s">
        <v>185</v>
      </c>
      <c r="AH12">
        <v>2024486</v>
      </c>
      <c r="AI12" t="s">
        <v>287</v>
      </c>
      <c r="AJ12" t="s">
        <v>135</v>
      </c>
      <c r="AK12">
        <v>1200</v>
      </c>
      <c r="AL12">
        <v>9</v>
      </c>
      <c r="AM12" t="s">
        <v>162</v>
      </c>
      <c r="AN12">
        <v>218</v>
      </c>
      <c r="AO12">
        <v>117</v>
      </c>
      <c r="AP12">
        <v>3</v>
      </c>
      <c r="AQ12">
        <v>5</v>
      </c>
      <c r="AR12">
        <v>6</v>
      </c>
      <c r="AS12">
        <v>23.63</v>
      </c>
      <c r="AT12">
        <v>45.76</v>
      </c>
      <c r="AU12" t="s">
        <v>288</v>
      </c>
      <c r="AY12" t="s">
        <v>289</v>
      </c>
      <c r="AZ12">
        <v>23.99</v>
      </c>
      <c r="BA12">
        <v>22.25</v>
      </c>
      <c r="BB12">
        <v>24.57</v>
      </c>
      <c r="BF12">
        <v>46.82</v>
      </c>
      <c r="BG12">
        <v>0.153</v>
      </c>
      <c r="BH12">
        <v>46.972999999999999</v>
      </c>
      <c r="BI12" t="s">
        <v>290</v>
      </c>
      <c r="CL12" t="s">
        <v>277</v>
      </c>
      <c r="CM12" t="s">
        <v>290</v>
      </c>
      <c r="CN12" t="s">
        <v>291</v>
      </c>
      <c r="CQ12" t="s">
        <v>290</v>
      </c>
      <c r="CR12">
        <v>83.95</v>
      </c>
      <c r="CT12">
        <v>83.95</v>
      </c>
      <c r="CU12">
        <v>83.95</v>
      </c>
    </row>
    <row r="13" spans="1:99" x14ac:dyDescent="0.25">
      <c r="A13" s="2">
        <v>45739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292</v>
      </c>
      <c r="J13" t="s">
        <v>293</v>
      </c>
      <c r="K13" t="s">
        <v>294</v>
      </c>
      <c r="L13">
        <v>119</v>
      </c>
      <c r="M13" t="s">
        <v>295</v>
      </c>
      <c r="O13">
        <v>6</v>
      </c>
      <c r="P13" t="s">
        <v>296</v>
      </c>
      <c r="R13">
        <v>44</v>
      </c>
      <c r="S13" t="s">
        <v>154</v>
      </c>
      <c r="U13" t="s">
        <v>109</v>
      </c>
      <c r="V13" t="s">
        <v>297</v>
      </c>
      <c r="W13">
        <v>3</v>
      </c>
      <c r="Y13" t="s">
        <v>111</v>
      </c>
      <c r="Z13" t="s">
        <v>108</v>
      </c>
      <c r="AA13" t="s">
        <v>235</v>
      </c>
      <c r="AB13" t="s">
        <v>298</v>
      </c>
      <c r="AC13" t="s">
        <v>129</v>
      </c>
      <c r="AD13" t="s">
        <v>299</v>
      </c>
      <c r="AE13" t="s">
        <v>300</v>
      </c>
      <c r="AF13" t="s">
        <v>301</v>
      </c>
      <c r="AG13" t="s">
        <v>185</v>
      </c>
      <c r="AH13">
        <v>2024326</v>
      </c>
      <c r="AI13" t="s">
        <v>302</v>
      </c>
      <c r="AJ13" t="s">
        <v>135</v>
      </c>
      <c r="AK13">
        <v>1400</v>
      </c>
      <c r="AL13">
        <v>10</v>
      </c>
      <c r="AM13" t="s">
        <v>303</v>
      </c>
      <c r="AN13">
        <v>73</v>
      </c>
      <c r="AO13">
        <v>122</v>
      </c>
      <c r="AP13">
        <v>-3</v>
      </c>
      <c r="AQ13">
        <v>7</v>
      </c>
      <c r="AR13">
        <v>-1</v>
      </c>
      <c r="AS13">
        <v>13.43</v>
      </c>
      <c r="AT13">
        <v>34.94</v>
      </c>
      <c r="AU13" t="s">
        <v>304</v>
      </c>
      <c r="AV13" t="s">
        <v>144</v>
      </c>
      <c r="AY13" t="s">
        <v>305</v>
      </c>
      <c r="AZ13">
        <v>13.79</v>
      </c>
      <c r="BA13">
        <v>22.11</v>
      </c>
      <c r="BB13">
        <v>22.96</v>
      </c>
      <c r="BC13">
        <v>23.7</v>
      </c>
      <c r="BF13">
        <v>46.66</v>
      </c>
      <c r="BG13">
        <v>-6.3E-2</v>
      </c>
      <c r="BH13">
        <v>46.596999999999987</v>
      </c>
      <c r="BI13" t="s">
        <v>306</v>
      </c>
      <c r="BJ13">
        <v>2024278</v>
      </c>
      <c r="BK13" t="s">
        <v>271</v>
      </c>
      <c r="BL13" t="s">
        <v>307</v>
      </c>
      <c r="BM13">
        <v>1400</v>
      </c>
      <c r="BN13">
        <v>7</v>
      </c>
      <c r="BO13" t="s">
        <v>303</v>
      </c>
      <c r="BP13">
        <v>97</v>
      </c>
      <c r="BQ13">
        <v>129</v>
      </c>
      <c r="BR13">
        <v>-10</v>
      </c>
      <c r="BS13">
        <v>5</v>
      </c>
      <c r="BT13">
        <v>1</v>
      </c>
      <c r="BU13">
        <v>13.59</v>
      </c>
      <c r="BV13">
        <v>35.43</v>
      </c>
      <c r="BW13" t="s">
        <v>308</v>
      </c>
      <c r="BX13" t="s">
        <v>309</v>
      </c>
      <c r="CA13" t="s">
        <v>310</v>
      </c>
      <c r="CB13">
        <v>14.11</v>
      </c>
      <c r="CC13">
        <v>22.24</v>
      </c>
      <c r="CD13">
        <v>23.64</v>
      </c>
      <c r="CE13">
        <v>22.83</v>
      </c>
      <c r="CH13">
        <v>46.47</v>
      </c>
      <c r="CI13">
        <v>-0.13200000000000001</v>
      </c>
      <c r="CJ13">
        <v>46.338000000000001</v>
      </c>
      <c r="CK13" t="s">
        <v>311</v>
      </c>
      <c r="CL13" t="s">
        <v>293</v>
      </c>
      <c r="CM13" t="s">
        <v>306</v>
      </c>
      <c r="CN13" t="s">
        <v>312</v>
      </c>
      <c r="CO13" t="s">
        <v>311</v>
      </c>
      <c r="CP13" t="s">
        <v>313</v>
      </c>
      <c r="CQ13" t="s">
        <v>314</v>
      </c>
      <c r="CR13">
        <v>82.5</v>
      </c>
      <c r="CS13">
        <v>82.69</v>
      </c>
      <c r="CT13">
        <v>82.59</v>
      </c>
      <c r="CU13">
        <v>82.5</v>
      </c>
    </row>
    <row r="14" spans="1:99" x14ac:dyDescent="0.25">
      <c r="A14" s="2">
        <v>45739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315</v>
      </c>
      <c r="J14" t="s">
        <v>316</v>
      </c>
      <c r="K14" t="s">
        <v>317</v>
      </c>
      <c r="L14">
        <v>118</v>
      </c>
      <c r="M14" t="s">
        <v>318</v>
      </c>
      <c r="O14">
        <v>2</v>
      </c>
      <c r="P14" t="s">
        <v>319</v>
      </c>
      <c r="R14">
        <v>43</v>
      </c>
      <c r="S14" t="s">
        <v>154</v>
      </c>
      <c r="U14" t="s">
        <v>109</v>
      </c>
      <c r="V14" t="s">
        <v>204</v>
      </c>
      <c r="W14">
        <v>4</v>
      </c>
      <c r="Y14" t="s">
        <v>111</v>
      </c>
      <c r="Z14" t="s">
        <v>234</v>
      </c>
      <c r="AA14" t="s">
        <v>235</v>
      </c>
      <c r="AB14" t="s">
        <v>320</v>
      </c>
      <c r="AC14" t="s">
        <v>237</v>
      </c>
      <c r="AD14" t="s">
        <v>321</v>
      </c>
      <c r="AE14" t="s">
        <v>322</v>
      </c>
      <c r="AF14" t="s">
        <v>323</v>
      </c>
      <c r="AG14" t="s">
        <v>185</v>
      </c>
      <c r="AH14">
        <v>2024449</v>
      </c>
      <c r="AI14" t="s">
        <v>324</v>
      </c>
      <c r="AJ14" t="s">
        <v>135</v>
      </c>
      <c r="AK14">
        <v>1400</v>
      </c>
      <c r="AL14">
        <v>12</v>
      </c>
      <c r="AM14" t="s">
        <v>257</v>
      </c>
      <c r="AN14">
        <v>54</v>
      </c>
      <c r="AO14">
        <v>120</v>
      </c>
      <c r="AP14">
        <v>-2</v>
      </c>
      <c r="AQ14">
        <v>11</v>
      </c>
      <c r="AR14">
        <v>-9</v>
      </c>
      <c r="AS14">
        <v>13.49</v>
      </c>
      <c r="AT14">
        <v>35.01</v>
      </c>
      <c r="AU14" t="s">
        <v>325</v>
      </c>
      <c r="AV14" t="s">
        <v>326</v>
      </c>
      <c r="AY14" t="s">
        <v>211</v>
      </c>
      <c r="AZ14">
        <v>13.49</v>
      </c>
      <c r="BA14">
        <v>21.52</v>
      </c>
      <c r="BB14">
        <v>23.91</v>
      </c>
      <c r="BC14">
        <v>24.14</v>
      </c>
      <c r="BF14">
        <v>48.05</v>
      </c>
      <c r="BG14">
        <v>-0.192</v>
      </c>
      <c r="BH14">
        <v>47.857999999999997</v>
      </c>
      <c r="BI14" t="s">
        <v>327</v>
      </c>
      <c r="BJ14">
        <v>2023301</v>
      </c>
      <c r="BK14" t="s">
        <v>328</v>
      </c>
      <c r="BL14" t="s">
        <v>135</v>
      </c>
      <c r="BM14">
        <v>1400</v>
      </c>
      <c r="BN14">
        <v>12</v>
      </c>
      <c r="BO14" t="s">
        <v>329</v>
      </c>
      <c r="BP14">
        <v>103</v>
      </c>
      <c r="BQ14">
        <v>126</v>
      </c>
      <c r="BR14">
        <v>-8</v>
      </c>
      <c r="BS14">
        <v>12</v>
      </c>
      <c r="BT14">
        <v>-10</v>
      </c>
      <c r="BU14">
        <v>13.61</v>
      </c>
      <c r="BV14">
        <v>37.22</v>
      </c>
      <c r="BW14" t="s">
        <v>330</v>
      </c>
      <c r="BX14" t="s">
        <v>331</v>
      </c>
      <c r="CA14" t="s">
        <v>332</v>
      </c>
      <c r="CB14">
        <v>14.85</v>
      </c>
      <c r="CC14">
        <v>24.09</v>
      </c>
      <c r="CD14">
        <v>23.67</v>
      </c>
      <c r="CE14">
        <v>23.59</v>
      </c>
      <c r="CH14">
        <v>47.26</v>
      </c>
      <c r="CI14">
        <v>-0.3</v>
      </c>
      <c r="CJ14">
        <v>46.96</v>
      </c>
      <c r="CK14" t="s">
        <v>333</v>
      </c>
      <c r="CL14" t="s">
        <v>316</v>
      </c>
      <c r="CM14" t="s">
        <v>327</v>
      </c>
      <c r="CN14" t="s">
        <v>334</v>
      </c>
      <c r="CO14" t="s">
        <v>333</v>
      </c>
      <c r="CP14" t="s">
        <v>335</v>
      </c>
      <c r="CQ14" t="s">
        <v>336</v>
      </c>
      <c r="CR14">
        <v>82.87</v>
      </c>
      <c r="CS14">
        <v>85.9</v>
      </c>
      <c r="CT14">
        <v>84.39</v>
      </c>
      <c r="CU14">
        <v>82.87</v>
      </c>
    </row>
    <row r="15" spans="1:99" x14ac:dyDescent="0.25">
      <c r="A15" s="2">
        <v>45739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337</v>
      </c>
      <c r="J15" t="s">
        <v>338</v>
      </c>
      <c r="K15" t="s">
        <v>339</v>
      </c>
      <c r="L15">
        <v>115</v>
      </c>
      <c r="M15" t="s">
        <v>340</v>
      </c>
      <c r="O15">
        <v>10</v>
      </c>
      <c r="P15" t="s">
        <v>341</v>
      </c>
      <c r="R15">
        <v>40</v>
      </c>
      <c r="S15" t="s">
        <v>154</v>
      </c>
      <c r="U15" t="s">
        <v>109</v>
      </c>
      <c r="V15" t="s">
        <v>342</v>
      </c>
      <c r="W15">
        <v>3</v>
      </c>
      <c r="Y15" t="s">
        <v>111</v>
      </c>
      <c r="Z15" t="s">
        <v>108</v>
      </c>
      <c r="AA15" t="s">
        <v>343</v>
      </c>
      <c r="AB15" t="s">
        <v>344</v>
      </c>
      <c r="AC15" t="s">
        <v>345</v>
      </c>
      <c r="AD15" t="s">
        <v>346</v>
      </c>
      <c r="AE15" t="s">
        <v>255</v>
      </c>
      <c r="AF15" t="s">
        <v>347</v>
      </c>
      <c r="AG15" t="s">
        <v>185</v>
      </c>
      <c r="AH15">
        <v>2024278</v>
      </c>
      <c r="AI15" t="s">
        <v>271</v>
      </c>
      <c r="AJ15" t="s">
        <v>307</v>
      </c>
      <c r="AK15">
        <v>1400</v>
      </c>
      <c r="AL15">
        <v>9</v>
      </c>
      <c r="AM15" t="s">
        <v>242</v>
      </c>
      <c r="AN15">
        <v>51</v>
      </c>
      <c r="AO15">
        <v>120</v>
      </c>
      <c r="AP15">
        <v>-5</v>
      </c>
      <c r="AQ15">
        <v>3</v>
      </c>
      <c r="AR15">
        <v>7</v>
      </c>
      <c r="AS15">
        <v>13.59</v>
      </c>
      <c r="AT15">
        <v>35.43</v>
      </c>
      <c r="AU15" t="s">
        <v>308</v>
      </c>
      <c r="AV15" t="s">
        <v>309</v>
      </c>
      <c r="AY15" t="s">
        <v>348</v>
      </c>
      <c r="AZ15">
        <v>13.75</v>
      </c>
      <c r="BA15">
        <v>22.08</v>
      </c>
      <c r="BB15">
        <v>23.96</v>
      </c>
      <c r="BC15">
        <v>23.19</v>
      </c>
      <c r="BF15">
        <v>47.15</v>
      </c>
      <c r="BG15">
        <v>5.0999999999999997E-2</v>
      </c>
      <c r="BH15">
        <v>47.201000000000001</v>
      </c>
      <c r="BI15" t="s">
        <v>349</v>
      </c>
      <c r="CL15" t="s">
        <v>338</v>
      </c>
      <c r="CM15" t="s">
        <v>349</v>
      </c>
      <c r="CN15" t="s">
        <v>350</v>
      </c>
      <c r="CQ15" t="s">
        <v>349</v>
      </c>
      <c r="CR15">
        <v>83.03</v>
      </c>
      <c r="CT15">
        <v>83.03</v>
      </c>
      <c r="CU15">
        <v>83.03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45739</v>
      </c>
      <c r="B2" t="s">
        <v>99</v>
      </c>
      <c r="C2">
        <v>2</v>
      </c>
      <c r="D2" t="s">
        <v>100</v>
      </c>
      <c r="E2" t="s">
        <v>101</v>
      </c>
      <c r="F2" t="s">
        <v>351</v>
      </c>
      <c r="G2">
        <v>1400</v>
      </c>
      <c r="H2">
        <v>1</v>
      </c>
      <c r="I2" t="s">
        <v>352</v>
      </c>
      <c r="J2" t="s">
        <v>353</v>
      </c>
      <c r="K2" t="s">
        <v>354</v>
      </c>
      <c r="L2">
        <v>135</v>
      </c>
      <c r="M2" t="s">
        <v>340</v>
      </c>
      <c r="O2">
        <v>7</v>
      </c>
      <c r="P2" t="s">
        <v>355</v>
      </c>
      <c r="R2">
        <v>100</v>
      </c>
      <c r="S2" t="s">
        <v>108</v>
      </c>
      <c r="U2" t="s">
        <v>109</v>
      </c>
      <c r="V2" t="s">
        <v>356</v>
      </c>
      <c r="W2">
        <v>8</v>
      </c>
      <c r="Y2" t="s">
        <v>111</v>
      </c>
      <c r="Z2" t="s">
        <v>357</v>
      </c>
      <c r="AA2">
        <v>1</v>
      </c>
      <c r="AB2" t="s">
        <v>157</v>
      </c>
      <c r="AC2" t="s">
        <v>358</v>
      </c>
      <c r="AD2" t="s">
        <v>359</v>
      </c>
      <c r="AE2" t="s">
        <v>360</v>
      </c>
      <c r="AF2" t="s">
        <v>361</v>
      </c>
      <c r="AG2" t="s">
        <v>119</v>
      </c>
      <c r="AH2">
        <v>2024473</v>
      </c>
      <c r="AI2" t="s">
        <v>161</v>
      </c>
      <c r="AJ2" t="s">
        <v>362</v>
      </c>
      <c r="AK2">
        <v>1400</v>
      </c>
      <c r="AL2">
        <v>2</v>
      </c>
      <c r="AM2" t="s">
        <v>162</v>
      </c>
      <c r="AN2">
        <v>34</v>
      </c>
      <c r="AO2">
        <v>128</v>
      </c>
      <c r="AP2">
        <v>7</v>
      </c>
      <c r="AQ2">
        <v>7</v>
      </c>
      <c r="AR2">
        <v>0</v>
      </c>
      <c r="AS2">
        <v>13.34</v>
      </c>
      <c r="AT2">
        <v>35.43</v>
      </c>
      <c r="AU2">
        <v>58.36</v>
      </c>
      <c r="AV2" t="s">
        <v>363</v>
      </c>
      <c r="AY2" t="s">
        <v>364</v>
      </c>
      <c r="AZ2">
        <v>13.42</v>
      </c>
      <c r="BA2">
        <v>22.13</v>
      </c>
      <c r="BB2">
        <v>22.81</v>
      </c>
      <c r="BC2">
        <v>22.73</v>
      </c>
      <c r="BF2">
        <v>45.54</v>
      </c>
      <c r="BG2">
        <v>0.105</v>
      </c>
      <c r="BH2">
        <v>45.645000000000003</v>
      </c>
      <c r="BI2" t="s">
        <v>365</v>
      </c>
      <c r="BJ2">
        <v>2024392</v>
      </c>
      <c r="BK2" t="s">
        <v>241</v>
      </c>
      <c r="BL2" t="s">
        <v>362</v>
      </c>
      <c r="BM2">
        <v>1400</v>
      </c>
      <c r="BN2">
        <v>5</v>
      </c>
      <c r="BO2" t="s">
        <v>162</v>
      </c>
      <c r="BP2">
        <v>76</v>
      </c>
      <c r="BQ2">
        <v>128</v>
      </c>
      <c r="BR2">
        <v>7</v>
      </c>
      <c r="BS2">
        <v>4</v>
      </c>
      <c r="BT2">
        <v>3</v>
      </c>
      <c r="BU2">
        <v>13.25</v>
      </c>
      <c r="BV2">
        <v>34.270000000000003</v>
      </c>
      <c r="BW2">
        <v>57.91</v>
      </c>
      <c r="BX2" t="s">
        <v>366</v>
      </c>
      <c r="CA2" t="s">
        <v>367</v>
      </c>
      <c r="CB2">
        <v>13.37</v>
      </c>
      <c r="CC2">
        <v>21.66</v>
      </c>
      <c r="CD2">
        <v>23.08</v>
      </c>
      <c r="CE2">
        <v>23.42</v>
      </c>
      <c r="CH2">
        <v>46.5</v>
      </c>
      <c r="CI2">
        <v>0.159</v>
      </c>
      <c r="CJ2">
        <v>46.658999999999999</v>
      </c>
      <c r="CK2" t="s">
        <v>144</v>
      </c>
      <c r="CL2" t="s">
        <v>353</v>
      </c>
      <c r="CM2" t="s">
        <v>365</v>
      </c>
      <c r="CN2" t="s">
        <v>368</v>
      </c>
      <c r="CO2" t="s">
        <v>144</v>
      </c>
      <c r="CP2" t="s">
        <v>369</v>
      </c>
      <c r="CQ2" t="s">
        <v>370</v>
      </c>
      <c r="CR2">
        <v>81.2</v>
      </c>
      <c r="CS2">
        <v>81.69</v>
      </c>
      <c r="CT2">
        <v>81.44</v>
      </c>
      <c r="CU2">
        <v>81.2</v>
      </c>
    </row>
    <row r="3" spans="1:99" x14ac:dyDescent="0.25">
      <c r="A3" s="2">
        <v>45739</v>
      </c>
      <c r="B3" t="s">
        <v>99</v>
      </c>
      <c r="C3">
        <v>2</v>
      </c>
      <c r="D3" t="s">
        <v>100</v>
      </c>
      <c r="E3" t="s">
        <v>101</v>
      </c>
      <c r="F3" t="s">
        <v>351</v>
      </c>
      <c r="G3">
        <v>1400</v>
      </c>
      <c r="H3">
        <v>2</v>
      </c>
      <c r="I3" t="s">
        <v>371</v>
      </c>
      <c r="J3" t="s">
        <v>372</v>
      </c>
      <c r="K3" t="s">
        <v>373</v>
      </c>
      <c r="L3">
        <v>131</v>
      </c>
      <c r="M3" t="s">
        <v>374</v>
      </c>
      <c r="O3">
        <v>8</v>
      </c>
      <c r="P3" t="s">
        <v>194</v>
      </c>
      <c r="R3">
        <v>96</v>
      </c>
      <c r="S3" t="s">
        <v>375</v>
      </c>
      <c r="U3" t="s">
        <v>109</v>
      </c>
      <c r="V3" t="s">
        <v>376</v>
      </c>
      <c r="W3">
        <v>5</v>
      </c>
      <c r="Y3" t="s">
        <v>111</v>
      </c>
      <c r="Z3" t="s">
        <v>377</v>
      </c>
      <c r="AA3">
        <v>1</v>
      </c>
      <c r="AB3" t="s">
        <v>157</v>
      </c>
      <c r="AC3" t="s">
        <v>378</v>
      </c>
      <c r="AD3" t="s">
        <v>379</v>
      </c>
      <c r="AE3" t="s">
        <v>360</v>
      </c>
      <c r="AF3" t="s">
        <v>380</v>
      </c>
      <c r="AG3" t="s">
        <v>119</v>
      </c>
      <c r="AH3">
        <v>2024473</v>
      </c>
      <c r="AI3" t="s">
        <v>161</v>
      </c>
      <c r="AJ3" t="s">
        <v>362</v>
      </c>
      <c r="AK3">
        <v>1400</v>
      </c>
      <c r="AL3">
        <v>1</v>
      </c>
      <c r="AM3" t="s">
        <v>381</v>
      </c>
      <c r="AN3">
        <v>3.3</v>
      </c>
      <c r="AO3">
        <v>124</v>
      </c>
      <c r="AP3">
        <v>7</v>
      </c>
      <c r="AQ3">
        <v>6</v>
      </c>
      <c r="AR3">
        <v>2</v>
      </c>
      <c r="AS3">
        <v>13.34</v>
      </c>
      <c r="AT3">
        <v>35.43</v>
      </c>
      <c r="AU3">
        <v>58.36</v>
      </c>
      <c r="AV3" t="s">
        <v>363</v>
      </c>
      <c r="AY3" t="s">
        <v>363</v>
      </c>
      <c r="AZ3">
        <v>13.98</v>
      </c>
      <c r="BA3">
        <v>22.17</v>
      </c>
      <c r="BB3">
        <v>22.61</v>
      </c>
      <c r="BC3">
        <v>22.15</v>
      </c>
      <c r="BF3">
        <v>44.76</v>
      </c>
      <c r="BG3">
        <v>0.14099999999999999</v>
      </c>
      <c r="BH3">
        <v>44.901000000000003</v>
      </c>
      <c r="BI3" t="s">
        <v>382</v>
      </c>
      <c r="BJ3">
        <v>2024392</v>
      </c>
      <c r="BK3" t="s">
        <v>241</v>
      </c>
      <c r="BL3" t="s">
        <v>362</v>
      </c>
      <c r="BM3">
        <v>1400</v>
      </c>
      <c r="BN3">
        <v>6</v>
      </c>
      <c r="BO3" t="s">
        <v>383</v>
      </c>
      <c r="BP3">
        <v>1.8</v>
      </c>
      <c r="BQ3">
        <v>123</v>
      </c>
      <c r="BR3">
        <v>8</v>
      </c>
      <c r="BS3">
        <v>6</v>
      </c>
      <c r="BT3">
        <v>2</v>
      </c>
      <c r="BU3">
        <v>13.25</v>
      </c>
      <c r="BV3">
        <v>34.270000000000003</v>
      </c>
      <c r="BW3">
        <v>57.91</v>
      </c>
      <c r="BX3" t="s">
        <v>366</v>
      </c>
      <c r="CA3" t="s">
        <v>384</v>
      </c>
      <c r="CB3">
        <v>13.61</v>
      </c>
      <c r="CC3">
        <v>22.02</v>
      </c>
      <c r="CD3">
        <v>22.92</v>
      </c>
      <c r="CE3">
        <v>23.02</v>
      </c>
      <c r="CH3">
        <v>45.94</v>
      </c>
      <c r="CI3">
        <v>0.156</v>
      </c>
      <c r="CJ3">
        <v>46.095999999999997</v>
      </c>
      <c r="CK3" t="s">
        <v>385</v>
      </c>
      <c r="CL3" t="s">
        <v>372</v>
      </c>
      <c r="CM3" t="s">
        <v>382</v>
      </c>
      <c r="CN3" t="s">
        <v>386</v>
      </c>
      <c r="CO3" t="s">
        <v>385</v>
      </c>
      <c r="CP3" t="s">
        <v>387</v>
      </c>
      <c r="CQ3" t="s">
        <v>388</v>
      </c>
      <c r="CR3">
        <v>81.05</v>
      </c>
      <c r="CS3">
        <v>81.73</v>
      </c>
      <c r="CT3">
        <v>81.39</v>
      </c>
      <c r="CU3">
        <v>81.05</v>
      </c>
    </row>
    <row r="4" spans="1:99" x14ac:dyDescent="0.25">
      <c r="A4" s="2">
        <v>45739</v>
      </c>
      <c r="B4" t="s">
        <v>99</v>
      </c>
      <c r="C4">
        <v>2</v>
      </c>
      <c r="D4" t="s">
        <v>100</v>
      </c>
      <c r="E4" t="s">
        <v>101</v>
      </c>
      <c r="F4" t="s">
        <v>351</v>
      </c>
      <c r="G4">
        <v>1400</v>
      </c>
      <c r="H4">
        <v>3</v>
      </c>
      <c r="I4" t="s">
        <v>389</v>
      </c>
      <c r="J4" t="s">
        <v>390</v>
      </c>
      <c r="K4" t="s">
        <v>391</v>
      </c>
      <c r="L4">
        <v>128</v>
      </c>
      <c r="M4" t="s">
        <v>152</v>
      </c>
      <c r="O4">
        <v>5</v>
      </c>
      <c r="P4" t="s">
        <v>203</v>
      </c>
      <c r="R4">
        <v>93</v>
      </c>
      <c r="S4" t="s">
        <v>108</v>
      </c>
      <c r="U4" t="s">
        <v>109</v>
      </c>
      <c r="V4" t="s">
        <v>392</v>
      </c>
      <c r="W4">
        <v>4</v>
      </c>
      <c r="Y4" t="s">
        <v>111</v>
      </c>
      <c r="Z4" t="s">
        <v>393</v>
      </c>
      <c r="AA4">
        <v>1</v>
      </c>
      <c r="AB4" t="s">
        <v>157</v>
      </c>
      <c r="AC4" t="s">
        <v>394</v>
      </c>
      <c r="AD4" t="s">
        <v>395</v>
      </c>
      <c r="AE4" t="s">
        <v>396</v>
      </c>
      <c r="AF4" t="s">
        <v>397</v>
      </c>
      <c r="AG4" t="s">
        <v>185</v>
      </c>
      <c r="AH4">
        <v>2024343</v>
      </c>
      <c r="AI4" t="s">
        <v>398</v>
      </c>
      <c r="AJ4" t="s">
        <v>362</v>
      </c>
      <c r="AK4">
        <v>1400</v>
      </c>
      <c r="AL4">
        <v>4</v>
      </c>
      <c r="AM4" t="s">
        <v>210</v>
      </c>
      <c r="AN4">
        <v>7</v>
      </c>
      <c r="AO4">
        <v>130</v>
      </c>
      <c r="AP4">
        <v>-2</v>
      </c>
      <c r="AQ4">
        <v>11</v>
      </c>
      <c r="AR4">
        <v>-6</v>
      </c>
      <c r="AS4">
        <v>13.52</v>
      </c>
      <c r="AT4">
        <v>35.200000000000003</v>
      </c>
      <c r="AU4">
        <v>57.87</v>
      </c>
      <c r="AV4" t="s">
        <v>399</v>
      </c>
      <c r="AY4" t="s">
        <v>400</v>
      </c>
      <c r="AZ4">
        <v>14.48</v>
      </c>
      <c r="BA4">
        <v>22.2</v>
      </c>
      <c r="BB4">
        <v>22.07</v>
      </c>
      <c r="BC4">
        <v>22.38</v>
      </c>
      <c r="BF4">
        <v>44.45</v>
      </c>
      <c r="BG4">
        <v>-0.13800000000000001</v>
      </c>
      <c r="BH4">
        <v>44.311999999999998</v>
      </c>
      <c r="BI4" t="s">
        <v>401</v>
      </c>
      <c r="BJ4">
        <v>2024249</v>
      </c>
      <c r="BK4" t="s">
        <v>402</v>
      </c>
      <c r="BL4" t="s">
        <v>362</v>
      </c>
      <c r="BM4">
        <v>1400</v>
      </c>
      <c r="BN4">
        <v>1</v>
      </c>
      <c r="BO4" t="s">
        <v>403</v>
      </c>
      <c r="BP4">
        <v>1.8</v>
      </c>
      <c r="BQ4">
        <v>118</v>
      </c>
      <c r="BR4">
        <v>10</v>
      </c>
      <c r="BS4">
        <v>10</v>
      </c>
      <c r="BT4">
        <v>-5</v>
      </c>
      <c r="BU4">
        <v>13.31</v>
      </c>
      <c r="BV4">
        <v>34.979999999999997</v>
      </c>
      <c r="BW4">
        <v>58.49</v>
      </c>
      <c r="BX4" t="s">
        <v>366</v>
      </c>
      <c r="CA4" t="s">
        <v>366</v>
      </c>
      <c r="CB4">
        <v>13.71</v>
      </c>
      <c r="CC4">
        <v>22.03</v>
      </c>
      <c r="CD4">
        <v>23.11</v>
      </c>
      <c r="CE4">
        <v>22.44</v>
      </c>
      <c r="CH4">
        <v>45.55</v>
      </c>
      <c r="CI4">
        <v>0.06</v>
      </c>
      <c r="CJ4">
        <v>45.61</v>
      </c>
      <c r="CK4" t="s">
        <v>404</v>
      </c>
      <c r="CL4" t="s">
        <v>390</v>
      </c>
      <c r="CM4" t="s">
        <v>401</v>
      </c>
      <c r="CN4" t="s">
        <v>405</v>
      </c>
      <c r="CO4" t="s">
        <v>404</v>
      </c>
      <c r="CP4" t="s">
        <v>406</v>
      </c>
      <c r="CQ4" t="s">
        <v>407</v>
      </c>
      <c r="CR4">
        <v>80.989999999999995</v>
      </c>
      <c r="CS4">
        <v>81.349999999999994</v>
      </c>
      <c r="CT4">
        <v>81.17</v>
      </c>
      <c r="CU4">
        <v>80.989999999999995</v>
      </c>
    </row>
    <row r="5" spans="1:99" x14ac:dyDescent="0.25">
      <c r="A5" s="2">
        <v>45739</v>
      </c>
      <c r="B5" t="s">
        <v>99</v>
      </c>
      <c r="C5">
        <v>2</v>
      </c>
      <c r="D5" t="s">
        <v>100</v>
      </c>
      <c r="E5" t="s">
        <v>101</v>
      </c>
      <c r="F5" t="s">
        <v>351</v>
      </c>
      <c r="G5">
        <v>1400</v>
      </c>
      <c r="H5">
        <v>4</v>
      </c>
      <c r="I5" t="s">
        <v>408</v>
      </c>
      <c r="J5" t="s">
        <v>409</v>
      </c>
      <c r="K5" t="s">
        <v>410</v>
      </c>
      <c r="L5">
        <v>126</v>
      </c>
      <c r="M5" t="s">
        <v>106</v>
      </c>
      <c r="O5">
        <v>4</v>
      </c>
      <c r="P5" t="s">
        <v>107</v>
      </c>
      <c r="R5">
        <v>91</v>
      </c>
      <c r="S5" t="s">
        <v>154</v>
      </c>
      <c r="U5" t="s">
        <v>109</v>
      </c>
      <c r="V5" t="s">
        <v>411</v>
      </c>
      <c r="W5">
        <v>5</v>
      </c>
      <c r="Y5" t="s">
        <v>111</v>
      </c>
      <c r="Z5" t="s">
        <v>412</v>
      </c>
      <c r="AA5">
        <v>1</v>
      </c>
      <c r="AB5" t="s">
        <v>157</v>
      </c>
      <c r="AC5" t="s">
        <v>358</v>
      </c>
      <c r="AD5" t="s">
        <v>413</v>
      </c>
      <c r="AE5" t="s">
        <v>360</v>
      </c>
      <c r="AF5" t="s">
        <v>414</v>
      </c>
      <c r="AG5" t="s">
        <v>119</v>
      </c>
      <c r="AH5">
        <v>2024473</v>
      </c>
      <c r="AI5" t="s">
        <v>161</v>
      </c>
      <c r="AJ5" t="s">
        <v>362</v>
      </c>
      <c r="AK5">
        <v>1400</v>
      </c>
      <c r="AL5">
        <v>5</v>
      </c>
      <c r="AM5" t="s">
        <v>303</v>
      </c>
      <c r="AN5">
        <v>10</v>
      </c>
      <c r="AO5">
        <v>128</v>
      </c>
      <c r="AP5">
        <v>-2</v>
      </c>
      <c r="AQ5">
        <v>11</v>
      </c>
      <c r="AR5">
        <v>-7</v>
      </c>
      <c r="AS5">
        <v>13.34</v>
      </c>
      <c r="AT5">
        <v>35.43</v>
      </c>
      <c r="AU5">
        <v>58.36</v>
      </c>
      <c r="AV5" t="s">
        <v>363</v>
      </c>
      <c r="AY5" t="s">
        <v>415</v>
      </c>
      <c r="AZ5">
        <v>13.74</v>
      </c>
      <c r="BA5">
        <v>22.69</v>
      </c>
      <c r="BB5">
        <v>22.61</v>
      </c>
      <c r="BC5">
        <v>22.3</v>
      </c>
      <c r="BF5">
        <v>44.91</v>
      </c>
      <c r="BG5">
        <v>-0.156</v>
      </c>
      <c r="BH5">
        <v>44.753999999999998</v>
      </c>
      <c r="BI5" t="s">
        <v>416</v>
      </c>
      <c r="BJ5">
        <v>2024392</v>
      </c>
      <c r="BK5" t="s">
        <v>241</v>
      </c>
      <c r="BL5" t="s">
        <v>362</v>
      </c>
      <c r="BM5">
        <v>1400</v>
      </c>
      <c r="BN5">
        <v>4</v>
      </c>
      <c r="BO5" t="s">
        <v>272</v>
      </c>
      <c r="BP5">
        <v>14</v>
      </c>
      <c r="BQ5">
        <v>127</v>
      </c>
      <c r="BR5">
        <v>-1</v>
      </c>
      <c r="BS5">
        <v>9</v>
      </c>
      <c r="BT5">
        <v>-5</v>
      </c>
      <c r="BU5">
        <v>13.25</v>
      </c>
      <c r="BV5">
        <v>34.270000000000003</v>
      </c>
      <c r="BW5">
        <v>57.91</v>
      </c>
      <c r="BX5" t="s">
        <v>366</v>
      </c>
      <c r="CA5" t="s">
        <v>417</v>
      </c>
      <c r="CB5">
        <v>14.01</v>
      </c>
      <c r="CC5">
        <v>21.94</v>
      </c>
      <c r="CD5">
        <v>22.88</v>
      </c>
      <c r="CE5">
        <v>22.62</v>
      </c>
      <c r="CH5">
        <v>45.5</v>
      </c>
      <c r="CI5">
        <v>-0.105</v>
      </c>
      <c r="CJ5">
        <v>45.395000000000003</v>
      </c>
      <c r="CK5" t="s">
        <v>415</v>
      </c>
      <c r="CL5" t="s">
        <v>409</v>
      </c>
      <c r="CM5" t="s">
        <v>416</v>
      </c>
      <c r="CN5" t="s">
        <v>418</v>
      </c>
      <c r="CO5" t="s">
        <v>415</v>
      </c>
      <c r="CP5" t="s">
        <v>419</v>
      </c>
      <c r="CQ5" t="s">
        <v>420</v>
      </c>
      <c r="CR5">
        <v>81.180000000000007</v>
      </c>
      <c r="CS5">
        <v>81.34</v>
      </c>
      <c r="CT5">
        <v>81.260000000000005</v>
      </c>
      <c r="CU5">
        <v>81.180000000000007</v>
      </c>
    </row>
    <row r="6" spans="1:99" x14ac:dyDescent="0.25">
      <c r="A6" s="2">
        <v>45739</v>
      </c>
      <c r="B6" t="s">
        <v>99</v>
      </c>
      <c r="C6">
        <v>2</v>
      </c>
      <c r="D6" t="s">
        <v>100</v>
      </c>
      <c r="E6" t="s">
        <v>101</v>
      </c>
      <c r="F6" t="s">
        <v>351</v>
      </c>
      <c r="G6">
        <v>1400</v>
      </c>
      <c r="H6">
        <v>5</v>
      </c>
      <c r="I6" t="s">
        <v>421</v>
      </c>
      <c r="J6" t="s">
        <v>422</v>
      </c>
      <c r="K6" t="s">
        <v>423</v>
      </c>
      <c r="L6">
        <v>126</v>
      </c>
      <c r="M6" t="s">
        <v>193</v>
      </c>
      <c r="O6">
        <v>1</v>
      </c>
      <c r="P6" t="s">
        <v>203</v>
      </c>
      <c r="R6">
        <v>91</v>
      </c>
      <c r="S6" t="s">
        <v>108</v>
      </c>
      <c r="U6" t="s">
        <v>109</v>
      </c>
      <c r="V6" t="s">
        <v>424</v>
      </c>
      <c r="W6">
        <v>4</v>
      </c>
      <c r="Y6" t="s">
        <v>111</v>
      </c>
      <c r="Z6" t="s">
        <v>425</v>
      </c>
      <c r="AA6">
        <v>2</v>
      </c>
      <c r="AB6" t="s">
        <v>157</v>
      </c>
      <c r="AC6" t="s">
        <v>129</v>
      </c>
      <c r="AD6" t="s">
        <v>426</v>
      </c>
      <c r="AE6" t="s">
        <v>427</v>
      </c>
      <c r="AF6" t="s">
        <v>428</v>
      </c>
      <c r="AG6" t="s">
        <v>185</v>
      </c>
      <c r="AH6">
        <v>2024343</v>
      </c>
      <c r="AI6" t="s">
        <v>398</v>
      </c>
      <c r="AJ6" t="s">
        <v>362</v>
      </c>
      <c r="AK6">
        <v>1400</v>
      </c>
      <c r="AL6">
        <v>8</v>
      </c>
      <c r="AM6" t="s">
        <v>429</v>
      </c>
      <c r="AN6">
        <v>12</v>
      </c>
      <c r="AO6">
        <v>123</v>
      </c>
      <c r="AP6">
        <v>3</v>
      </c>
      <c r="AQ6">
        <v>1</v>
      </c>
      <c r="AR6">
        <v>0</v>
      </c>
      <c r="AS6">
        <v>13.52</v>
      </c>
      <c r="AT6">
        <v>35.200000000000003</v>
      </c>
      <c r="AU6">
        <v>57.87</v>
      </c>
      <c r="AV6" t="s">
        <v>399</v>
      </c>
      <c r="AY6" t="s">
        <v>404</v>
      </c>
      <c r="AZ6">
        <v>13.76</v>
      </c>
      <c r="BA6">
        <v>21.68</v>
      </c>
      <c r="BB6">
        <v>22.63</v>
      </c>
      <c r="BC6">
        <v>23.28</v>
      </c>
      <c r="BF6">
        <v>45.91</v>
      </c>
      <c r="BG6">
        <v>4.4999999999999998E-2</v>
      </c>
      <c r="BH6">
        <v>45.954999999999998</v>
      </c>
      <c r="BI6" t="s">
        <v>388</v>
      </c>
      <c r="CL6" t="s">
        <v>422</v>
      </c>
      <c r="CM6" t="s">
        <v>388</v>
      </c>
      <c r="CN6" t="s">
        <v>430</v>
      </c>
      <c r="CQ6" t="s">
        <v>388</v>
      </c>
      <c r="CR6">
        <v>81.39</v>
      </c>
      <c r="CT6">
        <v>81.39</v>
      </c>
      <c r="CU6">
        <v>81.39</v>
      </c>
    </row>
    <row r="7" spans="1:99" x14ac:dyDescent="0.25">
      <c r="A7" s="2">
        <v>45739</v>
      </c>
      <c r="B7" t="s">
        <v>99</v>
      </c>
      <c r="C7">
        <v>2</v>
      </c>
      <c r="D7" t="s">
        <v>100</v>
      </c>
      <c r="E7" t="s">
        <v>101</v>
      </c>
      <c r="F7" t="s">
        <v>351</v>
      </c>
      <c r="G7">
        <v>1400</v>
      </c>
      <c r="H7">
        <v>6</v>
      </c>
      <c r="I7" t="s">
        <v>431</v>
      </c>
      <c r="J7" t="s">
        <v>432</v>
      </c>
      <c r="K7" t="s">
        <v>433</v>
      </c>
      <c r="L7">
        <v>123</v>
      </c>
      <c r="M7" t="s">
        <v>434</v>
      </c>
      <c r="O7">
        <v>6</v>
      </c>
      <c r="P7" t="s">
        <v>153</v>
      </c>
      <c r="R7">
        <v>88</v>
      </c>
      <c r="S7" t="s">
        <v>108</v>
      </c>
      <c r="U7" t="s">
        <v>109</v>
      </c>
      <c r="V7" t="s">
        <v>435</v>
      </c>
      <c r="W7">
        <v>6</v>
      </c>
      <c r="Y7" t="s">
        <v>111</v>
      </c>
      <c r="Z7" t="s">
        <v>436</v>
      </c>
      <c r="AA7">
        <v>1</v>
      </c>
      <c r="AB7" t="s">
        <v>157</v>
      </c>
      <c r="AC7" t="s">
        <v>358</v>
      </c>
      <c r="AD7" t="s">
        <v>437</v>
      </c>
      <c r="AE7" t="s">
        <v>438</v>
      </c>
      <c r="AF7" t="s">
        <v>439</v>
      </c>
      <c r="AG7" t="s">
        <v>119</v>
      </c>
      <c r="AH7">
        <v>2024473</v>
      </c>
      <c r="AI7" t="s">
        <v>161</v>
      </c>
      <c r="AJ7" t="s">
        <v>362</v>
      </c>
      <c r="AK7">
        <v>1400</v>
      </c>
      <c r="AL7">
        <v>3</v>
      </c>
      <c r="AM7" t="s">
        <v>440</v>
      </c>
      <c r="AN7">
        <v>4</v>
      </c>
      <c r="AO7">
        <v>123</v>
      </c>
      <c r="AP7">
        <v>0</v>
      </c>
      <c r="AQ7">
        <v>4</v>
      </c>
      <c r="AR7">
        <v>2</v>
      </c>
      <c r="AS7">
        <v>13.34</v>
      </c>
      <c r="AT7">
        <v>35.43</v>
      </c>
      <c r="AU7">
        <v>58.36</v>
      </c>
      <c r="AV7" t="s">
        <v>363</v>
      </c>
      <c r="AY7" t="s">
        <v>441</v>
      </c>
      <c r="AZ7">
        <v>13.78</v>
      </c>
      <c r="BA7">
        <v>22.21</v>
      </c>
      <c r="BB7">
        <v>22.93</v>
      </c>
      <c r="BC7">
        <v>22.3</v>
      </c>
      <c r="BF7">
        <v>45.23</v>
      </c>
      <c r="BG7">
        <v>3.5999999999999997E-2</v>
      </c>
      <c r="BH7">
        <v>45.265999999999998</v>
      </c>
      <c r="BI7" t="s">
        <v>420</v>
      </c>
      <c r="BJ7">
        <v>2024392</v>
      </c>
      <c r="BK7" t="s">
        <v>241</v>
      </c>
      <c r="BL7" t="s">
        <v>362</v>
      </c>
      <c r="BM7">
        <v>1400</v>
      </c>
      <c r="BN7">
        <v>3</v>
      </c>
      <c r="BO7" t="s">
        <v>442</v>
      </c>
      <c r="BP7">
        <v>17</v>
      </c>
      <c r="BQ7">
        <v>121</v>
      </c>
      <c r="BR7">
        <v>2</v>
      </c>
      <c r="BS7">
        <v>10</v>
      </c>
      <c r="BT7">
        <v>-4</v>
      </c>
      <c r="BU7">
        <v>13.25</v>
      </c>
      <c r="BV7">
        <v>34.270000000000003</v>
      </c>
      <c r="BW7">
        <v>57.91</v>
      </c>
      <c r="BX7" t="s">
        <v>366</v>
      </c>
      <c r="CA7" t="s">
        <v>443</v>
      </c>
      <c r="CB7">
        <v>14.05</v>
      </c>
      <c r="CC7">
        <v>22.18</v>
      </c>
      <c r="CD7">
        <v>22.28</v>
      </c>
      <c r="CE7">
        <v>22.89</v>
      </c>
      <c r="CH7">
        <v>45.17</v>
      </c>
      <c r="CI7">
        <v>-4.2000000000000003E-2</v>
      </c>
      <c r="CJ7">
        <v>45.128</v>
      </c>
      <c r="CK7" t="s">
        <v>444</v>
      </c>
      <c r="CL7" t="s">
        <v>432</v>
      </c>
      <c r="CM7" t="s">
        <v>420</v>
      </c>
      <c r="CN7" t="s">
        <v>445</v>
      </c>
      <c r="CO7" t="s">
        <v>444</v>
      </c>
      <c r="CP7" t="s">
        <v>446</v>
      </c>
      <c r="CQ7" t="s">
        <v>447</v>
      </c>
      <c r="CR7">
        <v>81.260000000000005</v>
      </c>
      <c r="CS7">
        <v>81.36</v>
      </c>
      <c r="CT7">
        <v>81.31</v>
      </c>
      <c r="CU7">
        <v>81.260000000000005</v>
      </c>
    </row>
    <row r="8" spans="1:99" x14ac:dyDescent="0.25">
      <c r="A8" s="2">
        <v>45739</v>
      </c>
      <c r="B8" t="s">
        <v>99</v>
      </c>
      <c r="C8">
        <v>2</v>
      </c>
      <c r="D8" t="s">
        <v>100</v>
      </c>
      <c r="E8" t="s">
        <v>101</v>
      </c>
      <c r="F8" t="s">
        <v>351</v>
      </c>
      <c r="G8">
        <v>1400</v>
      </c>
      <c r="H8">
        <v>7</v>
      </c>
      <c r="I8" t="s">
        <v>109</v>
      </c>
      <c r="J8" t="s">
        <v>448</v>
      </c>
      <c r="K8" t="s">
        <v>449</v>
      </c>
      <c r="L8">
        <v>117</v>
      </c>
      <c r="M8" t="s">
        <v>295</v>
      </c>
      <c r="O8">
        <v>3</v>
      </c>
      <c r="P8" t="s">
        <v>450</v>
      </c>
      <c r="R8">
        <v>82</v>
      </c>
      <c r="S8" t="s">
        <v>109</v>
      </c>
      <c r="U8" t="s">
        <v>109</v>
      </c>
      <c r="W8">
        <v>3</v>
      </c>
      <c r="Y8" t="s">
        <v>451</v>
      </c>
      <c r="Z8" t="s">
        <v>108</v>
      </c>
      <c r="AA8">
        <v>1</v>
      </c>
      <c r="AB8" t="s">
        <v>109</v>
      </c>
      <c r="AC8" t="s">
        <v>452</v>
      </c>
      <c r="AD8" t="s">
        <v>453</v>
      </c>
      <c r="AE8" t="s">
        <v>454</v>
      </c>
      <c r="AF8" t="s">
        <v>455</v>
      </c>
      <c r="AG8" t="s">
        <v>119</v>
      </c>
      <c r="CL8" t="s">
        <v>448</v>
      </c>
    </row>
    <row r="9" spans="1:99" x14ac:dyDescent="0.25">
      <c r="A9" s="2">
        <v>45739</v>
      </c>
      <c r="B9" t="s">
        <v>99</v>
      </c>
      <c r="C9">
        <v>2</v>
      </c>
      <c r="D9" t="s">
        <v>100</v>
      </c>
      <c r="E9" t="s">
        <v>101</v>
      </c>
      <c r="F9" t="s">
        <v>351</v>
      </c>
      <c r="G9">
        <v>1400</v>
      </c>
      <c r="H9">
        <v>8</v>
      </c>
      <c r="I9" t="s">
        <v>456</v>
      </c>
      <c r="J9" t="s">
        <v>457</v>
      </c>
      <c r="K9" t="s">
        <v>458</v>
      </c>
      <c r="L9">
        <v>116</v>
      </c>
      <c r="M9" t="s">
        <v>459</v>
      </c>
      <c r="O9">
        <v>2</v>
      </c>
      <c r="P9" t="s">
        <v>460</v>
      </c>
      <c r="R9">
        <v>81</v>
      </c>
      <c r="S9" t="s">
        <v>219</v>
      </c>
      <c r="U9" t="s">
        <v>109</v>
      </c>
      <c r="V9" t="s">
        <v>461</v>
      </c>
      <c r="W9">
        <v>6</v>
      </c>
      <c r="Y9" t="s">
        <v>111</v>
      </c>
      <c r="Z9" t="s">
        <v>462</v>
      </c>
      <c r="AA9">
        <v>1</v>
      </c>
      <c r="AB9" t="s">
        <v>157</v>
      </c>
      <c r="AC9" t="s">
        <v>463</v>
      </c>
      <c r="AD9" t="s">
        <v>464</v>
      </c>
      <c r="AE9" t="s">
        <v>465</v>
      </c>
      <c r="AF9" t="s">
        <v>466</v>
      </c>
      <c r="AG9" t="s">
        <v>119</v>
      </c>
      <c r="AH9">
        <v>2024473</v>
      </c>
      <c r="AI9" t="s">
        <v>161</v>
      </c>
      <c r="AJ9" t="s">
        <v>362</v>
      </c>
      <c r="AK9">
        <v>1400</v>
      </c>
      <c r="AL9">
        <v>4</v>
      </c>
      <c r="AM9" t="s">
        <v>272</v>
      </c>
      <c r="AN9">
        <v>15</v>
      </c>
      <c r="AO9">
        <v>117</v>
      </c>
      <c r="AP9">
        <v>-1</v>
      </c>
      <c r="AQ9">
        <v>1</v>
      </c>
      <c r="AR9">
        <v>1</v>
      </c>
      <c r="AS9">
        <v>13.34</v>
      </c>
      <c r="AT9">
        <v>35.43</v>
      </c>
      <c r="AU9">
        <v>58.36</v>
      </c>
      <c r="AV9" t="s">
        <v>363</v>
      </c>
      <c r="AY9" t="s">
        <v>441</v>
      </c>
      <c r="AZ9">
        <v>13.62</v>
      </c>
      <c r="BA9">
        <v>22.17</v>
      </c>
      <c r="BB9">
        <v>22.85</v>
      </c>
      <c r="BC9">
        <v>22.58</v>
      </c>
      <c r="BF9">
        <v>45.43</v>
      </c>
      <c r="BG9">
        <v>2.9999999999999992E-3</v>
      </c>
      <c r="BH9">
        <v>45.433</v>
      </c>
      <c r="BI9" t="s">
        <v>441</v>
      </c>
      <c r="BJ9">
        <v>2024392</v>
      </c>
      <c r="BK9" t="s">
        <v>241</v>
      </c>
      <c r="BL9" t="s">
        <v>362</v>
      </c>
      <c r="BM9">
        <v>1400</v>
      </c>
      <c r="BN9">
        <v>10</v>
      </c>
      <c r="BO9" t="s">
        <v>467</v>
      </c>
      <c r="BP9">
        <v>50</v>
      </c>
      <c r="BQ9">
        <v>117</v>
      </c>
      <c r="BR9">
        <v>-1</v>
      </c>
      <c r="BS9">
        <v>7</v>
      </c>
      <c r="BT9">
        <v>-5</v>
      </c>
      <c r="BU9">
        <v>13.25</v>
      </c>
      <c r="BV9">
        <v>34.270000000000003</v>
      </c>
      <c r="BW9">
        <v>57.91</v>
      </c>
      <c r="BX9" t="s">
        <v>366</v>
      </c>
      <c r="CA9" t="s">
        <v>468</v>
      </c>
      <c r="CB9">
        <v>13.33</v>
      </c>
      <c r="CC9">
        <v>21.98</v>
      </c>
      <c r="CD9">
        <v>23.16</v>
      </c>
      <c r="CE9">
        <v>23.74</v>
      </c>
      <c r="CH9">
        <v>46.9</v>
      </c>
      <c r="CI9">
        <v>-0.105</v>
      </c>
      <c r="CJ9">
        <v>46.795000000000002</v>
      </c>
      <c r="CK9" t="s">
        <v>469</v>
      </c>
      <c r="CL9" t="s">
        <v>457</v>
      </c>
      <c r="CM9" t="s">
        <v>441</v>
      </c>
      <c r="CN9" t="s">
        <v>470</v>
      </c>
      <c r="CO9" t="s">
        <v>469</v>
      </c>
      <c r="CP9" t="s">
        <v>471</v>
      </c>
      <c r="CQ9" t="s">
        <v>472</v>
      </c>
      <c r="CR9">
        <v>81.22</v>
      </c>
      <c r="CS9">
        <v>82.11</v>
      </c>
      <c r="CT9">
        <v>81.66</v>
      </c>
      <c r="CU9">
        <v>81.22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45739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473</v>
      </c>
      <c r="J2" t="s">
        <v>474</v>
      </c>
      <c r="K2" t="s">
        <v>475</v>
      </c>
      <c r="L2">
        <v>135</v>
      </c>
      <c r="M2" t="s">
        <v>476</v>
      </c>
      <c r="O2">
        <v>13</v>
      </c>
      <c r="P2" t="s">
        <v>477</v>
      </c>
      <c r="R2">
        <v>60</v>
      </c>
      <c r="S2">
        <v>-2</v>
      </c>
      <c r="U2" t="s">
        <v>109</v>
      </c>
      <c r="V2" t="s">
        <v>478</v>
      </c>
      <c r="W2">
        <v>4</v>
      </c>
      <c r="Y2" t="s">
        <v>111</v>
      </c>
      <c r="Z2" t="s">
        <v>108</v>
      </c>
      <c r="AA2" t="s">
        <v>113</v>
      </c>
      <c r="AB2">
        <v>28</v>
      </c>
      <c r="AC2" t="s">
        <v>237</v>
      </c>
      <c r="AD2" t="s">
        <v>479</v>
      </c>
      <c r="AE2" t="s">
        <v>480</v>
      </c>
      <c r="AF2" t="s">
        <v>481</v>
      </c>
      <c r="AG2" t="s">
        <v>119</v>
      </c>
      <c r="AH2">
        <v>2024454</v>
      </c>
      <c r="AI2" t="s">
        <v>324</v>
      </c>
      <c r="AJ2" t="s">
        <v>482</v>
      </c>
      <c r="AK2">
        <v>1400</v>
      </c>
      <c r="AL2">
        <v>7</v>
      </c>
      <c r="AM2" t="s">
        <v>483</v>
      </c>
      <c r="AN2">
        <v>80</v>
      </c>
      <c r="AO2">
        <v>118</v>
      </c>
      <c r="AP2">
        <v>17</v>
      </c>
      <c r="AQ2">
        <v>4</v>
      </c>
      <c r="AR2">
        <v>9</v>
      </c>
      <c r="AS2">
        <v>13.36</v>
      </c>
      <c r="AT2">
        <v>34.6</v>
      </c>
      <c r="AU2">
        <v>57.83</v>
      </c>
      <c r="AV2" t="s">
        <v>484</v>
      </c>
      <c r="AY2" t="s">
        <v>417</v>
      </c>
      <c r="AZ2">
        <v>13.44</v>
      </c>
      <c r="BA2">
        <v>21.68</v>
      </c>
      <c r="BB2">
        <v>22.99</v>
      </c>
      <c r="BC2">
        <v>23.34</v>
      </c>
      <c r="BF2">
        <v>46.33</v>
      </c>
      <c r="BG2">
        <v>0.41699999999999998</v>
      </c>
      <c r="BH2">
        <v>46.747</v>
      </c>
      <c r="BI2" t="s">
        <v>485</v>
      </c>
      <c r="CL2" t="s">
        <v>474</v>
      </c>
      <c r="CM2" t="s">
        <v>485</v>
      </c>
      <c r="CN2" t="s">
        <v>486</v>
      </c>
      <c r="CQ2" t="s">
        <v>485</v>
      </c>
      <c r="CR2">
        <v>81.87</v>
      </c>
      <c r="CT2">
        <v>81.87</v>
      </c>
      <c r="CU2">
        <v>81.87</v>
      </c>
    </row>
    <row r="3" spans="1:99" x14ac:dyDescent="0.25">
      <c r="A3" s="2">
        <v>45739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487</v>
      </c>
      <c r="J3" t="s">
        <v>488</v>
      </c>
      <c r="K3" t="s">
        <v>489</v>
      </c>
      <c r="L3">
        <v>134</v>
      </c>
      <c r="M3" t="s">
        <v>193</v>
      </c>
      <c r="O3">
        <v>7</v>
      </c>
      <c r="P3" t="s">
        <v>194</v>
      </c>
      <c r="R3">
        <v>59</v>
      </c>
      <c r="S3">
        <v>0</v>
      </c>
      <c r="U3" t="s">
        <v>109</v>
      </c>
      <c r="V3" t="s">
        <v>490</v>
      </c>
      <c r="W3">
        <v>4</v>
      </c>
      <c r="Y3" t="s">
        <v>111</v>
      </c>
      <c r="Z3" t="s">
        <v>491</v>
      </c>
      <c r="AA3" t="s">
        <v>492</v>
      </c>
      <c r="AB3">
        <v>35</v>
      </c>
      <c r="AD3" t="s">
        <v>493</v>
      </c>
      <c r="AE3" t="s">
        <v>494</v>
      </c>
      <c r="AF3" t="s">
        <v>495</v>
      </c>
      <c r="AG3" t="s">
        <v>185</v>
      </c>
      <c r="AH3">
        <v>2024431</v>
      </c>
      <c r="AI3" t="s">
        <v>134</v>
      </c>
      <c r="AJ3" t="s">
        <v>135</v>
      </c>
      <c r="AK3">
        <v>1400</v>
      </c>
      <c r="AL3">
        <v>4</v>
      </c>
      <c r="AM3" t="s">
        <v>381</v>
      </c>
      <c r="AN3">
        <v>5.5</v>
      </c>
      <c r="AO3">
        <v>134</v>
      </c>
      <c r="AP3">
        <v>0</v>
      </c>
      <c r="AQ3">
        <v>9</v>
      </c>
      <c r="AR3">
        <v>-2</v>
      </c>
      <c r="AS3">
        <v>13.69</v>
      </c>
      <c r="AT3">
        <v>35.24</v>
      </c>
      <c r="AU3">
        <v>57.85</v>
      </c>
      <c r="AV3" t="s">
        <v>496</v>
      </c>
      <c r="AY3" t="s">
        <v>497</v>
      </c>
      <c r="AZ3">
        <v>14.49</v>
      </c>
      <c r="BA3">
        <v>22.15</v>
      </c>
      <c r="BB3">
        <v>22.21</v>
      </c>
      <c r="BC3">
        <v>22.96</v>
      </c>
      <c r="BF3">
        <v>45.17</v>
      </c>
      <c r="BG3">
        <v>-3.5999999999999997E-2</v>
      </c>
      <c r="BH3">
        <v>45.134</v>
      </c>
      <c r="BI3" t="s">
        <v>498</v>
      </c>
      <c r="CL3" t="s">
        <v>488</v>
      </c>
      <c r="CM3" t="s">
        <v>498</v>
      </c>
      <c r="CN3" t="s">
        <v>499</v>
      </c>
      <c r="CQ3" t="s">
        <v>498</v>
      </c>
      <c r="CR3">
        <v>81.77</v>
      </c>
      <c r="CT3">
        <v>81.77</v>
      </c>
      <c r="CU3">
        <v>81.77</v>
      </c>
    </row>
    <row r="4" spans="1:99" x14ac:dyDescent="0.25">
      <c r="A4" s="2">
        <v>45739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500</v>
      </c>
      <c r="J4" t="s">
        <v>501</v>
      </c>
      <c r="K4" t="s">
        <v>502</v>
      </c>
      <c r="L4">
        <v>132</v>
      </c>
      <c r="M4" t="s">
        <v>231</v>
      </c>
      <c r="O4">
        <v>9</v>
      </c>
      <c r="P4" t="s">
        <v>203</v>
      </c>
      <c r="R4">
        <v>57</v>
      </c>
      <c r="S4">
        <v>-1</v>
      </c>
      <c r="U4" t="s">
        <v>109</v>
      </c>
      <c r="V4" t="s">
        <v>503</v>
      </c>
      <c r="W4">
        <v>4</v>
      </c>
      <c r="Y4" t="s">
        <v>111</v>
      </c>
      <c r="Z4" t="s">
        <v>504</v>
      </c>
      <c r="AA4" t="s">
        <v>492</v>
      </c>
      <c r="AB4">
        <v>28</v>
      </c>
      <c r="AC4" t="s">
        <v>505</v>
      </c>
      <c r="AD4" t="s">
        <v>506</v>
      </c>
      <c r="AE4" t="s">
        <v>507</v>
      </c>
      <c r="AF4" t="s">
        <v>508</v>
      </c>
      <c r="AG4" t="s">
        <v>185</v>
      </c>
      <c r="AH4">
        <v>2024449</v>
      </c>
      <c r="AI4" t="s">
        <v>324</v>
      </c>
      <c r="AJ4" t="s">
        <v>135</v>
      </c>
      <c r="AK4">
        <v>1400</v>
      </c>
      <c r="AL4">
        <v>3</v>
      </c>
      <c r="AM4" t="s">
        <v>242</v>
      </c>
      <c r="AN4">
        <v>9.4</v>
      </c>
      <c r="AO4">
        <v>131</v>
      </c>
      <c r="AP4">
        <v>1</v>
      </c>
      <c r="AQ4">
        <v>14</v>
      </c>
      <c r="AR4">
        <v>-5</v>
      </c>
      <c r="AS4">
        <v>13.49</v>
      </c>
      <c r="AT4">
        <v>35.01</v>
      </c>
      <c r="AU4">
        <v>58.92</v>
      </c>
      <c r="AV4" t="s">
        <v>326</v>
      </c>
      <c r="AY4" t="s">
        <v>509</v>
      </c>
      <c r="AZ4">
        <v>13.49</v>
      </c>
      <c r="BA4">
        <v>21.76</v>
      </c>
      <c r="BB4">
        <v>23.83</v>
      </c>
      <c r="BC4">
        <v>23.5</v>
      </c>
      <c r="BF4">
        <v>47.33</v>
      </c>
      <c r="BG4">
        <v>-7.4999999999999997E-2</v>
      </c>
      <c r="BH4">
        <v>47.255000000000003</v>
      </c>
      <c r="BI4" t="s">
        <v>306</v>
      </c>
      <c r="CL4" t="s">
        <v>501</v>
      </c>
      <c r="CM4" t="s">
        <v>306</v>
      </c>
      <c r="CN4" t="s">
        <v>510</v>
      </c>
      <c r="CQ4" t="s">
        <v>306</v>
      </c>
      <c r="CR4">
        <v>82.5</v>
      </c>
      <c r="CT4">
        <v>82.5</v>
      </c>
      <c r="CU4">
        <v>82.5</v>
      </c>
    </row>
    <row r="5" spans="1:99" x14ac:dyDescent="0.25">
      <c r="A5" s="2">
        <v>45739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511</v>
      </c>
      <c r="J5" t="s">
        <v>512</v>
      </c>
      <c r="K5" t="s">
        <v>513</v>
      </c>
      <c r="L5">
        <v>132</v>
      </c>
      <c r="M5" t="s">
        <v>217</v>
      </c>
      <c r="O5">
        <v>11</v>
      </c>
      <c r="P5" t="s">
        <v>280</v>
      </c>
      <c r="R5">
        <v>57</v>
      </c>
      <c r="S5">
        <v>0</v>
      </c>
      <c r="U5" t="s">
        <v>109</v>
      </c>
      <c r="V5" t="s">
        <v>514</v>
      </c>
      <c r="W5">
        <v>5</v>
      </c>
      <c r="Y5" t="s">
        <v>111</v>
      </c>
      <c r="Z5" t="s">
        <v>515</v>
      </c>
      <c r="AA5" t="s">
        <v>235</v>
      </c>
      <c r="AB5">
        <v>32</v>
      </c>
      <c r="AC5" t="s">
        <v>129</v>
      </c>
      <c r="AD5" t="s">
        <v>516</v>
      </c>
      <c r="AE5" t="s">
        <v>517</v>
      </c>
      <c r="AF5" t="s">
        <v>518</v>
      </c>
      <c r="AG5" t="s">
        <v>185</v>
      </c>
      <c r="AH5">
        <v>2023767</v>
      </c>
      <c r="AI5" t="s">
        <v>519</v>
      </c>
      <c r="AJ5" t="s">
        <v>135</v>
      </c>
      <c r="AK5">
        <v>1400</v>
      </c>
      <c r="AL5">
        <v>9</v>
      </c>
      <c r="AM5" t="s">
        <v>381</v>
      </c>
      <c r="AN5">
        <v>17</v>
      </c>
      <c r="AO5">
        <v>124</v>
      </c>
      <c r="AP5">
        <v>8</v>
      </c>
      <c r="AQ5">
        <v>2</v>
      </c>
      <c r="AR5">
        <v>9</v>
      </c>
      <c r="AS5">
        <v>13.49</v>
      </c>
      <c r="AT5">
        <v>35.11</v>
      </c>
      <c r="AU5">
        <v>57.86</v>
      </c>
      <c r="AV5" t="s">
        <v>520</v>
      </c>
      <c r="AY5" t="s">
        <v>521</v>
      </c>
      <c r="AZ5">
        <v>13.69</v>
      </c>
      <c r="BA5">
        <v>21.7</v>
      </c>
      <c r="BB5">
        <v>22.71</v>
      </c>
      <c r="BC5">
        <v>24.29</v>
      </c>
      <c r="BF5">
        <v>47</v>
      </c>
      <c r="BG5">
        <v>0.28199999999999997</v>
      </c>
      <c r="BH5">
        <v>47.281999999999996</v>
      </c>
      <c r="BI5" t="s">
        <v>522</v>
      </c>
      <c r="BJ5">
        <v>2023721</v>
      </c>
      <c r="BK5" t="s">
        <v>523</v>
      </c>
      <c r="BL5" t="s">
        <v>135</v>
      </c>
      <c r="BM5">
        <v>1400</v>
      </c>
      <c r="BN5">
        <v>12</v>
      </c>
      <c r="BO5" t="s">
        <v>303</v>
      </c>
      <c r="BP5">
        <v>6.4</v>
      </c>
      <c r="BQ5">
        <v>124</v>
      </c>
      <c r="BR5">
        <v>8</v>
      </c>
      <c r="BS5">
        <v>2</v>
      </c>
      <c r="BT5">
        <v>9</v>
      </c>
      <c r="BU5">
        <v>13.48</v>
      </c>
      <c r="BV5">
        <v>35.51</v>
      </c>
      <c r="BW5">
        <v>58.99</v>
      </c>
      <c r="BX5" t="s">
        <v>524</v>
      </c>
      <c r="CA5" t="s">
        <v>525</v>
      </c>
      <c r="CB5">
        <v>13.64</v>
      </c>
      <c r="CC5">
        <v>22.15</v>
      </c>
      <c r="CD5">
        <v>23.4</v>
      </c>
      <c r="CE5">
        <v>24.11</v>
      </c>
      <c r="CH5">
        <v>47.51</v>
      </c>
      <c r="CI5">
        <v>0.28199999999999997</v>
      </c>
      <c r="CJ5">
        <v>47.791999999999987</v>
      </c>
      <c r="CK5" t="s">
        <v>526</v>
      </c>
      <c r="CL5" t="s">
        <v>512</v>
      </c>
      <c r="CM5" t="s">
        <v>522</v>
      </c>
      <c r="CN5" t="s">
        <v>527</v>
      </c>
      <c r="CO5" t="s">
        <v>526</v>
      </c>
      <c r="CP5" t="s">
        <v>528</v>
      </c>
      <c r="CQ5" t="s">
        <v>529</v>
      </c>
      <c r="CR5">
        <v>82.67</v>
      </c>
      <c r="CS5">
        <v>83.58</v>
      </c>
      <c r="CT5">
        <v>83.12</v>
      </c>
      <c r="CU5">
        <v>82.67</v>
      </c>
    </row>
    <row r="6" spans="1:99" x14ac:dyDescent="0.25">
      <c r="A6" s="2">
        <v>45739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530</v>
      </c>
      <c r="J6" t="s">
        <v>531</v>
      </c>
      <c r="K6" t="s">
        <v>532</v>
      </c>
      <c r="L6">
        <v>129</v>
      </c>
      <c r="M6" t="s">
        <v>340</v>
      </c>
      <c r="O6">
        <v>2</v>
      </c>
      <c r="P6" t="s">
        <v>319</v>
      </c>
      <c r="R6">
        <v>54</v>
      </c>
      <c r="S6">
        <v>0</v>
      </c>
      <c r="U6" t="s">
        <v>109</v>
      </c>
      <c r="V6" t="s">
        <v>533</v>
      </c>
      <c r="W6">
        <v>5</v>
      </c>
      <c r="Y6" t="s">
        <v>111</v>
      </c>
      <c r="Z6" t="s">
        <v>534</v>
      </c>
      <c r="AA6" t="s">
        <v>113</v>
      </c>
      <c r="AB6">
        <v>21</v>
      </c>
      <c r="AC6" t="s">
        <v>129</v>
      </c>
      <c r="AD6" t="s">
        <v>535</v>
      </c>
      <c r="AE6" t="s">
        <v>536</v>
      </c>
      <c r="AF6" t="s">
        <v>537</v>
      </c>
      <c r="AG6" t="s">
        <v>119</v>
      </c>
      <c r="AH6">
        <v>2024470</v>
      </c>
      <c r="AI6" t="s">
        <v>161</v>
      </c>
      <c r="AJ6" t="s">
        <v>135</v>
      </c>
      <c r="AK6">
        <v>1400</v>
      </c>
      <c r="AL6">
        <v>3</v>
      </c>
      <c r="AM6" t="s">
        <v>538</v>
      </c>
      <c r="AN6">
        <v>82</v>
      </c>
      <c r="AO6">
        <v>120</v>
      </c>
      <c r="AP6">
        <v>9</v>
      </c>
      <c r="AQ6">
        <v>6</v>
      </c>
      <c r="AR6">
        <v>-4</v>
      </c>
      <c r="AS6">
        <v>13.43</v>
      </c>
      <c r="AT6">
        <v>35.82</v>
      </c>
      <c r="AU6">
        <v>58.89</v>
      </c>
      <c r="AV6" t="s">
        <v>164</v>
      </c>
      <c r="AY6" t="s">
        <v>539</v>
      </c>
      <c r="AZ6">
        <v>13.43</v>
      </c>
      <c r="BA6">
        <v>22.39</v>
      </c>
      <c r="BB6">
        <v>23.07</v>
      </c>
      <c r="BC6">
        <v>23.18</v>
      </c>
      <c r="BF6">
        <v>46.25</v>
      </c>
      <c r="BG6">
        <v>6.3000000000000014E-2</v>
      </c>
      <c r="BH6">
        <v>46.313000000000002</v>
      </c>
      <c r="BI6" t="s">
        <v>540</v>
      </c>
      <c r="CL6" t="s">
        <v>531</v>
      </c>
      <c r="CM6" t="s">
        <v>540</v>
      </c>
      <c r="CN6" t="s">
        <v>541</v>
      </c>
      <c r="CQ6" t="s">
        <v>540</v>
      </c>
      <c r="CR6">
        <v>82.13</v>
      </c>
      <c r="CT6">
        <v>82.13</v>
      </c>
      <c r="CU6">
        <v>82.13</v>
      </c>
    </row>
    <row r="7" spans="1:99" x14ac:dyDescent="0.25">
      <c r="A7" s="2">
        <v>45739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542</v>
      </c>
      <c r="J7" t="s">
        <v>543</v>
      </c>
      <c r="K7" t="s">
        <v>544</v>
      </c>
      <c r="L7">
        <v>129</v>
      </c>
      <c r="M7" t="s">
        <v>106</v>
      </c>
      <c r="O7">
        <v>3</v>
      </c>
      <c r="P7" t="s">
        <v>251</v>
      </c>
      <c r="R7">
        <v>54</v>
      </c>
      <c r="S7">
        <v>-2</v>
      </c>
      <c r="U7" t="s">
        <v>109</v>
      </c>
      <c r="V7" t="s">
        <v>545</v>
      </c>
      <c r="W7">
        <v>6</v>
      </c>
      <c r="Y7" t="s">
        <v>111</v>
      </c>
      <c r="Z7" t="s">
        <v>546</v>
      </c>
      <c r="AA7" t="s">
        <v>343</v>
      </c>
      <c r="AB7">
        <v>28</v>
      </c>
      <c r="AC7" t="s">
        <v>237</v>
      </c>
      <c r="AD7" t="s">
        <v>547</v>
      </c>
      <c r="AE7" t="s">
        <v>548</v>
      </c>
      <c r="AF7" t="s">
        <v>549</v>
      </c>
      <c r="AG7" t="s">
        <v>185</v>
      </c>
      <c r="AH7">
        <v>2024447</v>
      </c>
      <c r="AI7" t="s">
        <v>324</v>
      </c>
      <c r="AJ7" t="s">
        <v>135</v>
      </c>
      <c r="AK7">
        <v>1400</v>
      </c>
      <c r="AL7">
        <v>12</v>
      </c>
      <c r="AM7" t="s">
        <v>538</v>
      </c>
      <c r="AN7">
        <v>25</v>
      </c>
      <c r="AO7">
        <v>121</v>
      </c>
      <c r="AP7">
        <v>8</v>
      </c>
      <c r="AQ7">
        <v>8</v>
      </c>
      <c r="AR7">
        <v>-5</v>
      </c>
      <c r="AS7">
        <v>13.74</v>
      </c>
      <c r="AT7">
        <v>35.11</v>
      </c>
      <c r="AU7">
        <v>58.4</v>
      </c>
      <c r="AV7" t="s">
        <v>550</v>
      </c>
      <c r="AY7" t="s">
        <v>551</v>
      </c>
      <c r="AZ7">
        <v>13.98</v>
      </c>
      <c r="BA7">
        <v>21.73</v>
      </c>
      <c r="BB7">
        <v>23.25</v>
      </c>
      <c r="BC7">
        <v>23.92</v>
      </c>
      <c r="BF7">
        <v>47.17</v>
      </c>
      <c r="BG7">
        <v>0.03</v>
      </c>
      <c r="BH7">
        <v>47.2</v>
      </c>
      <c r="BI7" t="s">
        <v>552</v>
      </c>
      <c r="BJ7">
        <v>2024391</v>
      </c>
      <c r="BK7" t="s">
        <v>241</v>
      </c>
      <c r="BL7" t="s">
        <v>135</v>
      </c>
      <c r="BM7">
        <v>1400</v>
      </c>
      <c r="BN7">
        <v>6</v>
      </c>
      <c r="BO7" t="s">
        <v>381</v>
      </c>
      <c r="BP7">
        <v>14</v>
      </c>
      <c r="BQ7">
        <v>133</v>
      </c>
      <c r="BR7">
        <v>-4</v>
      </c>
      <c r="BS7">
        <v>4</v>
      </c>
      <c r="BT7">
        <v>-1</v>
      </c>
      <c r="BU7">
        <v>13.58</v>
      </c>
      <c r="BV7">
        <v>35.14</v>
      </c>
      <c r="BW7">
        <v>58.74</v>
      </c>
      <c r="BX7" t="s">
        <v>244</v>
      </c>
      <c r="CA7" t="s">
        <v>553</v>
      </c>
      <c r="CB7">
        <v>14.06</v>
      </c>
      <c r="CC7">
        <v>21.92</v>
      </c>
      <c r="CD7">
        <v>23.56</v>
      </c>
      <c r="CE7">
        <v>23.3</v>
      </c>
      <c r="CH7">
        <v>46.86</v>
      </c>
      <c r="CI7">
        <v>-7.8E-2</v>
      </c>
      <c r="CJ7">
        <v>46.781999999999996</v>
      </c>
      <c r="CK7" t="s">
        <v>554</v>
      </c>
      <c r="CL7" t="s">
        <v>543</v>
      </c>
      <c r="CM7" t="s">
        <v>552</v>
      </c>
      <c r="CN7" t="s">
        <v>555</v>
      </c>
      <c r="CO7" t="s">
        <v>554</v>
      </c>
      <c r="CP7" t="s">
        <v>556</v>
      </c>
      <c r="CQ7" t="s">
        <v>553</v>
      </c>
      <c r="CR7">
        <v>82.91</v>
      </c>
      <c r="CS7">
        <v>82.76</v>
      </c>
      <c r="CT7">
        <v>82.84</v>
      </c>
      <c r="CU7">
        <v>82.76</v>
      </c>
    </row>
    <row r="8" spans="1:99" x14ac:dyDescent="0.25">
      <c r="A8" s="2">
        <v>45739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557</v>
      </c>
      <c r="J8" t="s">
        <v>558</v>
      </c>
      <c r="K8" t="s">
        <v>559</v>
      </c>
      <c r="L8">
        <v>128</v>
      </c>
      <c r="M8" t="s">
        <v>560</v>
      </c>
      <c r="O8">
        <v>10</v>
      </c>
      <c r="P8" t="s">
        <v>153</v>
      </c>
      <c r="R8">
        <v>53</v>
      </c>
      <c r="S8">
        <v>1</v>
      </c>
      <c r="U8" t="s">
        <v>109</v>
      </c>
      <c r="V8" t="s">
        <v>561</v>
      </c>
      <c r="W8">
        <v>3</v>
      </c>
      <c r="Y8" t="s">
        <v>111</v>
      </c>
      <c r="Z8" t="s">
        <v>562</v>
      </c>
      <c r="AA8" t="s">
        <v>492</v>
      </c>
      <c r="AB8">
        <v>51</v>
      </c>
      <c r="AC8" t="s">
        <v>563</v>
      </c>
      <c r="AD8" t="s">
        <v>564</v>
      </c>
      <c r="AE8" t="s">
        <v>285</v>
      </c>
      <c r="AF8" t="s">
        <v>565</v>
      </c>
      <c r="AG8" t="s">
        <v>185</v>
      </c>
      <c r="AH8">
        <v>2024391</v>
      </c>
      <c r="AI8" t="s">
        <v>241</v>
      </c>
      <c r="AJ8" t="s">
        <v>135</v>
      </c>
      <c r="AK8">
        <v>1400</v>
      </c>
      <c r="AL8">
        <v>2</v>
      </c>
      <c r="AM8" t="s">
        <v>566</v>
      </c>
      <c r="AN8">
        <v>6.7</v>
      </c>
      <c r="AO8">
        <v>127</v>
      </c>
      <c r="AP8">
        <v>1</v>
      </c>
      <c r="AQ8">
        <v>6</v>
      </c>
      <c r="AR8">
        <v>4</v>
      </c>
      <c r="AS8">
        <v>13.58</v>
      </c>
      <c r="AT8">
        <v>35.14</v>
      </c>
      <c r="AU8">
        <v>58.74</v>
      </c>
      <c r="AV8" t="s">
        <v>244</v>
      </c>
      <c r="AY8" t="s">
        <v>314</v>
      </c>
      <c r="AZ8">
        <v>13.58</v>
      </c>
      <c r="BA8">
        <v>21.56</v>
      </c>
      <c r="BB8">
        <v>23.6</v>
      </c>
      <c r="BC8">
        <v>23.85</v>
      </c>
      <c r="BF8">
        <v>47.45</v>
      </c>
      <c r="BG8">
        <v>8.6999999999999994E-2</v>
      </c>
      <c r="BH8">
        <v>47.537000000000013</v>
      </c>
      <c r="BI8" t="s">
        <v>567</v>
      </c>
      <c r="BJ8">
        <v>2024326</v>
      </c>
      <c r="BK8" t="s">
        <v>302</v>
      </c>
      <c r="BL8" t="s">
        <v>135</v>
      </c>
      <c r="BM8">
        <v>1400</v>
      </c>
      <c r="BN8">
        <v>2</v>
      </c>
      <c r="BO8" t="s">
        <v>568</v>
      </c>
      <c r="BP8">
        <v>28</v>
      </c>
      <c r="BQ8">
        <v>123</v>
      </c>
      <c r="BR8">
        <v>5</v>
      </c>
      <c r="BS8">
        <v>6</v>
      </c>
      <c r="BT8">
        <v>4</v>
      </c>
      <c r="BU8">
        <v>13.43</v>
      </c>
      <c r="BV8">
        <v>34.94</v>
      </c>
      <c r="BW8">
        <v>58.22</v>
      </c>
      <c r="BX8" t="s">
        <v>144</v>
      </c>
      <c r="CA8" t="s">
        <v>569</v>
      </c>
      <c r="CB8">
        <v>13.59</v>
      </c>
      <c r="CC8">
        <v>21.43</v>
      </c>
      <c r="CD8">
        <v>23.24</v>
      </c>
      <c r="CE8">
        <v>23.45</v>
      </c>
      <c r="CH8">
        <v>46.69</v>
      </c>
      <c r="CI8">
        <v>0.14699999999999999</v>
      </c>
      <c r="CJ8">
        <v>46.837000000000003</v>
      </c>
      <c r="CK8" t="s">
        <v>148</v>
      </c>
      <c r="CL8" t="s">
        <v>558</v>
      </c>
      <c r="CM8" t="s">
        <v>567</v>
      </c>
      <c r="CN8" t="s">
        <v>570</v>
      </c>
      <c r="CO8" t="s">
        <v>148</v>
      </c>
      <c r="CP8" t="s">
        <v>571</v>
      </c>
      <c r="CQ8" t="s">
        <v>259</v>
      </c>
      <c r="CR8">
        <v>82.68</v>
      </c>
      <c r="CS8">
        <v>81.86</v>
      </c>
      <c r="CT8">
        <v>82.27</v>
      </c>
      <c r="CU8">
        <v>81.86</v>
      </c>
    </row>
    <row r="9" spans="1:99" x14ac:dyDescent="0.25">
      <c r="A9" s="2">
        <v>45739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572</v>
      </c>
      <c r="J9" t="s">
        <v>573</v>
      </c>
      <c r="K9" t="s">
        <v>574</v>
      </c>
      <c r="L9">
        <v>127</v>
      </c>
      <c r="M9" t="s">
        <v>295</v>
      </c>
      <c r="O9">
        <v>14</v>
      </c>
      <c r="P9" t="s">
        <v>575</v>
      </c>
      <c r="R9">
        <v>52</v>
      </c>
      <c r="S9">
        <v>0</v>
      </c>
      <c r="U9" t="s">
        <v>109</v>
      </c>
      <c r="V9" t="s">
        <v>576</v>
      </c>
      <c r="W9">
        <v>3</v>
      </c>
      <c r="Y9" t="s">
        <v>111</v>
      </c>
      <c r="Z9" t="s">
        <v>577</v>
      </c>
      <c r="AA9" t="s">
        <v>113</v>
      </c>
      <c r="AB9">
        <v>21</v>
      </c>
      <c r="AC9" t="s">
        <v>115</v>
      </c>
      <c r="AD9" t="s">
        <v>578</v>
      </c>
      <c r="AE9" t="s">
        <v>579</v>
      </c>
      <c r="AF9" t="s">
        <v>580</v>
      </c>
      <c r="AG9" t="s">
        <v>185</v>
      </c>
      <c r="AH9">
        <v>2024470</v>
      </c>
      <c r="AI9" t="s">
        <v>161</v>
      </c>
      <c r="AJ9" t="s">
        <v>135</v>
      </c>
      <c r="AK9">
        <v>1400</v>
      </c>
      <c r="AL9">
        <v>6</v>
      </c>
      <c r="AM9" t="s">
        <v>329</v>
      </c>
      <c r="AN9">
        <v>84</v>
      </c>
      <c r="AO9">
        <v>128</v>
      </c>
      <c r="AP9">
        <v>-1</v>
      </c>
      <c r="AQ9">
        <v>12</v>
      </c>
      <c r="AR9">
        <v>2</v>
      </c>
      <c r="AS9">
        <v>13.43</v>
      </c>
      <c r="AT9">
        <v>35.82</v>
      </c>
      <c r="AU9">
        <v>58.89</v>
      </c>
      <c r="AV9" t="s">
        <v>164</v>
      </c>
      <c r="AY9" t="s">
        <v>521</v>
      </c>
      <c r="AZ9">
        <v>14.43</v>
      </c>
      <c r="BA9">
        <v>22.55</v>
      </c>
      <c r="BB9">
        <v>22.63</v>
      </c>
      <c r="BC9">
        <v>22.78</v>
      </c>
      <c r="BF9">
        <v>45.41</v>
      </c>
      <c r="BG9">
        <v>2.1000000000000001E-2</v>
      </c>
      <c r="BH9">
        <v>45.430999999999997</v>
      </c>
      <c r="BI9" t="s">
        <v>581</v>
      </c>
      <c r="CL9" t="s">
        <v>573</v>
      </c>
      <c r="CM9" t="s">
        <v>581</v>
      </c>
      <c r="CN9" t="s">
        <v>582</v>
      </c>
      <c r="CQ9" t="s">
        <v>581</v>
      </c>
      <c r="CR9">
        <v>82.41</v>
      </c>
      <c r="CT9">
        <v>82.41</v>
      </c>
      <c r="CU9">
        <v>82.41</v>
      </c>
    </row>
    <row r="10" spans="1:99" x14ac:dyDescent="0.25">
      <c r="A10" s="2">
        <v>45739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583</v>
      </c>
      <c r="J10" t="s">
        <v>584</v>
      </c>
      <c r="K10" t="s">
        <v>585</v>
      </c>
      <c r="L10">
        <v>124</v>
      </c>
      <c r="M10" t="s">
        <v>586</v>
      </c>
      <c r="O10">
        <v>4</v>
      </c>
      <c r="P10" t="s">
        <v>232</v>
      </c>
      <c r="R10">
        <v>49</v>
      </c>
      <c r="S10">
        <v>0</v>
      </c>
      <c r="U10" t="s">
        <v>109</v>
      </c>
      <c r="V10" t="s">
        <v>587</v>
      </c>
      <c r="W10">
        <v>5</v>
      </c>
      <c r="Y10" t="s">
        <v>111</v>
      </c>
      <c r="Z10" t="s">
        <v>220</v>
      </c>
      <c r="AA10" t="s">
        <v>343</v>
      </c>
      <c r="AB10">
        <v>123</v>
      </c>
      <c r="AC10" t="s">
        <v>588</v>
      </c>
      <c r="AD10" t="s">
        <v>589</v>
      </c>
      <c r="AE10" t="s">
        <v>590</v>
      </c>
      <c r="AF10" t="s">
        <v>591</v>
      </c>
      <c r="AG10" t="s">
        <v>185</v>
      </c>
      <c r="AH10">
        <v>2024152</v>
      </c>
      <c r="AI10" t="s">
        <v>592</v>
      </c>
      <c r="AJ10" t="s">
        <v>135</v>
      </c>
      <c r="AK10">
        <v>1400</v>
      </c>
      <c r="AL10">
        <v>11</v>
      </c>
      <c r="AM10" t="s">
        <v>210</v>
      </c>
      <c r="AN10">
        <v>12</v>
      </c>
      <c r="AO10">
        <v>126</v>
      </c>
      <c r="AP10">
        <v>-2</v>
      </c>
      <c r="AQ10">
        <v>7</v>
      </c>
      <c r="AR10">
        <v>-3</v>
      </c>
      <c r="AS10">
        <v>13.53</v>
      </c>
      <c r="AT10">
        <v>35.49</v>
      </c>
      <c r="AU10">
        <v>58.5</v>
      </c>
      <c r="AV10" t="s">
        <v>593</v>
      </c>
      <c r="AY10" t="s">
        <v>594</v>
      </c>
      <c r="AZ10">
        <v>13.61</v>
      </c>
      <c r="BA10">
        <v>22.12</v>
      </c>
      <c r="BB10">
        <v>23.05</v>
      </c>
      <c r="BC10">
        <v>24.11</v>
      </c>
      <c r="BF10">
        <v>47.16</v>
      </c>
      <c r="BG10">
        <v>-8.3999999999999991E-2</v>
      </c>
      <c r="BH10">
        <v>47.075999999999993</v>
      </c>
      <c r="BI10" t="s">
        <v>595</v>
      </c>
      <c r="BJ10">
        <v>2024100</v>
      </c>
      <c r="BK10" t="s">
        <v>596</v>
      </c>
      <c r="BL10" t="s">
        <v>135</v>
      </c>
      <c r="BM10">
        <v>1400</v>
      </c>
      <c r="BN10">
        <v>4</v>
      </c>
      <c r="BO10" t="s">
        <v>210</v>
      </c>
      <c r="BP10">
        <v>20</v>
      </c>
      <c r="BQ10">
        <v>126</v>
      </c>
      <c r="BR10">
        <v>-2</v>
      </c>
      <c r="BS10">
        <v>1</v>
      </c>
      <c r="BT10">
        <v>3</v>
      </c>
      <c r="BU10">
        <v>13.56</v>
      </c>
      <c r="BV10">
        <v>35.22</v>
      </c>
      <c r="BW10">
        <v>58.62</v>
      </c>
      <c r="BX10" t="s">
        <v>597</v>
      </c>
      <c r="CA10" t="s">
        <v>598</v>
      </c>
      <c r="CB10">
        <v>13.92</v>
      </c>
      <c r="CC10">
        <v>21.78</v>
      </c>
      <c r="CD10">
        <v>23.32</v>
      </c>
      <c r="CE10">
        <v>22.96</v>
      </c>
      <c r="CH10">
        <v>46.28</v>
      </c>
      <c r="CI10">
        <v>2.399999999999999E-2</v>
      </c>
      <c r="CJ10">
        <v>46.304000000000002</v>
      </c>
      <c r="CK10" t="s">
        <v>599</v>
      </c>
      <c r="CL10" t="s">
        <v>584</v>
      </c>
      <c r="CM10" t="s">
        <v>595</v>
      </c>
      <c r="CN10" t="s">
        <v>600</v>
      </c>
      <c r="CO10" t="s">
        <v>599</v>
      </c>
      <c r="CP10" t="s">
        <v>601</v>
      </c>
      <c r="CQ10" t="s">
        <v>581</v>
      </c>
      <c r="CR10">
        <v>82.81</v>
      </c>
      <c r="CS10">
        <v>82</v>
      </c>
      <c r="CT10">
        <v>82.41</v>
      </c>
      <c r="CU10">
        <v>82</v>
      </c>
    </row>
    <row r="11" spans="1:99" x14ac:dyDescent="0.25">
      <c r="A11" s="2">
        <v>45739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602</v>
      </c>
      <c r="J11" t="s">
        <v>603</v>
      </c>
      <c r="K11" t="s">
        <v>604</v>
      </c>
      <c r="L11">
        <v>124</v>
      </c>
      <c r="M11" t="s">
        <v>178</v>
      </c>
      <c r="O11">
        <v>12</v>
      </c>
      <c r="P11" t="s">
        <v>605</v>
      </c>
      <c r="R11">
        <v>49</v>
      </c>
      <c r="S11">
        <v>-2</v>
      </c>
      <c r="U11" t="s">
        <v>109</v>
      </c>
      <c r="V11" t="s">
        <v>606</v>
      </c>
      <c r="W11">
        <v>4</v>
      </c>
      <c r="Y11" t="s">
        <v>111</v>
      </c>
      <c r="Z11" t="s">
        <v>108</v>
      </c>
      <c r="AA11" t="s">
        <v>113</v>
      </c>
      <c r="AB11">
        <v>28</v>
      </c>
      <c r="AC11" t="s">
        <v>607</v>
      </c>
      <c r="AD11" t="s">
        <v>608</v>
      </c>
      <c r="AE11" t="s">
        <v>285</v>
      </c>
      <c r="AF11" t="s">
        <v>609</v>
      </c>
      <c r="AG11" t="s">
        <v>133</v>
      </c>
      <c r="AH11">
        <v>2024447</v>
      </c>
      <c r="AI11" t="s">
        <v>324</v>
      </c>
      <c r="AJ11" t="s">
        <v>135</v>
      </c>
      <c r="AK11">
        <v>1400</v>
      </c>
      <c r="AL11">
        <v>11</v>
      </c>
      <c r="AM11" t="s">
        <v>186</v>
      </c>
      <c r="AN11">
        <v>38</v>
      </c>
      <c r="AO11">
        <v>126</v>
      </c>
      <c r="AP11">
        <v>-2</v>
      </c>
      <c r="AQ11">
        <v>10</v>
      </c>
      <c r="AR11">
        <v>2</v>
      </c>
      <c r="AS11">
        <v>13.74</v>
      </c>
      <c r="AT11">
        <v>35.11</v>
      </c>
      <c r="AU11">
        <v>58.4</v>
      </c>
      <c r="AV11" t="s">
        <v>550</v>
      </c>
      <c r="AY11" t="s">
        <v>553</v>
      </c>
      <c r="AZ11">
        <v>14.18</v>
      </c>
      <c r="BA11">
        <v>21.77</v>
      </c>
      <c r="BB11">
        <v>23.09</v>
      </c>
      <c r="BC11">
        <v>23.8</v>
      </c>
      <c r="BF11">
        <v>46.89</v>
      </c>
      <c r="BG11">
        <v>5.9999999999999984E-3</v>
      </c>
      <c r="BH11">
        <v>46.896000000000001</v>
      </c>
      <c r="BI11" t="s">
        <v>610</v>
      </c>
      <c r="CL11" t="s">
        <v>603</v>
      </c>
      <c r="CM11" t="s">
        <v>610</v>
      </c>
      <c r="CN11" t="s">
        <v>611</v>
      </c>
      <c r="CQ11" t="s">
        <v>610</v>
      </c>
      <c r="CR11">
        <v>82.85</v>
      </c>
      <c r="CT11">
        <v>82.85</v>
      </c>
      <c r="CU11">
        <v>82.85</v>
      </c>
    </row>
    <row r="12" spans="1:99" x14ac:dyDescent="0.25">
      <c r="A12" s="2">
        <v>45739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612</v>
      </c>
      <c r="J12" t="s">
        <v>613</v>
      </c>
      <c r="K12" t="s">
        <v>614</v>
      </c>
      <c r="L12">
        <v>124</v>
      </c>
      <c r="M12" t="s">
        <v>152</v>
      </c>
      <c r="O12">
        <v>1</v>
      </c>
      <c r="P12" t="s">
        <v>296</v>
      </c>
      <c r="R12">
        <v>49</v>
      </c>
      <c r="S12">
        <v>1</v>
      </c>
      <c r="U12" t="s">
        <v>109</v>
      </c>
      <c r="V12" t="s">
        <v>615</v>
      </c>
      <c r="W12">
        <v>4</v>
      </c>
      <c r="Y12" t="s">
        <v>111</v>
      </c>
      <c r="Z12" t="s">
        <v>616</v>
      </c>
      <c r="AA12" t="s">
        <v>113</v>
      </c>
      <c r="AB12">
        <v>21</v>
      </c>
      <c r="AC12" t="s">
        <v>358</v>
      </c>
      <c r="AD12" t="s">
        <v>617</v>
      </c>
      <c r="AE12" t="s">
        <v>618</v>
      </c>
      <c r="AF12" t="s">
        <v>619</v>
      </c>
      <c r="AG12" t="s">
        <v>185</v>
      </c>
      <c r="AH12">
        <v>2024241</v>
      </c>
      <c r="AI12" t="s">
        <v>402</v>
      </c>
      <c r="AJ12" t="s">
        <v>135</v>
      </c>
      <c r="AK12">
        <v>1400</v>
      </c>
      <c r="AL12">
        <v>12</v>
      </c>
      <c r="AM12" t="s">
        <v>224</v>
      </c>
      <c r="AN12">
        <v>35</v>
      </c>
      <c r="AO12">
        <v>129</v>
      </c>
      <c r="AP12">
        <v>-5</v>
      </c>
      <c r="AQ12">
        <v>12</v>
      </c>
      <c r="AR12">
        <v>-11</v>
      </c>
      <c r="AS12">
        <v>13.43</v>
      </c>
      <c r="AT12">
        <v>35.07</v>
      </c>
      <c r="AU12">
        <v>59.02</v>
      </c>
      <c r="AV12" t="s">
        <v>620</v>
      </c>
      <c r="AY12" t="s">
        <v>621</v>
      </c>
      <c r="AZ12">
        <v>13.87</v>
      </c>
      <c r="BA12">
        <v>22.08</v>
      </c>
      <c r="BB12">
        <v>23.75</v>
      </c>
      <c r="BC12">
        <v>23.73</v>
      </c>
      <c r="BF12">
        <v>47.48</v>
      </c>
      <c r="BG12">
        <v>-0.27300000000000002</v>
      </c>
      <c r="BH12">
        <v>47.206999999999987</v>
      </c>
      <c r="BI12" t="s">
        <v>622</v>
      </c>
      <c r="CL12" t="s">
        <v>613</v>
      </c>
      <c r="CM12" t="s">
        <v>622</v>
      </c>
      <c r="CN12" t="s">
        <v>623</v>
      </c>
      <c r="CQ12" t="s">
        <v>622</v>
      </c>
      <c r="CR12">
        <v>83.16</v>
      </c>
      <c r="CT12">
        <v>83.16</v>
      </c>
      <c r="CU12">
        <v>83.16</v>
      </c>
    </row>
    <row r="13" spans="1:99" x14ac:dyDescent="0.25">
      <c r="A13" s="2">
        <v>45739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624</v>
      </c>
      <c r="J13" t="s">
        <v>625</v>
      </c>
      <c r="K13" t="s">
        <v>626</v>
      </c>
      <c r="L13">
        <v>124</v>
      </c>
      <c r="M13" t="s">
        <v>627</v>
      </c>
      <c r="O13">
        <v>6</v>
      </c>
      <c r="P13" t="s">
        <v>450</v>
      </c>
      <c r="R13">
        <v>49</v>
      </c>
      <c r="S13">
        <v>-2</v>
      </c>
      <c r="U13" t="s">
        <v>109</v>
      </c>
      <c r="V13" t="s">
        <v>628</v>
      </c>
      <c r="W13">
        <v>3</v>
      </c>
      <c r="Y13" t="s">
        <v>111</v>
      </c>
      <c r="Z13" t="s">
        <v>629</v>
      </c>
      <c r="AA13" t="s">
        <v>113</v>
      </c>
      <c r="AB13">
        <v>14</v>
      </c>
      <c r="AC13" t="s">
        <v>115</v>
      </c>
      <c r="AD13" t="s">
        <v>630</v>
      </c>
      <c r="AE13" t="s">
        <v>631</v>
      </c>
      <c r="AF13" t="s">
        <v>632</v>
      </c>
      <c r="AG13" t="s">
        <v>185</v>
      </c>
      <c r="AH13">
        <v>2024449</v>
      </c>
      <c r="AI13" t="s">
        <v>324</v>
      </c>
      <c r="AJ13" t="s">
        <v>135</v>
      </c>
      <c r="AK13">
        <v>1400</v>
      </c>
      <c r="AL13">
        <v>4</v>
      </c>
      <c r="AM13" t="s">
        <v>633</v>
      </c>
      <c r="AN13">
        <v>11</v>
      </c>
      <c r="AO13">
        <v>127</v>
      </c>
      <c r="AP13">
        <v>-3</v>
      </c>
      <c r="AQ13">
        <v>12</v>
      </c>
      <c r="AR13">
        <v>-6</v>
      </c>
      <c r="AS13">
        <v>13.49</v>
      </c>
      <c r="AT13">
        <v>35.01</v>
      </c>
      <c r="AU13">
        <v>58.92</v>
      </c>
      <c r="AV13" t="s">
        <v>326</v>
      </c>
      <c r="AY13" t="s">
        <v>634</v>
      </c>
      <c r="AZ13">
        <v>14.17</v>
      </c>
      <c r="BA13">
        <v>22.04</v>
      </c>
      <c r="BB13">
        <v>23.51</v>
      </c>
      <c r="BC13">
        <v>22.94</v>
      </c>
      <c r="BF13">
        <v>46.45</v>
      </c>
      <c r="BG13">
        <v>-0.153</v>
      </c>
      <c r="BH13">
        <v>46.296999999999997</v>
      </c>
      <c r="BI13" t="s">
        <v>635</v>
      </c>
      <c r="BJ13">
        <v>2024408</v>
      </c>
      <c r="BK13" t="s">
        <v>636</v>
      </c>
      <c r="BL13" t="s">
        <v>135</v>
      </c>
      <c r="BM13">
        <v>1400</v>
      </c>
      <c r="BN13">
        <v>5</v>
      </c>
      <c r="BO13" t="s">
        <v>633</v>
      </c>
      <c r="BP13">
        <v>8</v>
      </c>
      <c r="BQ13">
        <v>129</v>
      </c>
      <c r="BR13">
        <v>-5</v>
      </c>
      <c r="BS13">
        <v>8</v>
      </c>
      <c r="BT13">
        <v>-2</v>
      </c>
      <c r="BU13">
        <v>13.85</v>
      </c>
      <c r="BV13">
        <v>36.03</v>
      </c>
      <c r="BW13">
        <v>59.67</v>
      </c>
      <c r="BX13" t="s">
        <v>581</v>
      </c>
      <c r="CA13" t="s">
        <v>637</v>
      </c>
      <c r="CB13">
        <v>14.45</v>
      </c>
      <c r="CC13">
        <v>22.5</v>
      </c>
      <c r="CD13">
        <v>23.44</v>
      </c>
      <c r="CE13">
        <v>22.4</v>
      </c>
      <c r="CH13">
        <v>45.84</v>
      </c>
      <c r="CI13">
        <v>-0.111</v>
      </c>
      <c r="CJ13">
        <v>45.729000000000013</v>
      </c>
      <c r="CK13" t="s">
        <v>567</v>
      </c>
      <c r="CL13" t="s">
        <v>625</v>
      </c>
      <c r="CM13" t="s">
        <v>635</v>
      </c>
      <c r="CN13" t="s">
        <v>638</v>
      </c>
      <c r="CO13" t="s">
        <v>567</v>
      </c>
      <c r="CP13" t="s">
        <v>639</v>
      </c>
      <c r="CQ13" t="s">
        <v>314</v>
      </c>
      <c r="CR13">
        <v>82.51</v>
      </c>
      <c r="CS13">
        <v>82.68</v>
      </c>
      <c r="CT13">
        <v>82.59</v>
      </c>
      <c r="CU13">
        <v>82.51</v>
      </c>
    </row>
    <row r="14" spans="1:99" x14ac:dyDescent="0.25">
      <c r="A14" s="2">
        <v>45739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640</v>
      </c>
      <c r="J14" t="s">
        <v>641</v>
      </c>
      <c r="K14" t="s">
        <v>642</v>
      </c>
      <c r="L14">
        <v>119</v>
      </c>
      <c r="M14" t="s">
        <v>264</v>
      </c>
      <c r="O14">
        <v>8</v>
      </c>
      <c r="P14" t="s">
        <v>107</v>
      </c>
      <c r="R14">
        <v>44</v>
      </c>
      <c r="S14">
        <v>-1</v>
      </c>
      <c r="U14" t="s">
        <v>109</v>
      </c>
      <c r="V14" t="s">
        <v>424</v>
      </c>
      <c r="W14">
        <v>7</v>
      </c>
      <c r="Y14" t="s">
        <v>111</v>
      </c>
      <c r="Z14" t="s">
        <v>643</v>
      </c>
      <c r="AA14" t="s">
        <v>235</v>
      </c>
      <c r="AB14">
        <v>35</v>
      </c>
      <c r="AC14" t="s">
        <v>358</v>
      </c>
      <c r="AD14" t="s">
        <v>644</v>
      </c>
      <c r="AE14" t="s">
        <v>645</v>
      </c>
      <c r="AF14" t="s">
        <v>646</v>
      </c>
      <c r="AG14" t="s">
        <v>119</v>
      </c>
      <c r="AH14">
        <v>2024430</v>
      </c>
      <c r="AI14" t="s">
        <v>134</v>
      </c>
      <c r="AJ14" t="s">
        <v>135</v>
      </c>
      <c r="AK14">
        <v>1400</v>
      </c>
      <c r="AL14">
        <v>7</v>
      </c>
      <c r="AM14" t="s">
        <v>568</v>
      </c>
      <c r="AN14">
        <v>6.9</v>
      </c>
      <c r="AO14">
        <v>120</v>
      </c>
      <c r="AP14">
        <v>-1</v>
      </c>
      <c r="AQ14">
        <v>4</v>
      </c>
      <c r="AR14">
        <v>4</v>
      </c>
      <c r="AS14">
        <v>13.4</v>
      </c>
      <c r="AT14">
        <v>34.81</v>
      </c>
      <c r="AU14">
        <v>57.79</v>
      </c>
      <c r="AV14" t="s">
        <v>138</v>
      </c>
      <c r="AY14" t="s">
        <v>468</v>
      </c>
      <c r="AZ14">
        <v>13.6</v>
      </c>
      <c r="BA14">
        <v>21.77</v>
      </c>
      <c r="BB14">
        <v>22.78</v>
      </c>
      <c r="BC14">
        <v>24.06</v>
      </c>
      <c r="BF14">
        <v>46.84</v>
      </c>
      <c r="BG14">
        <v>5.7000000000000002E-2</v>
      </c>
      <c r="BH14">
        <v>46.897000000000013</v>
      </c>
      <c r="BI14" t="s">
        <v>259</v>
      </c>
      <c r="BJ14">
        <v>2024311</v>
      </c>
      <c r="BK14" t="s">
        <v>647</v>
      </c>
      <c r="BL14" t="s">
        <v>135</v>
      </c>
      <c r="BM14">
        <v>1400</v>
      </c>
      <c r="BN14">
        <v>5</v>
      </c>
      <c r="BO14" t="s">
        <v>568</v>
      </c>
      <c r="BP14">
        <v>17</v>
      </c>
      <c r="BQ14">
        <v>123</v>
      </c>
      <c r="BR14">
        <v>-4</v>
      </c>
      <c r="BS14">
        <v>9</v>
      </c>
      <c r="BT14">
        <v>-1</v>
      </c>
      <c r="BU14">
        <v>13.59</v>
      </c>
      <c r="BV14">
        <v>35.96</v>
      </c>
      <c r="BW14">
        <v>58.96</v>
      </c>
      <c r="BX14" t="s">
        <v>648</v>
      </c>
      <c r="CA14" t="s">
        <v>649</v>
      </c>
      <c r="CB14">
        <v>13.75</v>
      </c>
      <c r="CC14">
        <v>22.73</v>
      </c>
      <c r="CD14">
        <v>22.84</v>
      </c>
      <c r="CE14">
        <v>23.31</v>
      </c>
      <c r="CH14">
        <v>46.15</v>
      </c>
      <c r="CI14">
        <v>-7.8E-2</v>
      </c>
      <c r="CJ14">
        <v>46.072000000000003</v>
      </c>
      <c r="CK14" t="s">
        <v>650</v>
      </c>
      <c r="CL14" t="s">
        <v>641</v>
      </c>
      <c r="CM14" t="s">
        <v>259</v>
      </c>
      <c r="CN14" t="s">
        <v>651</v>
      </c>
      <c r="CO14" t="s">
        <v>650</v>
      </c>
      <c r="CP14" t="s">
        <v>652</v>
      </c>
      <c r="CQ14" t="s">
        <v>581</v>
      </c>
      <c r="CR14">
        <v>82.27</v>
      </c>
      <c r="CS14">
        <v>82.55</v>
      </c>
      <c r="CT14">
        <v>82.41</v>
      </c>
      <c r="CU14">
        <v>82.27</v>
      </c>
    </row>
    <row r="15" spans="1:99" x14ac:dyDescent="0.25">
      <c r="A15" s="2">
        <v>45739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653</v>
      </c>
      <c r="J15" t="s">
        <v>654</v>
      </c>
      <c r="K15" t="s">
        <v>655</v>
      </c>
      <c r="L15">
        <v>118</v>
      </c>
      <c r="M15" t="s">
        <v>250</v>
      </c>
      <c r="O15">
        <v>5</v>
      </c>
      <c r="P15" t="s">
        <v>460</v>
      </c>
      <c r="R15">
        <v>43</v>
      </c>
      <c r="S15">
        <v>0</v>
      </c>
      <c r="U15" t="s">
        <v>109</v>
      </c>
      <c r="V15" t="s">
        <v>656</v>
      </c>
      <c r="W15">
        <v>5</v>
      </c>
      <c r="Y15" t="s">
        <v>111</v>
      </c>
      <c r="Z15" t="s">
        <v>657</v>
      </c>
      <c r="AA15" t="s">
        <v>113</v>
      </c>
      <c r="AB15">
        <v>14</v>
      </c>
      <c r="AC15" t="s">
        <v>129</v>
      </c>
      <c r="AD15" t="s">
        <v>658</v>
      </c>
      <c r="AE15" t="s">
        <v>659</v>
      </c>
      <c r="AF15" t="s">
        <v>660</v>
      </c>
      <c r="AG15" t="s">
        <v>133</v>
      </c>
      <c r="AH15">
        <v>2024431</v>
      </c>
      <c r="AI15" t="s">
        <v>134</v>
      </c>
      <c r="AJ15" t="s">
        <v>135</v>
      </c>
      <c r="AK15">
        <v>1400</v>
      </c>
      <c r="AL15">
        <v>2</v>
      </c>
      <c r="AM15" t="s">
        <v>257</v>
      </c>
      <c r="AN15">
        <v>19</v>
      </c>
      <c r="AO15">
        <v>116</v>
      </c>
      <c r="AP15">
        <v>2</v>
      </c>
      <c r="AQ15">
        <v>8</v>
      </c>
      <c r="AR15">
        <v>-3</v>
      </c>
      <c r="AS15">
        <v>13.69</v>
      </c>
      <c r="AT15">
        <v>35.24</v>
      </c>
      <c r="AU15">
        <v>57.85</v>
      </c>
      <c r="AV15" t="s">
        <v>496</v>
      </c>
      <c r="AY15" t="s">
        <v>496</v>
      </c>
      <c r="AZ15">
        <v>13.77</v>
      </c>
      <c r="BA15">
        <v>21.83</v>
      </c>
      <c r="BB15">
        <v>22.57</v>
      </c>
      <c r="BC15">
        <v>23.3</v>
      </c>
      <c r="BF15">
        <v>45.87</v>
      </c>
      <c r="BG15">
        <v>-2.399999999999999E-2</v>
      </c>
      <c r="BH15">
        <v>45.845999999999997</v>
      </c>
      <c r="BI15" t="s">
        <v>417</v>
      </c>
      <c r="BJ15">
        <v>2023523</v>
      </c>
      <c r="BK15" t="s">
        <v>661</v>
      </c>
      <c r="BL15" t="s">
        <v>135</v>
      </c>
      <c r="BM15">
        <v>1400</v>
      </c>
      <c r="BN15">
        <v>14</v>
      </c>
      <c r="BO15" t="s">
        <v>257</v>
      </c>
      <c r="BP15">
        <v>202</v>
      </c>
      <c r="BQ15">
        <v>122</v>
      </c>
      <c r="BR15">
        <v>-4</v>
      </c>
      <c r="BS15">
        <v>3</v>
      </c>
      <c r="BT15">
        <v>2</v>
      </c>
      <c r="BU15">
        <v>13.11</v>
      </c>
      <c r="BV15">
        <v>35.22</v>
      </c>
      <c r="BW15">
        <v>58.88</v>
      </c>
      <c r="BX15" t="s">
        <v>662</v>
      </c>
      <c r="CA15" t="s">
        <v>663</v>
      </c>
      <c r="CB15">
        <v>13.83</v>
      </c>
      <c r="CC15">
        <v>21.91</v>
      </c>
      <c r="CD15">
        <v>23.74</v>
      </c>
      <c r="CE15">
        <v>23.53</v>
      </c>
      <c r="CH15">
        <v>47.27</v>
      </c>
      <c r="CI15">
        <v>-2.4E-2</v>
      </c>
      <c r="CJ15">
        <v>47.246000000000002</v>
      </c>
      <c r="CK15" t="s">
        <v>664</v>
      </c>
      <c r="CL15" t="s">
        <v>654</v>
      </c>
      <c r="CM15" t="s">
        <v>417</v>
      </c>
      <c r="CN15" t="s">
        <v>665</v>
      </c>
      <c r="CO15" t="s">
        <v>664</v>
      </c>
      <c r="CP15" t="s">
        <v>666</v>
      </c>
      <c r="CQ15" t="s">
        <v>309</v>
      </c>
      <c r="CR15">
        <v>81.45</v>
      </c>
      <c r="CS15">
        <v>82.99</v>
      </c>
      <c r="CT15">
        <v>82.22</v>
      </c>
      <c r="CU15">
        <v>81.45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45739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667</v>
      </c>
      <c r="J2" t="s">
        <v>668</v>
      </c>
      <c r="K2" t="s">
        <v>669</v>
      </c>
      <c r="L2">
        <v>135</v>
      </c>
      <c r="M2" t="s">
        <v>670</v>
      </c>
      <c r="O2">
        <v>6</v>
      </c>
      <c r="P2" t="s">
        <v>355</v>
      </c>
      <c r="R2">
        <v>60</v>
      </c>
      <c r="S2" t="s">
        <v>108</v>
      </c>
      <c r="U2" t="s">
        <v>109</v>
      </c>
      <c r="V2" t="s">
        <v>671</v>
      </c>
      <c r="W2">
        <v>4</v>
      </c>
      <c r="Y2" t="s">
        <v>111</v>
      </c>
      <c r="Z2" t="s">
        <v>672</v>
      </c>
      <c r="AA2" t="s">
        <v>113</v>
      </c>
      <c r="AB2" t="s">
        <v>344</v>
      </c>
      <c r="AC2" t="s">
        <v>673</v>
      </c>
      <c r="AD2" t="s">
        <v>674</v>
      </c>
      <c r="AE2" t="s">
        <v>675</v>
      </c>
      <c r="AF2" t="s">
        <v>676</v>
      </c>
      <c r="AG2" t="s">
        <v>185</v>
      </c>
      <c r="AH2">
        <v>2023582</v>
      </c>
      <c r="AI2" t="s">
        <v>677</v>
      </c>
      <c r="AJ2" t="s">
        <v>135</v>
      </c>
      <c r="AK2">
        <v>1200</v>
      </c>
      <c r="AL2">
        <v>6</v>
      </c>
      <c r="AM2" t="s">
        <v>242</v>
      </c>
      <c r="AN2">
        <v>11</v>
      </c>
      <c r="AO2">
        <v>125</v>
      </c>
      <c r="AP2">
        <v>10</v>
      </c>
      <c r="AQ2">
        <v>5</v>
      </c>
      <c r="AR2">
        <v>1</v>
      </c>
      <c r="AS2">
        <v>24.01</v>
      </c>
      <c r="AT2">
        <v>46.06</v>
      </c>
      <c r="AU2" t="s">
        <v>678</v>
      </c>
      <c r="AY2" t="s">
        <v>679</v>
      </c>
      <c r="AZ2">
        <v>24.57</v>
      </c>
      <c r="BA2">
        <v>22.25</v>
      </c>
      <c r="BB2">
        <v>22.55</v>
      </c>
      <c r="BF2">
        <v>44.8</v>
      </c>
      <c r="BG2">
        <v>0.192</v>
      </c>
      <c r="BH2">
        <v>44.991999999999997</v>
      </c>
      <c r="BI2" t="s">
        <v>680</v>
      </c>
      <c r="CL2" t="s">
        <v>668</v>
      </c>
      <c r="CM2" t="s">
        <v>680</v>
      </c>
      <c r="CN2" t="s">
        <v>681</v>
      </c>
      <c r="CQ2" t="s">
        <v>680</v>
      </c>
      <c r="CR2">
        <v>69.56</v>
      </c>
      <c r="CT2">
        <v>69.56</v>
      </c>
      <c r="CU2">
        <v>69.56</v>
      </c>
    </row>
    <row r="3" spans="1:99" x14ac:dyDescent="0.25">
      <c r="A3" s="2">
        <v>45739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682</v>
      </c>
      <c r="J3" t="s">
        <v>683</v>
      </c>
      <c r="K3" t="s">
        <v>684</v>
      </c>
      <c r="L3">
        <v>135</v>
      </c>
      <c r="M3" t="s">
        <v>202</v>
      </c>
      <c r="O3">
        <v>2</v>
      </c>
      <c r="P3" t="s">
        <v>605</v>
      </c>
      <c r="R3">
        <v>60</v>
      </c>
      <c r="S3" t="s">
        <v>108</v>
      </c>
      <c r="U3" t="s">
        <v>109</v>
      </c>
      <c r="W3">
        <v>5</v>
      </c>
      <c r="Y3" t="s">
        <v>111</v>
      </c>
      <c r="Z3" t="s">
        <v>685</v>
      </c>
      <c r="AA3" t="s">
        <v>343</v>
      </c>
      <c r="AB3" t="s">
        <v>267</v>
      </c>
      <c r="AC3" t="s">
        <v>588</v>
      </c>
      <c r="AD3" t="s">
        <v>686</v>
      </c>
      <c r="AE3" t="s">
        <v>687</v>
      </c>
      <c r="AF3" t="s">
        <v>688</v>
      </c>
      <c r="AG3" t="s">
        <v>185</v>
      </c>
      <c r="AH3">
        <v>2023057</v>
      </c>
      <c r="AI3" t="s">
        <v>689</v>
      </c>
      <c r="AJ3" t="s">
        <v>135</v>
      </c>
      <c r="AK3">
        <v>1000</v>
      </c>
      <c r="AL3">
        <v>9</v>
      </c>
      <c r="AM3" t="s">
        <v>303</v>
      </c>
      <c r="AN3">
        <v>10</v>
      </c>
      <c r="AO3">
        <v>129</v>
      </c>
      <c r="AP3">
        <v>6</v>
      </c>
      <c r="AQ3">
        <v>1</v>
      </c>
      <c r="AR3">
        <v>1</v>
      </c>
      <c r="AS3">
        <v>12.94</v>
      </c>
      <c r="AT3">
        <v>34.08</v>
      </c>
      <c r="AU3" t="s">
        <v>690</v>
      </c>
      <c r="AY3" t="s">
        <v>691</v>
      </c>
      <c r="AZ3">
        <v>13.34</v>
      </c>
      <c r="BA3">
        <v>20.94</v>
      </c>
      <c r="BB3">
        <v>23.14</v>
      </c>
      <c r="BF3">
        <v>44.08</v>
      </c>
      <c r="BG3">
        <v>0.13200000000000001</v>
      </c>
      <c r="BH3">
        <v>44.212000000000003</v>
      </c>
      <c r="BI3" t="s">
        <v>692</v>
      </c>
      <c r="CL3" t="s">
        <v>683</v>
      </c>
      <c r="CM3" t="s">
        <v>692</v>
      </c>
      <c r="CN3" t="s">
        <v>693</v>
      </c>
      <c r="CQ3" t="s">
        <v>692</v>
      </c>
      <c r="CR3">
        <v>70.37</v>
      </c>
      <c r="CT3">
        <v>70.37</v>
      </c>
      <c r="CU3">
        <v>70.37</v>
      </c>
    </row>
    <row r="4" spans="1:99" x14ac:dyDescent="0.25">
      <c r="A4" s="2">
        <v>45739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694</v>
      </c>
      <c r="J4" t="s">
        <v>695</v>
      </c>
      <c r="K4" t="s">
        <v>696</v>
      </c>
      <c r="L4">
        <v>134</v>
      </c>
      <c r="M4" t="s">
        <v>152</v>
      </c>
      <c r="O4">
        <v>3</v>
      </c>
      <c r="P4" t="s">
        <v>179</v>
      </c>
      <c r="R4">
        <v>59</v>
      </c>
      <c r="S4" t="s">
        <v>108</v>
      </c>
      <c r="U4" t="s">
        <v>109</v>
      </c>
      <c r="V4" t="s">
        <v>697</v>
      </c>
      <c r="W4">
        <v>8</v>
      </c>
      <c r="Y4" t="s">
        <v>111</v>
      </c>
      <c r="Z4" t="s">
        <v>698</v>
      </c>
      <c r="AA4" t="s">
        <v>113</v>
      </c>
      <c r="AB4" t="s">
        <v>157</v>
      </c>
      <c r="AC4" t="s">
        <v>237</v>
      </c>
      <c r="AD4" t="s">
        <v>699</v>
      </c>
      <c r="AE4" t="s">
        <v>700</v>
      </c>
      <c r="AF4" t="s">
        <v>701</v>
      </c>
      <c r="AG4" t="s">
        <v>119</v>
      </c>
      <c r="AH4">
        <v>2024469</v>
      </c>
      <c r="AI4" t="s">
        <v>161</v>
      </c>
      <c r="AJ4" t="s">
        <v>135</v>
      </c>
      <c r="AK4">
        <v>1200</v>
      </c>
      <c r="AL4">
        <v>4</v>
      </c>
      <c r="AM4" t="s">
        <v>702</v>
      </c>
      <c r="AN4">
        <v>32</v>
      </c>
      <c r="AO4">
        <v>135</v>
      </c>
      <c r="AP4">
        <v>-1</v>
      </c>
      <c r="AQ4">
        <v>10</v>
      </c>
      <c r="AR4">
        <v>-7</v>
      </c>
      <c r="AS4">
        <v>24.12</v>
      </c>
      <c r="AT4">
        <v>46.75</v>
      </c>
      <c r="AU4" t="s">
        <v>225</v>
      </c>
      <c r="AY4" t="s">
        <v>703</v>
      </c>
      <c r="AZ4">
        <v>24.12</v>
      </c>
      <c r="BA4">
        <v>22.63</v>
      </c>
      <c r="BB4">
        <v>22.45</v>
      </c>
      <c r="BF4">
        <v>45.08</v>
      </c>
      <c r="BG4">
        <v>-0.30900000000000011</v>
      </c>
      <c r="BH4">
        <v>44.771000000000001</v>
      </c>
      <c r="BI4" t="s">
        <v>704</v>
      </c>
      <c r="BJ4">
        <v>2023786</v>
      </c>
      <c r="BK4" t="s">
        <v>705</v>
      </c>
      <c r="BL4" t="s">
        <v>135</v>
      </c>
      <c r="BM4">
        <v>1200</v>
      </c>
      <c r="BN4">
        <v>1</v>
      </c>
      <c r="BO4" t="s">
        <v>210</v>
      </c>
      <c r="BP4">
        <v>10</v>
      </c>
      <c r="BQ4">
        <v>135</v>
      </c>
      <c r="BR4">
        <v>-1</v>
      </c>
      <c r="BS4">
        <v>10</v>
      </c>
      <c r="BT4">
        <v>-7</v>
      </c>
      <c r="BU4">
        <v>24.47</v>
      </c>
      <c r="BV4">
        <v>46.91</v>
      </c>
      <c r="BW4" t="s">
        <v>288</v>
      </c>
      <c r="CA4" t="s">
        <v>288</v>
      </c>
      <c r="CB4">
        <v>24.47</v>
      </c>
      <c r="CC4">
        <v>22.44</v>
      </c>
      <c r="CD4">
        <v>22.34</v>
      </c>
      <c r="CH4">
        <v>44.78</v>
      </c>
      <c r="CI4">
        <v>-0.30900000000000011</v>
      </c>
      <c r="CJ4">
        <v>44.470999999999997</v>
      </c>
      <c r="CK4" t="s">
        <v>706</v>
      </c>
      <c r="CL4" t="s">
        <v>695</v>
      </c>
      <c r="CM4" t="s">
        <v>704</v>
      </c>
      <c r="CN4" t="s">
        <v>707</v>
      </c>
      <c r="CO4" t="s">
        <v>706</v>
      </c>
      <c r="CP4" t="s">
        <v>708</v>
      </c>
      <c r="CQ4" t="s">
        <v>709</v>
      </c>
      <c r="CR4">
        <v>68.89</v>
      </c>
      <c r="CS4">
        <v>68.94</v>
      </c>
      <c r="CT4">
        <v>68.91</v>
      </c>
      <c r="CU4">
        <v>68.89</v>
      </c>
    </row>
    <row r="5" spans="1:99" x14ac:dyDescent="0.25">
      <c r="A5" s="2">
        <v>45739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180</v>
      </c>
      <c r="J5" t="s">
        <v>710</v>
      </c>
      <c r="K5" t="s">
        <v>711</v>
      </c>
      <c r="L5">
        <v>129</v>
      </c>
      <c r="M5" t="s">
        <v>231</v>
      </c>
      <c r="O5">
        <v>11</v>
      </c>
      <c r="P5" t="s">
        <v>280</v>
      </c>
      <c r="R5">
        <v>54</v>
      </c>
      <c r="S5" t="s">
        <v>180</v>
      </c>
      <c r="U5" t="s">
        <v>109</v>
      </c>
      <c r="V5" t="s">
        <v>712</v>
      </c>
      <c r="W5">
        <v>3</v>
      </c>
      <c r="Y5" t="s">
        <v>111</v>
      </c>
      <c r="Z5" t="s">
        <v>252</v>
      </c>
      <c r="AA5" t="s">
        <v>343</v>
      </c>
      <c r="AB5" t="s">
        <v>320</v>
      </c>
      <c r="AD5" t="s">
        <v>713</v>
      </c>
      <c r="AE5" t="s">
        <v>714</v>
      </c>
      <c r="AF5" t="s">
        <v>715</v>
      </c>
      <c r="AG5" t="s">
        <v>185</v>
      </c>
      <c r="AH5">
        <v>2024450</v>
      </c>
      <c r="AI5" t="s">
        <v>324</v>
      </c>
      <c r="AJ5" t="s">
        <v>135</v>
      </c>
      <c r="AK5">
        <v>1200</v>
      </c>
      <c r="AL5">
        <v>2</v>
      </c>
      <c r="AM5" t="s">
        <v>242</v>
      </c>
      <c r="AN5">
        <v>13</v>
      </c>
      <c r="AO5">
        <v>125</v>
      </c>
      <c r="AP5">
        <v>4</v>
      </c>
      <c r="AQ5">
        <v>8</v>
      </c>
      <c r="AR5">
        <v>3</v>
      </c>
      <c r="AS5">
        <v>23.97</v>
      </c>
      <c r="AT5">
        <v>46.75</v>
      </c>
      <c r="AU5" t="s">
        <v>716</v>
      </c>
      <c r="AY5" t="s">
        <v>717</v>
      </c>
      <c r="AZ5">
        <v>24.65</v>
      </c>
      <c r="BA5">
        <v>22.82</v>
      </c>
      <c r="BB5">
        <v>22.21</v>
      </c>
      <c r="BF5">
        <v>45.03</v>
      </c>
      <c r="BG5">
        <v>0.186</v>
      </c>
      <c r="BH5">
        <v>45.216000000000001</v>
      </c>
      <c r="BI5" t="s">
        <v>718</v>
      </c>
      <c r="CL5" t="s">
        <v>710</v>
      </c>
      <c r="CM5" t="s">
        <v>718</v>
      </c>
      <c r="CN5" t="s">
        <v>719</v>
      </c>
      <c r="CQ5" t="s">
        <v>718</v>
      </c>
      <c r="CR5">
        <v>69.87</v>
      </c>
      <c r="CT5">
        <v>69.87</v>
      </c>
      <c r="CU5">
        <v>69.87</v>
      </c>
    </row>
    <row r="6" spans="1:99" x14ac:dyDescent="0.25">
      <c r="A6" s="2">
        <v>45739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720</v>
      </c>
      <c r="J6" t="s">
        <v>721</v>
      </c>
      <c r="K6" t="s">
        <v>722</v>
      </c>
      <c r="L6">
        <v>128</v>
      </c>
      <c r="M6" t="s">
        <v>374</v>
      </c>
      <c r="O6">
        <v>1</v>
      </c>
      <c r="P6" t="s">
        <v>575</v>
      </c>
      <c r="R6">
        <v>53</v>
      </c>
      <c r="S6" t="s">
        <v>125</v>
      </c>
      <c r="U6" t="s">
        <v>109</v>
      </c>
      <c r="V6" t="s">
        <v>723</v>
      </c>
      <c r="W6">
        <v>3</v>
      </c>
      <c r="Y6" t="s">
        <v>111</v>
      </c>
      <c r="Z6" t="s">
        <v>724</v>
      </c>
      <c r="AA6" t="s">
        <v>343</v>
      </c>
      <c r="AB6" t="s">
        <v>725</v>
      </c>
      <c r="AD6" t="s">
        <v>726</v>
      </c>
      <c r="AE6" t="s">
        <v>222</v>
      </c>
      <c r="AF6" t="s">
        <v>727</v>
      </c>
      <c r="AG6" t="s">
        <v>185</v>
      </c>
      <c r="AH6">
        <v>2024357</v>
      </c>
      <c r="AI6" t="s">
        <v>141</v>
      </c>
      <c r="AJ6" t="s">
        <v>135</v>
      </c>
      <c r="AK6">
        <v>1200</v>
      </c>
      <c r="AL6">
        <v>3</v>
      </c>
      <c r="AM6" t="s">
        <v>136</v>
      </c>
      <c r="AN6">
        <v>22</v>
      </c>
      <c r="AO6">
        <v>127</v>
      </c>
      <c r="AP6">
        <v>1</v>
      </c>
      <c r="AQ6">
        <v>6</v>
      </c>
      <c r="AR6">
        <v>-5</v>
      </c>
      <c r="AS6">
        <v>23.89</v>
      </c>
      <c r="AT6">
        <v>46.71</v>
      </c>
      <c r="AU6" t="s">
        <v>728</v>
      </c>
      <c r="AY6" t="s">
        <v>729</v>
      </c>
      <c r="AZ6">
        <v>24.21</v>
      </c>
      <c r="BA6">
        <v>22.78</v>
      </c>
      <c r="BB6">
        <v>22.89</v>
      </c>
      <c r="BF6">
        <v>45.67</v>
      </c>
      <c r="BG6">
        <v>-0.19500000000000001</v>
      </c>
      <c r="BH6">
        <v>45.475000000000001</v>
      </c>
      <c r="BI6" t="s">
        <v>730</v>
      </c>
      <c r="BJ6">
        <v>2024309</v>
      </c>
      <c r="BK6" t="s">
        <v>647</v>
      </c>
      <c r="BL6" t="s">
        <v>135</v>
      </c>
      <c r="BM6">
        <v>1200</v>
      </c>
      <c r="BN6">
        <v>6</v>
      </c>
      <c r="BO6" t="s">
        <v>136</v>
      </c>
      <c r="BP6">
        <v>19</v>
      </c>
      <c r="BQ6">
        <v>125</v>
      </c>
      <c r="BR6">
        <v>3</v>
      </c>
      <c r="BS6">
        <v>7</v>
      </c>
      <c r="BT6">
        <v>-6</v>
      </c>
      <c r="BU6">
        <v>24</v>
      </c>
      <c r="BV6">
        <v>46.59</v>
      </c>
      <c r="BW6" t="s">
        <v>731</v>
      </c>
      <c r="CA6" t="s">
        <v>732</v>
      </c>
      <c r="CB6">
        <v>24.52</v>
      </c>
      <c r="CC6">
        <v>22.55</v>
      </c>
      <c r="CD6">
        <v>23.31</v>
      </c>
      <c r="CH6">
        <v>45.86</v>
      </c>
      <c r="CI6">
        <v>-0.20699999999999999</v>
      </c>
      <c r="CJ6">
        <v>45.652999999999999</v>
      </c>
      <c r="CK6" t="s">
        <v>733</v>
      </c>
      <c r="CL6" t="s">
        <v>721</v>
      </c>
      <c r="CM6" t="s">
        <v>730</v>
      </c>
      <c r="CN6" t="s">
        <v>734</v>
      </c>
      <c r="CO6" t="s">
        <v>733</v>
      </c>
      <c r="CP6" t="s">
        <v>735</v>
      </c>
      <c r="CQ6" t="s">
        <v>736</v>
      </c>
      <c r="CR6">
        <v>69.69</v>
      </c>
      <c r="CS6">
        <v>70.17</v>
      </c>
      <c r="CT6">
        <v>69.930000000000007</v>
      </c>
      <c r="CU6">
        <v>69.69</v>
      </c>
    </row>
    <row r="7" spans="1:99" x14ac:dyDescent="0.25">
      <c r="A7" s="2">
        <v>45739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737</v>
      </c>
      <c r="J7" t="s">
        <v>738</v>
      </c>
      <c r="K7" t="s">
        <v>739</v>
      </c>
      <c r="L7">
        <v>127</v>
      </c>
      <c r="M7" t="s">
        <v>740</v>
      </c>
      <c r="O7">
        <v>10</v>
      </c>
      <c r="P7" t="s">
        <v>450</v>
      </c>
      <c r="R7">
        <v>52</v>
      </c>
      <c r="S7" t="s">
        <v>108</v>
      </c>
      <c r="U7" t="s">
        <v>109</v>
      </c>
      <c r="W7">
        <v>3</v>
      </c>
      <c r="Y7" t="s">
        <v>111</v>
      </c>
      <c r="Z7" t="s">
        <v>108</v>
      </c>
      <c r="AA7" t="s">
        <v>343</v>
      </c>
      <c r="AB7" t="s">
        <v>157</v>
      </c>
      <c r="AC7" t="s">
        <v>741</v>
      </c>
      <c r="AD7" t="s">
        <v>742</v>
      </c>
      <c r="AE7" t="s">
        <v>255</v>
      </c>
      <c r="AF7" t="s">
        <v>743</v>
      </c>
      <c r="AG7" t="s">
        <v>185</v>
      </c>
      <c r="AH7">
        <v>2024466</v>
      </c>
      <c r="AI7" t="s">
        <v>161</v>
      </c>
      <c r="AJ7" t="s">
        <v>135</v>
      </c>
      <c r="AK7">
        <v>1000</v>
      </c>
      <c r="AL7">
        <v>12</v>
      </c>
      <c r="AM7" t="s">
        <v>744</v>
      </c>
      <c r="AN7">
        <v>39</v>
      </c>
      <c r="AO7">
        <v>128</v>
      </c>
      <c r="AP7">
        <v>-1</v>
      </c>
      <c r="AQ7">
        <v>5</v>
      </c>
      <c r="AR7">
        <v>5</v>
      </c>
      <c r="AS7">
        <v>12.96</v>
      </c>
      <c r="AT7">
        <v>33.53</v>
      </c>
      <c r="AU7" t="s">
        <v>745</v>
      </c>
      <c r="AY7" t="s">
        <v>746</v>
      </c>
      <c r="AZ7">
        <v>13.64</v>
      </c>
      <c r="BA7">
        <v>20.93</v>
      </c>
      <c r="BB7">
        <v>22.8</v>
      </c>
      <c r="BF7">
        <v>43.73</v>
      </c>
      <c r="BG7">
        <v>0.19500000000000001</v>
      </c>
      <c r="BH7">
        <v>43.924999999999997</v>
      </c>
      <c r="BI7" t="s">
        <v>747</v>
      </c>
      <c r="CL7" t="s">
        <v>738</v>
      </c>
      <c r="CM7" t="s">
        <v>747</v>
      </c>
      <c r="CN7" t="s">
        <v>748</v>
      </c>
      <c r="CQ7" t="s">
        <v>747</v>
      </c>
      <c r="CR7">
        <v>70.39</v>
      </c>
      <c r="CT7">
        <v>70.39</v>
      </c>
      <c r="CU7">
        <v>70.39</v>
      </c>
    </row>
    <row r="8" spans="1:99" x14ac:dyDescent="0.25">
      <c r="A8" s="2">
        <v>45739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749</v>
      </c>
      <c r="K8" t="s">
        <v>750</v>
      </c>
      <c r="L8">
        <v>127</v>
      </c>
      <c r="M8" t="s">
        <v>279</v>
      </c>
      <c r="O8">
        <v>8</v>
      </c>
      <c r="P8" t="s">
        <v>751</v>
      </c>
      <c r="R8">
        <v>52</v>
      </c>
      <c r="S8" t="s">
        <v>109</v>
      </c>
      <c r="U8" t="s">
        <v>109</v>
      </c>
      <c r="W8">
        <v>3</v>
      </c>
      <c r="Y8" t="s">
        <v>111</v>
      </c>
      <c r="Z8" t="s">
        <v>108</v>
      </c>
      <c r="AA8" t="s">
        <v>113</v>
      </c>
      <c r="AB8" t="s">
        <v>109</v>
      </c>
      <c r="AC8" t="s">
        <v>752</v>
      </c>
      <c r="AD8" t="s">
        <v>753</v>
      </c>
      <c r="AE8" t="s">
        <v>754</v>
      </c>
      <c r="AF8" t="s">
        <v>755</v>
      </c>
      <c r="AG8" t="s">
        <v>185</v>
      </c>
      <c r="CL8" t="s">
        <v>749</v>
      </c>
    </row>
    <row r="9" spans="1:99" x14ac:dyDescent="0.25">
      <c r="A9" s="2">
        <v>45739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756</v>
      </c>
      <c r="J9" t="s">
        <v>757</v>
      </c>
      <c r="K9" t="s">
        <v>758</v>
      </c>
      <c r="L9">
        <v>127</v>
      </c>
      <c r="M9" t="s">
        <v>193</v>
      </c>
      <c r="O9">
        <v>14</v>
      </c>
      <c r="P9" t="s">
        <v>194</v>
      </c>
      <c r="R9">
        <v>52</v>
      </c>
      <c r="S9" t="s">
        <v>108</v>
      </c>
      <c r="U9" t="s">
        <v>109</v>
      </c>
      <c r="V9" t="s">
        <v>759</v>
      </c>
      <c r="W9">
        <v>4</v>
      </c>
      <c r="Y9" t="s">
        <v>111</v>
      </c>
      <c r="Z9" t="s">
        <v>760</v>
      </c>
      <c r="AA9" t="s">
        <v>343</v>
      </c>
      <c r="AB9" t="s">
        <v>157</v>
      </c>
      <c r="AC9" t="s">
        <v>129</v>
      </c>
      <c r="AD9" t="s">
        <v>761</v>
      </c>
      <c r="AE9" t="s">
        <v>131</v>
      </c>
      <c r="AF9" t="s">
        <v>762</v>
      </c>
      <c r="AG9" t="s">
        <v>185</v>
      </c>
      <c r="AH9">
        <v>2024412</v>
      </c>
      <c r="AI9" t="s">
        <v>636</v>
      </c>
      <c r="AJ9" t="s">
        <v>135</v>
      </c>
      <c r="AK9">
        <v>1200</v>
      </c>
      <c r="AL9">
        <v>3</v>
      </c>
      <c r="AM9" t="s">
        <v>383</v>
      </c>
      <c r="AN9">
        <v>1.9</v>
      </c>
      <c r="AO9">
        <v>128</v>
      </c>
      <c r="AP9">
        <v>-1</v>
      </c>
      <c r="AQ9">
        <v>5</v>
      </c>
      <c r="AR9">
        <v>9</v>
      </c>
      <c r="AS9">
        <v>23.95</v>
      </c>
      <c r="AT9">
        <v>46.08</v>
      </c>
      <c r="AU9" t="s">
        <v>763</v>
      </c>
      <c r="AY9" t="s">
        <v>764</v>
      </c>
      <c r="AZ9">
        <v>24.59</v>
      </c>
      <c r="BA9">
        <v>22.13</v>
      </c>
      <c r="BB9">
        <v>22.73</v>
      </c>
      <c r="BF9">
        <v>44.86</v>
      </c>
      <c r="BG9">
        <v>0.36299999999999999</v>
      </c>
      <c r="BH9">
        <v>45.222999999999999</v>
      </c>
      <c r="BI9" t="s">
        <v>765</v>
      </c>
      <c r="CL9" t="s">
        <v>757</v>
      </c>
      <c r="CM9" t="s">
        <v>765</v>
      </c>
      <c r="CN9" t="s">
        <v>766</v>
      </c>
      <c r="CQ9" t="s">
        <v>765</v>
      </c>
      <c r="CR9">
        <v>69.81</v>
      </c>
      <c r="CT9">
        <v>69.81</v>
      </c>
      <c r="CU9">
        <v>69.81</v>
      </c>
    </row>
    <row r="10" spans="1:99" x14ac:dyDescent="0.25">
      <c r="A10" s="2">
        <v>45739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767</v>
      </c>
      <c r="J10" t="s">
        <v>768</v>
      </c>
      <c r="K10" t="s">
        <v>769</v>
      </c>
      <c r="L10">
        <v>125</v>
      </c>
      <c r="M10" t="s">
        <v>476</v>
      </c>
      <c r="O10">
        <v>13</v>
      </c>
      <c r="P10" t="s">
        <v>232</v>
      </c>
      <c r="R10">
        <v>50</v>
      </c>
      <c r="S10" t="s">
        <v>154</v>
      </c>
      <c r="U10" t="s">
        <v>109</v>
      </c>
      <c r="V10" t="s">
        <v>770</v>
      </c>
      <c r="W10">
        <v>4</v>
      </c>
      <c r="Y10" t="s">
        <v>111</v>
      </c>
      <c r="Z10" t="s">
        <v>771</v>
      </c>
      <c r="AA10" t="s">
        <v>343</v>
      </c>
      <c r="AB10" t="s">
        <v>320</v>
      </c>
      <c r="AC10" t="s">
        <v>772</v>
      </c>
      <c r="AD10" t="s">
        <v>773</v>
      </c>
      <c r="AE10" t="s">
        <v>774</v>
      </c>
      <c r="AF10" t="s">
        <v>775</v>
      </c>
      <c r="AG10" t="s">
        <v>119</v>
      </c>
      <c r="AH10">
        <v>2024450</v>
      </c>
      <c r="AI10" t="s">
        <v>324</v>
      </c>
      <c r="AJ10" t="s">
        <v>135</v>
      </c>
      <c r="AK10">
        <v>1200</v>
      </c>
      <c r="AL10">
        <v>8</v>
      </c>
      <c r="AM10" t="s">
        <v>568</v>
      </c>
      <c r="AN10">
        <v>19</v>
      </c>
      <c r="AO10">
        <v>127</v>
      </c>
      <c r="AP10">
        <v>-2</v>
      </c>
      <c r="AQ10">
        <v>1</v>
      </c>
      <c r="AR10">
        <v>12</v>
      </c>
      <c r="AS10">
        <v>23.97</v>
      </c>
      <c r="AT10">
        <v>46.75</v>
      </c>
      <c r="AU10" t="s">
        <v>716</v>
      </c>
      <c r="AY10" t="s">
        <v>776</v>
      </c>
      <c r="AZ10">
        <v>24.57</v>
      </c>
      <c r="BA10">
        <v>22.66</v>
      </c>
      <c r="BB10">
        <v>22.99</v>
      </c>
      <c r="BF10">
        <v>45.65</v>
      </c>
      <c r="BG10">
        <v>0.47399999999999998</v>
      </c>
      <c r="BH10">
        <v>46.124000000000002</v>
      </c>
      <c r="BI10" t="s">
        <v>777</v>
      </c>
      <c r="BJ10">
        <v>2024412</v>
      </c>
      <c r="BK10" t="s">
        <v>636</v>
      </c>
      <c r="BL10" t="s">
        <v>135</v>
      </c>
      <c r="BM10">
        <v>1200</v>
      </c>
      <c r="BN10">
        <v>6</v>
      </c>
      <c r="BO10" t="s">
        <v>242</v>
      </c>
      <c r="BP10">
        <v>9.4</v>
      </c>
      <c r="BQ10">
        <v>128</v>
      </c>
      <c r="BR10">
        <v>-3</v>
      </c>
      <c r="BS10">
        <v>3</v>
      </c>
      <c r="BT10">
        <v>10</v>
      </c>
      <c r="BU10">
        <v>23.95</v>
      </c>
      <c r="BV10">
        <v>46.08</v>
      </c>
      <c r="BW10" t="s">
        <v>763</v>
      </c>
      <c r="CA10" t="s">
        <v>716</v>
      </c>
      <c r="CB10">
        <v>24.19</v>
      </c>
      <c r="CC10">
        <v>22.01</v>
      </c>
      <c r="CD10">
        <v>23.38</v>
      </c>
      <c r="CH10">
        <v>45.39</v>
      </c>
      <c r="CI10">
        <v>0.37500000000000011</v>
      </c>
      <c r="CJ10">
        <v>45.765000000000001</v>
      </c>
      <c r="CK10" t="s">
        <v>778</v>
      </c>
      <c r="CL10" t="s">
        <v>768</v>
      </c>
      <c r="CM10" t="s">
        <v>777</v>
      </c>
      <c r="CN10" t="s">
        <v>779</v>
      </c>
      <c r="CO10" t="s">
        <v>778</v>
      </c>
      <c r="CP10" t="s">
        <v>780</v>
      </c>
      <c r="CQ10" t="s">
        <v>781</v>
      </c>
      <c r="CR10">
        <v>70.69</v>
      </c>
      <c r="CS10">
        <v>69.95</v>
      </c>
      <c r="CT10">
        <v>70.319999999999993</v>
      </c>
      <c r="CU10">
        <v>69.95</v>
      </c>
    </row>
    <row r="11" spans="1:99" x14ac:dyDescent="0.25">
      <c r="A11" s="2">
        <v>45739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782</v>
      </c>
      <c r="J11" t="s">
        <v>783</v>
      </c>
      <c r="K11" t="s">
        <v>784</v>
      </c>
      <c r="L11">
        <v>125</v>
      </c>
      <c r="M11" t="s">
        <v>217</v>
      </c>
      <c r="O11">
        <v>4</v>
      </c>
      <c r="P11" t="s">
        <v>477</v>
      </c>
      <c r="R11">
        <v>50</v>
      </c>
      <c r="S11" t="s">
        <v>154</v>
      </c>
      <c r="U11" t="s">
        <v>109</v>
      </c>
      <c r="V11" t="s">
        <v>785</v>
      </c>
      <c r="W11">
        <v>4</v>
      </c>
      <c r="Y11" t="s">
        <v>111</v>
      </c>
      <c r="Z11" t="s">
        <v>577</v>
      </c>
      <c r="AA11" t="s">
        <v>343</v>
      </c>
      <c r="AB11" t="s">
        <v>786</v>
      </c>
      <c r="AC11" t="s">
        <v>394</v>
      </c>
      <c r="AD11" t="s">
        <v>787</v>
      </c>
      <c r="AE11" t="s">
        <v>788</v>
      </c>
      <c r="AF11" t="s">
        <v>789</v>
      </c>
      <c r="AG11" t="s">
        <v>185</v>
      </c>
      <c r="AH11">
        <v>2024182</v>
      </c>
      <c r="AI11" t="s">
        <v>790</v>
      </c>
      <c r="AJ11" t="s">
        <v>135</v>
      </c>
      <c r="AK11">
        <v>1200</v>
      </c>
      <c r="AL11">
        <v>6</v>
      </c>
      <c r="AM11" t="s">
        <v>272</v>
      </c>
      <c r="AN11">
        <v>202</v>
      </c>
      <c r="AO11">
        <v>131</v>
      </c>
      <c r="AP11">
        <v>-6</v>
      </c>
      <c r="AQ11">
        <v>10</v>
      </c>
      <c r="AR11">
        <v>-6</v>
      </c>
      <c r="AS11">
        <v>23.66</v>
      </c>
      <c r="AT11">
        <v>45.77</v>
      </c>
      <c r="AU11" t="s">
        <v>791</v>
      </c>
      <c r="AY11" t="s">
        <v>792</v>
      </c>
      <c r="AZ11">
        <v>24.66</v>
      </c>
      <c r="BA11">
        <v>22.27</v>
      </c>
      <c r="BB11">
        <v>23.05</v>
      </c>
      <c r="BF11">
        <v>45.32</v>
      </c>
      <c r="BG11">
        <v>-0.34200000000000003</v>
      </c>
      <c r="BH11">
        <v>44.978000000000002</v>
      </c>
      <c r="BI11" t="s">
        <v>793</v>
      </c>
      <c r="CL11" t="s">
        <v>783</v>
      </c>
      <c r="CM11" t="s">
        <v>793</v>
      </c>
      <c r="CN11" t="s">
        <v>794</v>
      </c>
      <c r="CQ11" t="s">
        <v>793</v>
      </c>
      <c r="CR11">
        <v>69.64</v>
      </c>
      <c r="CT11">
        <v>69.64</v>
      </c>
      <c r="CU11">
        <v>69.64</v>
      </c>
    </row>
    <row r="12" spans="1:99" x14ac:dyDescent="0.25">
      <c r="A12" s="2">
        <v>45739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795</v>
      </c>
      <c r="J12" t="s">
        <v>796</v>
      </c>
      <c r="K12" t="s">
        <v>797</v>
      </c>
      <c r="L12">
        <v>124</v>
      </c>
      <c r="M12" t="s">
        <v>798</v>
      </c>
      <c r="O12">
        <v>12</v>
      </c>
      <c r="P12" t="s">
        <v>218</v>
      </c>
      <c r="R12">
        <v>49</v>
      </c>
      <c r="S12" t="s">
        <v>154</v>
      </c>
      <c r="U12" t="s">
        <v>109</v>
      </c>
      <c r="V12" t="s">
        <v>799</v>
      </c>
      <c r="W12">
        <v>5</v>
      </c>
      <c r="Y12" t="s">
        <v>111</v>
      </c>
      <c r="Z12" t="s">
        <v>800</v>
      </c>
      <c r="AA12" t="s">
        <v>343</v>
      </c>
      <c r="AB12" t="s">
        <v>801</v>
      </c>
      <c r="AC12" t="s">
        <v>358</v>
      </c>
      <c r="AD12" t="s">
        <v>802</v>
      </c>
      <c r="AE12" t="s">
        <v>360</v>
      </c>
      <c r="AF12" t="s">
        <v>803</v>
      </c>
      <c r="AG12" t="s">
        <v>119</v>
      </c>
      <c r="AH12">
        <v>2023524</v>
      </c>
      <c r="AI12" t="s">
        <v>661</v>
      </c>
      <c r="AJ12" t="s">
        <v>135</v>
      </c>
      <c r="AK12">
        <v>1200</v>
      </c>
      <c r="AL12">
        <v>6</v>
      </c>
      <c r="AM12" t="s">
        <v>804</v>
      </c>
      <c r="AN12">
        <v>10</v>
      </c>
      <c r="AO12">
        <v>129</v>
      </c>
      <c r="AP12">
        <v>-5</v>
      </c>
      <c r="AQ12">
        <v>14</v>
      </c>
      <c r="AR12">
        <v>-2</v>
      </c>
      <c r="AS12">
        <v>23.68</v>
      </c>
      <c r="AT12">
        <v>46.45</v>
      </c>
      <c r="AU12" t="s">
        <v>805</v>
      </c>
      <c r="AY12" t="s">
        <v>806</v>
      </c>
      <c r="AZ12">
        <v>24.64</v>
      </c>
      <c r="BA12">
        <v>22.73</v>
      </c>
      <c r="BB12">
        <v>22.29</v>
      </c>
      <c r="BF12">
        <v>45.02</v>
      </c>
      <c r="BG12">
        <v>-0.159</v>
      </c>
      <c r="BH12">
        <v>44.860999999999997</v>
      </c>
      <c r="BI12" t="s">
        <v>807</v>
      </c>
      <c r="BJ12">
        <v>2023286</v>
      </c>
      <c r="BK12" t="s">
        <v>808</v>
      </c>
      <c r="BL12" t="s">
        <v>482</v>
      </c>
      <c r="BM12">
        <v>1200</v>
      </c>
      <c r="BN12">
        <v>8</v>
      </c>
      <c r="BO12" t="s">
        <v>633</v>
      </c>
      <c r="BP12">
        <v>32</v>
      </c>
      <c r="BQ12">
        <v>122</v>
      </c>
      <c r="BR12">
        <v>2</v>
      </c>
      <c r="BS12">
        <v>7</v>
      </c>
      <c r="BT12">
        <v>5</v>
      </c>
      <c r="BU12">
        <v>23.85</v>
      </c>
      <c r="BV12">
        <v>46.42</v>
      </c>
      <c r="BW12" t="s">
        <v>809</v>
      </c>
      <c r="CA12" t="s">
        <v>810</v>
      </c>
      <c r="CB12">
        <v>24.53</v>
      </c>
      <c r="CC12">
        <v>22.37</v>
      </c>
      <c r="CD12">
        <v>23.12</v>
      </c>
      <c r="CH12">
        <v>45.49</v>
      </c>
      <c r="CI12">
        <v>0.24</v>
      </c>
      <c r="CJ12">
        <v>45.73</v>
      </c>
      <c r="CK12" t="s">
        <v>811</v>
      </c>
      <c r="CL12" t="s">
        <v>796</v>
      </c>
      <c r="CM12" t="s">
        <v>807</v>
      </c>
      <c r="CN12" t="s">
        <v>812</v>
      </c>
      <c r="CO12" t="s">
        <v>811</v>
      </c>
      <c r="CP12" t="s">
        <v>813</v>
      </c>
      <c r="CQ12" t="s">
        <v>814</v>
      </c>
      <c r="CR12">
        <v>69.5</v>
      </c>
      <c r="CS12">
        <v>70.260000000000005</v>
      </c>
      <c r="CT12">
        <v>69.88</v>
      </c>
      <c r="CU12">
        <v>69.5</v>
      </c>
    </row>
    <row r="13" spans="1:99" x14ac:dyDescent="0.25">
      <c r="A13" s="2">
        <v>45739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815</v>
      </c>
      <c r="J13" t="s">
        <v>816</v>
      </c>
      <c r="K13" t="s">
        <v>817</v>
      </c>
      <c r="L13">
        <v>122</v>
      </c>
      <c r="M13" t="s">
        <v>264</v>
      </c>
      <c r="O13">
        <v>7</v>
      </c>
      <c r="P13" t="s">
        <v>296</v>
      </c>
      <c r="R13">
        <v>47</v>
      </c>
      <c r="S13" t="s">
        <v>154</v>
      </c>
      <c r="U13" t="s">
        <v>109</v>
      </c>
      <c r="V13" t="s">
        <v>818</v>
      </c>
      <c r="W13">
        <v>4</v>
      </c>
      <c r="Y13" t="s">
        <v>111</v>
      </c>
      <c r="Z13" t="s">
        <v>819</v>
      </c>
      <c r="AA13" t="s">
        <v>343</v>
      </c>
      <c r="AB13" t="s">
        <v>344</v>
      </c>
      <c r="AC13" t="s">
        <v>820</v>
      </c>
      <c r="AD13" t="s">
        <v>821</v>
      </c>
      <c r="AE13" t="s">
        <v>285</v>
      </c>
      <c r="AF13" t="s">
        <v>822</v>
      </c>
      <c r="AG13" t="s">
        <v>185</v>
      </c>
      <c r="AH13">
        <v>2024412</v>
      </c>
      <c r="AI13" t="s">
        <v>636</v>
      </c>
      <c r="AJ13" t="s">
        <v>135</v>
      </c>
      <c r="AK13">
        <v>1200</v>
      </c>
      <c r="AL13">
        <v>8</v>
      </c>
      <c r="AM13" t="s">
        <v>329</v>
      </c>
      <c r="AN13">
        <v>23</v>
      </c>
      <c r="AO13">
        <v>125</v>
      </c>
      <c r="AP13">
        <v>-3</v>
      </c>
      <c r="AQ13">
        <v>9</v>
      </c>
      <c r="AR13">
        <v>-2</v>
      </c>
      <c r="AS13">
        <v>23.95</v>
      </c>
      <c r="AT13">
        <v>46.08</v>
      </c>
      <c r="AU13" t="s">
        <v>763</v>
      </c>
      <c r="AY13" t="s">
        <v>823</v>
      </c>
      <c r="AZ13">
        <v>24.15</v>
      </c>
      <c r="BA13">
        <v>22.33</v>
      </c>
      <c r="BB13">
        <v>23.79</v>
      </c>
      <c r="BF13">
        <v>46.12</v>
      </c>
      <c r="BG13">
        <v>-0.129</v>
      </c>
      <c r="BH13">
        <v>45.991</v>
      </c>
      <c r="BI13" t="s">
        <v>824</v>
      </c>
      <c r="CL13" t="s">
        <v>816</v>
      </c>
      <c r="CM13" t="s">
        <v>824</v>
      </c>
      <c r="CN13" t="s">
        <v>825</v>
      </c>
      <c r="CQ13" t="s">
        <v>824</v>
      </c>
      <c r="CR13">
        <v>70.14</v>
      </c>
      <c r="CT13">
        <v>70.14</v>
      </c>
      <c r="CU13">
        <v>70.14</v>
      </c>
    </row>
    <row r="14" spans="1:99" x14ac:dyDescent="0.25">
      <c r="A14" s="2">
        <v>45739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826</v>
      </c>
      <c r="J14" t="s">
        <v>827</v>
      </c>
      <c r="K14" t="s">
        <v>828</v>
      </c>
      <c r="L14">
        <v>121</v>
      </c>
      <c r="M14" t="s">
        <v>586</v>
      </c>
      <c r="O14">
        <v>9</v>
      </c>
      <c r="P14" t="s">
        <v>124</v>
      </c>
      <c r="R14">
        <v>46</v>
      </c>
      <c r="S14" t="s">
        <v>108</v>
      </c>
      <c r="U14" t="s">
        <v>109</v>
      </c>
      <c r="V14" t="s">
        <v>829</v>
      </c>
      <c r="W14">
        <v>5</v>
      </c>
      <c r="Y14" t="s">
        <v>111</v>
      </c>
      <c r="Z14" t="s">
        <v>724</v>
      </c>
      <c r="AA14" t="s">
        <v>113</v>
      </c>
      <c r="AB14" t="s">
        <v>114</v>
      </c>
      <c r="AC14" t="s">
        <v>358</v>
      </c>
      <c r="AD14" t="s">
        <v>830</v>
      </c>
      <c r="AE14" t="s">
        <v>675</v>
      </c>
      <c r="AF14" t="s">
        <v>831</v>
      </c>
      <c r="AG14" t="s">
        <v>185</v>
      </c>
      <c r="AH14">
        <v>2023698</v>
      </c>
      <c r="AI14" t="s">
        <v>832</v>
      </c>
      <c r="AJ14" t="s">
        <v>135</v>
      </c>
      <c r="AK14">
        <v>1200</v>
      </c>
      <c r="AL14">
        <v>7</v>
      </c>
      <c r="AM14" t="s">
        <v>186</v>
      </c>
      <c r="AN14">
        <v>11</v>
      </c>
      <c r="AO14">
        <v>119</v>
      </c>
      <c r="AP14">
        <v>2</v>
      </c>
      <c r="AQ14">
        <v>5</v>
      </c>
      <c r="AR14">
        <v>4</v>
      </c>
      <c r="AS14">
        <v>23.96</v>
      </c>
      <c r="AT14">
        <v>46.33</v>
      </c>
      <c r="AU14" t="s">
        <v>833</v>
      </c>
      <c r="AY14" t="s">
        <v>834</v>
      </c>
      <c r="AZ14">
        <v>24.24</v>
      </c>
      <c r="BA14">
        <v>22.33</v>
      </c>
      <c r="BB14">
        <v>22.81</v>
      </c>
      <c r="BF14">
        <v>45.14</v>
      </c>
      <c r="BG14">
        <v>0.19800000000000001</v>
      </c>
      <c r="BH14">
        <v>45.338000000000001</v>
      </c>
      <c r="BI14" t="s">
        <v>835</v>
      </c>
      <c r="BJ14">
        <v>2023524</v>
      </c>
      <c r="BK14" t="s">
        <v>661</v>
      </c>
      <c r="BL14" t="s">
        <v>135</v>
      </c>
      <c r="BM14">
        <v>1200</v>
      </c>
      <c r="BN14">
        <v>4</v>
      </c>
      <c r="BO14" t="s">
        <v>186</v>
      </c>
      <c r="BP14">
        <v>12</v>
      </c>
      <c r="BQ14">
        <v>119</v>
      </c>
      <c r="BR14">
        <v>2</v>
      </c>
      <c r="BS14">
        <v>11</v>
      </c>
      <c r="BT14">
        <v>-2</v>
      </c>
      <c r="BU14">
        <v>23.68</v>
      </c>
      <c r="BV14">
        <v>46.45</v>
      </c>
      <c r="BW14" t="s">
        <v>805</v>
      </c>
      <c r="CA14" t="s">
        <v>836</v>
      </c>
      <c r="CB14">
        <v>23.76</v>
      </c>
      <c r="CC14">
        <v>22.73</v>
      </c>
      <c r="CD14">
        <v>22.93</v>
      </c>
      <c r="CH14">
        <v>45.66</v>
      </c>
      <c r="CI14">
        <v>-5.4000000000000013E-2</v>
      </c>
      <c r="CJ14">
        <v>45.605999999999987</v>
      </c>
      <c r="CK14" t="s">
        <v>837</v>
      </c>
      <c r="CL14" t="s">
        <v>827</v>
      </c>
      <c r="CM14" t="s">
        <v>835</v>
      </c>
      <c r="CN14" t="s">
        <v>838</v>
      </c>
      <c r="CO14" t="s">
        <v>837</v>
      </c>
      <c r="CP14" t="s">
        <v>839</v>
      </c>
      <c r="CQ14" t="s">
        <v>840</v>
      </c>
      <c r="CR14">
        <v>69.58</v>
      </c>
      <c r="CS14">
        <v>69.37</v>
      </c>
      <c r="CT14">
        <v>69.47</v>
      </c>
      <c r="CU14">
        <v>69.37</v>
      </c>
    </row>
    <row r="15" spans="1:99" x14ac:dyDescent="0.25">
      <c r="A15" s="2">
        <v>45739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841</v>
      </c>
      <c r="J15" t="s">
        <v>842</v>
      </c>
      <c r="K15" t="s">
        <v>843</v>
      </c>
      <c r="L15">
        <v>118</v>
      </c>
      <c r="M15" t="s">
        <v>295</v>
      </c>
      <c r="O15">
        <v>5</v>
      </c>
      <c r="P15" t="s">
        <v>265</v>
      </c>
      <c r="R15">
        <v>43</v>
      </c>
      <c r="S15" t="s">
        <v>154</v>
      </c>
      <c r="U15" t="s">
        <v>109</v>
      </c>
      <c r="V15" t="s">
        <v>844</v>
      </c>
      <c r="W15">
        <v>4</v>
      </c>
      <c r="Y15" t="s">
        <v>111</v>
      </c>
      <c r="Z15" t="s">
        <v>760</v>
      </c>
      <c r="AA15" t="s">
        <v>845</v>
      </c>
      <c r="AB15" t="s">
        <v>128</v>
      </c>
      <c r="AC15" t="s">
        <v>846</v>
      </c>
      <c r="AD15" t="s">
        <v>847</v>
      </c>
      <c r="AE15" t="s">
        <v>494</v>
      </c>
      <c r="AF15" t="s">
        <v>848</v>
      </c>
      <c r="AG15" t="s">
        <v>185</v>
      </c>
      <c r="AH15">
        <v>2024309</v>
      </c>
      <c r="AI15" t="s">
        <v>647</v>
      </c>
      <c r="AJ15" t="s">
        <v>135</v>
      </c>
      <c r="AK15">
        <v>1200</v>
      </c>
      <c r="AL15">
        <v>3</v>
      </c>
      <c r="AM15" t="s">
        <v>483</v>
      </c>
      <c r="AN15">
        <v>33</v>
      </c>
      <c r="AO15">
        <v>121</v>
      </c>
      <c r="AP15">
        <v>-3</v>
      </c>
      <c r="AQ15">
        <v>3</v>
      </c>
      <c r="AR15">
        <v>2</v>
      </c>
      <c r="AS15">
        <v>24</v>
      </c>
      <c r="AT15">
        <v>46.59</v>
      </c>
      <c r="AU15" t="s">
        <v>731</v>
      </c>
      <c r="AY15" t="s">
        <v>849</v>
      </c>
      <c r="AZ15">
        <v>24.28</v>
      </c>
      <c r="BA15">
        <v>22.67</v>
      </c>
      <c r="BB15">
        <v>22.92</v>
      </c>
      <c r="BF15">
        <v>45.59</v>
      </c>
      <c r="BG15">
        <v>3.9000000000000007E-2</v>
      </c>
      <c r="BH15">
        <v>45.628999999999998</v>
      </c>
      <c r="BI15" t="s">
        <v>850</v>
      </c>
      <c r="BJ15">
        <v>2024222</v>
      </c>
      <c r="BK15" t="s">
        <v>851</v>
      </c>
      <c r="BL15" t="s">
        <v>135</v>
      </c>
      <c r="BM15">
        <v>1200</v>
      </c>
      <c r="BN15">
        <v>10</v>
      </c>
      <c r="BO15" t="s">
        <v>483</v>
      </c>
      <c r="BP15">
        <v>26</v>
      </c>
      <c r="BQ15">
        <v>128</v>
      </c>
      <c r="BR15">
        <v>-10</v>
      </c>
      <c r="BS15">
        <v>4</v>
      </c>
      <c r="BT15">
        <v>1</v>
      </c>
      <c r="BU15">
        <v>23.65</v>
      </c>
      <c r="BV15">
        <v>45.93</v>
      </c>
      <c r="BW15" t="s">
        <v>852</v>
      </c>
      <c r="CA15" t="s">
        <v>853</v>
      </c>
      <c r="CB15">
        <v>23.97</v>
      </c>
      <c r="CC15">
        <v>22.6</v>
      </c>
      <c r="CD15">
        <v>24.05</v>
      </c>
      <c r="CH15">
        <v>46.65</v>
      </c>
      <c r="CI15">
        <v>-0.108</v>
      </c>
      <c r="CJ15">
        <v>46.542000000000002</v>
      </c>
      <c r="CK15" t="s">
        <v>854</v>
      </c>
      <c r="CL15" t="s">
        <v>842</v>
      </c>
      <c r="CM15" t="s">
        <v>850</v>
      </c>
      <c r="CN15" t="s">
        <v>855</v>
      </c>
      <c r="CO15" t="s">
        <v>854</v>
      </c>
      <c r="CP15" t="s">
        <v>856</v>
      </c>
      <c r="CQ15" t="s">
        <v>857</v>
      </c>
      <c r="CR15">
        <v>69.91</v>
      </c>
      <c r="CS15">
        <v>70.510000000000005</v>
      </c>
      <c r="CT15">
        <v>70.210000000000008</v>
      </c>
      <c r="CU15">
        <v>69.91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4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45739</v>
      </c>
      <c r="B2" t="s">
        <v>99</v>
      </c>
      <c r="C2">
        <v>5</v>
      </c>
      <c r="D2" t="s">
        <v>100</v>
      </c>
      <c r="E2" t="s">
        <v>101</v>
      </c>
      <c r="F2" t="s">
        <v>858</v>
      </c>
      <c r="G2">
        <v>1400</v>
      </c>
      <c r="H2">
        <v>1</v>
      </c>
      <c r="I2" t="s">
        <v>859</v>
      </c>
      <c r="J2" t="s">
        <v>860</v>
      </c>
      <c r="K2" t="s">
        <v>861</v>
      </c>
      <c r="L2">
        <v>133</v>
      </c>
      <c r="M2" t="s">
        <v>374</v>
      </c>
      <c r="O2">
        <v>10</v>
      </c>
      <c r="P2" t="s">
        <v>218</v>
      </c>
      <c r="R2">
        <v>74</v>
      </c>
      <c r="S2" t="s">
        <v>108</v>
      </c>
      <c r="U2" t="s">
        <v>109</v>
      </c>
      <c r="V2" t="s">
        <v>862</v>
      </c>
      <c r="W2">
        <v>5</v>
      </c>
      <c r="Y2" t="s">
        <v>111</v>
      </c>
      <c r="Z2" t="s">
        <v>863</v>
      </c>
      <c r="AA2" t="s">
        <v>125</v>
      </c>
      <c r="AB2" t="s">
        <v>267</v>
      </c>
      <c r="AC2" t="s">
        <v>358</v>
      </c>
      <c r="AD2" t="s">
        <v>864</v>
      </c>
      <c r="AE2" t="s">
        <v>865</v>
      </c>
      <c r="AF2" t="s">
        <v>866</v>
      </c>
      <c r="AG2" t="s">
        <v>119</v>
      </c>
      <c r="AH2">
        <v>2024028</v>
      </c>
      <c r="AI2" t="s">
        <v>867</v>
      </c>
      <c r="AJ2" t="s">
        <v>482</v>
      </c>
      <c r="AK2">
        <v>1400</v>
      </c>
      <c r="AL2">
        <v>8</v>
      </c>
      <c r="AM2" t="s">
        <v>633</v>
      </c>
      <c r="AN2">
        <v>15</v>
      </c>
      <c r="AO2">
        <v>126</v>
      </c>
      <c r="AP2">
        <v>7</v>
      </c>
      <c r="AQ2">
        <v>8</v>
      </c>
      <c r="AR2">
        <v>2</v>
      </c>
      <c r="AS2">
        <v>13.34</v>
      </c>
      <c r="AT2">
        <v>34.9</v>
      </c>
      <c r="AU2">
        <v>58.3</v>
      </c>
      <c r="AV2" t="s">
        <v>407</v>
      </c>
      <c r="AY2" t="s">
        <v>868</v>
      </c>
      <c r="AZ2">
        <v>14.02</v>
      </c>
      <c r="BA2">
        <v>22.12</v>
      </c>
      <c r="BB2">
        <v>23.08</v>
      </c>
      <c r="BC2">
        <v>22.5</v>
      </c>
      <c r="BF2">
        <v>45.58</v>
      </c>
      <c r="BG2">
        <v>0.14099999999999999</v>
      </c>
      <c r="BH2">
        <v>45.720999999999997</v>
      </c>
      <c r="BI2" t="s">
        <v>148</v>
      </c>
      <c r="CL2" t="s">
        <v>860</v>
      </c>
      <c r="CM2" t="s">
        <v>148</v>
      </c>
      <c r="CN2" t="s">
        <v>869</v>
      </c>
      <c r="CQ2" t="s">
        <v>148</v>
      </c>
      <c r="CR2">
        <v>81.86</v>
      </c>
      <c r="CT2">
        <v>81.86</v>
      </c>
      <c r="CU2">
        <v>81.86</v>
      </c>
    </row>
    <row r="3" spans="1:99" x14ac:dyDescent="0.25">
      <c r="A3" s="2">
        <v>45739</v>
      </c>
      <c r="B3" t="s">
        <v>99</v>
      </c>
      <c r="C3">
        <v>5</v>
      </c>
      <c r="D3" t="s">
        <v>100</v>
      </c>
      <c r="E3" t="s">
        <v>101</v>
      </c>
      <c r="F3" t="s">
        <v>858</v>
      </c>
      <c r="G3">
        <v>1400</v>
      </c>
      <c r="H3">
        <v>2</v>
      </c>
      <c r="I3" t="s">
        <v>109</v>
      </c>
      <c r="J3" t="s">
        <v>870</v>
      </c>
      <c r="K3" t="s">
        <v>871</v>
      </c>
      <c r="L3">
        <v>131</v>
      </c>
      <c r="M3" t="s">
        <v>476</v>
      </c>
      <c r="O3">
        <v>11</v>
      </c>
      <c r="P3" t="s">
        <v>477</v>
      </c>
      <c r="R3">
        <v>72</v>
      </c>
      <c r="S3" t="s">
        <v>109</v>
      </c>
      <c r="U3" t="s">
        <v>109</v>
      </c>
      <c r="W3">
        <v>3</v>
      </c>
      <c r="Y3" t="s">
        <v>111</v>
      </c>
      <c r="Z3" t="s">
        <v>108</v>
      </c>
      <c r="AA3" t="s">
        <v>113</v>
      </c>
      <c r="AB3" t="s">
        <v>109</v>
      </c>
      <c r="AC3" t="s">
        <v>195</v>
      </c>
      <c r="AD3" t="s">
        <v>872</v>
      </c>
      <c r="AE3" t="s">
        <v>873</v>
      </c>
      <c r="AF3" t="s">
        <v>874</v>
      </c>
      <c r="AG3" t="s">
        <v>119</v>
      </c>
      <c r="CL3" t="s">
        <v>870</v>
      </c>
    </row>
    <row r="4" spans="1:99" x14ac:dyDescent="0.25">
      <c r="A4" s="2">
        <v>45739</v>
      </c>
      <c r="B4" t="s">
        <v>99</v>
      </c>
      <c r="C4">
        <v>5</v>
      </c>
      <c r="D4" t="s">
        <v>100</v>
      </c>
      <c r="E4" t="s">
        <v>101</v>
      </c>
      <c r="F4" t="s">
        <v>858</v>
      </c>
      <c r="G4">
        <v>1400</v>
      </c>
      <c r="H4">
        <v>3</v>
      </c>
      <c r="I4" t="s">
        <v>875</v>
      </c>
      <c r="J4" t="s">
        <v>876</v>
      </c>
      <c r="K4" t="s">
        <v>877</v>
      </c>
      <c r="L4">
        <v>129</v>
      </c>
      <c r="M4" t="s">
        <v>670</v>
      </c>
      <c r="O4">
        <v>4</v>
      </c>
      <c r="P4" t="s">
        <v>341</v>
      </c>
      <c r="R4">
        <v>70</v>
      </c>
      <c r="S4" t="s">
        <v>108</v>
      </c>
      <c r="U4" t="s">
        <v>109</v>
      </c>
      <c r="V4" t="s">
        <v>878</v>
      </c>
      <c r="W4">
        <v>6</v>
      </c>
      <c r="Y4" t="s">
        <v>111</v>
      </c>
      <c r="Z4" t="s">
        <v>879</v>
      </c>
      <c r="AA4" t="s">
        <v>113</v>
      </c>
      <c r="AB4" t="s">
        <v>320</v>
      </c>
      <c r="AC4" t="s">
        <v>880</v>
      </c>
      <c r="AD4" t="s">
        <v>881</v>
      </c>
      <c r="AE4" t="s">
        <v>882</v>
      </c>
      <c r="AF4" t="s">
        <v>883</v>
      </c>
      <c r="AG4" t="s">
        <v>119</v>
      </c>
      <c r="AH4">
        <v>2024455</v>
      </c>
      <c r="AI4" t="s">
        <v>324</v>
      </c>
      <c r="AJ4" t="s">
        <v>482</v>
      </c>
      <c r="AK4">
        <v>1400</v>
      </c>
      <c r="AL4">
        <v>2</v>
      </c>
      <c r="AM4" t="s">
        <v>136</v>
      </c>
      <c r="AN4">
        <v>10</v>
      </c>
      <c r="AO4">
        <v>129</v>
      </c>
      <c r="AP4">
        <v>0</v>
      </c>
      <c r="AQ4">
        <v>7</v>
      </c>
      <c r="AR4">
        <v>-3</v>
      </c>
      <c r="AS4">
        <v>13.61</v>
      </c>
      <c r="AT4">
        <v>35.24</v>
      </c>
      <c r="AU4">
        <v>58.11</v>
      </c>
      <c r="AV4" t="s">
        <v>884</v>
      </c>
      <c r="AY4" t="s">
        <v>885</v>
      </c>
      <c r="AZ4">
        <v>13.85</v>
      </c>
      <c r="BA4">
        <v>21.79</v>
      </c>
      <c r="BB4">
        <v>22.75</v>
      </c>
      <c r="BC4">
        <v>22.86</v>
      </c>
      <c r="BF4">
        <v>45.61</v>
      </c>
      <c r="BG4">
        <v>-5.3999999999999992E-2</v>
      </c>
      <c r="BH4">
        <v>45.555999999999997</v>
      </c>
      <c r="BI4" t="s">
        <v>365</v>
      </c>
      <c r="BJ4">
        <v>2024397</v>
      </c>
      <c r="BK4" t="s">
        <v>241</v>
      </c>
      <c r="BL4" t="s">
        <v>482</v>
      </c>
      <c r="BM4">
        <v>1400</v>
      </c>
      <c r="BN4">
        <v>5</v>
      </c>
      <c r="BO4" t="s">
        <v>136</v>
      </c>
      <c r="BP4">
        <v>14</v>
      </c>
      <c r="BQ4">
        <v>131</v>
      </c>
      <c r="BR4">
        <v>-2</v>
      </c>
      <c r="BS4">
        <v>3</v>
      </c>
      <c r="BT4">
        <v>1</v>
      </c>
      <c r="BU4">
        <v>13.51</v>
      </c>
      <c r="BV4">
        <v>35.47</v>
      </c>
      <c r="BW4">
        <v>58.27</v>
      </c>
      <c r="BX4" t="s">
        <v>886</v>
      </c>
      <c r="CA4" t="s">
        <v>550</v>
      </c>
      <c r="CB4">
        <v>13.95</v>
      </c>
      <c r="CC4">
        <v>22.36</v>
      </c>
      <c r="CD4">
        <v>22.76</v>
      </c>
      <c r="CE4">
        <v>22.92</v>
      </c>
      <c r="CH4">
        <v>45.68</v>
      </c>
      <c r="CI4">
        <v>-1.2E-2</v>
      </c>
      <c r="CJ4">
        <v>45.667999999999999</v>
      </c>
      <c r="CK4" t="s">
        <v>598</v>
      </c>
      <c r="CL4" t="s">
        <v>876</v>
      </c>
      <c r="CM4" t="s">
        <v>365</v>
      </c>
      <c r="CN4" t="s">
        <v>887</v>
      </c>
      <c r="CO4" t="s">
        <v>598</v>
      </c>
      <c r="CP4" t="s">
        <v>888</v>
      </c>
      <c r="CQ4" t="s">
        <v>520</v>
      </c>
      <c r="CR4">
        <v>81.2</v>
      </c>
      <c r="CS4">
        <v>81.98</v>
      </c>
      <c r="CT4">
        <v>81.59</v>
      </c>
      <c r="CU4">
        <v>81.2</v>
      </c>
    </row>
    <row r="5" spans="1:99" x14ac:dyDescent="0.25">
      <c r="A5" s="2">
        <v>45739</v>
      </c>
      <c r="B5" t="s">
        <v>99</v>
      </c>
      <c r="C5">
        <v>5</v>
      </c>
      <c r="D5" t="s">
        <v>100</v>
      </c>
      <c r="E5" t="s">
        <v>101</v>
      </c>
      <c r="F5" t="s">
        <v>858</v>
      </c>
      <c r="G5">
        <v>1400</v>
      </c>
      <c r="H5">
        <v>4</v>
      </c>
      <c r="I5" t="s">
        <v>889</v>
      </c>
      <c r="J5" t="s">
        <v>890</v>
      </c>
      <c r="K5" t="s">
        <v>891</v>
      </c>
      <c r="L5">
        <v>127</v>
      </c>
      <c r="M5" t="s">
        <v>740</v>
      </c>
      <c r="O5">
        <v>8</v>
      </c>
      <c r="P5" t="s">
        <v>450</v>
      </c>
      <c r="R5">
        <v>68</v>
      </c>
      <c r="S5" t="s">
        <v>572</v>
      </c>
      <c r="U5" t="s">
        <v>109</v>
      </c>
      <c r="V5" t="s">
        <v>892</v>
      </c>
      <c r="W5">
        <v>5</v>
      </c>
      <c r="Y5" t="s">
        <v>111</v>
      </c>
      <c r="Z5" t="s">
        <v>893</v>
      </c>
      <c r="AA5" t="s">
        <v>125</v>
      </c>
      <c r="AB5" t="s">
        <v>282</v>
      </c>
      <c r="AC5" t="s">
        <v>894</v>
      </c>
      <c r="AD5" t="s">
        <v>895</v>
      </c>
      <c r="AE5" t="s">
        <v>896</v>
      </c>
      <c r="AF5" t="s">
        <v>897</v>
      </c>
      <c r="AG5" t="s">
        <v>119</v>
      </c>
      <c r="AH5">
        <v>2024493</v>
      </c>
      <c r="AI5" t="s">
        <v>287</v>
      </c>
      <c r="AJ5" t="s">
        <v>482</v>
      </c>
      <c r="AK5">
        <v>1400</v>
      </c>
      <c r="AL5">
        <v>1</v>
      </c>
      <c r="AM5" t="s">
        <v>210</v>
      </c>
      <c r="AN5">
        <v>3.3</v>
      </c>
      <c r="AO5">
        <v>121</v>
      </c>
      <c r="AP5">
        <v>6</v>
      </c>
      <c r="AQ5">
        <v>6</v>
      </c>
      <c r="AR5">
        <v>2</v>
      </c>
      <c r="AS5">
        <v>13.5</v>
      </c>
      <c r="AT5">
        <v>35.1</v>
      </c>
      <c r="AU5">
        <v>58.06</v>
      </c>
      <c r="AV5" t="s">
        <v>367</v>
      </c>
      <c r="AY5" t="s">
        <v>367</v>
      </c>
      <c r="AZ5">
        <v>13.9</v>
      </c>
      <c r="BA5">
        <v>21.76</v>
      </c>
      <c r="BB5">
        <v>22.84</v>
      </c>
      <c r="BC5">
        <v>23.03</v>
      </c>
      <c r="BF5">
        <v>45.87</v>
      </c>
      <c r="BG5">
        <v>0.126</v>
      </c>
      <c r="BH5">
        <v>45.996000000000002</v>
      </c>
      <c r="BI5" t="s">
        <v>472</v>
      </c>
      <c r="BJ5">
        <v>2024454</v>
      </c>
      <c r="BK5" t="s">
        <v>324</v>
      </c>
      <c r="BL5" t="s">
        <v>482</v>
      </c>
      <c r="BM5">
        <v>1400</v>
      </c>
      <c r="BN5">
        <v>2</v>
      </c>
      <c r="BO5" t="s">
        <v>210</v>
      </c>
      <c r="BP5">
        <v>6.5</v>
      </c>
      <c r="BQ5">
        <v>117</v>
      </c>
      <c r="BR5">
        <v>10</v>
      </c>
      <c r="BS5">
        <v>8</v>
      </c>
      <c r="BT5">
        <v>0</v>
      </c>
      <c r="BU5">
        <v>13.36</v>
      </c>
      <c r="BV5">
        <v>34.6</v>
      </c>
      <c r="BW5">
        <v>57.83</v>
      </c>
      <c r="BX5" t="s">
        <v>484</v>
      </c>
      <c r="CA5" t="s">
        <v>898</v>
      </c>
      <c r="CB5">
        <v>14.12</v>
      </c>
      <c r="CC5">
        <v>21.76</v>
      </c>
      <c r="CD5">
        <v>22.55</v>
      </c>
      <c r="CE5">
        <v>22.55</v>
      </c>
      <c r="CH5">
        <v>45.1</v>
      </c>
      <c r="CI5">
        <v>0.15</v>
      </c>
      <c r="CJ5">
        <v>45.25</v>
      </c>
      <c r="CK5" t="s">
        <v>400</v>
      </c>
      <c r="CL5" t="s">
        <v>890</v>
      </c>
      <c r="CM5" t="s">
        <v>472</v>
      </c>
      <c r="CN5" t="s">
        <v>899</v>
      </c>
      <c r="CO5" t="s">
        <v>400</v>
      </c>
      <c r="CP5" t="s">
        <v>900</v>
      </c>
      <c r="CQ5" t="s">
        <v>388</v>
      </c>
      <c r="CR5">
        <v>81.66</v>
      </c>
      <c r="CS5">
        <v>81.13</v>
      </c>
      <c r="CT5">
        <v>81.39</v>
      </c>
      <c r="CU5">
        <v>81.13</v>
      </c>
    </row>
    <row r="6" spans="1:99" x14ac:dyDescent="0.25">
      <c r="A6" s="2">
        <v>45739</v>
      </c>
      <c r="B6" t="s">
        <v>99</v>
      </c>
      <c r="C6">
        <v>5</v>
      </c>
      <c r="D6" t="s">
        <v>100</v>
      </c>
      <c r="E6" t="s">
        <v>101</v>
      </c>
      <c r="F6" t="s">
        <v>858</v>
      </c>
      <c r="G6">
        <v>1400</v>
      </c>
      <c r="H6">
        <v>5</v>
      </c>
      <c r="I6" t="s">
        <v>109</v>
      </c>
      <c r="J6" t="s">
        <v>901</v>
      </c>
      <c r="K6" t="s">
        <v>902</v>
      </c>
      <c r="L6">
        <v>125</v>
      </c>
      <c r="M6" t="s">
        <v>903</v>
      </c>
      <c r="O6">
        <v>5</v>
      </c>
      <c r="P6" t="s">
        <v>751</v>
      </c>
      <c r="R6">
        <v>66</v>
      </c>
      <c r="S6" t="s">
        <v>109</v>
      </c>
      <c r="U6" t="s">
        <v>109</v>
      </c>
      <c r="W6">
        <v>4</v>
      </c>
      <c r="Y6" t="s">
        <v>111</v>
      </c>
      <c r="Z6" t="s">
        <v>108</v>
      </c>
      <c r="AA6" t="s">
        <v>125</v>
      </c>
      <c r="AB6" t="s">
        <v>109</v>
      </c>
      <c r="AC6" t="s">
        <v>904</v>
      </c>
      <c r="AD6" t="s">
        <v>905</v>
      </c>
      <c r="AE6" t="s">
        <v>906</v>
      </c>
      <c r="AF6" t="s">
        <v>907</v>
      </c>
      <c r="AG6" t="s">
        <v>119</v>
      </c>
      <c r="CL6" t="s">
        <v>901</v>
      </c>
    </row>
    <row r="7" spans="1:99" x14ac:dyDescent="0.25">
      <c r="A7" s="2">
        <v>45739</v>
      </c>
      <c r="B7" t="s">
        <v>99</v>
      </c>
      <c r="C7">
        <v>5</v>
      </c>
      <c r="D7" t="s">
        <v>100</v>
      </c>
      <c r="E7" t="s">
        <v>101</v>
      </c>
      <c r="F7" t="s">
        <v>858</v>
      </c>
      <c r="G7">
        <v>1400</v>
      </c>
      <c r="H7">
        <v>6</v>
      </c>
      <c r="I7" t="s">
        <v>908</v>
      </c>
      <c r="J7" t="s">
        <v>909</v>
      </c>
      <c r="K7" t="s">
        <v>910</v>
      </c>
      <c r="L7">
        <v>124</v>
      </c>
      <c r="M7" t="s">
        <v>152</v>
      </c>
      <c r="O7">
        <v>9</v>
      </c>
      <c r="P7" t="s">
        <v>355</v>
      </c>
      <c r="R7">
        <v>65</v>
      </c>
      <c r="S7" t="s">
        <v>108</v>
      </c>
      <c r="U7" t="s">
        <v>109</v>
      </c>
      <c r="V7" t="s">
        <v>911</v>
      </c>
      <c r="W7">
        <v>4</v>
      </c>
      <c r="Y7" t="s">
        <v>111</v>
      </c>
      <c r="Z7" t="s">
        <v>912</v>
      </c>
      <c r="AA7" t="s">
        <v>125</v>
      </c>
      <c r="AB7" t="s">
        <v>128</v>
      </c>
      <c r="AD7" t="s">
        <v>913</v>
      </c>
      <c r="AE7" t="s">
        <v>914</v>
      </c>
      <c r="AF7" t="s">
        <v>915</v>
      </c>
      <c r="AG7" t="s">
        <v>119</v>
      </c>
      <c r="AH7">
        <v>2024362</v>
      </c>
      <c r="AI7" t="s">
        <v>141</v>
      </c>
      <c r="AJ7" t="s">
        <v>482</v>
      </c>
      <c r="AK7">
        <v>1400</v>
      </c>
      <c r="AL7">
        <v>4</v>
      </c>
      <c r="AM7" t="s">
        <v>303</v>
      </c>
      <c r="AN7">
        <v>27</v>
      </c>
      <c r="AO7">
        <v>122</v>
      </c>
      <c r="AP7">
        <v>2</v>
      </c>
      <c r="AQ7">
        <v>14</v>
      </c>
      <c r="AR7">
        <v>-5</v>
      </c>
      <c r="AS7">
        <v>13.56</v>
      </c>
      <c r="AT7">
        <v>35.369999999999997</v>
      </c>
      <c r="AU7">
        <v>58.22</v>
      </c>
      <c r="AV7" t="s">
        <v>496</v>
      </c>
      <c r="AY7" t="s">
        <v>916</v>
      </c>
      <c r="AZ7">
        <v>14.6</v>
      </c>
      <c r="BA7">
        <v>22.29</v>
      </c>
      <c r="BB7">
        <v>22.13</v>
      </c>
      <c r="BC7">
        <v>22.72</v>
      </c>
      <c r="BF7">
        <v>44.85</v>
      </c>
      <c r="BG7">
        <v>-0.06</v>
      </c>
      <c r="BH7">
        <v>44.79</v>
      </c>
      <c r="BI7" t="s">
        <v>917</v>
      </c>
      <c r="CL7" t="s">
        <v>909</v>
      </c>
      <c r="CM7" t="s">
        <v>917</v>
      </c>
      <c r="CN7" t="s">
        <v>918</v>
      </c>
      <c r="CQ7" t="s">
        <v>917</v>
      </c>
      <c r="CR7">
        <v>81.680000000000007</v>
      </c>
      <c r="CT7">
        <v>81.680000000000007</v>
      </c>
      <c r="CU7">
        <v>81.680000000000007</v>
      </c>
    </row>
    <row r="8" spans="1:99" x14ac:dyDescent="0.25">
      <c r="A8" s="2">
        <v>45739</v>
      </c>
      <c r="B8" t="s">
        <v>99</v>
      </c>
      <c r="C8">
        <v>5</v>
      </c>
      <c r="D8" t="s">
        <v>100</v>
      </c>
      <c r="E8" t="s">
        <v>101</v>
      </c>
      <c r="F8" t="s">
        <v>858</v>
      </c>
      <c r="G8">
        <v>1400</v>
      </c>
      <c r="H8">
        <v>7</v>
      </c>
      <c r="I8" t="s">
        <v>919</v>
      </c>
      <c r="J8" t="s">
        <v>920</v>
      </c>
      <c r="K8" t="s">
        <v>921</v>
      </c>
      <c r="L8">
        <v>124</v>
      </c>
      <c r="M8" t="s">
        <v>459</v>
      </c>
      <c r="O8">
        <v>13</v>
      </c>
      <c r="P8" t="s">
        <v>575</v>
      </c>
      <c r="R8">
        <v>65</v>
      </c>
      <c r="S8" t="s">
        <v>154</v>
      </c>
      <c r="U8" t="s">
        <v>109</v>
      </c>
      <c r="V8" t="s">
        <v>922</v>
      </c>
      <c r="W8">
        <v>7</v>
      </c>
      <c r="Y8" t="s">
        <v>111</v>
      </c>
      <c r="Z8" t="s">
        <v>923</v>
      </c>
      <c r="AA8" t="s">
        <v>125</v>
      </c>
      <c r="AB8" t="s">
        <v>344</v>
      </c>
      <c r="AC8" t="s">
        <v>924</v>
      </c>
      <c r="AD8" t="s">
        <v>925</v>
      </c>
      <c r="AE8" t="s">
        <v>926</v>
      </c>
      <c r="AF8" t="s">
        <v>927</v>
      </c>
      <c r="AG8" t="s">
        <v>119</v>
      </c>
      <c r="AH8">
        <v>2024417</v>
      </c>
      <c r="AI8" t="s">
        <v>636</v>
      </c>
      <c r="AJ8" t="s">
        <v>482</v>
      </c>
      <c r="AK8">
        <v>1400</v>
      </c>
      <c r="AL8">
        <v>5</v>
      </c>
      <c r="AM8" t="s">
        <v>272</v>
      </c>
      <c r="AN8">
        <v>13</v>
      </c>
      <c r="AO8">
        <v>126</v>
      </c>
      <c r="AP8">
        <v>-2</v>
      </c>
      <c r="AQ8">
        <v>13</v>
      </c>
      <c r="AR8">
        <v>0</v>
      </c>
      <c r="AS8">
        <v>13.11</v>
      </c>
      <c r="AT8">
        <v>35.22</v>
      </c>
      <c r="AU8">
        <v>58.21</v>
      </c>
      <c r="AV8" t="s">
        <v>928</v>
      </c>
      <c r="AY8" t="s">
        <v>598</v>
      </c>
      <c r="AZ8">
        <v>14.47</v>
      </c>
      <c r="BA8">
        <v>22.31</v>
      </c>
      <c r="BB8">
        <v>22.27</v>
      </c>
      <c r="BC8">
        <v>22.93</v>
      </c>
      <c r="BF8">
        <v>45.2</v>
      </c>
      <c r="BG8">
        <v>-0.03</v>
      </c>
      <c r="BH8">
        <v>45.17</v>
      </c>
      <c r="BI8" t="s">
        <v>929</v>
      </c>
      <c r="BJ8">
        <v>2024364</v>
      </c>
      <c r="BK8" t="s">
        <v>141</v>
      </c>
      <c r="BL8" t="s">
        <v>482</v>
      </c>
      <c r="BM8">
        <v>1400</v>
      </c>
      <c r="BN8">
        <v>3</v>
      </c>
      <c r="BO8" t="s">
        <v>272</v>
      </c>
      <c r="BP8">
        <v>13</v>
      </c>
      <c r="BQ8">
        <v>122</v>
      </c>
      <c r="BR8">
        <v>2</v>
      </c>
      <c r="BS8">
        <v>8</v>
      </c>
      <c r="BT8">
        <v>5</v>
      </c>
      <c r="BU8">
        <v>13.52</v>
      </c>
      <c r="BV8">
        <v>35.130000000000003</v>
      </c>
      <c r="BW8">
        <v>58.89</v>
      </c>
      <c r="BX8" t="s">
        <v>520</v>
      </c>
      <c r="CA8" t="s">
        <v>930</v>
      </c>
      <c r="CB8">
        <v>14.08</v>
      </c>
      <c r="CC8">
        <v>22.17</v>
      </c>
      <c r="CD8">
        <v>23.2</v>
      </c>
      <c r="CE8">
        <v>22.33</v>
      </c>
      <c r="CH8">
        <v>45.53</v>
      </c>
      <c r="CI8">
        <v>0.12</v>
      </c>
      <c r="CJ8">
        <v>45.65</v>
      </c>
      <c r="CK8" t="s">
        <v>931</v>
      </c>
      <c r="CL8" t="s">
        <v>920</v>
      </c>
      <c r="CM8" t="s">
        <v>929</v>
      </c>
      <c r="CN8" t="s">
        <v>932</v>
      </c>
      <c r="CO8" t="s">
        <v>931</v>
      </c>
      <c r="CP8" t="s">
        <v>933</v>
      </c>
      <c r="CQ8" t="s">
        <v>934</v>
      </c>
      <c r="CR8">
        <v>81.95</v>
      </c>
      <c r="CS8">
        <v>81.900000000000006</v>
      </c>
      <c r="CT8">
        <v>81.93</v>
      </c>
      <c r="CU8">
        <v>81.900000000000006</v>
      </c>
    </row>
    <row r="9" spans="1:99" x14ac:dyDescent="0.25">
      <c r="A9" s="2">
        <v>45739</v>
      </c>
      <c r="B9" t="s">
        <v>99</v>
      </c>
      <c r="C9">
        <v>5</v>
      </c>
      <c r="D9" t="s">
        <v>100</v>
      </c>
      <c r="E9" t="s">
        <v>101</v>
      </c>
      <c r="F9" t="s">
        <v>858</v>
      </c>
      <c r="G9">
        <v>1400</v>
      </c>
      <c r="H9">
        <v>8</v>
      </c>
      <c r="I9" t="s">
        <v>935</v>
      </c>
      <c r="J9" t="s">
        <v>936</v>
      </c>
      <c r="K9" t="s">
        <v>937</v>
      </c>
      <c r="L9">
        <v>123</v>
      </c>
      <c r="M9" t="s">
        <v>250</v>
      </c>
      <c r="O9">
        <v>12</v>
      </c>
      <c r="P9" t="s">
        <v>251</v>
      </c>
      <c r="R9">
        <v>64</v>
      </c>
      <c r="S9" t="s">
        <v>154</v>
      </c>
      <c r="U9" t="s">
        <v>109</v>
      </c>
      <c r="V9" t="s">
        <v>938</v>
      </c>
      <c r="W9">
        <v>4</v>
      </c>
      <c r="Y9" t="s">
        <v>111</v>
      </c>
      <c r="Z9" t="s">
        <v>108</v>
      </c>
      <c r="AA9" t="s">
        <v>125</v>
      </c>
      <c r="AB9" t="s">
        <v>320</v>
      </c>
      <c r="AC9" t="s">
        <v>358</v>
      </c>
      <c r="AD9" t="s">
        <v>939</v>
      </c>
      <c r="AE9" t="s">
        <v>940</v>
      </c>
      <c r="AF9" t="s">
        <v>941</v>
      </c>
      <c r="AG9" t="s">
        <v>119</v>
      </c>
      <c r="AH9">
        <v>2024285</v>
      </c>
      <c r="AI9" t="s">
        <v>271</v>
      </c>
      <c r="AJ9" t="s">
        <v>482</v>
      </c>
      <c r="AK9">
        <v>1400</v>
      </c>
      <c r="AL9">
        <v>14</v>
      </c>
      <c r="AM9" t="s">
        <v>329</v>
      </c>
      <c r="AN9">
        <v>153</v>
      </c>
      <c r="AO9">
        <v>119</v>
      </c>
      <c r="AP9">
        <v>4</v>
      </c>
      <c r="AQ9">
        <v>9</v>
      </c>
      <c r="AR9">
        <v>3</v>
      </c>
      <c r="AS9">
        <v>13.63</v>
      </c>
      <c r="AT9">
        <v>34.94</v>
      </c>
      <c r="AU9">
        <v>57.97</v>
      </c>
      <c r="AV9" t="s">
        <v>942</v>
      </c>
      <c r="AY9" t="s">
        <v>943</v>
      </c>
      <c r="AZ9">
        <v>14.39</v>
      </c>
      <c r="BA9">
        <v>22.55</v>
      </c>
      <c r="BB9">
        <v>22.59</v>
      </c>
      <c r="BC9">
        <v>24.01</v>
      </c>
      <c r="BF9">
        <v>46.6</v>
      </c>
      <c r="BG9">
        <v>0.114</v>
      </c>
      <c r="BH9">
        <v>46.713999999999999</v>
      </c>
      <c r="BI9" t="s">
        <v>944</v>
      </c>
      <c r="CL9" t="s">
        <v>936</v>
      </c>
      <c r="CM9" t="s">
        <v>944</v>
      </c>
      <c r="CN9" t="s">
        <v>945</v>
      </c>
      <c r="CQ9" t="s">
        <v>944</v>
      </c>
      <c r="CR9">
        <v>83.65</v>
      </c>
      <c r="CT9">
        <v>83.65</v>
      </c>
      <c r="CU9">
        <v>83.65</v>
      </c>
    </row>
    <row r="10" spans="1:99" x14ac:dyDescent="0.25">
      <c r="A10" s="2">
        <v>45739</v>
      </c>
      <c r="B10" t="s">
        <v>99</v>
      </c>
      <c r="C10">
        <v>5</v>
      </c>
      <c r="D10" t="s">
        <v>100</v>
      </c>
      <c r="E10" t="s">
        <v>101</v>
      </c>
      <c r="F10" t="s">
        <v>858</v>
      </c>
      <c r="G10">
        <v>1400</v>
      </c>
      <c r="H10">
        <v>9</v>
      </c>
      <c r="I10" t="s">
        <v>946</v>
      </c>
      <c r="J10" t="s">
        <v>947</v>
      </c>
      <c r="K10" t="s">
        <v>948</v>
      </c>
      <c r="L10">
        <v>122</v>
      </c>
      <c r="M10" t="s">
        <v>798</v>
      </c>
      <c r="O10">
        <v>1</v>
      </c>
      <c r="P10" t="s">
        <v>194</v>
      </c>
      <c r="R10">
        <v>63</v>
      </c>
      <c r="S10" t="s">
        <v>219</v>
      </c>
      <c r="U10" t="s">
        <v>109</v>
      </c>
      <c r="V10" t="s">
        <v>949</v>
      </c>
      <c r="W10">
        <v>5</v>
      </c>
      <c r="Y10" t="s">
        <v>111</v>
      </c>
      <c r="Z10" t="s">
        <v>950</v>
      </c>
      <c r="AA10" t="s">
        <v>125</v>
      </c>
      <c r="AB10" t="s">
        <v>157</v>
      </c>
      <c r="AC10" t="s">
        <v>951</v>
      </c>
      <c r="AD10" t="s">
        <v>952</v>
      </c>
      <c r="AE10" t="s">
        <v>953</v>
      </c>
      <c r="AF10" t="s">
        <v>954</v>
      </c>
      <c r="AG10" t="s">
        <v>119</v>
      </c>
      <c r="AH10">
        <v>2024397</v>
      </c>
      <c r="AI10" t="s">
        <v>241</v>
      </c>
      <c r="AJ10" t="s">
        <v>482</v>
      </c>
      <c r="AK10">
        <v>1400</v>
      </c>
      <c r="AL10">
        <v>8</v>
      </c>
      <c r="AM10" t="s">
        <v>568</v>
      </c>
      <c r="AN10">
        <v>5.7</v>
      </c>
      <c r="AO10">
        <v>123</v>
      </c>
      <c r="AP10">
        <v>-1</v>
      </c>
      <c r="AQ10">
        <v>2</v>
      </c>
      <c r="AR10">
        <v>-1</v>
      </c>
      <c r="AS10">
        <v>13.51</v>
      </c>
      <c r="AT10">
        <v>35.47</v>
      </c>
      <c r="AU10">
        <v>58.27</v>
      </c>
      <c r="AV10" t="s">
        <v>886</v>
      </c>
      <c r="AY10" t="s">
        <v>955</v>
      </c>
      <c r="AZ10">
        <v>14.07</v>
      </c>
      <c r="BA10">
        <v>22.16</v>
      </c>
      <c r="BB10">
        <v>22.84</v>
      </c>
      <c r="BC10">
        <v>23.17</v>
      </c>
      <c r="BF10">
        <v>46.01</v>
      </c>
      <c r="BG10">
        <v>-3.3000000000000002E-2</v>
      </c>
      <c r="BH10">
        <v>45.976999999999997</v>
      </c>
      <c r="BI10" t="s">
        <v>468</v>
      </c>
      <c r="BJ10">
        <v>2024300</v>
      </c>
      <c r="BK10" t="s">
        <v>956</v>
      </c>
      <c r="BL10" t="s">
        <v>135</v>
      </c>
      <c r="BM10">
        <v>1400</v>
      </c>
      <c r="BN10">
        <v>1</v>
      </c>
      <c r="BO10" t="s">
        <v>383</v>
      </c>
      <c r="BP10">
        <v>2.7</v>
      </c>
      <c r="BQ10">
        <v>131</v>
      </c>
      <c r="BR10">
        <v>-9</v>
      </c>
      <c r="BS10">
        <v>9</v>
      </c>
      <c r="BT10">
        <v>-8</v>
      </c>
      <c r="BU10">
        <v>13.58</v>
      </c>
      <c r="BV10">
        <v>34.869999999999997</v>
      </c>
      <c r="BW10">
        <v>58.62</v>
      </c>
      <c r="BX10" t="s">
        <v>957</v>
      </c>
      <c r="CA10" t="s">
        <v>957</v>
      </c>
      <c r="CB10">
        <v>14.06</v>
      </c>
      <c r="CC10">
        <v>21.65</v>
      </c>
      <c r="CD10">
        <v>23.39</v>
      </c>
      <c r="CE10">
        <v>22.69</v>
      </c>
      <c r="CH10">
        <v>46.08</v>
      </c>
      <c r="CI10">
        <v>-0.27900000000000003</v>
      </c>
      <c r="CJ10">
        <v>45.800999999999988</v>
      </c>
      <c r="CK10" t="s">
        <v>958</v>
      </c>
      <c r="CL10" t="s">
        <v>947</v>
      </c>
      <c r="CM10" t="s">
        <v>468</v>
      </c>
      <c r="CN10" t="s">
        <v>959</v>
      </c>
      <c r="CO10" t="s">
        <v>958</v>
      </c>
      <c r="CP10" t="s">
        <v>960</v>
      </c>
      <c r="CQ10" t="s">
        <v>148</v>
      </c>
      <c r="CR10">
        <v>82.210000000000008</v>
      </c>
      <c r="CS10">
        <v>81.510000000000005</v>
      </c>
      <c r="CT10">
        <v>81.86</v>
      </c>
      <c r="CU10">
        <v>81.510000000000005</v>
      </c>
    </row>
    <row r="11" spans="1:99" x14ac:dyDescent="0.25">
      <c r="A11" s="2">
        <v>45739</v>
      </c>
      <c r="B11" t="s">
        <v>99</v>
      </c>
      <c r="C11">
        <v>5</v>
      </c>
      <c r="D11" t="s">
        <v>100</v>
      </c>
      <c r="E11" t="s">
        <v>101</v>
      </c>
      <c r="F11" t="s">
        <v>858</v>
      </c>
      <c r="G11">
        <v>1400</v>
      </c>
      <c r="H11">
        <v>10</v>
      </c>
      <c r="I11" t="s">
        <v>961</v>
      </c>
      <c r="J11" t="s">
        <v>962</v>
      </c>
      <c r="K11" t="s">
        <v>963</v>
      </c>
      <c r="L11">
        <v>121</v>
      </c>
      <c r="M11" t="s">
        <v>264</v>
      </c>
      <c r="O11">
        <v>3</v>
      </c>
      <c r="P11" t="s">
        <v>296</v>
      </c>
      <c r="R11">
        <v>62</v>
      </c>
      <c r="S11" t="s">
        <v>154</v>
      </c>
      <c r="U11" t="s">
        <v>109</v>
      </c>
      <c r="V11" t="s">
        <v>964</v>
      </c>
      <c r="W11">
        <v>4</v>
      </c>
      <c r="Y11" t="s">
        <v>111</v>
      </c>
      <c r="Z11" t="s">
        <v>108</v>
      </c>
      <c r="AA11" t="s">
        <v>125</v>
      </c>
      <c r="AB11" t="s">
        <v>157</v>
      </c>
      <c r="AC11" t="s">
        <v>965</v>
      </c>
      <c r="AD11" t="s">
        <v>966</v>
      </c>
      <c r="AE11" t="s">
        <v>967</v>
      </c>
      <c r="AF11" t="s">
        <v>968</v>
      </c>
      <c r="AG11" t="s">
        <v>119</v>
      </c>
      <c r="AH11">
        <v>2024306</v>
      </c>
      <c r="AI11" t="s">
        <v>956</v>
      </c>
      <c r="AJ11" t="s">
        <v>482</v>
      </c>
      <c r="AK11">
        <v>1400</v>
      </c>
      <c r="AL11">
        <v>12</v>
      </c>
      <c r="AM11" t="s">
        <v>210</v>
      </c>
      <c r="AN11">
        <v>44</v>
      </c>
      <c r="AO11">
        <v>124</v>
      </c>
      <c r="AP11">
        <v>-3</v>
      </c>
      <c r="AQ11">
        <v>10</v>
      </c>
      <c r="AR11">
        <v>-7</v>
      </c>
      <c r="AS11">
        <v>13.67</v>
      </c>
      <c r="AT11">
        <v>36.119999999999997</v>
      </c>
      <c r="AU11">
        <v>59.41</v>
      </c>
      <c r="AV11" t="s">
        <v>969</v>
      </c>
      <c r="AY11" t="s">
        <v>970</v>
      </c>
      <c r="AZ11">
        <v>14.47</v>
      </c>
      <c r="BA11">
        <v>22.93</v>
      </c>
      <c r="BB11">
        <v>22.81</v>
      </c>
      <c r="BC11">
        <v>22.52</v>
      </c>
      <c r="BF11">
        <v>45.33</v>
      </c>
      <c r="BG11">
        <v>-0.17100000000000001</v>
      </c>
      <c r="BH11">
        <v>45.158999999999999</v>
      </c>
      <c r="BI11" t="s">
        <v>305</v>
      </c>
      <c r="CL11" t="s">
        <v>962</v>
      </c>
      <c r="CM11" t="s">
        <v>305</v>
      </c>
      <c r="CN11" t="s">
        <v>971</v>
      </c>
      <c r="CQ11" t="s">
        <v>305</v>
      </c>
      <c r="CR11">
        <v>82.56</v>
      </c>
      <c r="CT11">
        <v>82.56</v>
      </c>
      <c r="CU11">
        <v>82.56</v>
      </c>
    </row>
    <row r="12" spans="1:99" x14ac:dyDescent="0.25">
      <c r="A12" s="2">
        <v>45739</v>
      </c>
      <c r="B12" t="s">
        <v>99</v>
      </c>
      <c r="C12">
        <v>5</v>
      </c>
      <c r="D12" t="s">
        <v>100</v>
      </c>
      <c r="E12" t="s">
        <v>101</v>
      </c>
      <c r="F12" t="s">
        <v>858</v>
      </c>
      <c r="G12">
        <v>1400</v>
      </c>
      <c r="H12">
        <v>11</v>
      </c>
      <c r="I12" t="s">
        <v>972</v>
      </c>
      <c r="J12" t="s">
        <v>973</v>
      </c>
      <c r="K12" t="s">
        <v>974</v>
      </c>
      <c r="L12">
        <v>121</v>
      </c>
      <c r="M12" t="s">
        <v>279</v>
      </c>
      <c r="O12">
        <v>6</v>
      </c>
      <c r="P12" t="s">
        <v>153</v>
      </c>
      <c r="R12">
        <v>62</v>
      </c>
      <c r="S12" t="s">
        <v>108</v>
      </c>
      <c r="U12" t="s">
        <v>109</v>
      </c>
      <c r="V12" t="s">
        <v>628</v>
      </c>
      <c r="W12">
        <v>4</v>
      </c>
      <c r="Y12" t="s">
        <v>111</v>
      </c>
      <c r="Z12" t="s">
        <v>975</v>
      </c>
      <c r="AA12" t="s">
        <v>125</v>
      </c>
      <c r="AB12" t="s">
        <v>114</v>
      </c>
      <c r="AC12" t="s">
        <v>463</v>
      </c>
      <c r="AD12" t="s">
        <v>976</v>
      </c>
      <c r="AE12" t="s">
        <v>977</v>
      </c>
      <c r="AF12" t="s">
        <v>978</v>
      </c>
      <c r="AG12" t="s">
        <v>119</v>
      </c>
      <c r="AH12">
        <v>2024241</v>
      </c>
      <c r="AI12" t="s">
        <v>402</v>
      </c>
      <c r="AJ12" t="s">
        <v>135</v>
      </c>
      <c r="AK12">
        <v>1400</v>
      </c>
      <c r="AL12">
        <v>6</v>
      </c>
      <c r="AM12" t="s">
        <v>403</v>
      </c>
      <c r="AN12">
        <v>15</v>
      </c>
      <c r="AO12">
        <v>134</v>
      </c>
      <c r="AP12">
        <v>-13</v>
      </c>
      <c r="AQ12">
        <v>7</v>
      </c>
      <c r="AR12">
        <v>-1</v>
      </c>
      <c r="AS12">
        <v>13.43</v>
      </c>
      <c r="AT12">
        <v>35.07</v>
      </c>
      <c r="AU12">
        <v>59.02</v>
      </c>
      <c r="AV12" t="s">
        <v>620</v>
      </c>
      <c r="AY12" t="s">
        <v>979</v>
      </c>
      <c r="AZ12">
        <v>13.71</v>
      </c>
      <c r="BA12">
        <v>21.84</v>
      </c>
      <c r="BB12">
        <v>23.83</v>
      </c>
      <c r="BC12">
        <v>23.4</v>
      </c>
      <c r="BF12">
        <v>47.23</v>
      </c>
      <c r="BG12">
        <v>-0.21299999999999999</v>
      </c>
      <c r="BH12">
        <v>47.017000000000003</v>
      </c>
      <c r="BI12" t="s">
        <v>980</v>
      </c>
      <c r="BJ12">
        <v>2024064</v>
      </c>
      <c r="BK12" t="s">
        <v>981</v>
      </c>
      <c r="BL12" t="s">
        <v>482</v>
      </c>
      <c r="BM12">
        <v>1400</v>
      </c>
      <c r="BN12">
        <v>11</v>
      </c>
      <c r="BO12" t="s">
        <v>483</v>
      </c>
      <c r="BP12">
        <v>29</v>
      </c>
      <c r="BQ12">
        <v>121</v>
      </c>
      <c r="BR12">
        <v>0</v>
      </c>
      <c r="BS12">
        <v>6</v>
      </c>
      <c r="BT12">
        <v>0</v>
      </c>
      <c r="BU12">
        <v>13.4</v>
      </c>
      <c r="BV12">
        <v>35.15</v>
      </c>
      <c r="BW12">
        <v>58.22</v>
      </c>
      <c r="BX12" t="s">
        <v>982</v>
      </c>
      <c r="CA12" t="s">
        <v>634</v>
      </c>
      <c r="CB12">
        <v>13.6</v>
      </c>
      <c r="CC12">
        <v>21.95</v>
      </c>
      <c r="CD12">
        <v>22.95</v>
      </c>
      <c r="CE12">
        <v>24.16</v>
      </c>
      <c r="CH12">
        <v>47.11</v>
      </c>
      <c r="CI12">
        <v>0</v>
      </c>
      <c r="CJ12">
        <v>47.11</v>
      </c>
      <c r="CK12" t="s">
        <v>634</v>
      </c>
      <c r="CL12" t="s">
        <v>973</v>
      </c>
      <c r="CM12" t="s">
        <v>980</v>
      </c>
      <c r="CN12" t="s">
        <v>983</v>
      </c>
      <c r="CO12" t="s">
        <v>634</v>
      </c>
      <c r="CP12" t="s">
        <v>984</v>
      </c>
      <c r="CQ12" t="s">
        <v>985</v>
      </c>
      <c r="CR12">
        <v>82.57</v>
      </c>
      <c r="CS12">
        <v>82.66</v>
      </c>
      <c r="CT12">
        <v>82.61</v>
      </c>
      <c r="CU12">
        <v>82.57</v>
      </c>
    </row>
    <row r="13" spans="1:99" x14ac:dyDescent="0.25">
      <c r="A13" s="2">
        <v>45739</v>
      </c>
      <c r="B13" t="s">
        <v>99</v>
      </c>
      <c r="C13">
        <v>5</v>
      </c>
      <c r="D13" t="s">
        <v>100</v>
      </c>
      <c r="E13" t="s">
        <v>101</v>
      </c>
      <c r="F13" t="s">
        <v>858</v>
      </c>
      <c r="G13">
        <v>1400</v>
      </c>
      <c r="H13">
        <v>12</v>
      </c>
      <c r="I13" t="s">
        <v>986</v>
      </c>
      <c r="J13" t="s">
        <v>987</v>
      </c>
      <c r="K13" t="s">
        <v>988</v>
      </c>
      <c r="L13">
        <v>121</v>
      </c>
      <c r="M13" t="s">
        <v>586</v>
      </c>
      <c r="O13">
        <v>2</v>
      </c>
      <c r="P13" t="s">
        <v>179</v>
      </c>
      <c r="R13">
        <v>62</v>
      </c>
      <c r="S13" t="s">
        <v>154</v>
      </c>
      <c r="U13" t="s">
        <v>109</v>
      </c>
      <c r="V13" t="s">
        <v>989</v>
      </c>
      <c r="W13">
        <v>4</v>
      </c>
      <c r="Y13" t="s">
        <v>111</v>
      </c>
      <c r="Z13" t="s">
        <v>108</v>
      </c>
      <c r="AA13" t="s">
        <v>125</v>
      </c>
      <c r="AB13" t="s">
        <v>320</v>
      </c>
      <c r="AD13" t="s">
        <v>990</v>
      </c>
      <c r="AE13" t="s">
        <v>896</v>
      </c>
      <c r="AF13" t="s">
        <v>897</v>
      </c>
      <c r="AG13" t="s">
        <v>119</v>
      </c>
      <c r="AH13">
        <v>2024454</v>
      </c>
      <c r="AI13" t="s">
        <v>324</v>
      </c>
      <c r="AJ13" t="s">
        <v>482</v>
      </c>
      <c r="AK13">
        <v>1400</v>
      </c>
      <c r="AL13">
        <v>13</v>
      </c>
      <c r="AM13" t="s">
        <v>991</v>
      </c>
      <c r="AN13">
        <v>186</v>
      </c>
      <c r="AO13">
        <v>121</v>
      </c>
      <c r="AP13">
        <v>0</v>
      </c>
      <c r="AQ13">
        <v>9</v>
      </c>
      <c r="AR13">
        <v>-7</v>
      </c>
      <c r="AS13">
        <v>13.36</v>
      </c>
      <c r="AT13">
        <v>34.6</v>
      </c>
      <c r="AU13">
        <v>57.83</v>
      </c>
      <c r="AV13" t="s">
        <v>484</v>
      </c>
      <c r="AY13" t="s">
        <v>992</v>
      </c>
      <c r="AZ13">
        <v>13.96</v>
      </c>
      <c r="BA13">
        <v>21.8</v>
      </c>
      <c r="BB13">
        <v>23.03</v>
      </c>
      <c r="BC13">
        <v>24.11</v>
      </c>
      <c r="BF13">
        <v>47.14</v>
      </c>
      <c r="BG13">
        <v>-0.126</v>
      </c>
      <c r="BH13">
        <v>47.014000000000003</v>
      </c>
      <c r="BI13" t="s">
        <v>993</v>
      </c>
      <c r="CL13" t="s">
        <v>987</v>
      </c>
      <c r="CM13" t="s">
        <v>993</v>
      </c>
      <c r="CN13" t="s">
        <v>994</v>
      </c>
      <c r="CQ13" t="s">
        <v>993</v>
      </c>
      <c r="CR13">
        <v>82.77</v>
      </c>
      <c r="CT13">
        <v>82.77</v>
      </c>
      <c r="CU13">
        <v>82.77</v>
      </c>
    </row>
    <row r="14" spans="1:99" x14ac:dyDescent="0.25">
      <c r="A14" s="2">
        <v>45739</v>
      </c>
      <c r="B14" t="s">
        <v>99</v>
      </c>
      <c r="C14">
        <v>5</v>
      </c>
      <c r="D14" t="s">
        <v>100</v>
      </c>
      <c r="E14" t="s">
        <v>101</v>
      </c>
      <c r="F14" t="s">
        <v>858</v>
      </c>
      <c r="G14">
        <v>1400</v>
      </c>
      <c r="H14">
        <v>13</v>
      </c>
      <c r="I14" t="s">
        <v>995</v>
      </c>
      <c r="J14" t="s">
        <v>996</v>
      </c>
      <c r="K14" t="s">
        <v>997</v>
      </c>
      <c r="L14">
        <v>120</v>
      </c>
      <c r="M14" t="s">
        <v>998</v>
      </c>
      <c r="O14">
        <v>7</v>
      </c>
      <c r="P14" t="s">
        <v>460</v>
      </c>
      <c r="R14">
        <v>61</v>
      </c>
      <c r="S14" t="s">
        <v>219</v>
      </c>
      <c r="U14" t="s">
        <v>109</v>
      </c>
      <c r="V14" t="s">
        <v>999</v>
      </c>
      <c r="W14">
        <v>7</v>
      </c>
      <c r="Y14" t="s">
        <v>111</v>
      </c>
      <c r="Z14" t="s">
        <v>1000</v>
      </c>
      <c r="AA14" t="s">
        <v>125</v>
      </c>
      <c r="AB14" t="s">
        <v>282</v>
      </c>
      <c r="AC14" t="s">
        <v>1001</v>
      </c>
      <c r="AD14" t="s">
        <v>1002</v>
      </c>
      <c r="AE14" t="s">
        <v>1003</v>
      </c>
      <c r="AF14" t="s">
        <v>1004</v>
      </c>
      <c r="AG14" t="s">
        <v>119</v>
      </c>
      <c r="AH14">
        <v>2024493</v>
      </c>
      <c r="AI14" t="s">
        <v>287</v>
      </c>
      <c r="AJ14" t="s">
        <v>482</v>
      </c>
      <c r="AK14">
        <v>1400</v>
      </c>
      <c r="AL14">
        <v>4</v>
      </c>
      <c r="AM14" t="s">
        <v>467</v>
      </c>
      <c r="AN14">
        <v>21</v>
      </c>
      <c r="AO14">
        <v>118</v>
      </c>
      <c r="AP14">
        <v>2</v>
      </c>
      <c r="AQ14">
        <v>10</v>
      </c>
      <c r="AR14">
        <v>-3</v>
      </c>
      <c r="AS14">
        <v>13.5</v>
      </c>
      <c r="AT14">
        <v>35.1</v>
      </c>
      <c r="AU14">
        <v>58.06</v>
      </c>
      <c r="AV14" t="s">
        <v>367</v>
      </c>
      <c r="AY14" t="s">
        <v>1005</v>
      </c>
      <c r="AZ14">
        <v>13.5</v>
      </c>
      <c r="BA14">
        <v>21.6</v>
      </c>
      <c r="BB14">
        <v>22.96</v>
      </c>
      <c r="BC14">
        <v>23.79</v>
      </c>
      <c r="BF14">
        <v>46.75</v>
      </c>
      <c r="BG14">
        <v>-2.399999999999999E-2</v>
      </c>
      <c r="BH14">
        <v>46.725999999999999</v>
      </c>
      <c r="BI14" t="s">
        <v>1006</v>
      </c>
      <c r="BJ14">
        <v>2024417</v>
      </c>
      <c r="BK14" t="s">
        <v>636</v>
      </c>
      <c r="BL14" t="s">
        <v>482</v>
      </c>
      <c r="BM14">
        <v>1400</v>
      </c>
      <c r="BN14">
        <v>8</v>
      </c>
      <c r="BO14" t="s">
        <v>566</v>
      </c>
      <c r="BP14">
        <v>9.9</v>
      </c>
      <c r="BQ14">
        <v>121</v>
      </c>
      <c r="BR14">
        <v>-1</v>
      </c>
      <c r="BS14">
        <v>8</v>
      </c>
      <c r="BT14">
        <v>-1</v>
      </c>
      <c r="BU14">
        <v>13.11</v>
      </c>
      <c r="BV14">
        <v>35.22</v>
      </c>
      <c r="BW14">
        <v>58.21</v>
      </c>
      <c r="BX14" t="s">
        <v>928</v>
      </c>
      <c r="CA14" t="s">
        <v>1007</v>
      </c>
      <c r="CB14">
        <v>13.11</v>
      </c>
      <c r="CC14">
        <v>22.11</v>
      </c>
      <c r="CD14">
        <v>22.99</v>
      </c>
      <c r="CE14">
        <v>24.12</v>
      </c>
      <c r="CH14">
        <v>47.11</v>
      </c>
      <c r="CI14">
        <v>-3.3000000000000002E-2</v>
      </c>
      <c r="CJ14">
        <v>47.076999999999998</v>
      </c>
      <c r="CK14" t="s">
        <v>1008</v>
      </c>
      <c r="CL14" t="s">
        <v>996</v>
      </c>
      <c r="CM14" t="s">
        <v>1006</v>
      </c>
      <c r="CN14" t="s">
        <v>1009</v>
      </c>
      <c r="CO14" t="s">
        <v>1008</v>
      </c>
      <c r="CP14" t="s">
        <v>1010</v>
      </c>
      <c r="CQ14" t="s">
        <v>1011</v>
      </c>
      <c r="CR14">
        <v>81.83</v>
      </c>
      <c r="CS14">
        <v>82.3</v>
      </c>
      <c r="CT14">
        <v>82.06</v>
      </c>
      <c r="CU14">
        <v>81.83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45739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1012</v>
      </c>
      <c r="J2" t="s">
        <v>1013</v>
      </c>
      <c r="K2" t="s">
        <v>1014</v>
      </c>
      <c r="L2">
        <v>135</v>
      </c>
      <c r="M2" t="s">
        <v>202</v>
      </c>
      <c r="O2">
        <v>3</v>
      </c>
      <c r="P2" t="s">
        <v>319</v>
      </c>
      <c r="R2">
        <v>59</v>
      </c>
      <c r="S2">
        <v>0</v>
      </c>
      <c r="U2" t="s">
        <v>109</v>
      </c>
      <c r="V2" t="s">
        <v>1015</v>
      </c>
      <c r="W2">
        <v>7</v>
      </c>
      <c r="Y2" t="s">
        <v>111</v>
      </c>
      <c r="Z2" t="s">
        <v>1016</v>
      </c>
      <c r="AA2" t="s">
        <v>343</v>
      </c>
      <c r="AB2">
        <v>18</v>
      </c>
      <c r="AC2" t="s">
        <v>129</v>
      </c>
      <c r="AD2" t="s">
        <v>1017</v>
      </c>
      <c r="AE2" t="s">
        <v>1018</v>
      </c>
      <c r="AF2" t="s">
        <v>1019</v>
      </c>
      <c r="AG2" t="s">
        <v>185</v>
      </c>
      <c r="AH2">
        <v>2024100</v>
      </c>
      <c r="AI2" t="s">
        <v>596</v>
      </c>
      <c r="AJ2" t="s">
        <v>135</v>
      </c>
      <c r="AK2">
        <v>1400</v>
      </c>
      <c r="AL2">
        <v>6</v>
      </c>
      <c r="AM2" t="s">
        <v>442</v>
      </c>
      <c r="AN2">
        <v>9.1999999999999993</v>
      </c>
      <c r="AO2">
        <v>126</v>
      </c>
      <c r="AP2">
        <v>9</v>
      </c>
      <c r="AQ2">
        <v>8</v>
      </c>
      <c r="AR2">
        <v>-5</v>
      </c>
      <c r="AS2">
        <v>13.56</v>
      </c>
      <c r="AT2">
        <v>35.22</v>
      </c>
      <c r="AU2" t="s">
        <v>1020</v>
      </c>
      <c r="AV2" t="s">
        <v>597</v>
      </c>
      <c r="AY2" t="s">
        <v>1021</v>
      </c>
      <c r="AZ2">
        <v>14.2</v>
      </c>
      <c r="BA2">
        <v>22.02</v>
      </c>
      <c r="BB2">
        <v>23.04</v>
      </c>
      <c r="BC2">
        <v>22.89</v>
      </c>
      <c r="BF2">
        <v>45.93</v>
      </c>
      <c r="BG2">
        <v>0.03</v>
      </c>
      <c r="BH2">
        <v>45.96</v>
      </c>
      <c r="BI2" t="s">
        <v>1022</v>
      </c>
      <c r="CL2" t="s">
        <v>1013</v>
      </c>
      <c r="CM2" t="s">
        <v>1022</v>
      </c>
      <c r="CN2" t="s">
        <v>1023</v>
      </c>
      <c r="CQ2" t="s">
        <v>1022</v>
      </c>
      <c r="CR2">
        <v>95.14</v>
      </c>
      <c r="CT2">
        <v>95.14</v>
      </c>
      <c r="CU2">
        <v>95.14</v>
      </c>
    </row>
    <row r="3" spans="1:99" x14ac:dyDescent="0.25">
      <c r="A3" s="2">
        <v>45739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1024</v>
      </c>
      <c r="J3" t="s">
        <v>1025</v>
      </c>
      <c r="K3" t="s">
        <v>1026</v>
      </c>
      <c r="L3">
        <v>135</v>
      </c>
      <c r="M3" t="s">
        <v>250</v>
      </c>
      <c r="O3">
        <v>14</v>
      </c>
      <c r="P3" t="s">
        <v>450</v>
      </c>
      <c r="R3">
        <v>59</v>
      </c>
      <c r="S3">
        <v>-2</v>
      </c>
      <c r="U3" t="s">
        <v>109</v>
      </c>
      <c r="W3">
        <v>5</v>
      </c>
      <c r="Y3" t="s">
        <v>111</v>
      </c>
      <c r="Z3" t="s">
        <v>108</v>
      </c>
      <c r="AA3" t="s">
        <v>125</v>
      </c>
      <c r="AB3">
        <v>28</v>
      </c>
      <c r="AC3" t="s">
        <v>1027</v>
      </c>
      <c r="AD3" t="s">
        <v>1028</v>
      </c>
      <c r="AE3" t="s">
        <v>1029</v>
      </c>
      <c r="AF3" t="s">
        <v>1030</v>
      </c>
      <c r="AG3" t="s">
        <v>119</v>
      </c>
      <c r="AH3">
        <v>2024455</v>
      </c>
      <c r="AI3" t="s">
        <v>324</v>
      </c>
      <c r="AJ3" t="s">
        <v>482</v>
      </c>
      <c r="AK3">
        <v>1400</v>
      </c>
      <c r="AL3">
        <v>10</v>
      </c>
      <c r="AM3" t="s">
        <v>257</v>
      </c>
      <c r="AN3">
        <v>98</v>
      </c>
      <c r="AO3">
        <v>120</v>
      </c>
      <c r="AP3">
        <v>15</v>
      </c>
      <c r="AQ3">
        <v>5</v>
      </c>
      <c r="AR3">
        <v>9</v>
      </c>
      <c r="AS3">
        <v>13.61</v>
      </c>
      <c r="AT3">
        <v>35.24</v>
      </c>
      <c r="AU3" t="s">
        <v>1031</v>
      </c>
      <c r="AV3" t="s">
        <v>884</v>
      </c>
      <c r="AY3" t="s">
        <v>497</v>
      </c>
      <c r="AZ3">
        <v>14.69</v>
      </c>
      <c r="BA3">
        <v>21.95</v>
      </c>
      <c r="BB3">
        <v>22.59</v>
      </c>
      <c r="BC3">
        <v>22.58</v>
      </c>
      <c r="BF3">
        <v>45.17</v>
      </c>
      <c r="BG3">
        <v>0.41399999999999998</v>
      </c>
      <c r="BH3">
        <v>45.584000000000003</v>
      </c>
      <c r="BI3" t="s">
        <v>1032</v>
      </c>
      <c r="CL3" t="s">
        <v>1025</v>
      </c>
      <c r="CM3" t="s">
        <v>1032</v>
      </c>
      <c r="CN3" t="s">
        <v>1033</v>
      </c>
      <c r="CQ3" t="s">
        <v>1032</v>
      </c>
      <c r="CR3">
        <v>95.19</v>
      </c>
      <c r="CT3">
        <v>95.19</v>
      </c>
      <c r="CU3">
        <v>95.19</v>
      </c>
    </row>
    <row r="4" spans="1:99" x14ac:dyDescent="0.25">
      <c r="A4" s="2">
        <v>45739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1034</v>
      </c>
      <c r="J4" t="s">
        <v>1035</v>
      </c>
      <c r="K4" t="s">
        <v>1036</v>
      </c>
      <c r="L4">
        <v>134</v>
      </c>
      <c r="M4" t="s">
        <v>998</v>
      </c>
      <c r="O4">
        <v>6</v>
      </c>
      <c r="P4" t="s">
        <v>460</v>
      </c>
      <c r="R4">
        <v>58</v>
      </c>
      <c r="S4">
        <v>-2</v>
      </c>
      <c r="U4" t="s">
        <v>109</v>
      </c>
      <c r="V4" t="s">
        <v>1037</v>
      </c>
      <c r="W4">
        <v>6</v>
      </c>
      <c r="Y4" t="s">
        <v>111</v>
      </c>
      <c r="Z4" t="s">
        <v>1038</v>
      </c>
      <c r="AA4" t="s">
        <v>113</v>
      </c>
      <c r="AB4">
        <v>18</v>
      </c>
      <c r="AC4" t="s">
        <v>1039</v>
      </c>
      <c r="AD4" t="s">
        <v>1040</v>
      </c>
      <c r="AE4" t="s">
        <v>1041</v>
      </c>
      <c r="AF4" t="s">
        <v>1042</v>
      </c>
      <c r="AG4" t="s">
        <v>119</v>
      </c>
      <c r="AH4">
        <v>2023792</v>
      </c>
      <c r="AI4" t="s">
        <v>705</v>
      </c>
      <c r="AJ4" t="s">
        <v>482</v>
      </c>
      <c r="AK4">
        <v>1600</v>
      </c>
      <c r="AM4" t="s">
        <v>467</v>
      </c>
      <c r="AO4">
        <v>120</v>
      </c>
      <c r="AP4">
        <v>14</v>
      </c>
      <c r="AS4">
        <v>24.78</v>
      </c>
      <c r="AT4">
        <v>48.4</v>
      </c>
      <c r="AU4" t="s">
        <v>1043</v>
      </c>
      <c r="AV4" t="s">
        <v>1044</v>
      </c>
      <c r="AY4" t="s">
        <v>1045</v>
      </c>
      <c r="BG4">
        <v>0.21</v>
      </c>
    </row>
    <row r="5" spans="1:99" x14ac:dyDescent="0.25">
      <c r="A5" s="2">
        <v>45739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1046</v>
      </c>
      <c r="J5" t="s">
        <v>1047</v>
      </c>
      <c r="K5" t="s">
        <v>1048</v>
      </c>
      <c r="L5">
        <v>134</v>
      </c>
      <c r="M5" t="s">
        <v>152</v>
      </c>
      <c r="O5">
        <v>9</v>
      </c>
      <c r="P5" t="s">
        <v>355</v>
      </c>
      <c r="R5">
        <v>58</v>
      </c>
      <c r="S5">
        <v>0</v>
      </c>
      <c r="U5" t="s">
        <v>109</v>
      </c>
      <c r="W5">
        <v>4</v>
      </c>
      <c r="Y5" t="s">
        <v>111</v>
      </c>
      <c r="Z5" t="s">
        <v>1049</v>
      </c>
      <c r="AA5" t="s">
        <v>113</v>
      </c>
      <c r="AB5">
        <v>21</v>
      </c>
      <c r="AC5" t="s">
        <v>237</v>
      </c>
      <c r="AD5" t="s">
        <v>1050</v>
      </c>
      <c r="AE5" t="s">
        <v>239</v>
      </c>
      <c r="AF5" t="s">
        <v>1051</v>
      </c>
      <c r="AG5" t="s">
        <v>185</v>
      </c>
      <c r="AH5">
        <v>2024470</v>
      </c>
      <c r="AI5" t="s">
        <v>161</v>
      </c>
      <c r="AJ5" t="s">
        <v>135</v>
      </c>
      <c r="AK5">
        <v>1400</v>
      </c>
      <c r="AL5">
        <v>4</v>
      </c>
      <c r="AM5" t="s">
        <v>403</v>
      </c>
      <c r="AN5">
        <v>9.6999999999999993</v>
      </c>
      <c r="AO5">
        <v>134</v>
      </c>
      <c r="AP5">
        <v>0</v>
      </c>
      <c r="AQ5">
        <v>4</v>
      </c>
      <c r="AR5">
        <v>5</v>
      </c>
      <c r="AS5">
        <v>13.43</v>
      </c>
      <c r="AT5">
        <v>35.82</v>
      </c>
      <c r="AU5" t="s">
        <v>163</v>
      </c>
      <c r="AV5" t="s">
        <v>164</v>
      </c>
      <c r="AY5" t="s">
        <v>326</v>
      </c>
      <c r="AZ5">
        <v>13.83</v>
      </c>
      <c r="BA5">
        <v>22.75</v>
      </c>
      <c r="BB5">
        <v>23.03</v>
      </c>
      <c r="BC5">
        <v>22.58</v>
      </c>
      <c r="BF5">
        <v>45.61</v>
      </c>
      <c r="BG5">
        <v>0.105</v>
      </c>
      <c r="BH5">
        <v>45.715000000000003</v>
      </c>
      <c r="BI5" t="s">
        <v>1052</v>
      </c>
      <c r="CL5" t="s">
        <v>1047</v>
      </c>
      <c r="CM5" t="s">
        <v>1052</v>
      </c>
      <c r="CN5" t="s">
        <v>1053</v>
      </c>
      <c r="CQ5" t="s">
        <v>1052</v>
      </c>
      <c r="CR5">
        <v>95.27000000000001</v>
      </c>
      <c r="CT5">
        <v>95.27000000000001</v>
      </c>
      <c r="CU5">
        <v>95.27000000000001</v>
      </c>
    </row>
    <row r="6" spans="1:99" x14ac:dyDescent="0.25">
      <c r="A6" s="2">
        <v>45739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1054</v>
      </c>
      <c r="J6" t="s">
        <v>1055</v>
      </c>
      <c r="K6" t="s">
        <v>1056</v>
      </c>
      <c r="L6">
        <v>133</v>
      </c>
      <c r="M6" t="s">
        <v>231</v>
      </c>
      <c r="O6">
        <v>1</v>
      </c>
      <c r="P6" t="s">
        <v>1057</v>
      </c>
      <c r="R6">
        <v>57</v>
      </c>
      <c r="S6">
        <v>-2</v>
      </c>
      <c r="U6" t="s">
        <v>109</v>
      </c>
      <c r="W6">
        <v>4</v>
      </c>
      <c r="Y6" t="s">
        <v>111</v>
      </c>
      <c r="Z6" t="s">
        <v>108</v>
      </c>
      <c r="AA6" t="s">
        <v>113</v>
      </c>
      <c r="AB6">
        <v>21</v>
      </c>
      <c r="AC6" t="s">
        <v>1058</v>
      </c>
      <c r="AD6" t="s">
        <v>1059</v>
      </c>
      <c r="AE6" t="s">
        <v>1060</v>
      </c>
      <c r="AF6" t="s">
        <v>1061</v>
      </c>
      <c r="AG6" t="s">
        <v>185</v>
      </c>
      <c r="AH6">
        <v>2024470</v>
      </c>
      <c r="AI6" t="s">
        <v>161</v>
      </c>
      <c r="AJ6" t="s">
        <v>135</v>
      </c>
      <c r="AK6">
        <v>1400</v>
      </c>
      <c r="AL6">
        <v>10</v>
      </c>
      <c r="AM6" t="s">
        <v>242</v>
      </c>
      <c r="AN6">
        <v>65</v>
      </c>
      <c r="AO6">
        <v>133</v>
      </c>
      <c r="AP6">
        <v>0</v>
      </c>
      <c r="AQ6">
        <v>7</v>
      </c>
      <c r="AR6">
        <v>-6</v>
      </c>
      <c r="AS6">
        <v>13.43</v>
      </c>
      <c r="AT6">
        <v>35.82</v>
      </c>
      <c r="AU6" t="s">
        <v>163</v>
      </c>
      <c r="AV6" t="s">
        <v>164</v>
      </c>
      <c r="AY6" t="s">
        <v>1062</v>
      </c>
      <c r="AZ6">
        <v>14.27</v>
      </c>
      <c r="BA6">
        <v>22.87</v>
      </c>
      <c r="BB6">
        <v>22.71</v>
      </c>
      <c r="BC6">
        <v>23.1</v>
      </c>
      <c r="BF6">
        <v>45.81</v>
      </c>
      <c r="BG6">
        <v>-0.126</v>
      </c>
      <c r="BH6">
        <v>45.683999999999997</v>
      </c>
      <c r="BI6" t="s">
        <v>1063</v>
      </c>
      <c r="CL6" t="s">
        <v>1055</v>
      </c>
      <c r="CM6" t="s">
        <v>1063</v>
      </c>
      <c r="CN6" t="s">
        <v>1064</v>
      </c>
      <c r="CQ6" t="s">
        <v>1063</v>
      </c>
      <c r="CR6">
        <v>95.89</v>
      </c>
      <c r="CT6">
        <v>95.89</v>
      </c>
      <c r="CU6">
        <v>95.89</v>
      </c>
    </row>
    <row r="7" spans="1:99" x14ac:dyDescent="0.25">
      <c r="A7" s="2">
        <v>45739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1065</v>
      </c>
      <c r="J7" t="s">
        <v>1066</v>
      </c>
      <c r="K7" t="s">
        <v>1067</v>
      </c>
      <c r="L7">
        <v>132</v>
      </c>
      <c r="M7" t="s">
        <v>798</v>
      </c>
      <c r="O7">
        <v>4</v>
      </c>
      <c r="P7" t="s">
        <v>218</v>
      </c>
      <c r="R7">
        <v>56</v>
      </c>
      <c r="S7">
        <v>1</v>
      </c>
      <c r="U7" t="s">
        <v>109</v>
      </c>
      <c r="V7" t="s">
        <v>1068</v>
      </c>
      <c r="W7">
        <v>7</v>
      </c>
      <c r="Y7" t="s">
        <v>111</v>
      </c>
      <c r="Z7" t="s">
        <v>1069</v>
      </c>
      <c r="AA7" t="s">
        <v>125</v>
      </c>
      <c r="AB7">
        <v>28</v>
      </c>
      <c r="AC7" t="s">
        <v>358</v>
      </c>
      <c r="AD7" t="s">
        <v>1070</v>
      </c>
      <c r="AE7" t="s">
        <v>977</v>
      </c>
      <c r="AF7" t="s">
        <v>1071</v>
      </c>
      <c r="AG7" t="s">
        <v>185</v>
      </c>
      <c r="AH7">
        <v>2024452</v>
      </c>
      <c r="AI7" t="s">
        <v>324</v>
      </c>
      <c r="AJ7" t="s">
        <v>135</v>
      </c>
      <c r="AK7">
        <v>1600</v>
      </c>
      <c r="AL7">
        <v>2</v>
      </c>
      <c r="AM7" t="s">
        <v>1072</v>
      </c>
      <c r="AN7">
        <v>15</v>
      </c>
      <c r="AO7">
        <v>131</v>
      </c>
      <c r="AP7">
        <v>1</v>
      </c>
      <c r="AQ7">
        <v>12</v>
      </c>
      <c r="AR7">
        <v>-8</v>
      </c>
      <c r="AS7">
        <v>24.21</v>
      </c>
      <c r="AT7">
        <v>46.84</v>
      </c>
      <c r="AU7" t="s">
        <v>1073</v>
      </c>
      <c r="AV7" t="s">
        <v>1074</v>
      </c>
      <c r="AY7" t="s">
        <v>1075</v>
      </c>
      <c r="AZ7">
        <v>24.33</v>
      </c>
      <c r="BA7">
        <v>22.63</v>
      </c>
      <c r="BB7">
        <v>23.79</v>
      </c>
      <c r="BC7">
        <v>23.7</v>
      </c>
      <c r="BF7">
        <v>47.49</v>
      </c>
      <c r="BG7">
        <v>-0.153</v>
      </c>
      <c r="BH7">
        <v>47.337000000000003</v>
      </c>
      <c r="BI7" t="s">
        <v>1076</v>
      </c>
      <c r="BJ7">
        <v>2024389</v>
      </c>
      <c r="BK7" t="s">
        <v>241</v>
      </c>
      <c r="BL7" t="s">
        <v>135</v>
      </c>
      <c r="BM7">
        <v>1600</v>
      </c>
      <c r="BN7">
        <v>3</v>
      </c>
      <c r="BO7" t="s">
        <v>1072</v>
      </c>
      <c r="BP7">
        <v>30</v>
      </c>
      <c r="BQ7">
        <v>130</v>
      </c>
      <c r="BR7">
        <v>2</v>
      </c>
      <c r="BS7">
        <v>11</v>
      </c>
      <c r="BT7">
        <v>-7</v>
      </c>
      <c r="BU7">
        <v>23.81</v>
      </c>
      <c r="BV7">
        <v>47</v>
      </c>
      <c r="BW7" t="s">
        <v>1077</v>
      </c>
      <c r="BX7" t="s">
        <v>1078</v>
      </c>
      <c r="CA7" t="s">
        <v>1079</v>
      </c>
      <c r="CB7">
        <v>23.93</v>
      </c>
      <c r="CC7">
        <v>23.19</v>
      </c>
      <c r="CD7">
        <v>24.04</v>
      </c>
      <c r="CE7">
        <v>24.08</v>
      </c>
      <c r="CH7">
        <v>48.12</v>
      </c>
      <c r="CI7">
        <v>-0.11700000000000001</v>
      </c>
      <c r="CJ7">
        <v>48.003</v>
      </c>
      <c r="CK7" t="s">
        <v>1080</v>
      </c>
      <c r="CL7" t="s">
        <v>1066</v>
      </c>
      <c r="CM7" t="s">
        <v>1076</v>
      </c>
      <c r="CN7" t="s">
        <v>1081</v>
      </c>
      <c r="CO7" t="s">
        <v>1080</v>
      </c>
      <c r="CP7" t="s">
        <v>1082</v>
      </c>
      <c r="CQ7" t="s">
        <v>1083</v>
      </c>
      <c r="CR7">
        <v>94.3</v>
      </c>
      <c r="CS7">
        <v>95.12</v>
      </c>
      <c r="CT7">
        <v>94.710000000000008</v>
      </c>
      <c r="CU7">
        <v>94.3</v>
      </c>
    </row>
    <row r="8" spans="1:99" x14ac:dyDescent="0.25">
      <c r="A8" s="2">
        <v>45739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1084</v>
      </c>
      <c r="J8" t="s">
        <v>1085</v>
      </c>
      <c r="K8" t="s">
        <v>1086</v>
      </c>
      <c r="L8">
        <v>132</v>
      </c>
      <c r="M8" t="s">
        <v>670</v>
      </c>
      <c r="O8">
        <v>12</v>
      </c>
      <c r="P8" t="s">
        <v>153</v>
      </c>
      <c r="R8">
        <v>56</v>
      </c>
      <c r="S8">
        <v>6</v>
      </c>
      <c r="U8" t="s">
        <v>109</v>
      </c>
      <c r="W8">
        <v>3</v>
      </c>
      <c r="Y8" t="s">
        <v>111</v>
      </c>
      <c r="Z8" t="s">
        <v>1087</v>
      </c>
      <c r="AA8" t="s">
        <v>125</v>
      </c>
      <c r="AB8">
        <v>18</v>
      </c>
      <c r="AC8" t="s">
        <v>463</v>
      </c>
      <c r="AD8" t="s">
        <v>1088</v>
      </c>
      <c r="AE8" t="s">
        <v>1089</v>
      </c>
      <c r="AF8" t="s">
        <v>1090</v>
      </c>
      <c r="AG8" t="s">
        <v>185</v>
      </c>
      <c r="AH8">
        <v>2024300</v>
      </c>
      <c r="AI8" t="s">
        <v>956</v>
      </c>
      <c r="AJ8" t="s">
        <v>135</v>
      </c>
      <c r="AK8">
        <v>1400</v>
      </c>
      <c r="AL8">
        <v>3</v>
      </c>
      <c r="AM8" t="s">
        <v>483</v>
      </c>
      <c r="AN8">
        <v>106</v>
      </c>
      <c r="AO8">
        <v>127</v>
      </c>
      <c r="AP8">
        <v>5</v>
      </c>
      <c r="AQ8">
        <v>4</v>
      </c>
      <c r="AR8">
        <v>8</v>
      </c>
      <c r="AS8">
        <v>13.58</v>
      </c>
      <c r="AT8">
        <v>34.869999999999997</v>
      </c>
      <c r="AU8" t="s">
        <v>1020</v>
      </c>
      <c r="AV8" t="s">
        <v>957</v>
      </c>
      <c r="AY8" t="s">
        <v>171</v>
      </c>
      <c r="AZ8">
        <v>13.66</v>
      </c>
      <c r="BA8">
        <v>21.41</v>
      </c>
      <c r="BB8">
        <v>23.79</v>
      </c>
      <c r="BC8">
        <v>23.61</v>
      </c>
      <c r="BF8">
        <v>47.4</v>
      </c>
      <c r="BG8">
        <v>0.24299999999999999</v>
      </c>
      <c r="BH8">
        <v>47.643000000000001</v>
      </c>
      <c r="BI8" t="s">
        <v>1091</v>
      </c>
      <c r="CL8" t="s">
        <v>1085</v>
      </c>
      <c r="CM8" t="s">
        <v>1091</v>
      </c>
      <c r="CN8" t="s">
        <v>1092</v>
      </c>
      <c r="CQ8" t="s">
        <v>1091</v>
      </c>
      <c r="CR8">
        <v>95.759999999999991</v>
      </c>
      <c r="CT8">
        <v>95.759999999999991</v>
      </c>
      <c r="CU8">
        <v>95.759999999999991</v>
      </c>
    </row>
    <row r="9" spans="1:99" x14ac:dyDescent="0.25">
      <c r="A9" s="2">
        <v>45739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1093</v>
      </c>
      <c r="J9" t="s">
        <v>1094</v>
      </c>
      <c r="K9" t="s">
        <v>1095</v>
      </c>
      <c r="L9">
        <v>131</v>
      </c>
      <c r="M9" t="s">
        <v>264</v>
      </c>
      <c r="O9">
        <v>2</v>
      </c>
      <c r="P9" t="s">
        <v>280</v>
      </c>
      <c r="R9">
        <v>55</v>
      </c>
      <c r="S9">
        <v>6</v>
      </c>
      <c r="U9" t="s">
        <v>109</v>
      </c>
      <c r="V9" t="s">
        <v>1096</v>
      </c>
      <c r="W9">
        <v>5</v>
      </c>
      <c r="Y9" t="s">
        <v>111</v>
      </c>
      <c r="Z9" t="s">
        <v>1097</v>
      </c>
      <c r="AA9" t="s">
        <v>113</v>
      </c>
      <c r="AB9">
        <v>21</v>
      </c>
      <c r="AC9" t="s">
        <v>1001</v>
      </c>
      <c r="AD9" t="s">
        <v>1098</v>
      </c>
      <c r="AE9" t="s">
        <v>1099</v>
      </c>
      <c r="AF9" t="s">
        <v>1100</v>
      </c>
      <c r="AG9" t="s">
        <v>185</v>
      </c>
      <c r="AH9">
        <v>2024389</v>
      </c>
      <c r="AI9" t="s">
        <v>241</v>
      </c>
      <c r="AJ9" t="s">
        <v>135</v>
      </c>
      <c r="AK9">
        <v>1600</v>
      </c>
      <c r="AL9">
        <v>4</v>
      </c>
      <c r="AM9" t="s">
        <v>1101</v>
      </c>
      <c r="AN9">
        <v>2.6</v>
      </c>
      <c r="AO9">
        <v>124</v>
      </c>
      <c r="AP9">
        <v>7</v>
      </c>
      <c r="AQ9">
        <v>13</v>
      </c>
      <c r="AR9">
        <v>-11</v>
      </c>
      <c r="AS9">
        <v>23.81</v>
      </c>
      <c r="AT9">
        <v>47</v>
      </c>
      <c r="AU9" t="s">
        <v>1077</v>
      </c>
      <c r="AV9" t="s">
        <v>1078</v>
      </c>
      <c r="AY9" t="s">
        <v>1052</v>
      </c>
      <c r="AZ9">
        <v>24.49</v>
      </c>
      <c r="BA9">
        <v>23.15</v>
      </c>
      <c r="BB9">
        <v>23.88</v>
      </c>
      <c r="BC9">
        <v>23.75</v>
      </c>
      <c r="BF9">
        <v>47.63</v>
      </c>
      <c r="BG9">
        <v>-0.126</v>
      </c>
      <c r="BH9">
        <v>47.503999999999998</v>
      </c>
      <c r="BI9" t="s">
        <v>1022</v>
      </c>
      <c r="CL9" t="s">
        <v>1094</v>
      </c>
      <c r="CM9" t="s">
        <v>1022</v>
      </c>
      <c r="CN9" t="s">
        <v>1102</v>
      </c>
      <c r="CQ9" t="s">
        <v>1022</v>
      </c>
      <c r="CR9">
        <v>95.14</v>
      </c>
      <c r="CT9">
        <v>95.14</v>
      </c>
      <c r="CU9">
        <v>95.14</v>
      </c>
    </row>
    <row r="10" spans="1:99" x14ac:dyDescent="0.25">
      <c r="A10" s="2">
        <v>45739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1103</v>
      </c>
      <c r="J10" t="s">
        <v>1104</v>
      </c>
      <c r="K10" t="s">
        <v>1105</v>
      </c>
      <c r="L10">
        <v>128</v>
      </c>
      <c r="M10" t="s">
        <v>903</v>
      </c>
      <c r="O10">
        <v>8</v>
      </c>
      <c r="P10" t="s">
        <v>341</v>
      </c>
      <c r="R10">
        <v>52</v>
      </c>
      <c r="S10">
        <v>-1</v>
      </c>
      <c r="U10" t="s">
        <v>109</v>
      </c>
      <c r="W10">
        <v>4</v>
      </c>
      <c r="Y10" t="s">
        <v>111</v>
      </c>
      <c r="Z10" t="s">
        <v>1106</v>
      </c>
      <c r="AA10" t="s">
        <v>343</v>
      </c>
      <c r="AB10">
        <v>91</v>
      </c>
      <c r="AC10" t="s">
        <v>1107</v>
      </c>
      <c r="AD10" t="s">
        <v>1108</v>
      </c>
      <c r="AE10" t="s">
        <v>322</v>
      </c>
      <c r="AF10" t="s">
        <v>1109</v>
      </c>
      <c r="AG10" t="s">
        <v>185</v>
      </c>
      <c r="AH10">
        <v>2024280</v>
      </c>
      <c r="AI10" t="s">
        <v>271</v>
      </c>
      <c r="AJ10" t="s">
        <v>135</v>
      </c>
      <c r="AK10">
        <v>1400</v>
      </c>
      <c r="AL10">
        <v>14</v>
      </c>
      <c r="AM10" t="s">
        <v>186</v>
      </c>
      <c r="AN10">
        <v>45</v>
      </c>
      <c r="AO10">
        <v>130</v>
      </c>
      <c r="AP10">
        <v>-2</v>
      </c>
      <c r="AQ10">
        <v>9</v>
      </c>
      <c r="AR10">
        <v>-1</v>
      </c>
      <c r="AS10">
        <v>13.42</v>
      </c>
      <c r="AT10">
        <v>35.07</v>
      </c>
      <c r="AU10" t="s">
        <v>1110</v>
      </c>
      <c r="AV10" t="s">
        <v>1111</v>
      </c>
      <c r="AY10" t="s">
        <v>1112</v>
      </c>
      <c r="AZ10">
        <v>13.54</v>
      </c>
      <c r="BA10">
        <v>21.97</v>
      </c>
      <c r="BB10">
        <v>23.72</v>
      </c>
      <c r="BC10">
        <v>25.18</v>
      </c>
      <c r="BF10">
        <v>48.9</v>
      </c>
      <c r="BG10">
        <v>-5.0999999999999997E-2</v>
      </c>
      <c r="BH10">
        <v>48.848999999999997</v>
      </c>
      <c r="BI10" t="s">
        <v>1113</v>
      </c>
      <c r="CL10" t="s">
        <v>1104</v>
      </c>
      <c r="CM10" t="s">
        <v>1113</v>
      </c>
      <c r="CN10" t="s">
        <v>1114</v>
      </c>
      <c r="CQ10" t="s">
        <v>1113</v>
      </c>
      <c r="CR10">
        <v>97.66</v>
      </c>
      <c r="CT10">
        <v>97.66</v>
      </c>
      <c r="CU10">
        <v>97.66</v>
      </c>
    </row>
    <row r="11" spans="1:99" x14ac:dyDescent="0.25">
      <c r="A11" s="2">
        <v>45739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1115</v>
      </c>
      <c r="J11" t="s">
        <v>1116</v>
      </c>
      <c r="K11" t="s">
        <v>1117</v>
      </c>
      <c r="L11">
        <v>128</v>
      </c>
      <c r="M11" t="s">
        <v>374</v>
      </c>
      <c r="O11">
        <v>7</v>
      </c>
      <c r="P11" t="s">
        <v>751</v>
      </c>
      <c r="R11">
        <v>52</v>
      </c>
      <c r="S11">
        <v>8</v>
      </c>
      <c r="U11" t="s">
        <v>109</v>
      </c>
      <c r="V11" t="s">
        <v>1118</v>
      </c>
      <c r="W11">
        <v>5</v>
      </c>
      <c r="Y11" t="s">
        <v>111</v>
      </c>
      <c r="Z11" t="s">
        <v>1119</v>
      </c>
      <c r="AA11" t="s">
        <v>113</v>
      </c>
      <c r="AB11">
        <v>28</v>
      </c>
      <c r="AC11" t="s">
        <v>1120</v>
      </c>
      <c r="AD11" t="s">
        <v>1121</v>
      </c>
      <c r="AE11" t="s">
        <v>1122</v>
      </c>
      <c r="AF11" t="s">
        <v>1123</v>
      </c>
      <c r="AG11" t="s">
        <v>185</v>
      </c>
      <c r="AH11">
        <v>2024452</v>
      </c>
      <c r="AI11" t="s">
        <v>324</v>
      </c>
      <c r="AJ11" t="s">
        <v>135</v>
      </c>
      <c r="AK11">
        <v>1600</v>
      </c>
      <c r="AL11">
        <v>1</v>
      </c>
      <c r="AM11" t="s">
        <v>381</v>
      </c>
      <c r="AN11">
        <v>2.8</v>
      </c>
      <c r="AO11">
        <v>120</v>
      </c>
      <c r="AP11">
        <v>8</v>
      </c>
      <c r="AQ11">
        <v>5</v>
      </c>
      <c r="AR11">
        <v>2</v>
      </c>
      <c r="AS11">
        <v>24.21</v>
      </c>
      <c r="AT11">
        <v>46.84</v>
      </c>
      <c r="AU11" t="s">
        <v>1073</v>
      </c>
      <c r="AV11" t="s">
        <v>1074</v>
      </c>
      <c r="AY11" t="s">
        <v>1074</v>
      </c>
      <c r="AZ11">
        <v>24.81</v>
      </c>
      <c r="BA11">
        <v>22.59</v>
      </c>
      <c r="BB11">
        <v>23.75</v>
      </c>
      <c r="BC11">
        <v>23.02</v>
      </c>
      <c r="BF11">
        <v>46.77</v>
      </c>
      <c r="BG11">
        <v>0.16200000000000001</v>
      </c>
      <c r="BH11">
        <v>46.932000000000002</v>
      </c>
      <c r="BI11" t="s">
        <v>1124</v>
      </c>
      <c r="BJ11">
        <v>2024358</v>
      </c>
      <c r="BK11" t="s">
        <v>141</v>
      </c>
      <c r="BL11" t="s">
        <v>135</v>
      </c>
      <c r="BM11">
        <v>1600</v>
      </c>
      <c r="BN11">
        <v>4</v>
      </c>
      <c r="BO11" t="s">
        <v>429</v>
      </c>
      <c r="BP11">
        <v>8.6</v>
      </c>
      <c r="BQ11">
        <v>120</v>
      </c>
      <c r="BR11">
        <v>8</v>
      </c>
      <c r="BS11">
        <v>5</v>
      </c>
      <c r="BT11">
        <v>2</v>
      </c>
      <c r="BU11">
        <v>24.1</v>
      </c>
      <c r="BV11">
        <v>46.81</v>
      </c>
      <c r="BW11" t="s">
        <v>1125</v>
      </c>
      <c r="BX11" t="s">
        <v>1126</v>
      </c>
      <c r="CA11" t="s">
        <v>1127</v>
      </c>
      <c r="CB11">
        <v>24.74</v>
      </c>
      <c r="CC11">
        <v>22.43</v>
      </c>
      <c r="CD11">
        <v>23.17</v>
      </c>
      <c r="CE11">
        <v>24.45</v>
      </c>
      <c r="CH11">
        <v>47.62</v>
      </c>
      <c r="CI11">
        <v>0.16200000000000001</v>
      </c>
      <c r="CJ11">
        <v>47.781999999999996</v>
      </c>
      <c r="CK11" t="s">
        <v>1128</v>
      </c>
      <c r="CL11" t="s">
        <v>1116</v>
      </c>
      <c r="CM11" t="s">
        <v>1124</v>
      </c>
      <c r="CN11" t="s">
        <v>1129</v>
      </c>
      <c r="CO11" t="s">
        <v>1128</v>
      </c>
      <c r="CP11" t="s">
        <v>1130</v>
      </c>
      <c r="CQ11" t="s">
        <v>1131</v>
      </c>
      <c r="CR11">
        <v>94.33</v>
      </c>
      <c r="CS11">
        <v>94.95</v>
      </c>
      <c r="CT11">
        <v>94.64</v>
      </c>
      <c r="CU11">
        <v>94.33</v>
      </c>
    </row>
    <row r="12" spans="1:99" x14ac:dyDescent="0.25">
      <c r="A12" s="2">
        <v>45739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1132</v>
      </c>
      <c r="J12" t="s">
        <v>1133</v>
      </c>
      <c r="K12" t="s">
        <v>1134</v>
      </c>
      <c r="L12">
        <v>127</v>
      </c>
      <c r="M12" t="s">
        <v>476</v>
      </c>
      <c r="O12">
        <v>10</v>
      </c>
      <c r="P12" t="s">
        <v>296</v>
      </c>
      <c r="R12">
        <v>51</v>
      </c>
      <c r="S12">
        <v>0</v>
      </c>
      <c r="U12" t="s">
        <v>109</v>
      </c>
      <c r="V12" t="s">
        <v>1135</v>
      </c>
      <c r="W12">
        <v>4</v>
      </c>
      <c r="Y12" t="s">
        <v>111</v>
      </c>
      <c r="Z12" t="s">
        <v>1136</v>
      </c>
      <c r="AA12" t="s">
        <v>113</v>
      </c>
      <c r="AB12">
        <v>14</v>
      </c>
      <c r="AC12" t="s">
        <v>237</v>
      </c>
      <c r="AD12" t="s">
        <v>1137</v>
      </c>
      <c r="AE12" t="s">
        <v>1138</v>
      </c>
      <c r="AF12" t="s">
        <v>1139</v>
      </c>
      <c r="AG12" t="s">
        <v>185</v>
      </c>
      <c r="AH12">
        <v>2024488</v>
      </c>
      <c r="AI12" t="s">
        <v>287</v>
      </c>
      <c r="AJ12" t="s">
        <v>135</v>
      </c>
      <c r="AK12">
        <v>1600</v>
      </c>
      <c r="AL12">
        <v>6</v>
      </c>
      <c r="AM12" t="s">
        <v>1140</v>
      </c>
      <c r="AN12">
        <v>26</v>
      </c>
      <c r="AO12">
        <v>126</v>
      </c>
      <c r="AP12">
        <v>1</v>
      </c>
      <c r="AQ12">
        <v>11</v>
      </c>
      <c r="AR12">
        <v>-1</v>
      </c>
      <c r="AS12">
        <v>24.3</v>
      </c>
      <c r="AT12">
        <v>46.96</v>
      </c>
      <c r="AU12" t="s">
        <v>1141</v>
      </c>
      <c r="AV12" t="s">
        <v>1142</v>
      </c>
      <c r="AY12" t="s">
        <v>1143</v>
      </c>
      <c r="AZ12">
        <v>25.18</v>
      </c>
      <c r="BA12">
        <v>23.06</v>
      </c>
      <c r="BB12">
        <v>23.45</v>
      </c>
      <c r="BC12">
        <v>23.19</v>
      </c>
      <c r="BF12">
        <v>46.64</v>
      </c>
      <c r="BG12">
        <v>-6.0000000000000019E-3</v>
      </c>
      <c r="BH12">
        <v>46.634</v>
      </c>
      <c r="BI12" t="s">
        <v>1144</v>
      </c>
      <c r="CL12" t="s">
        <v>1133</v>
      </c>
      <c r="CM12" t="s">
        <v>1144</v>
      </c>
      <c r="CN12" t="s">
        <v>1145</v>
      </c>
      <c r="CQ12" t="s">
        <v>1144</v>
      </c>
      <c r="CR12">
        <v>94.87</v>
      </c>
      <c r="CT12">
        <v>94.87</v>
      </c>
      <c r="CU12">
        <v>94.87</v>
      </c>
    </row>
    <row r="13" spans="1:99" x14ac:dyDescent="0.25">
      <c r="A13" s="2">
        <v>45739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1146</v>
      </c>
      <c r="J13" t="s">
        <v>1147</v>
      </c>
      <c r="K13" t="s">
        <v>1148</v>
      </c>
      <c r="L13">
        <v>121</v>
      </c>
      <c r="M13" t="s">
        <v>586</v>
      </c>
      <c r="O13">
        <v>13</v>
      </c>
      <c r="P13" t="s">
        <v>107</v>
      </c>
      <c r="R13">
        <v>45</v>
      </c>
      <c r="S13">
        <v>-2</v>
      </c>
      <c r="U13" t="s">
        <v>109</v>
      </c>
      <c r="V13" t="s">
        <v>1149</v>
      </c>
      <c r="W13">
        <v>6</v>
      </c>
      <c r="Y13" t="s">
        <v>111</v>
      </c>
      <c r="Z13" t="s">
        <v>108</v>
      </c>
      <c r="AA13" t="s">
        <v>343</v>
      </c>
      <c r="AB13">
        <v>51</v>
      </c>
      <c r="AC13" t="s">
        <v>358</v>
      </c>
      <c r="AD13" t="s">
        <v>1150</v>
      </c>
      <c r="AE13" t="s">
        <v>1151</v>
      </c>
      <c r="AF13" t="s">
        <v>1152</v>
      </c>
      <c r="AG13" t="s">
        <v>119</v>
      </c>
      <c r="AH13">
        <v>2024389</v>
      </c>
      <c r="AI13" t="s">
        <v>241</v>
      </c>
      <c r="AJ13" t="s">
        <v>135</v>
      </c>
      <c r="AK13">
        <v>1600</v>
      </c>
      <c r="AL13">
        <v>9</v>
      </c>
      <c r="AM13" t="s">
        <v>566</v>
      </c>
      <c r="AN13">
        <v>80</v>
      </c>
      <c r="AO13">
        <v>122</v>
      </c>
      <c r="AP13">
        <v>-1</v>
      </c>
      <c r="AQ13">
        <v>3</v>
      </c>
      <c r="AR13">
        <v>10</v>
      </c>
      <c r="AS13">
        <v>23.81</v>
      </c>
      <c r="AT13">
        <v>47</v>
      </c>
      <c r="AU13" t="s">
        <v>1077</v>
      </c>
      <c r="AV13" t="s">
        <v>1078</v>
      </c>
      <c r="AY13" t="s">
        <v>1153</v>
      </c>
      <c r="AZ13">
        <v>24.29</v>
      </c>
      <c r="BA13">
        <v>23.31</v>
      </c>
      <c r="BB13">
        <v>24</v>
      </c>
      <c r="BC13">
        <v>24.2</v>
      </c>
      <c r="BF13">
        <v>48.2</v>
      </c>
      <c r="BG13">
        <v>0.19500000000000001</v>
      </c>
      <c r="BH13">
        <v>48.395000000000003</v>
      </c>
      <c r="BI13" t="s">
        <v>1154</v>
      </c>
      <c r="BJ13">
        <v>2024358</v>
      </c>
      <c r="BK13" t="s">
        <v>141</v>
      </c>
      <c r="BL13" t="s">
        <v>135</v>
      </c>
      <c r="BM13">
        <v>1600</v>
      </c>
      <c r="BN13">
        <v>9</v>
      </c>
      <c r="BO13" t="s">
        <v>303</v>
      </c>
      <c r="BP13">
        <v>78</v>
      </c>
      <c r="BQ13">
        <v>125</v>
      </c>
      <c r="BR13">
        <v>-4</v>
      </c>
      <c r="BS13">
        <v>1</v>
      </c>
      <c r="BT13">
        <v>12</v>
      </c>
      <c r="BU13">
        <v>24.1</v>
      </c>
      <c r="BV13">
        <v>46.81</v>
      </c>
      <c r="BW13" t="s">
        <v>1125</v>
      </c>
      <c r="BX13" t="s">
        <v>1126</v>
      </c>
      <c r="CA13" t="s">
        <v>1155</v>
      </c>
      <c r="CB13">
        <v>24.38</v>
      </c>
      <c r="CC13">
        <v>22.79</v>
      </c>
      <c r="CD13">
        <v>23.53</v>
      </c>
      <c r="CE13">
        <v>24.75</v>
      </c>
      <c r="CH13">
        <v>48.28</v>
      </c>
      <c r="CI13">
        <v>0.192</v>
      </c>
      <c r="CJ13">
        <v>48.472000000000001</v>
      </c>
      <c r="CK13" t="s">
        <v>1156</v>
      </c>
      <c r="CL13" t="s">
        <v>1147</v>
      </c>
      <c r="CM13" t="s">
        <v>1154</v>
      </c>
      <c r="CN13" t="s">
        <v>1157</v>
      </c>
      <c r="CO13" t="s">
        <v>1156</v>
      </c>
      <c r="CP13" t="s">
        <v>1158</v>
      </c>
      <c r="CQ13" t="s">
        <v>1159</v>
      </c>
      <c r="CR13">
        <v>95.990000000000009</v>
      </c>
      <c r="CS13">
        <v>95.64</v>
      </c>
      <c r="CT13">
        <v>95.81</v>
      </c>
      <c r="CU13">
        <v>95.64</v>
      </c>
    </row>
    <row r="14" spans="1:99" x14ac:dyDescent="0.25">
      <c r="A14" s="2">
        <v>45739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1160</v>
      </c>
      <c r="J14" t="s">
        <v>1161</v>
      </c>
      <c r="K14" t="s">
        <v>1162</v>
      </c>
      <c r="L14">
        <v>120</v>
      </c>
      <c r="M14" t="s">
        <v>106</v>
      </c>
      <c r="O14">
        <v>5</v>
      </c>
      <c r="P14" t="s">
        <v>232</v>
      </c>
      <c r="R14">
        <v>44</v>
      </c>
      <c r="S14">
        <v>0</v>
      </c>
      <c r="U14" t="s">
        <v>109</v>
      </c>
      <c r="V14" t="s">
        <v>1163</v>
      </c>
      <c r="W14">
        <v>5</v>
      </c>
      <c r="Y14" t="s">
        <v>111</v>
      </c>
      <c r="Z14" t="s">
        <v>1164</v>
      </c>
      <c r="AA14" t="s">
        <v>113</v>
      </c>
      <c r="AB14">
        <v>21</v>
      </c>
      <c r="AC14" t="s">
        <v>1039</v>
      </c>
      <c r="AD14" t="s">
        <v>1165</v>
      </c>
      <c r="AE14" t="s">
        <v>1166</v>
      </c>
      <c r="AF14" t="s">
        <v>1167</v>
      </c>
      <c r="AG14" t="s">
        <v>185</v>
      </c>
      <c r="AH14">
        <v>2024277</v>
      </c>
      <c r="AI14" t="s">
        <v>271</v>
      </c>
      <c r="AJ14" t="s">
        <v>1168</v>
      </c>
      <c r="AK14">
        <v>1600</v>
      </c>
      <c r="AL14">
        <v>11</v>
      </c>
      <c r="AM14" t="s">
        <v>383</v>
      </c>
      <c r="AN14">
        <v>3.1</v>
      </c>
      <c r="AO14">
        <v>135</v>
      </c>
      <c r="AP14">
        <v>-15</v>
      </c>
      <c r="AQ14">
        <v>10</v>
      </c>
      <c r="AR14">
        <v>-5</v>
      </c>
      <c r="AS14">
        <v>24.45</v>
      </c>
      <c r="AT14">
        <v>47</v>
      </c>
      <c r="AU14" t="s">
        <v>1169</v>
      </c>
      <c r="AV14" t="s">
        <v>1170</v>
      </c>
      <c r="AY14" t="s">
        <v>1171</v>
      </c>
      <c r="AZ14">
        <v>24.53</v>
      </c>
      <c r="BA14">
        <v>22.55</v>
      </c>
      <c r="BB14">
        <v>24.21</v>
      </c>
      <c r="BC14">
        <v>25</v>
      </c>
      <c r="BF14">
        <v>49.21</v>
      </c>
      <c r="BG14">
        <v>-0.33</v>
      </c>
      <c r="BH14">
        <v>48.88</v>
      </c>
      <c r="BI14" t="s">
        <v>1172</v>
      </c>
      <c r="BJ14">
        <v>2024207</v>
      </c>
      <c r="BK14" t="s">
        <v>1173</v>
      </c>
      <c r="BL14" t="s">
        <v>135</v>
      </c>
      <c r="BM14">
        <v>1600</v>
      </c>
      <c r="BN14">
        <v>9</v>
      </c>
      <c r="BO14" t="s">
        <v>210</v>
      </c>
      <c r="BP14">
        <v>17</v>
      </c>
      <c r="BQ14">
        <v>119</v>
      </c>
      <c r="BR14">
        <v>1</v>
      </c>
      <c r="BS14">
        <v>11</v>
      </c>
      <c r="BT14">
        <v>-6</v>
      </c>
      <c r="BU14">
        <v>24.11</v>
      </c>
      <c r="BV14">
        <v>46.31</v>
      </c>
      <c r="BW14" t="s">
        <v>1174</v>
      </c>
      <c r="BX14" t="s">
        <v>1175</v>
      </c>
      <c r="CA14" t="s">
        <v>1176</v>
      </c>
      <c r="CB14">
        <v>24.31</v>
      </c>
      <c r="CC14">
        <v>22.24</v>
      </c>
      <c r="CD14">
        <v>23.51</v>
      </c>
      <c r="CE14">
        <v>25.03</v>
      </c>
      <c r="CH14">
        <v>48.54</v>
      </c>
      <c r="CI14">
        <v>-0.111</v>
      </c>
      <c r="CJ14">
        <v>48.429000000000002</v>
      </c>
      <c r="CK14" t="s">
        <v>1044</v>
      </c>
      <c r="CL14" t="s">
        <v>1161</v>
      </c>
      <c r="CM14" t="s">
        <v>1172</v>
      </c>
      <c r="CN14" t="s">
        <v>1177</v>
      </c>
      <c r="CO14" t="s">
        <v>1044</v>
      </c>
      <c r="CP14" t="s">
        <v>1178</v>
      </c>
      <c r="CQ14" t="s">
        <v>1179</v>
      </c>
      <c r="CR14">
        <v>95.960000000000008</v>
      </c>
      <c r="CS14">
        <v>94.97999999999999</v>
      </c>
      <c r="CT14">
        <v>95.47</v>
      </c>
      <c r="CU14">
        <v>94.97999999999999</v>
      </c>
    </row>
    <row r="15" spans="1:99" x14ac:dyDescent="0.25">
      <c r="A15" s="2">
        <v>45739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1180</v>
      </c>
      <c r="J15" t="s">
        <v>1181</v>
      </c>
      <c r="K15" t="s">
        <v>1182</v>
      </c>
      <c r="L15">
        <v>116</v>
      </c>
      <c r="M15" t="s">
        <v>295</v>
      </c>
      <c r="O15">
        <v>11</v>
      </c>
      <c r="P15" t="s">
        <v>575</v>
      </c>
      <c r="R15">
        <v>40</v>
      </c>
      <c r="S15">
        <v>0</v>
      </c>
      <c r="U15" t="s">
        <v>109</v>
      </c>
      <c r="V15" t="s">
        <v>1183</v>
      </c>
      <c r="W15">
        <v>5</v>
      </c>
      <c r="Y15" t="s">
        <v>111</v>
      </c>
      <c r="Z15" t="s">
        <v>1184</v>
      </c>
      <c r="AA15" t="s">
        <v>113</v>
      </c>
      <c r="AB15">
        <v>14</v>
      </c>
      <c r="AC15" t="s">
        <v>772</v>
      </c>
      <c r="AD15" t="s">
        <v>1185</v>
      </c>
      <c r="AE15" t="s">
        <v>1186</v>
      </c>
      <c r="AF15" t="s">
        <v>1187</v>
      </c>
      <c r="AG15" t="s">
        <v>185</v>
      </c>
      <c r="AH15">
        <v>2024488</v>
      </c>
      <c r="AI15" t="s">
        <v>287</v>
      </c>
      <c r="AJ15" t="s">
        <v>135</v>
      </c>
      <c r="AK15">
        <v>1600</v>
      </c>
      <c r="AL15">
        <v>2</v>
      </c>
      <c r="AM15" t="s">
        <v>538</v>
      </c>
      <c r="AN15">
        <v>20</v>
      </c>
      <c r="AO15">
        <v>105</v>
      </c>
      <c r="AP15">
        <v>11</v>
      </c>
      <c r="AQ15">
        <v>7</v>
      </c>
      <c r="AR15">
        <v>4</v>
      </c>
      <c r="AS15">
        <v>24.3</v>
      </c>
      <c r="AT15">
        <v>46.96</v>
      </c>
      <c r="AU15" t="s">
        <v>1141</v>
      </c>
      <c r="AV15" t="s">
        <v>1142</v>
      </c>
      <c r="AY15" t="s">
        <v>1188</v>
      </c>
      <c r="AZ15">
        <v>24.7</v>
      </c>
      <c r="BA15">
        <v>22.86</v>
      </c>
      <c r="BB15">
        <v>23.49</v>
      </c>
      <c r="BC15">
        <v>23.51</v>
      </c>
      <c r="BF15">
        <v>47</v>
      </c>
      <c r="BG15">
        <v>0.249</v>
      </c>
      <c r="BH15">
        <v>47.249000000000002</v>
      </c>
      <c r="BI15" t="s">
        <v>1189</v>
      </c>
      <c r="BJ15">
        <v>2024452</v>
      </c>
      <c r="BK15" t="s">
        <v>324</v>
      </c>
      <c r="BL15" t="s">
        <v>135</v>
      </c>
      <c r="BM15">
        <v>1600</v>
      </c>
      <c r="BN15">
        <v>7</v>
      </c>
      <c r="BO15" t="s">
        <v>257</v>
      </c>
      <c r="BP15">
        <v>20</v>
      </c>
      <c r="BQ15">
        <v>116</v>
      </c>
      <c r="BR15">
        <v>0</v>
      </c>
      <c r="BS15">
        <v>10</v>
      </c>
      <c r="BT15">
        <v>1</v>
      </c>
      <c r="BU15">
        <v>24.21</v>
      </c>
      <c r="BV15">
        <v>46.84</v>
      </c>
      <c r="BW15" t="s">
        <v>1073</v>
      </c>
      <c r="BX15" t="s">
        <v>1074</v>
      </c>
      <c r="CA15" t="s">
        <v>1190</v>
      </c>
      <c r="CB15">
        <v>25.45</v>
      </c>
      <c r="CC15">
        <v>22.63</v>
      </c>
      <c r="CD15">
        <v>23.75</v>
      </c>
      <c r="CE15">
        <v>23.08</v>
      </c>
      <c r="CH15">
        <v>46.83</v>
      </c>
      <c r="CI15">
        <v>2.1000000000000001E-2</v>
      </c>
      <c r="CJ15">
        <v>46.850999999999999</v>
      </c>
      <c r="CK15" t="s">
        <v>1191</v>
      </c>
      <c r="CL15" t="s">
        <v>1181</v>
      </c>
      <c r="CM15" t="s">
        <v>1189</v>
      </c>
      <c r="CN15" t="s">
        <v>1192</v>
      </c>
      <c r="CO15" t="s">
        <v>1191</v>
      </c>
      <c r="CP15" t="s">
        <v>1193</v>
      </c>
      <c r="CQ15" t="s">
        <v>1144</v>
      </c>
      <c r="CR15">
        <v>94.81</v>
      </c>
      <c r="CS15">
        <v>94.93</v>
      </c>
      <c r="CT15">
        <v>94.87</v>
      </c>
      <c r="CU15">
        <v>94.81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45739</v>
      </c>
      <c r="B2" t="s">
        <v>99</v>
      </c>
      <c r="C2">
        <v>7</v>
      </c>
      <c r="D2" t="s">
        <v>100</v>
      </c>
      <c r="E2" t="s">
        <v>101</v>
      </c>
      <c r="G2">
        <v>2000</v>
      </c>
      <c r="H2">
        <v>1</v>
      </c>
      <c r="I2" t="s">
        <v>1194</v>
      </c>
      <c r="J2" t="s">
        <v>1195</v>
      </c>
      <c r="K2" t="s">
        <v>1196</v>
      </c>
      <c r="L2">
        <v>126</v>
      </c>
      <c r="M2" t="s">
        <v>374</v>
      </c>
      <c r="O2">
        <v>4</v>
      </c>
      <c r="P2" t="s">
        <v>218</v>
      </c>
      <c r="R2">
        <v>100</v>
      </c>
      <c r="S2">
        <v>7</v>
      </c>
      <c r="U2" t="s">
        <v>109</v>
      </c>
      <c r="W2">
        <v>4</v>
      </c>
      <c r="Y2" t="s">
        <v>111</v>
      </c>
      <c r="Z2" t="s">
        <v>1197</v>
      </c>
      <c r="AB2">
        <v>21</v>
      </c>
      <c r="AC2" t="s">
        <v>924</v>
      </c>
      <c r="AD2" t="s">
        <v>1198</v>
      </c>
      <c r="AE2" t="s">
        <v>396</v>
      </c>
      <c r="AF2" t="s">
        <v>1199</v>
      </c>
      <c r="AG2" t="s">
        <v>185</v>
      </c>
      <c r="AH2">
        <v>2024472</v>
      </c>
      <c r="AI2" t="s">
        <v>161</v>
      </c>
      <c r="AJ2" t="s">
        <v>1200</v>
      </c>
      <c r="AK2">
        <v>1800</v>
      </c>
      <c r="AL2">
        <v>1</v>
      </c>
      <c r="AM2" t="s">
        <v>381</v>
      </c>
      <c r="AN2">
        <v>14</v>
      </c>
      <c r="AO2">
        <v>126</v>
      </c>
      <c r="AP2">
        <v>0</v>
      </c>
      <c r="AQ2">
        <v>8</v>
      </c>
      <c r="AR2">
        <v>-4</v>
      </c>
      <c r="AS2">
        <v>13.66</v>
      </c>
      <c r="AT2">
        <v>35.51</v>
      </c>
      <c r="AU2" t="s">
        <v>1201</v>
      </c>
      <c r="AV2" t="s">
        <v>1202</v>
      </c>
      <c r="AW2" t="s">
        <v>1203</v>
      </c>
      <c r="AY2" t="s">
        <v>1203</v>
      </c>
      <c r="AZ2">
        <v>14.46</v>
      </c>
      <c r="BA2">
        <v>22.49</v>
      </c>
      <c r="BB2">
        <v>23.37</v>
      </c>
      <c r="BC2">
        <v>23.67</v>
      </c>
      <c r="BD2">
        <v>22.3</v>
      </c>
      <c r="BF2">
        <v>45.97</v>
      </c>
      <c r="BG2">
        <v>-0.108</v>
      </c>
      <c r="BH2">
        <v>45.862000000000002</v>
      </c>
      <c r="BI2" t="s">
        <v>1204</v>
      </c>
      <c r="CL2" t="s">
        <v>1195</v>
      </c>
      <c r="CM2" t="s">
        <v>1204</v>
      </c>
      <c r="CN2" t="s">
        <v>1205</v>
      </c>
      <c r="CQ2" t="s">
        <v>1204</v>
      </c>
      <c r="CR2">
        <v>120.22</v>
      </c>
      <c r="CT2">
        <v>120.22</v>
      </c>
      <c r="CU2">
        <v>120.22</v>
      </c>
    </row>
    <row r="3" spans="1:99" x14ac:dyDescent="0.25">
      <c r="A3" s="2">
        <v>45739</v>
      </c>
      <c r="B3" t="s">
        <v>99</v>
      </c>
      <c r="C3">
        <v>7</v>
      </c>
      <c r="D3" t="s">
        <v>100</v>
      </c>
      <c r="E3" t="s">
        <v>101</v>
      </c>
      <c r="G3">
        <v>2000</v>
      </c>
      <c r="H3">
        <v>2</v>
      </c>
      <c r="I3" t="s">
        <v>1206</v>
      </c>
      <c r="J3" t="s">
        <v>1207</v>
      </c>
      <c r="K3" t="s">
        <v>1208</v>
      </c>
      <c r="L3">
        <v>126</v>
      </c>
      <c r="M3" t="s">
        <v>627</v>
      </c>
      <c r="O3">
        <v>14</v>
      </c>
      <c r="P3" t="s">
        <v>450</v>
      </c>
      <c r="R3">
        <v>97</v>
      </c>
      <c r="S3">
        <v>2</v>
      </c>
      <c r="U3" t="s">
        <v>109</v>
      </c>
      <c r="W3">
        <v>4</v>
      </c>
      <c r="Y3" t="s">
        <v>111</v>
      </c>
      <c r="Z3" t="s">
        <v>1209</v>
      </c>
      <c r="AB3">
        <v>21</v>
      </c>
      <c r="AD3" t="s">
        <v>1210</v>
      </c>
      <c r="AE3" t="s">
        <v>1211</v>
      </c>
      <c r="AF3" t="s">
        <v>1212</v>
      </c>
      <c r="AG3" t="s">
        <v>185</v>
      </c>
      <c r="AH3">
        <v>2024472</v>
      </c>
      <c r="AI3" t="s">
        <v>161</v>
      </c>
      <c r="AJ3" t="s">
        <v>1200</v>
      </c>
      <c r="AK3">
        <v>1800</v>
      </c>
      <c r="AL3">
        <v>2</v>
      </c>
      <c r="AM3" t="s">
        <v>633</v>
      </c>
      <c r="AN3">
        <v>5.2</v>
      </c>
      <c r="AO3">
        <v>126</v>
      </c>
      <c r="AP3">
        <v>0</v>
      </c>
      <c r="AQ3">
        <v>9</v>
      </c>
      <c r="AR3">
        <v>5</v>
      </c>
      <c r="AS3">
        <v>13.66</v>
      </c>
      <c r="AT3">
        <v>35.51</v>
      </c>
      <c r="AU3" t="s">
        <v>1201</v>
      </c>
      <c r="AV3" t="s">
        <v>1202</v>
      </c>
      <c r="AW3" t="s">
        <v>1203</v>
      </c>
      <c r="AY3" t="s">
        <v>1213</v>
      </c>
      <c r="AZ3">
        <v>13.82</v>
      </c>
      <c r="BA3">
        <v>22.25</v>
      </c>
      <c r="BB3">
        <v>23.89</v>
      </c>
      <c r="BC3">
        <v>23.59</v>
      </c>
      <c r="BD3">
        <v>22.87</v>
      </c>
      <c r="BF3">
        <v>46.46</v>
      </c>
      <c r="BG3">
        <v>0.13500000000000001</v>
      </c>
      <c r="BH3">
        <v>46.594999999999999</v>
      </c>
      <c r="BI3" t="s">
        <v>1214</v>
      </c>
      <c r="CL3" t="s">
        <v>1207</v>
      </c>
      <c r="CM3" t="s">
        <v>1214</v>
      </c>
      <c r="CN3" t="s">
        <v>1215</v>
      </c>
      <c r="CQ3" t="s">
        <v>1214</v>
      </c>
      <c r="CR3">
        <v>120.64</v>
      </c>
      <c r="CT3">
        <v>120.64</v>
      </c>
      <c r="CU3">
        <v>120.64</v>
      </c>
    </row>
    <row r="4" spans="1:99" x14ac:dyDescent="0.25">
      <c r="A4" s="2">
        <v>45739</v>
      </c>
      <c r="B4" t="s">
        <v>99</v>
      </c>
      <c r="C4">
        <v>7</v>
      </c>
      <c r="D4" t="s">
        <v>100</v>
      </c>
      <c r="E4" t="s">
        <v>101</v>
      </c>
      <c r="G4">
        <v>2000</v>
      </c>
      <c r="H4">
        <v>3</v>
      </c>
      <c r="I4" t="s">
        <v>1216</v>
      </c>
      <c r="J4" t="s">
        <v>1217</v>
      </c>
      <c r="K4" t="s">
        <v>1218</v>
      </c>
      <c r="L4">
        <v>126</v>
      </c>
      <c r="M4" t="s">
        <v>264</v>
      </c>
      <c r="O4">
        <v>8</v>
      </c>
      <c r="P4" t="s">
        <v>296</v>
      </c>
      <c r="R4">
        <v>95</v>
      </c>
      <c r="S4">
        <v>5</v>
      </c>
      <c r="U4" t="s">
        <v>109</v>
      </c>
      <c r="W4">
        <v>4</v>
      </c>
      <c r="Y4" t="s">
        <v>111</v>
      </c>
      <c r="Z4" t="s">
        <v>1219</v>
      </c>
      <c r="AB4">
        <v>21</v>
      </c>
      <c r="AD4" t="s">
        <v>1220</v>
      </c>
      <c r="AE4" t="s">
        <v>1221</v>
      </c>
      <c r="AF4" t="s">
        <v>1222</v>
      </c>
      <c r="AG4" t="s">
        <v>119</v>
      </c>
      <c r="AH4">
        <v>2024472</v>
      </c>
      <c r="AI4" t="s">
        <v>161</v>
      </c>
      <c r="AJ4" t="s">
        <v>1200</v>
      </c>
      <c r="AK4">
        <v>1800</v>
      </c>
      <c r="AL4">
        <v>3</v>
      </c>
      <c r="AM4" t="s">
        <v>224</v>
      </c>
      <c r="AN4">
        <v>16</v>
      </c>
      <c r="AO4">
        <v>126</v>
      </c>
      <c r="AP4">
        <v>0</v>
      </c>
      <c r="AQ4">
        <v>4</v>
      </c>
      <c r="AR4">
        <v>4</v>
      </c>
      <c r="AS4">
        <v>13.66</v>
      </c>
      <c r="AT4">
        <v>35.51</v>
      </c>
      <c r="AU4" t="s">
        <v>1201</v>
      </c>
      <c r="AV4" t="s">
        <v>1202</v>
      </c>
      <c r="AW4" t="s">
        <v>1203</v>
      </c>
      <c r="AY4" t="s">
        <v>1223</v>
      </c>
      <c r="AZ4">
        <v>14.3</v>
      </c>
      <c r="BA4">
        <v>22.41</v>
      </c>
      <c r="BB4">
        <v>23.77</v>
      </c>
      <c r="BC4">
        <v>23.47</v>
      </c>
      <c r="BD4">
        <v>22.57</v>
      </c>
      <c r="BF4">
        <v>46.04</v>
      </c>
      <c r="BG4">
        <v>0.108</v>
      </c>
      <c r="BH4">
        <v>46.148000000000003</v>
      </c>
      <c r="BI4" t="s">
        <v>1224</v>
      </c>
      <c r="CL4" t="s">
        <v>1217</v>
      </c>
      <c r="CM4" t="s">
        <v>1224</v>
      </c>
      <c r="CN4" t="s">
        <v>1225</v>
      </c>
      <c r="CQ4" t="s">
        <v>1224</v>
      </c>
      <c r="CR4">
        <v>120.73</v>
      </c>
      <c r="CT4">
        <v>120.73</v>
      </c>
      <c r="CU4">
        <v>120.73</v>
      </c>
    </row>
    <row r="5" spans="1:99" x14ac:dyDescent="0.25">
      <c r="A5" s="2">
        <v>45739</v>
      </c>
      <c r="B5" t="s">
        <v>99</v>
      </c>
      <c r="C5">
        <v>7</v>
      </c>
      <c r="D5" t="s">
        <v>100</v>
      </c>
      <c r="E5" t="s">
        <v>101</v>
      </c>
      <c r="G5">
        <v>2000</v>
      </c>
      <c r="H5">
        <v>4</v>
      </c>
      <c r="I5" t="s">
        <v>1226</v>
      </c>
      <c r="J5" t="s">
        <v>1227</v>
      </c>
      <c r="K5" t="s">
        <v>1228</v>
      </c>
      <c r="L5">
        <v>126</v>
      </c>
      <c r="M5" t="s">
        <v>217</v>
      </c>
      <c r="O5">
        <v>12</v>
      </c>
      <c r="P5" t="s">
        <v>460</v>
      </c>
      <c r="R5">
        <v>87</v>
      </c>
      <c r="S5">
        <v>0</v>
      </c>
      <c r="U5" t="s">
        <v>109</v>
      </c>
      <c r="V5" t="s">
        <v>1229</v>
      </c>
      <c r="W5">
        <v>4</v>
      </c>
      <c r="Y5" t="s">
        <v>111</v>
      </c>
      <c r="Z5" t="s">
        <v>1230</v>
      </c>
      <c r="AB5">
        <v>21</v>
      </c>
      <c r="AC5" t="s">
        <v>1231</v>
      </c>
      <c r="AD5" t="s">
        <v>1232</v>
      </c>
      <c r="AE5" t="s">
        <v>1233</v>
      </c>
      <c r="AF5" t="s">
        <v>1234</v>
      </c>
      <c r="AG5" t="s">
        <v>119</v>
      </c>
      <c r="AH5">
        <v>2024365</v>
      </c>
      <c r="AI5" t="s">
        <v>141</v>
      </c>
      <c r="AJ5" t="s">
        <v>362</v>
      </c>
      <c r="AK5">
        <v>2000</v>
      </c>
      <c r="AL5">
        <v>3</v>
      </c>
      <c r="AM5" t="s">
        <v>383</v>
      </c>
      <c r="AN5">
        <v>3.9</v>
      </c>
      <c r="AO5">
        <v>130</v>
      </c>
      <c r="AP5">
        <v>-4</v>
      </c>
      <c r="AQ5">
        <v>12</v>
      </c>
      <c r="AR5">
        <v>0</v>
      </c>
      <c r="AS5">
        <v>25.48</v>
      </c>
      <c r="AT5">
        <v>49.64</v>
      </c>
      <c r="AU5" t="s">
        <v>1235</v>
      </c>
      <c r="AV5" t="s">
        <v>1236</v>
      </c>
      <c r="AW5" t="s">
        <v>1237</v>
      </c>
      <c r="AY5" t="s">
        <v>1238</v>
      </c>
      <c r="AZ5">
        <v>26.28</v>
      </c>
      <c r="BA5">
        <v>24.52</v>
      </c>
      <c r="BB5">
        <v>24.1</v>
      </c>
      <c r="BC5">
        <v>23.13</v>
      </c>
      <c r="BD5">
        <v>23.11</v>
      </c>
      <c r="BF5">
        <v>46.24</v>
      </c>
      <c r="BG5">
        <v>-0.06</v>
      </c>
      <c r="BH5">
        <v>46.18</v>
      </c>
      <c r="BI5" t="s">
        <v>1239</v>
      </c>
      <c r="CL5" t="s">
        <v>1227</v>
      </c>
      <c r="CM5" t="s">
        <v>1239</v>
      </c>
      <c r="CN5" t="s">
        <v>1240</v>
      </c>
      <c r="CQ5" t="s">
        <v>1239</v>
      </c>
      <c r="CR5">
        <v>121.08</v>
      </c>
      <c r="CT5">
        <v>121.08</v>
      </c>
      <c r="CU5">
        <v>121.08</v>
      </c>
    </row>
    <row r="6" spans="1:99" x14ac:dyDescent="0.25">
      <c r="A6" s="2">
        <v>45739</v>
      </c>
      <c r="B6" t="s">
        <v>99</v>
      </c>
      <c r="C6">
        <v>7</v>
      </c>
      <c r="D6" t="s">
        <v>100</v>
      </c>
      <c r="E6" t="s">
        <v>101</v>
      </c>
      <c r="G6">
        <v>2000</v>
      </c>
      <c r="H6">
        <v>5</v>
      </c>
      <c r="I6" t="s">
        <v>1241</v>
      </c>
      <c r="J6" t="s">
        <v>1242</v>
      </c>
      <c r="K6" t="s">
        <v>1243</v>
      </c>
      <c r="L6">
        <v>126</v>
      </c>
      <c r="M6" t="s">
        <v>250</v>
      </c>
      <c r="O6">
        <v>9</v>
      </c>
      <c r="P6" t="s">
        <v>194</v>
      </c>
      <c r="R6">
        <v>86</v>
      </c>
      <c r="S6">
        <v>11</v>
      </c>
      <c r="U6" t="s">
        <v>109</v>
      </c>
      <c r="W6">
        <v>4</v>
      </c>
      <c r="Y6" t="s">
        <v>111</v>
      </c>
      <c r="Z6" t="s">
        <v>1244</v>
      </c>
      <c r="AB6">
        <v>14</v>
      </c>
      <c r="AC6" t="s">
        <v>1245</v>
      </c>
      <c r="AD6" t="s">
        <v>1246</v>
      </c>
      <c r="AE6" t="s">
        <v>1247</v>
      </c>
      <c r="AF6" t="s">
        <v>1248</v>
      </c>
      <c r="AG6" t="s">
        <v>119</v>
      </c>
      <c r="AH6">
        <v>2024494</v>
      </c>
      <c r="AI6" t="s">
        <v>287</v>
      </c>
      <c r="AJ6" t="s">
        <v>362</v>
      </c>
      <c r="AK6">
        <v>1800</v>
      </c>
      <c r="AL6">
        <v>1</v>
      </c>
      <c r="AM6" t="s">
        <v>257</v>
      </c>
      <c r="AN6">
        <v>6.2</v>
      </c>
      <c r="AO6">
        <v>115</v>
      </c>
      <c r="AP6">
        <v>11</v>
      </c>
      <c r="AQ6">
        <v>7</v>
      </c>
      <c r="AR6">
        <v>2</v>
      </c>
      <c r="AS6">
        <v>14.15</v>
      </c>
      <c r="AT6">
        <v>37.06</v>
      </c>
      <c r="AU6" t="s">
        <v>1249</v>
      </c>
      <c r="AV6" t="s">
        <v>1250</v>
      </c>
      <c r="AW6" t="s">
        <v>1251</v>
      </c>
      <c r="AY6" t="s">
        <v>1251</v>
      </c>
      <c r="AZ6">
        <v>14.91</v>
      </c>
      <c r="BA6">
        <v>23.03</v>
      </c>
      <c r="BB6">
        <v>23.45</v>
      </c>
      <c r="BC6">
        <v>23.32</v>
      </c>
      <c r="BD6">
        <v>22.11</v>
      </c>
      <c r="BF6">
        <v>45.43</v>
      </c>
      <c r="BG6">
        <v>0.219</v>
      </c>
      <c r="BH6">
        <v>45.649000000000001</v>
      </c>
      <c r="BI6" t="s">
        <v>1252</v>
      </c>
      <c r="CL6" t="s">
        <v>1242</v>
      </c>
      <c r="CM6" t="s">
        <v>1252</v>
      </c>
      <c r="CN6" t="s">
        <v>1253</v>
      </c>
      <c r="CQ6" t="s">
        <v>1252</v>
      </c>
      <c r="CR6">
        <v>121.19</v>
      </c>
      <c r="CT6">
        <v>121.19</v>
      </c>
      <c r="CU6">
        <v>121.19</v>
      </c>
    </row>
    <row r="7" spans="1:99" x14ac:dyDescent="0.25">
      <c r="A7" s="2">
        <v>45739</v>
      </c>
      <c r="B7" t="s">
        <v>99</v>
      </c>
      <c r="C7">
        <v>7</v>
      </c>
      <c r="D7" t="s">
        <v>100</v>
      </c>
      <c r="E7" t="s">
        <v>101</v>
      </c>
      <c r="G7">
        <v>2000</v>
      </c>
      <c r="H7">
        <v>6</v>
      </c>
      <c r="I7" t="s">
        <v>1254</v>
      </c>
      <c r="J7" t="s">
        <v>1255</v>
      </c>
      <c r="K7" t="s">
        <v>1256</v>
      </c>
      <c r="L7">
        <v>126</v>
      </c>
      <c r="M7" t="s">
        <v>152</v>
      </c>
      <c r="O7">
        <v>6</v>
      </c>
      <c r="P7" t="s">
        <v>203</v>
      </c>
      <c r="R7">
        <v>86</v>
      </c>
      <c r="S7">
        <v>5</v>
      </c>
      <c r="U7" t="s">
        <v>109</v>
      </c>
      <c r="W7">
        <v>4</v>
      </c>
      <c r="Y7" t="s">
        <v>111</v>
      </c>
      <c r="Z7" t="s">
        <v>1257</v>
      </c>
      <c r="AB7">
        <v>21</v>
      </c>
      <c r="AC7" t="s">
        <v>129</v>
      </c>
      <c r="AD7" t="s">
        <v>1258</v>
      </c>
      <c r="AE7" t="s">
        <v>1259</v>
      </c>
      <c r="AF7" t="s">
        <v>1260</v>
      </c>
      <c r="AG7" t="s">
        <v>185</v>
      </c>
      <c r="AH7">
        <v>2024472</v>
      </c>
      <c r="AI7" t="s">
        <v>161</v>
      </c>
      <c r="AJ7" t="s">
        <v>1200</v>
      </c>
      <c r="AK7">
        <v>1800</v>
      </c>
      <c r="AL7">
        <v>4</v>
      </c>
      <c r="AM7" t="s">
        <v>403</v>
      </c>
      <c r="AN7">
        <v>3.6</v>
      </c>
      <c r="AO7">
        <v>126</v>
      </c>
      <c r="AP7">
        <v>0</v>
      </c>
      <c r="AQ7">
        <v>1</v>
      </c>
      <c r="AR7">
        <v>5</v>
      </c>
      <c r="AS7">
        <v>13.66</v>
      </c>
      <c r="AT7">
        <v>35.51</v>
      </c>
      <c r="AU7" t="s">
        <v>1201</v>
      </c>
      <c r="AV7" t="s">
        <v>1202</v>
      </c>
      <c r="AW7" t="s">
        <v>1203</v>
      </c>
      <c r="AY7" t="s">
        <v>1261</v>
      </c>
      <c r="AZ7">
        <v>14.02</v>
      </c>
      <c r="BA7">
        <v>22.37</v>
      </c>
      <c r="BB7">
        <v>23.85</v>
      </c>
      <c r="BC7">
        <v>23.51</v>
      </c>
      <c r="BD7">
        <v>22.81</v>
      </c>
      <c r="BF7">
        <v>46.32</v>
      </c>
      <c r="BG7">
        <v>0.13500000000000001</v>
      </c>
      <c r="BH7">
        <v>46.454999999999998</v>
      </c>
      <c r="BI7" t="s">
        <v>1262</v>
      </c>
      <c r="CL7" t="s">
        <v>1255</v>
      </c>
      <c r="CM7" t="s">
        <v>1262</v>
      </c>
      <c r="CN7" t="s">
        <v>1263</v>
      </c>
      <c r="CQ7" t="s">
        <v>1262</v>
      </c>
      <c r="CR7">
        <v>120.8</v>
      </c>
      <c r="CT7">
        <v>120.8</v>
      </c>
      <c r="CU7">
        <v>120.8</v>
      </c>
    </row>
    <row r="8" spans="1:99" x14ac:dyDescent="0.25">
      <c r="A8" s="2">
        <v>45739</v>
      </c>
      <c r="B8" t="s">
        <v>99</v>
      </c>
      <c r="C8">
        <v>7</v>
      </c>
      <c r="D8" t="s">
        <v>100</v>
      </c>
      <c r="E8" t="s">
        <v>101</v>
      </c>
      <c r="G8">
        <v>2000</v>
      </c>
      <c r="H8">
        <v>7</v>
      </c>
      <c r="I8" t="s">
        <v>1264</v>
      </c>
      <c r="J8" t="s">
        <v>1265</v>
      </c>
      <c r="K8" t="s">
        <v>1266</v>
      </c>
      <c r="L8">
        <v>126</v>
      </c>
      <c r="M8" t="s">
        <v>193</v>
      </c>
      <c r="O8">
        <v>3</v>
      </c>
      <c r="P8" t="s">
        <v>194</v>
      </c>
      <c r="R8">
        <v>85</v>
      </c>
      <c r="S8">
        <v>0</v>
      </c>
      <c r="U8" t="s">
        <v>109</v>
      </c>
      <c r="V8" t="s">
        <v>1267</v>
      </c>
      <c r="W8">
        <v>4</v>
      </c>
      <c r="Y8" t="s">
        <v>111</v>
      </c>
      <c r="Z8" t="s">
        <v>1268</v>
      </c>
      <c r="AB8">
        <v>21</v>
      </c>
      <c r="AC8" t="s">
        <v>607</v>
      </c>
      <c r="AD8" t="s">
        <v>1269</v>
      </c>
      <c r="AE8" t="s">
        <v>1270</v>
      </c>
      <c r="AF8" t="s">
        <v>1271</v>
      </c>
      <c r="AG8" t="s">
        <v>119</v>
      </c>
      <c r="AH8">
        <v>2024365</v>
      </c>
      <c r="AI8" t="s">
        <v>141</v>
      </c>
      <c r="AJ8" t="s">
        <v>362</v>
      </c>
      <c r="AK8">
        <v>2000</v>
      </c>
      <c r="AL8">
        <v>4</v>
      </c>
      <c r="AM8" t="s">
        <v>136</v>
      </c>
      <c r="AN8">
        <v>3.2</v>
      </c>
      <c r="AO8">
        <v>127</v>
      </c>
      <c r="AP8">
        <v>-1</v>
      </c>
      <c r="AQ8">
        <v>2</v>
      </c>
      <c r="AR8">
        <v>1</v>
      </c>
      <c r="AS8">
        <v>25.48</v>
      </c>
      <c r="AT8">
        <v>49.64</v>
      </c>
      <c r="AU8" t="s">
        <v>1235</v>
      </c>
      <c r="AV8" t="s">
        <v>1236</v>
      </c>
      <c r="AW8" t="s">
        <v>1237</v>
      </c>
      <c r="AY8" t="s">
        <v>1272</v>
      </c>
      <c r="AZ8">
        <v>26.56</v>
      </c>
      <c r="BA8">
        <v>24.64</v>
      </c>
      <c r="BB8">
        <v>24.18</v>
      </c>
      <c r="BC8">
        <v>22.93</v>
      </c>
      <c r="BD8">
        <v>23.07</v>
      </c>
      <c r="BF8">
        <v>46</v>
      </c>
      <c r="BG8">
        <v>1.2E-2</v>
      </c>
      <c r="BH8">
        <v>46.012</v>
      </c>
      <c r="BI8" t="s">
        <v>1273</v>
      </c>
      <c r="CL8" t="s">
        <v>1265</v>
      </c>
      <c r="CM8" t="s">
        <v>1273</v>
      </c>
      <c r="CN8" t="s">
        <v>1274</v>
      </c>
      <c r="CQ8" t="s">
        <v>1273</v>
      </c>
      <c r="CR8">
        <v>121.39</v>
      </c>
      <c r="CT8">
        <v>121.39</v>
      </c>
      <c r="CU8">
        <v>121.39</v>
      </c>
    </row>
    <row r="9" spans="1:99" x14ac:dyDescent="0.25">
      <c r="A9" s="2">
        <v>45739</v>
      </c>
      <c r="B9" t="s">
        <v>99</v>
      </c>
      <c r="C9">
        <v>7</v>
      </c>
      <c r="D9" t="s">
        <v>100</v>
      </c>
      <c r="E9" t="s">
        <v>101</v>
      </c>
      <c r="G9">
        <v>2000</v>
      </c>
      <c r="H9">
        <v>8</v>
      </c>
      <c r="I9" t="s">
        <v>1275</v>
      </c>
      <c r="J9" t="s">
        <v>1276</v>
      </c>
      <c r="K9" t="s">
        <v>1277</v>
      </c>
      <c r="L9">
        <v>126</v>
      </c>
      <c r="M9" t="s">
        <v>202</v>
      </c>
      <c r="O9">
        <v>7</v>
      </c>
      <c r="P9" t="s">
        <v>319</v>
      </c>
      <c r="R9">
        <v>84</v>
      </c>
      <c r="S9">
        <v>0</v>
      </c>
      <c r="U9" t="s">
        <v>109</v>
      </c>
      <c r="V9" t="s">
        <v>1278</v>
      </c>
      <c r="W9">
        <v>4</v>
      </c>
      <c r="Y9" t="s">
        <v>111</v>
      </c>
      <c r="Z9" t="s">
        <v>1279</v>
      </c>
      <c r="AB9">
        <v>21</v>
      </c>
      <c r="AC9" t="s">
        <v>129</v>
      </c>
      <c r="AD9" t="s">
        <v>1280</v>
      </c>
      <c r="AE9" t="s">
        <v>1281</v>
      </c>
      <c r="AF9" t="s">
        <v>1282</v>
      </c>
      <c r="AG9" t="s">
        <v>119</v>
      </c>
      <c r="AH9">
        <v>2024365</v>
      </c>
      <c r="AI9" t="s">
        <v>141</v>
      </c>
      <c r="AJ9" t="s">
        <v>362</v>
      </c>
      <c r="AK9">
        <v>2000</v>
      </c>
      <c r="AL9">
        <v>1</v>
      </c>
      <c r="AM9" t="s">
        <v>568</v>
      </c>
      <c r="AN9">
        <v>6.8</v>
      </c>
      <c r="AO9">
        <v>121</v>
      </c>
      <c r="AP9">
        <v>5</v>
      </c>
      <c r="AQ9">
        <v>3</v>
      </c>
      <c r="AR9">
        <v>4</v>
      </c>
      <c r="AS9">
        <v>25.48</v>
      </c>
      <c r="AT9">
        <v>49.64</v>
      </c>
      <c r="AU9" t="s">
        <v>1235</v>
      </c>
      <c r="AV9" t="s">
        <v>1236</v>
      </c>
      <c r="AW9" t="s">
        <v>1237</v>
      </c>
      <c r="AY9" t="s">
        <v>1237</v>
      </c>
      <c r="AZ9">
        <v>26.08</v>
      </c>
      <c r="BA9">
        <v>24.28</v>
      </c>
      <c r="BB9">
        <v>24.22</v>
      </c>
      <c r="BC9">
        <v>23.25</v>
      </c>
      <c r="BD9">
        <v>23.06</v>
      </c>
      <c r="BF9">
        <v>46.31</v>
      </c>
      <c r="BG9">
        <v>0.183</v>
      </c>
      <c r="BH9">
        <v>46.493000000000002</v>
      </c>
      <c r="BI9" t="s">
        <v>1283</v>
      </c>
      <c r="CL9" t="s">
        <v>1276</v>
      </c>
      <c r="CM9" t="s">
        <v>1283</v>
      </c>
      <c r="CN9" t="s">
        <v>1284</v>
      </c>
      <c r="CQ9" t="s">
        <v>1283</v>
      </c>
      <c r="CR9">
        <v>121.07</v>
      </c>
      <c r="CT9">
        <v>121.07</v>
      </c>
      <c r="CU9">
        <v>121.07</v>
      </c>
    </row>
    <row r="10" spans="1:99" x14ac:dyDescent="0.25">
      <c r="A10" s="2">
        <v>45739</v>
      </c>
      <c r="B10" t="s">
        <v>99</v>
      </c>
      <c r="C10">
        <v>7</v>
      </c>
      <c r="D10" t="s">
        <v>100</v>
      </c>
      <c r="E10" t="s">
        <v>101</v>
      </c>
      <c r="G10">
        <v>2000</v>
      </c>
      <c r="H10">
        <v>9</v>
      </c>
      <c r="I10" t="s">
        <v>1285</v>
      </c>
      <c r="J10" t="s">
        <v>1286</v>
      </c>
      <c r="K10" t="s">
        <v>1287</v>
      </c>
      <c r="L10">
        <v>126</v>
      </c>
      <c r="M10" t="s">
        <v>798</v>
      </c>
      <c r="O10">
        <v>2</v>
      </c>
      <c r="P10" t="s">
        <v>203</v>
      </c>
      <c r="R10">
        <v>83</v>
      </c>
      <c r="S10">
        <v>0</v>
      </c>
      <c r="U10" t="s">
        <v>109</v>
      </c>
      <c r="W10">
        <v>4</v>
      </c>
      <c r="Y10" t="s">
        <v>111</v>
      </c>
      <c r="Z10" t="s">
        <v>1288</v>
      </c>
      <c r="AB10">
        <v>21</v>
      </c>
      <c r="AD10" t="s">
        <v>1289</v>
      </c>
      <c r="AE10" t="s">
        <v>940</v>
      </c>
      <c r="AF10" t="s">
        <v>1290</v>
      </c>
      <c r="AG10" t="s">
        <v>119</v>
      </c>
      <c r="AH10">
        <v>2024472</v>
      </c>
      <c r="AI10" t="s">
        <v>161</v>
      </c>
      <c r="AJ10" t="s">
        <v>1200</v>
      </c>
      <c r="AK10">
        <v>1800</v>
      </c>
      <c r="AL10">
        <v>9</v>
      </c>
      <c r="AM10" t="s">
        <v>142</v>
      </c>
      <c r="AN10">
        <v>22</v>
      </c>
      <c r="AO10">
        <v>126</v>
      </c>
      <c r="AP10">
        <v>0</v>
      </c>
      <c r="AQ10">
        <v>10</v>
      </c>
      <c r="AR10">
        <v>-8</v>
      </c>
      <c r="AS10">
        <v>13.66</v>
      </c>
      <c r="AT10">
        <v>35.51</v>
      </c>
      <c r="AU10" t="s">
        <v>1201</v>
      </c>
      <c r="AV10" t="s">
        <v>1202</v>
      </c>
      <c r="AW10" t="s">
        <v>1203</v>
      </c>
      <c r="AY10" t="s">
        <v>1291</v>
      </c>
      <c r="AZ10">
        <v>13.78</v>
      </c>
      <c r="BA10">
        <v>22.13</v>
      </c>
      <c r="BB10">
        <v>23.81</v>
      </c>
      <c r="BC10">
        <v>23.71</v>
      </c>
      <c r="BD10">
        <v>23.51</v>
      </c>
      <c r="BF10">
        <v>47.22</v>
      </c>
      <c r="BG10">
        <v>-0.216</v>
      </c>
      <c r="BH10">
        <v>47.003999999999998</v>
      </c>
      <c r="BI10" t="s">
        <v>1292</v>
      </c>
      <c r="CL10" t="s">
        <v>1286</v>
      </c>
      <c r="CM10" t="s">
        <v>1292</v>
      </c>
      <c r="CN10" t="s">
        <v>1293</v>
      </c>
      <c r="CQ10" t="s">
        <v>1292</v>
      </c>
      <c r="CR10">
        <v>120.84</v>
      </c>
      <c r="CT10">
        <v>120.84</v>
      </c>
      <c r="CU10">
        <v>120.84</v>
      </c>
    </row>
    <row r="11" spans="1:99" x14ac:dyDescent="0.25">
      <c r="A11" s="2">
        <v>45739</v>
      </c>
      <c r="B11" t="s">
        <v>99</v>
      </c>
      <c r="C11">
        <v>7</v>
      </c>
      <c r="D11" t="s">
        <v>100</v>
      </c>
      <c r="E11" t="s">
        <v>101</v>
      </c>
      <c r="G11">
        <v>2000</v>
      </c>
      <c r="H11">
        <v>10</v>
      </c>
      <c r="I11" t="s">
        <v>1294</v>
      </c>
      <c r="J11" t="s">
        <v>1295</v>
      </c>
      <c r="K11" t="s">
        <v>1296</v>
      </c>
      <c r="L11">
        <v>126</v>
      </c>
      <c r="M11" t="s">
        <v>740</v>
      </c>
      <c r="O11">
        <v>13</v>
      </c>
      <c r="P11" t="s">
        <v>203</v>
      </c>
      <c r="R11">
        <v>83</v>
      </c>
      <c r="S11">
        <v>3</v>
      </c>
      <c r="U11" t="s">
        <v>109</v>
      </c>
      <c r="W11">
        <v>4</v>
      </c>
      <c r="Y11" t="s">
        <v>111</v>
      </c>
      <c r="Z11" t="s">
        <v>1297</v>
      </c>
      <c r="AB11">
        <v>21</v>
      </c>
      <c r="AD11" t="s">
        <v>1298</v>
      </c>
      <c r="AE11" t="s">
        <v>1299</v>
      </c>
      <c r="AF11" t="s">
        <v>1300</v>
      </c>
      <c r="AG11" t="s">
        <v>185</v>
      </c>
      <c r="AH11">
        <v>2024472</v>
      </c>
      <c r="AI11" t="s">
        <v>161</v>
      </c>
      <c r="AJ11" t="s">
        <v>1200</v>
      </c>
      <c r="AK11">
        <v>1800</v>
      </c>
      <c r="AL11">
        <v>5</v>
      </c>
      <c r="AM11" t="s">
        <v>210</v>
      </c>
      <c r="AN11">
        <v>38</v>
      </c>
      <c r="AO11">
        <v>126</v>
      </c>
      <c r="AP11">
        <v>0</v>
      </c>
      <c r="AQ11">
        <v>6</v>
      </c>
      <c r="AR11">
        <v>7</v>
      </c>
      <c r="AS11">
        <v>13.66</v>
      </c>
      <c r="AT11">
        <v>35.51</v>
      </c>
      <c r="AU11" t="s">
        <v>1201</v>
      </c>
      <c r="AV11" t="s">
        <v>1202</v>
      </c>
      <c r="AW11" t="s">
        <v>1203</v>
      </c>
      <c r="AY11" t="s">
        <v>1301</v>
      </c>
      <c r="AZ11">
        <v>13.86</v>
      </c>
      <c r="BA11">
        <v>22.37</v>
      </c>
      <c r="BB11">
        <v>23.77</v>
      </c>
      <c r="BC11">
        <v>23.63</v>
      </c>
      <c r="BD11">
        <v>23.14</v>
      </c>
      <c r="BF11">
        <v>46.77</v>
      </c>
      <c r="BG11">
        <v>0.189</v>
      </c>
      <c r="BH11">
        <v>46.959000000000003</v>
      </c>
      <c r="BI11" t="s">
        <v>1302</v>
      </c>
      <c r="CL11" t="s">
        <v>1295</v>
      </c>
      <c r="CM11" t="s">
        <v>1302</v>
      </c>
      <c r="CN11" t="s">
        <v>1303</v>
      </c>
      <c r="CQ11" t="s">
        <v>1302</v>
      </c>
      <c r="CR11">
        <v>121.1</v>
      </c>
      <c r="CT11">
        <v>121.1</v>
      </c>
      <c r="CU11">
        <v>121.1</v>
      </c>
    </row>
    <row r="12" spans="1:99" x14ac:dyDescent="0.25">
      <c r="A12" s="2">
        <v>45739</v>
      </c>
      <c r="B12" t="s">
        <v>99</v>
      </c>
      <c r="C12">
        <v>7</v>
      </c>
      <c r="D12" t="s">
        <v>100</v>
      </c>
      <c r="E12" t="s">
        <v>101</v>
      </c>
      <c r="G12">
        <v>2000</v>
      </c>
      <c r="H12">
        <v>11</v>
      </c>
      <c r="I12" t="s">
        <v>1304</v>
      </c>
      <c r="J12" t="s">
        <v>1305</v>
      </c>
      <c r="K12" t="s">
        <v>1306</v>
      </c>
      <c r="L12">
        <v>126</v>
      </c>
      <c r="M12" t="s">
        <v>476</v>
      </c>
      <c r="O12">
        <v>11</v>
      </c>
      <c r="P12" t="s">
        <v>460</v>
      </c>
      <c r="R12">
        <v>81</v>
      </c>
      <c r="S12">
        <v>0</v>
      </c>
      <c r="U12" t="s">
        <v>109</v>
      </c>
      <c r="V12" t="s">
        <v>1307</v>
      </c>
      <c r="W12">
        <v>4</v>
      </c>
      <c r="Y12" t="s">
        <v>111</v>
      </c>
      <c r="Z12" t="s">
        <v>1308</v>
      </c>
      <c r="AB12">
        <v>21</v>
      </c>
      <c r="AC12" t="s">
        <v>358</v>
      </c>
      <c r="AD12" t="s">
        <v>1309</v>
      </c>
      <c r="AE12" t="s">
        <v>360</v>
      </c>
      <c r="AF12" t="s">
        <v>1310</v>
      </c>
      <c r="AG12" t="s">
        <v>185</v>
      </c>
      <c r="AH12">
        <v>2024187</v>
      </c>
      <c r="AI12" t="s">
        <v>790</v>
      </c>
      <c r="AJ12" t="s">
        <v>482</v>
      </c>
      <c r="AK12">
        <v>2000</v>
      </c>
      <c r="AL12">
        <v>7</v>
      </c>
      <c r="AM12" t="s">
        <v>1311</v>
      </c>
      <c r="AN12">
        <v>5</v>
      </c>
      <c r="AO12">
        <v>120</v>
      </c>
      <c r="AP12">
        <v>6</v>
      </c>
      <c r="AQ12">
        <v>11</v>
      </c>
      <c r="AR12">
        <v>0</v>
      </c>
      <c r="AS12">
        <v>25.83</v>
      </c>
      <c r="AT12">
        <v>49.67</v>
      </c>
      <c r="AU12" t="s">
        <v>1312</v>
      </c>
      <c r="AV12" t="s">
        <v>1313</v>
      </c>
      <c r="AW12" t="s">
        <v>1314</v>
      </c>
      <c r="AY12" t="s">
        <v>1315</v>
      </c>
      <c r="AZ12">
        <v>26.39</v>
      </c>
      <c r="BA12">
        <v>23.84</v>
      </c>
      <c r="BB12">
        <v>24.65</v>
      </c>
      <c r="BC12">
        <v>23.75</v>
      </c>
      <c r="BD12">
        <v>23.31</v>
      </c>
      <c r="BF12">
        <v>47.06</v>
      </c>
      <c r="BG12">
        <v>0.09</v>
      </c>
      <c r="BH12">
        <v>47.150000000000013</v>
      </c>
      <c r="BI12" t="s">
        <v>1316</v>
      </c>
      <c r="CL12" t="s">
        <v>1305</v>
      </c>
      <c r="CM12" t="s">
        <v>1316</v>
      </c>
      <c r="CN12" t="s">
        <v>1317</v>
      </c>
      <c r="CQ12" t="s">
        <v>1316</v>
      </c>
      <c r="CR12">
        <v>122.03</v>
      </c>
      <c r="CT12">
        <v>122.03</v>
      </c>
      <c r="CU12">
        <v>122.03</v>
      </c>
    </row>
    <row r="13" spans="1:99" x14ac:dyDescent="0.25">
      <c r="A13" s="2">
        <v>45739</v>
      </c>
      <c r="B13" t="s">
        <v>99</v>
      </c>
      <c r="C13">
        <v>7</v>
      </c>
      <c r="D13" t="s">
        <v>100</v>
      </c>
      <c r="E13" t="s">
        <v>101</v>
      </c>
      <c r="G13">
        <v>2000</v>
      </c>
      <c r="H13">
        <v>12</v>
      </c>
      <c r="I13" t="s">
        <v>1318</v>
      </c>
      <c r="J13" t="s">
        <v>1319</v>
      </c>
      <c r="K13" t="s">
        <v>1320</v>
      </c>
      <c r="L13">
        <v>126</v>
      </c>
      <c r="M13" t="s">
        <v>123</v>
      </c>
      <c r="O13">
        <v>10</v>
      </c>
      <c r="P13" t="s">
        <v>124</v>
      </c>
      <c r="R13">
        <v>81</v>
      </c>
      <c r="S13">
        <v>5</v>
      </c>
      <c r="U13" t="s">
        <v>109</v>
      </c>
      <c r="W13">
        <v>4</v>
      </c>
      <c r="Y13" t="s">
        <v>111</v>
      </c>
      <c r="Z13" t="s">
        <v>1321</v>
      </c>
      <c r="AB13">
        <v>14</v>
      </c>
      <c r="AC13" t="s">
        <v>1322</v>
      </c>
      <c r="AD13" t="s">
        <v>1323</v>
      </c>
      <c r="AE13" t="s">
        <v>1324</v>
      </c>
      <c r="AF13" t="s">
        <v>1325</v>
      </c>
      <c r="AG13" t="s">
        <v>133</v>
      </c>
      <c r="AH13">
        <v>2024494</v>
      </c>
      <c r="AI13" t="s">
        <v>287</v>
      </c>
      <c r="AJ13" t="s">
        <v>362</v>
      </c>
      <c r="AK13">
        <v>1800</v>
      </c>
      <c r="AL13">
        <v>2</v>
      </c>
      <c r="AM13" t="s">
        <v>186</v>
      </c>
      <c r="AN13">
        <v>3.9</v>
      </c>
      <c r="AO13">
        <v>115</v>
      </c>
      <c r="AP13">
        <v>11</v>
      </c>
      <c r="AQ13">
        <v>11</v>
      </c>
      <c r="AR13">
        <v>-1</v>
      </c>
      <c r="AS13">
        <v>14.15</v>
      </c>
      <c r="AT13">
        <v>37.06</v>
      </c>
      <c r="AU13" t="s">
        <v>1249</v>
      </c>
      <c r="AV13" t="s">
        <v>1250</v>
      </c>
      <c r="AW13" t="s">
        <v>1251</v>
      </c>
      <c r="AY13" t="s">
        <v>1326</v>
      </c>
      <c r="AZ13">
        <v>14.95</v>
      </c>
      <c r="BA13">
        <v>23.19</v>
      </c>
      <c r="BB13">
        <v>23.29</v>
      </c>
      <c r="BC13">
        <v>23.08</v>
      </c>
      <c r="BD13">
        <v>22.49</v>
      </c>
      <c r="BF13">
        <v>45.57</v>
      </c>
      <c r="BG13">
        <v>0.13800000000000001</v>
      </c>
      <c r="BH13">
        <v>45.707999999999998</v>
      </c>
      <c r="BI13" t="s">
        <v>1327</v>
      </c>
      <c r="CL13" t="s">
        <v>1319</v>
      </c>
      <c r="CM13" t="s">
        <v>1327</v>
      </c>
      <c r="CN13" t="s">
        <v>1328</v>
      </c>
      <c r="CQ13" t="s">
        <v>1327</v>
      </c>
      <c r="CR13">
        <v>121.3</v>
      </c>
      <c r="CT13">
        <v>121.3</v>
      </c>
      <c r="CU13">
        <v>121.3</v>
      </c>
    </row>
    <row r="14" spans="1:99" x14ac:dyDescent="0.25">
      <c r="A14" s="2">
        <v>45739</v>
      </c>
      <c r="B14" t="s">
        <v>99</v>
      </c>
      <c r="C14">
        <v>7</v>
      </c>
      <c r="D14" t="s">
        <v>100</v>
      </c>
      <c r="E14" t="s">
        <v>101</v>
      </c>
      <c r="G14">
        <v>2000</v>
      </c>
      <c r="H14">
        <v>13</v>
      </c>
      <c r="I14" t="s">
        <v>1329</v>
      </c>
      <c r="J14" t="s">
        <v>1330</v>
      </c>
      <c r="K14" t="s">
        <v>1331</v>
      </c>
      <c r="L14">
        <v>126</v>
      </c>
      <c r="M14" t="s">
        <v>670</v>
      </c>
      <c r="O14">
        <v>1</v>
      </c>
      <c r="P14" t="s">
        <v>153</v>
      </c>
      <c r="R14">
        <v>78</v>
      </c>
      <c r="S14">
        <v>3</v>
      </c>
      <c r="U14" t="s">
        <v>109</v>
      </c>
      <c r="W14">
        <v>4</v>
      </c>
      <c r="Y14" t="s">
        <v>111</v>
      </c>
      <c r="Z14" t="s">
        <v>1332</v>
      </c>
      <c r="AB14">
        <v>14</v>
      </c>
      <c r="AC14" t="s">
        <v>1333</v>
      </c>
      <c r="AD14" t="s">
        <v>1334</v>
      </c>
      <c r="AE14" t="s">
        <v>1335</v>
      </c>
      <c r="AF14" t="s">
        <v>380</v>
      </c>
      <c r="AG14" t="s">
        <v>119</v>
      </c>
      <c r="AH14">
        <v>2024494</v>
      </c>
      <c r="AI14" t="s">
        <v>287</v>
      </c>
      <c r="AJ14" t="s">
        <v>362</v>
      </c>
      <c r="AK14">
        <v>1800</v>
      </c>
      <c r="AL14">
        <v>4</v>
      </c>
      <c r="AM14" t="s">
        <v>224</v>
      </c>
      <c r="AN14">
        <v>5.4</v>
      </c>
      <c r="AO14">
        <v>115</v>
      </c>
      <c r="AP14">
        <v>11</v>
      </c>
      <c r="AQ14">
        <v>4</v>
      </c>
      <c r="AR14">
        <v>-3</v>
      </c>
      <c r="AS14">
        <v>14.15</v>
      </c>
      <c r="AT14">
        <v>37.06</v>
      </c>
      <c r="AU14" t="s">
        <v>1249</v>
      </c>
      <c r="AV14" t="s">
        <v>1250</v>
      </c>
      <c r="AW14" t="s">
        <v>1251</v>
      </c>
      <c r="AY14" t="s">
        <v>1336</v>
      </c>
      <c r="AZ14">
        <v>14.55</v>
      </c>
      <c r="BA14">
        <v>23.07</v>
      </c>
      <c r="BB14">
        <v>23.57</v>
      </c>
      <c r="BC14">
        <v>23.36</v>
      </c>
      <c r="BD14">
        <v>22.66</v>
      </c>
      <c r="BF14">
        <v>46.02</v>
      </c>
      <c r="BG14">
        <v>8.3999999999999977E-2</v>
      </c>
      <c r="BH14">
        <v>46.104000000000013</v>
      </c>
      <c r="BI14" t="s">
        <v>1337</v>
      </c>
      <c r="CL14" t="s">
        <v>1330</v>
      </c>
      <c r="CM14" t="s">
        <v>1337</v>
      </c>
      <c r="CN14" t="s">
        <v>1338</v>
      </c>
      <c r="CQ14" t="s">
        <v>1337</v>
      </c>
      <c r="CR14">
        <v>121.48</v>
      </c>
      <c r="CT14">
        <v>121.48</v>
      </c>
      <c r="CU14">
        <v>121.48</v>
      </c>
    </row>
    <row r="15" spans="1:99" x14ac:dyDescent="0.25">
      <c r="A15" s="2">
        <v>45739</v>
      </c>
      <c r="B15" t="s">
        <v>99</v>
      </c>
      <c r="C15">
        <v>7</v>
      </c>
      <c r="D15" t="s">
        <v>100</v>
      </c>
      <c r="E15" t="s">
        <v>101</v>
      </c>
      <c r="G15">
        <v>2000</v>
      </c>
      <c r="H15">
        <v>14</v>
      </c>
      <c r="I15" t="s">
        <v>1339</v>
      </c>
      <c r="J15" t="s">
        <v>1340</v>
      </c>
      <c r="K15" t="s">
        <v>1341</v>
      </c>
      <c r="L15">
        <v>126</v>
      </c>
      <c r="M15" t="s">
        <v>459</v>
      </c>
      <c r="O15">
        <v>5</v>
      </c>
      <c r="P15" t="s">
        <v>194</v>
      </c>
      <c r="R15">
        <v>77</v>
      </c>
      <c r="S15">
        <v>12</v>
      </c>
      <c r="U15" t="s">
        <v>109</v>
      </c>
      <c r="W15">
        <v>4</v>
      </c>
      <c r="Y15" t="s">
        <v>111</v>
      </c>
      <c r="Z15" t="s">
        <v>1342</v>
      </c>
      <c r="AB15">
        <v>11</v>
      </c>
      <c r="AD15" t="s">
        <v>1343</v>
      </c>
      <c r="AE15" t="s">
        <v>1344</v>
      </c>
      <c r="AF15" t="s">
        <v>1345</v>
      </c>
      <c r="AG15" t="s">
        <v>185</v>
      </c>
      <c r="AH15">
        <v>2024432</v>
      </c>
      <c r="AI15" t="s">
        <v>134</v>
      </c>
      <c r="AJ15" t="s">
        <v>135</v>
      </c>
      <c r="AK15">
        <v>1800</v>
      </c>
      <c r="AL15">
        <v>3</v>
      </c>
      <c r="AM15" t="s">
        <v>381</v>
      </c>
      <c r="AN15">
        <v>6.8</v>
      </c>
      <c r="AO15">
        <v>134</v>
      </c>
      <c r="AP15">
        <v>-8</v>
      </c>
      <c r="AQ15">
        <v>12</v>
      </c>
      <c r="AR15">
        <v>-7</v>
      </c>
      <c r="AS15">
        <v>13.53</v>
      </c>
      <c r="AT15">
        <v>35.06</v>
      </c>
      <c r="AU15" t="s">
        <v>1346</v>
      </c>
      <c r="AV15" t="s">
        <v>663</v>
      </c>
      <c r="AW15" t="s">
        <v>1347</v>
      </c>
      <c r="AY15" t="s">
        <v>1348</v>
      </c>
      <c r="AZ15">
        <v>13.85</v>
      </c>
      <c r="BA15">
        <v>21.45</v>
      </c>
      <c r="BB15">
        <v>23.5</v>
      </c>
      <c r="BC15">
        <v>24.45</v>
      </c>
      <c r="BD15">
        <v>23.66</v>
      </c>
      <c r="BF15">
        <v>48.11</v>
      </c>
      <c r="BG15">
        <v>-0.309</v>
      </c>
      <c r="BH15">
        <v>47.801000000000002</v>
      </c>
      <c r="BI15" t="s">
        <v>1349</v>
      </c>
      <c r="CL15" t="s">
        <v>1340</v>
      </c>
      <c r="CM15" t="s">
        <v>1349</v>
      </c>
      <c r="CN15" t="s">
        <v>1350</v>
      </c>
      <c r="CQ15" t="s">
        <v>1349</v>
      </c>
      <c r="CR15">
        <v>120.7</v>
      </c>
      <c r="CT15">
        <v>120.7</v>
      </c>
      <c r="CU15">
        <v>120.7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45739</v>
      </c>
      <c r="B2" t="s">
        <v>99</v>
      </c>
      <c r="C2">
        <v>8</v>
      </c>
      <c r="D2" t="s">
        <v>100</v>
      </c>
      <c r="E2" t="s">
        <v>101</v>
      </c>
      <c r="F2" t="s">
        <v>858</v>
      </c>
      <c r="G2">
        <v>1200</v>
      </c>
      <c r="H2">
        <v>1</v>
      </c>
      <c r="I2" t="s">
        <v>1351</v>
      </c>
      <c r="J2" t="s">
        <v>1352</v>
      </c>
      <c r="K2" t="s">
        <v>1353</v>
      </c>
      <c r="L2">
        <v>135</v>
      </c>
      <c r="M2" t="s">
        <v>106</v>
      </c>
      <c r="O2">
        <v>10</v>
      </c>
      <c r="P2" t="s">
        <v>251</v>
      </c>
      <c r="R2">
        <v>80</v>
      </c>
      <c r="S2" t="s">
        <v>108</v>
      </c>
      <c r="U2" t="s">
        <v>109</v>
      </c>
      <c r="V2" t="s">
        <v>1354</v>
      </c>
      <c r="W2">
        <v>5</v>
      </c>
      <c r="Y2" t="s">
        <v>111</v>
      </c>
      <c r="Z2" t="s">
        <v>1355</v>
      </c>
      <c r="AA2" t="s">
        <v>113</v>
      </c>
      <c r="AB2" t="s">
        <v>157</v>
      </c>
      <c r="AC2" t="s">
        <v>237</v>
      </c>
      <c r="AD2" t="s">
        <v>1356</v>
      </c>
      <c r="AE2" t="s">
        <v>208</v>
      </c>
      <c r="AF2" t="s">
        <v>1357</v>
      </c>
      <c r="AG2" t="s">
        <v>185</v>
      </c>
      <c r="AH2">
        <v>2024366</v>
      </c>
      <c r="AI2" t="s">
        <v>141</v>
      </c>
      <c r="AJ2" t="s">
        <v>482</v>
      </c>
      <c r="AK2">
        <v>1200</v>
      </c>
      <c r="AL2">
        <v>2</v>
      </c>
      <c r="AM2" t="s">
        <v>804</v>
      </c>
      <c r="AN2">
        <v>7.5</v>
      </c>
      <c r="AO2">
        <v>135</v>
      </c>
      <c r="AP2">
        <v>0</v>
      </c>
      <c r="AQ2">
        <v>5</v>
      </c>
      <c r="AR2">
        <v>5</v>
      </c>
      <c r="AS2">
        <v>24.43</v>
      </c>
      <c r="AT2">
        <v>47.15</v>
      </c>
      <c r="AU2" t="s">
        <v>1358</v>
      </c>
      <c r="AY2" t="s">
        <v>1359</v>
      </c>
      <c r="AZ2">
        <v>24.43</v>
      </c>
      <c r="BA2">
        <v>22.72</v>
      </c>
      <c r="BB2">
        <v>22.44</v>
      </c>
      <c r="BF2">
        <v>45.16</v>
      </c>
      <c r="BG2">
        <v>0.21</v>
      </c>
      <c r="BH2">
        <v>45.37</v>
      </c>
      <c r="BI2" t="s">
        <v>1360</v>
      </c>
      <c r="BJ2">
        <v>2024283</v>
      </c>
      <c r="BK2" t="s">
        <v>271</v>
      </c>
      <c r="BL2" t="s">
        <v>482</v>
      </c>
      <c r="BM2">
        <v>1200</v>
      </c>
      <c r="BN2">
        <v>1</v>
      </c>
      <c r="BO2" t="s">
        <v>804</v>
      </c>
      <c r="BP2">
        <v>7.4</v>
      </c>
      <c r="BQ2">
        <v>127</v>
      </c>
      <c r="BR2">
        <v>8</v>
      </c>
      <c r="BS2">
        <v>1</v>
      </c>
      <c r="BT2">
        <v>9</v>
      </c>
      <c r="BU2">
        <v>23.51</v>
      </c>
      <c r="BV2">
        <v>45.46</v>
      </c>
      <c r="BW2" t="s">
        <v>187</v>
      </c>
      <c r="CA2" t="s">
        <v>187</v>
      </c>
      <c r="CB2">
        <v>23.51</v>
      </c>
      <c r="CC2">
        <v>21.95</v>
      </c>
      <c r="CD2">
        <v>23.31</v>
      </c>
      <c r="CH2">
        <v>45.26</v>
      </c>
      <c r="CI2">
        <v>0.498</v>
      </c>
      <c r="CJ2">
        <v>45.758000000000003</v>
      </c>
      <c r="CK2" t="s">
        <v>1361</v>
      </c>
      <c r="CL2" t="s">
        <v>1352</v>
      </c>
      <c r="CM2" t="s">
        <v>1360</v>
      </c>
      <c r="CN2" t="s">
        <v>1362</v>
      </c>
      <c r="CO2" t="s">
        <v>1361</v>
      </c>
      <c r="CP2" t="s">
        <v>1363</v>
      </c>
      <c r="CQ2" t="s">
        <v>1364</v>
      </c>
      <c r="CR2">
        <v>69.8</v>
      </c>
      <c r="CS2">
        <v>69.27</v>
      </c>
      <c r="CT2">
        <v>69.53</v>
      </c>
      <c r="CU2">
        <v>69.27</v>
      </c>
    </row>
    <row r="3" spans="1:99" x14ac:dyDescent="0.25">
      <c r="A3" s="2">
        <v>45739</v>
      </c>
      <c r="B3" t="s">
        <v>99</v>
      </c>
      <c r="C3">
        <v>8</v>
      </c>
      <c r="D3" t="s">
        <v>100</v>
      </c>
      <c r="E3" t="s">
        <v>101</v>
      </c>
      <c r="F3" t="s">
        <v>858</v>
      </c>
      <c r="G3">
        <v>1200</v>
      </c>
      <c r="H3">
        <v>2</v>
      </c>
      <c r="I3" t="s">
        <v>109</v>
      </c>
      <c r="J3" t="s">
        <v>1365</v>
      </c>
      <c r="K3" t="s">
        <v>1366</v>
      </c>
      <c r="L3">
        <v>130</v>
      </c>
      <c r="M3" t="s">
        <v>202</v>
      </c>
      <c r="O3">
        <v>5</v>
      </c>
      <c r="P3" t="s">
        <v>605</v>
      </c>
      <c r="R3">
        <v>75</v>
      </c>
      <c r="S3" t="s">
        <v>109</v>
      </c>
      <c r="U3" t="s">
        <v>109</v>
      </c>
      <c r="W3">
        <v>3</v>
      </c>
      <c r="Y3" t="s">
        <v>111</v>
      </c>
      <c r="Z3" t="s">
        <v>108</v>
      </c>
      <c r="AA3" t="s">
        <v>125</v>
      </c>
      <c r="AB3" t="s">
        <v>109</v>
      </c>
      <c r="AC3" t="s">
        <v>195</v>
      </c>
      <c r="AD3" t="s">
        <v>1367</v>
      </c>
      <c r="AE3" t="s">
        <v>131</v>
      </c>
      <c r="AF3" t="s">
        <v>1368</v>
      </c>
      <c r="AG3" t="s">
        <v>119</v>
      </c>
      <c r="CL3" t="s">
        <v>1365</v>
      </c>
    </row>
    <row r="4" spans="1:99" x14ac:dyDescent="0.25">
      <c r="A4" s="2">
        <v>45739</v>
      </c>
      <c r="B4" t="s">
        <v>99</v>
      </c>
      <c r="C4">
        <v>8</v>
      </c>
      <c r="D4" t="s">
        <v>100</v>
      </c>
      <c r="E4" t="s">
        <v>101</v>
      </c>
      <c r="F4" t="s">
        <v>858</v>
      </c>
      <c r="G4">
        <v>1200</v>
      </c>
      <c r="H4">
        <v>3</v>
      </c>
      <c r="I4" t="s">
        <v>1369</v>
      </c>
      <c r="J4" t="s">
        <v>1370</v>
      </c>
      <c r="K4" t="s">
        <v>1371</v>
      </c>
      <c r="L4">
        <v>127</v>
      </c>
      <c r="M4" t="s">
        <v>193</v>
      </c>
      <c r="O4">
        <v>11</v>
      </c>
      <c r="P4" t="s">
        <v>194</v>
      </c>
      <c r="R4">
        <v>72</v>
      </c>
      <c r="S4" t="s">
        <v>125</v>
      </c>
      <c r="U4" t="s">
        <v>109</v>
      </c>
      <c r="V4" t="s">
        <v>1372</v>
      </c>
      <c r="W4">
        <v>4</v>
      </c>
      <c r="Y4" t="s">
        <v>111</v>
      </c>
      <c r="Z4" t="s">
        <v>1373</v>
      </c>
      <c r="AA4" t="s">
        <v>180</v>
      </c>
      <c r="AB4" t="s">
        <v>157</v>
      </c>
      <c r="AC4" t="s">
        <v>253</v>
      </c>
      <c r="AD4" t="s">
        <v>1374</v>
      </c>
      <c r="AE4" t="s">
        <v>1375</v>
      </c>
      <c r="AF4" t="s">
        <v>1376</v>
      </c>
      <c r="AG4" t="s">
        <v>185</v>
      </c>
      <c r="AH4">
        <v>2024475</v>
      </c>
      <c r="AI4" t="s">
        <v>161</v>
      </c>
      <c r="AJ4" t="s">
        <v>482</v>
      </c>
      <c r="AK4">
        <v>1200</v>
      </c>
      <c r="AL4">
        <v>3</v>
      </c>
      <c r="AM4" t="s">
        <v>440</v>
      </c>
      <c r="AN4">
        <v>3.7</v>
      </c>
      <c r="AO4">
        <v>121</v>
      </c>
      <c r="AP4">
        <v>6</v>
      </c>
      <c r="AQ4">
        <v>5</v>
      </c>
      <c r="AR4">
        <v>6</v>
      </c>
      <c r="AS4">
        <v>23.85</v>
      </c>
      <c r="AT4">
        <v>45.84</v>
      </c>
      <c r="AU4" t="s">
        <v>1377</v>
      </c>
      <c r="AY4" t="s">
        <v>1378</v>
      </c>
      <c r="AZ4">
        <v>24.49</v>
      </c>
      <c r="BA4">
        <v>22.03</v>
      </c>
      <c r="BB4">
        <v>22.01</v>
      </c>
      <c r="BF4">
        <v>44.04</v>
      </c>
      <c r="BG4">
        <v>0.34200000000000003</v>
      </c>
      <c r="BH4">
        <v>44.381999999999998</v>
      </c>
      <c r="BI4" t="s">
        <v>1379</v>
      </c>
      <c r="BJ4">
        <v>2024344</v>
      </c>
      <c r="BK4" t="s">
        <v>398</v>
      </c>
      <c r="BL4" t="s">
        <v>482</v>
      </c>
      <c r="BM4">
        <v>1200</v>
      </c>
      <c r="BN4">
        <v>1</v>
      </c>
      <c r="BO4" t="s">
        <v>383</v>
      </c>
      <c r="BP4">
        <v>1.6</v>
      </c>
      <c r="BQ4">
        <v>123</v>
      </c>
      <c r="BR4">
        <v>4</v>
      </c>
      <c r="BS4">
        <v>8</v>
      </c>
      <c r="BT4">
        <v>3</v>
      </c>
      <c r="BU4">
        <v>23.97</v>
      </c>
      <c r="BV4">
        <v>46.19</v>
      </c>
      <c r="BW4" t="s">
        <v>1380</v>
      </c>
      <c r="CA4" t="s">
        <v>1380</v>
      </c>
      <c r="CB4">
        <v>24.65</v>
      </c>
      <c r="CC4">
        <v>22.06</v>
      </c>
      <c r="CD4">
        <v>22.4</v>
      </c>
      <c r="CH4">
        <v>44.46</v>
      </c>
      <c r="CI4">
        <v>0.186</v>
      </c>
      <c r="CJ4">
        <v>44.646000000000001</v>
      </c>
      <c r="CK4" t="s">
        <v>1381</v>
      </c>
      <c r="CL4" t="s">
        <v>1370</v>
      </c>
      <c r="CM4" t="s">
        <v>1379</v>
      </c>
      <c r="CN4" t="s">
        <v>1382</v>
      </c>
      <c r="CO4" t="s">
        <v>1381</v>
      </c>
      <c r="CP4" t="s">
        <v>1383</v>
      </c>
      <c r="CQ4" t="s">
        <v>1384</v>
      </c>
      <c r="CR4">
        <v>68.87</v>
      </c>
      <c r="CS4">
        <v>69.3</v>
      </c>
      <c r="CT4">
        <v>69.09</v>
      </c>
      <c r="CU4">
        <v>68.87</v>
      </c>
    </row>
    <row r="5" spans="1:99" x14ac:dyDescent="0.25">
      <c r="A5" s="2">
        <v>45739</v>
      </c>
      <c r="B5" t="s">
        <v>99</v>
      </c>
      <c r="C5">
        <v>8</v>
      </c>
      <c r="D5" t="s">
        <v>100</v>
      </c>
      <c r="E5" t="s">
        <v>101</v>
      </c>
      <c r="F5" t="s">
        <v>858</v>
      </c>
      <c r="G5">
        <v>1200</v>
      </c>
      <c r="H5">
        <v>4</v>
      </c>
      <c r="I5" t="s">
        <v>1385</v>
      </c>
      <c r="J5" t="s">
        <v>1386</v>
      </c>
      <c r="K5" t="s">
        <v>1387</v>
      </c>
      <c r="L5">
        <v>124</v>
      </c>
      <c r="M5" t="s">
        <v>152</v>
      </c>
      <c r="O5">
        <v>4</v>
      </c>
      <c r="P5" t="s">
        <v>179</v>
      </c>
      <c r="R5">
        <v>69</v>
      </c>
      <c r="S5" t="s">
        <v>108</v>
      </c>
      <c r="U5" t="s">
        <v>109</v>
      </c>
      <c r="V5" t="s">
        <v>1388</v>
      </c>
      <c r="W5">
        <v>4</v>
      </c>
      <c r="Y5" t="s">
        <v>111</v>
      </c>
      <c r="Z5" t="s">
        <v>1389</v>
      </c>
      <c r="AA5" t="s">
        <v>125</v>
      </c>
      <c r="AB5" t="s">
        <v>320</v>
      </c>
      <c r="AC5" t="s">
        <v>1001</v>
      </c>
      <c r="AD5" t="s">
        <v>1390</v>
      </c>
      <c r="AE5" t="s">
        <v>1391</v>
      </c>
      <c r="AF5" t="s">
        <v>1392</v>
      </c>
      <c r="AG5" t="s">
        <v>119</v>
      </c>
      <c r="AH5">
        <v>2024456</v>
      </c>
      <c r="AI5" t="s">
        <v>324</v>
      </c>
      <c r="AJ5" t="s">
        <v>482</v>
      </c>
      <c r="AK5">
        <v>1200</v>
      </c>
      <c r="AL5">
        <v>5</v>
      </c>
      <c r="AM5" t="s">
        <v>633</v>
      </c>
      <c r="AN5">
        <v>14</v>
      </c>
      <c r="AO5">
        <v>128</v>
      </c>
      <c r="AP5">
        <v>-4</v>
      </c>
      <c r="AQ5">
        <v>5</v>
      </c>
      <c r="AR5">
        <v>-1</v>
      </c>
      <c r="AS5">
        <v>23.59</v>
      </c>
      <c r="AT5">
        <v>46.14</v>
      </c>
      <c r="AU5" t="s">
        <v>678</v>
      </c>
      <c r="AY5" t="s">
        <v>836</v>
      </c>
      <c r="AZ5">
        <v>23.59</v>
      </c>
      <c r="BA5">
        <v>22.55</v>
      </c>
      <c r="BB5">
        <v>23.28</v>
      </c>
      <c r="BF5">
        <v>45.83</v>
      </c>
      <c r="BG5">
        <v>-0.10199999999999999</v>
      </c>
      <c r="BH5">
        <v>45.728000000000002</v>
      </c>
      <c r="BI5" t="s">
        <v>1393</v>
      </c>
      <c r="BJ5">
        <v>2024325</v>
      </c>
      <c r="BK5" t="s">
        <v>302</v>
      </c>
      <c r="BL5" t="s">
        <v>482</v>
      </c>
      <c r="BM5">
        <v>1200</v>
      </c>
      <c r="BN5">
        <v>2</v>
      </c>
      <c r="BO5" t="s">
        <v>383</v>
      </c>
      <c r="BP5">
        <v>2.6</v>
      </c>
      <c r="BQ5">
        <v>125</v>
      </c>
      <c r="BR5">
        <v>-1</v>
      </c>
      <c r="BS5">
        <v>7</v>
      </c>
      <c r="BT5">
        <v>-3</v>
      </c>
      <c r="BU5">
        <v>23.93</v>
      </c>
      <c r="BV5">
        <v>46.78</v>
      </c>
      <c r="BW5" t="s">
        <v>1394</v>
      </c>
      <c r="CA5" t="s">
        <v>1395</v>
      </c>
      <c r="CB5">
        <v>24.17</v>
      </c>
      <c r="CC5">
        <v>22.69</v>
      </c>
      <c r="CD5">
        <v>22.62</v>
      </c>
      <c r="CH5">
        <v>45.31</v>
      </c>
      <c r="CI5">
        <v>-0.14099999999999999</v>
      </c>
      <c r="CJ5">
        <v>45.168999999999997</v>
      </c>
      <c r="CK5" t="s">
        <v>1396</v>
      </c>
      <c r="CL5" t="s">
        <v>1386</v>
      </c>
      <c r="CM5" t="s">
        <v>1393</v>
      </c>
      <c r="CN5" t="s">
        <v>1397</v>
      </c>
      <c r="CO5" t="s">
        <v>1396</v>
      </c>
      <c r="CP5" t="s">
        <v>1398</v>
      </c>
      <c r="CQ5" t="s">
        <v>1399</v>
      </c>
      <c r="CR5">
        <v>69.319999999999993</v>
      </c>
      <c r="CS5">
        <v>69.34</v>
      </c>
      <c r="CT5">
        <v>69.33</v>
      </c>
      <c r="CU5">
        <v>69.319999999999993</v>
      </c>
    </row>
    <row r="6" spans="1:99" x14ac:dyDescent="0.25">
      <c r="A6" s="2">
        <v>45739</v>
      </c>
      <c r="B6" t="s">
        <v>99</v>
      </c>
      <c r="C6">
        <v>8</v>
      </c>
      <c r="D6" t="s">
        <v>100</v>
      </c>
      <c r="E6" t="s">
        <v>101</v>
      </c>
      <c r="F6" t="s">
        <v>858</v>
      </c>
      <c r="G6">
        <v>1200</v>
      </c>
      <c r="H6">
        <v>5</v>
      </c>
      <c r="I6" t="s">
        <v>1400</v>
      </c>
      <c r="J6" t="s">
        <v>1401</v>
      </c>
      <c r="K6" t="s">
        <v>1402</v>
      </c>
      <c r="L6">
        <v>123</v>
      </c>
      <c r="M6" t="s">
        <v>459</v>
      </c>
      <c r="O6">
        <v>6</v>
      </c>
      <c r="P6" t="s">
        <v>460</v>
      </c>
      <c r="R6">
        <v>68</v>
      </c>
      <c r="S6" t="s">
        <v>108</v>
      </c>
      <c r="U6" t="s">
        <v>109</v>
      </c>
      <c r="V6" t="s">
        <v>1403</v>
      </c>
      <c r="W6">
        <v>5</v>
      </c>
      <c r="Y6" t="s">
        <v>111</v>
      </c>
      <c r="Z6" t="s">
        <v>1404</v>
      </c>
      <c r="AA6" t="s">
        <v>180</v>
      </c>
      <c r="AB6" t="s">
        <v>157</v>
      </c>
      <c r="AC6" t="s">
        <v>129</v>
      </c>
      <c r="AD6" t="s">
        <v>1405</v>
      </c>
      <c r="AE6" t="s">
        <v>1406</v>
      </c>
      <c r="AF6" t="s">
        <v>1407</v>
      </c>
      <c r="AG6" t="s">
        <v>185</v>
      </c>
      <c r="AH6">
        <v>2024475</v>
      </c>
      <c r="AI6" t="s">
        <v>161</v>
      </c>
      <c r="AJ6" t="s">
        <v>482</v>
      </c>
      <c r="AK6">
        <v>1200</v>
      </c>
      <c r="AL6">
        <v>8</v>
      </c>
      <c r="AM6" t="s">
        <v>272</v>
      </c>
      <c r="AN6">
        <v>20</v>
      </c>
      <c r="AO6">
        <v>118</v>
      </c>
      <c r="AP6">
        <v>5</v>
      </c>
      <c r="AQ6">
        <v>10</v>
      </c>
      <c r="AR6">
        <v>-4</v>
      </c>
      <c r="AS6">
        <v>23.85</v>
      </c>
      <c r="AT6">
        <v>45.84</v>
      </c>
      <c r="AU6" t="s">
        <v>1377</v>
      </c>
      <c r="AY6" t="s">
        <v>1358</v>
      </c>
      <c r="AZ6">
        <v>24.81</v>
      </c>
      <c r="BA6">
        <v>22.11</v>
      </c>
      <c r="BB6">
        <v>22.64</v>
      </c>
      <c r="BF6">
        <v>44.75</v>
      </c>
      <c r="BG6">
        <v>-9.3000000000000013E-2</v>
      </c>
      <c r="BH6">
        <v>44.656999999999996</v>
      </c>
      <c r="BI6" t="s">
        <v>840</v>
      </c>
      <c r="BJ6">
        <v>2024416</v>
      </c>
      <c r="BK6" t="s">
        <v>636</v>
      </c>
      <c r="BL6" t="s">
        <v>482</v>
      </c>
      <c r="BM6">
        <v>1200</v>
      </c>
      <c r="BN6">
        <v>1</v>
      </c>
      <c r="BO6" t="s">
        <v>272</v>
      </c>
      <c r="BP6">
        <v>12</v>
      </c>
      <c r="BQ6">
        <v>120</v>
      </c>
      <c r="BR6">
        <v>3</v>
      </c>
      <c r="BS6">
        <v>5</v>
      </c>
      <c r="BT6">
        <v>1</v>
      </c>
      <c r="BU6">
        <v>24.09</v>
      </c>
      <c r="BV6">
        <v>46.45</v>
      </c>
      <c r="BW6" t="s">
        <v>1408</v>
      </c>
      <c r="CA6" t="s">
        <v>1408</v>
      </c>
      <c r="CB6">
        <v>24.33</v>
      </c>
      <c r="CC6">
        <v>22.2</v>
      </c>
      <c r="CD6">
        <v>22.78</v>
      </c>
      <c r="CH6">
        <v>44.98</v>
      </c>
      <c r="CI6">
        <v>8.6999999999999994E-2</v>
      </c>
      <c r="CJ6">
        <v>45.067</v>
      </c>
      <c r="CK6" t="s">
        <v>1409</v>
      </c>
      <c r="CL6" t="s">
        <v>1401</v>
      </c>
      <c r="CM6" t="s">
        <v>840</v>
      </c>
      <c r="CN6" t="s">
        <v>1410</v>
      </c>
      <c r="CO6" t="s">
        <v>1409</v>
      </c>
      <c r="CP6" t="s">
        <v>1411</v>
      </c>
      <c r="CQ6" t="s">
        <v>1412</v>
      </c>
      <c r="CR6">
        <v>69.47</v>
      </c>
      <c r="CS6">
        <v>69.400000000000006</v>
      </c>
      <c r="CT6">
        <v>69.44</v>
      </c>
      <c r="CU6">
        <v>69.400000000000006</v>
      </c>
    </row>
    <row r="7" spans="1:99" x14ac:dyDescent="0.25">
      <c r="A7" s="2">
        <v>45739</v>
      </c>
      <c r="B7" t="s">
        <v>99</v>
      </c>
      <c r="C7">
        <v>8</v>
      </c>
      <c r="D7" t="s">
        <v>100</v>
      </c>
      <c r="E7" t="s">
        <v>101</v>
      </c>
      <c r="F7" t="s">
        <v>858</v>
      </c>
      <c r="G7">
        <v>1200</v>
      </c>
      <c r="H7">
        <v>6</v>
      </c>
      <c r="I7" t="s">
        <v>1413</v>
      </c>
      <c r="J7" t="s">
        <v>1414</v>
      </c>
      <c r="K7" t="s">
        <v>1415</v>
      </c>
      <c r="L7">
        <v>121</v>
      </c>
      <c r="M7" t="s">
        <v>295</v>
      </c>
      <c r="O7">
        <v>12</v>
      </c>
      <c r="P7" t="s">
        <v>107</v>
      </c>
      <c r="R7">
        <v>66</v>
      </c>
      <c r="S7" t="s">
        <v>154</v>
      </c>
      <c r="U7" t="s">
        <v>109</v>
      </c>
      <c r="V7" t="s">
        <v>799</v>
      </c>
      <c r="W7">
        <v>5</v>
      </c>
      <c r="Y7" t="s">
        <v>111</v>
      </c>
      <c r="Z7" t="s">
        <v>1416</v>
      </c>
      <c r="AA7" t="s">
        <v>113</v>
      </c>
      <c r="AB7" t="s">
        <v>282</v>
      </c>
      <c r="AC7" t="s">
        <v>1001</v>
      </c>
      <c r="AD7" t="s">
        <v>1417</v>
      </c>
      <c r="AE7" t="s">
        <v>1344</v>
      </c>
      <c r="AF7" t="s">
        <v>1418</v>
      </c>
      <c r="AG7" t="s">
        <v>119</v>
      </c>
      <c r="AH7">
        <v>2024416</v>
      </c>
      <c r="AI7" t="s">
        <v>636</v>
      </c>
      <c r="AJ7" t="s">
        <v>482</v>
      </c>
      <c r="AK7">
        <v>1200</v>
      </c>
      <c r="AL7">
        <v>7</v>
      </c>
      <c r="AM7" t="s">
        <v>136</v>
      </c>
      <c r="AN7">
        <v>80</v>
      </c>
      <c r="AO7">
        <v>128</v>
      </c>
      <c r="AP7">
        <v>-7</v>
      </c>
      <c r="AQ7">
        <v>3</v>
      </c>
      <c r="AR7">
        <v>9</v>
      </c>
      <c r="AS7">
        <v>24.09</v>
      </c>
      <c r="AT7">
        <v>46.45</v>
      </c>
      <c r="AU7" t="s">
        <v>1408</v>
      </c>
      <c r="AY7" t="s">
        <v>806</v>
      </c>
      <c r="AZ7">
        <v>24.45</v>
      </c>
      <c r="BA7">
        <v>22.2</v>
      </c>
      <c r="BB7">
        <v>23.01</v>
      </c>
      <c r="BF7">
        <v>45.21</v>
      </c>
      <c r="BG7">
        <v>0.27300000000000002</v>
      </c>
      <c r="BH7">
        <v>45.482999999999997</v>
      </c>
      <c r="BI7" t="s">
        <v>736</v>
      </c>
      <c r="CL7" t="s">
        <v>1414</v>
      </c>
      <c r="CM7" t="s">
        <v>736</v>
      </c>
      <c r="CN7" t="s">
        <v>1419</v>
      </c>
      <c r="CQ7" t="s">
        <v>736</v>
      </c>
      <c r="CR7">
        <v>69.930000000000007</v>
      </c>
      <c r="CT7">
        <v>69.930000000000007</v>
      </c>
      <c r="CU7">
        <v>69.930000000000007</v>
      </c>
    </row>
    <row r="8" spans="1:99" x14ac:dyDescent="0.25">
      <c r="A8" s="2">
        <v>45739</v>
      </c>
      <c r="B8" t="s">
        <v>99</v>
      </c>
      <c r="C8">
        <v>8</v>
      </c>
      <c r="D8" t="s">
        <v>100</v>
      </c>
      <c r="E8" t="s">
        <v>101</v>
      </c>
      <c r="F8" t="s">
        <v>858</v>
      </c>
      <c r="G8">
        <v>1200</v>
      </c>
      <c r="H8">
        <v>7</v>
      </c>
      <c r="I8" t="s">
        <v>1420</v>
      </c>
      <c r="J8" t="s">
        <v>1421</v>
      </c>
      <c r="K8" t="s">
        <v>1422</v>
      </c>
      <c r="L8">
        <v>121</v>
      </c>
      <c r="M8" t="s">
        <v>178</v>
      </c>
      <c r="O8">
        <v>3</v>
      </c>
      <c r="P8" t="s">
        <v>124</v>
      </c>
      <c r="R8">
        <v>66</v>
      </c>
      <c r="S8" t="s">
        <v>154</v>
      </c>
      <c r="U8" t="s">
        <v>109</v>
      </c>
      <c r="V8" t="s">
        <v>1423</v>
      </c>
      <c r="W8">
        <v>4</v>
      </c>
      <c r="Y8" t="s">
        <v>111</v>
      </c>
      <c r="Z8" t="s">
        <v>1424</v>
      </c>
      <c r="AA8" t="s">
        <v>125</v>
      </c>
      <c r="AB8" t="s">
        <v>114</v>
      </c>
      <c r="AC8" t="s">
        <v>129</v>
      </c>
      <c r="AD8" t="s">
        <v>1425</v>
      </c>
      <c r="AE8" t="s">
        <v>1426</v>
      </c>
      <c r="AF8" t="s">
        <v>1427</v>
      </c>
      <c r="AG8" t="s">
        <v>119</v>
      </c>
      <c r="AH8">
        <v>2024436</v>
      </c>
      <c r="AI8" t="s">
        <v>134</v>
      </c>
      <c r="AJ8" t="s">
        <v>482</v>
      </c>
      <c r="AK8">
        <v>1200</v>
      </c>
      <c r="AL8">
        <v>8</v>
      </c>
      <c r="AM8" t="s">
        <v>1311</v>
      </c>
      <c r="AN8">
        <v>18</v>
      </c>
      <c r="AO8">
        <v>118</v>
      </c>
      <c r="AP8">
        <v>3</v>
      </c>
      <c r="AQ8">
        <v>12</v>
      </c>
      <c r="AR8">
        <v>-9</v>
      </c>
      <c r="AS8">
        <v>23.47</v>
      </c>
      <c r="AT8">
        <v>45.38</v>
      </c>
      <c r="AU8" t="s">
        <v>1428</v>
      </c>
      <c r="AY8" t="s">
        <v>1429</v>
      </c>
      <c r="AZ8">
        <v>23.59</v>
      </c>
      <c r="BA8">
        <v>22.35</v>
      </c>
      <c r="BB8">
        <v>23.45</v>
      </c>
      <c r="BF8">
        <v>45.8</v>
      </c>
      <c r="BG8">
        <v>-0.33300000000000002</v>
      </c>
      <c r="BH8">
        <v>45.466999999999999</v>
      </c>
      <c r="BI8" t="s">
        <v>1430</v>
      </c>
      <c r="BJ8">
        <v>2024385</v>
      </c>
      <c r="BK8" t="s">
        <v>1431</v>
      </c>
      <c r="BL8" t="s">
        <v>482</v>
      </c>
      <c r="BM8">
        <v>1200</v>
      </c>
      <c r="BN8">
        <v>2</v>
      </c>
      <c r="BO8" t="s">
        <v>1311</v>
      </c>
      <c r="BP8">
        <v>105</v>
      </c>
      <c r="BQ8">
        <v>126</v>
      </c>
      <c r="BR8">
        <v>-5</v>
      </c>
      <c r="BS8">
        <v>14</v>
      </c>
      <c r="BT8">
        <v>-11</v>
      </c>
      <c r="BU8">
        <v>23.86</v>
      </c>
      <c r="BV8">
        <v>46.64</v>
      </c>
      <c r="BW8" t="s">
        <v>717</v>
      </c>
      <c r="CA8" t="s">
        <v>1432</v>
      </c>
      <c r="CB8">
        <v>24.14</v>
      </c>
      <c r="CC8">
        <v>22.62</v>
      </c>
      <c r="CD8">
        <v>22.99</v>
      </c>
      <c r="CH8">
        <v>45.61</v>
      </c>
      <c r="CI8">
        <v>-0.53700000000000003</v>
      </c>
      <c r="CJ8">
        <v>45.073</v>
      </c>
      <c r="CK8" t="s">
        <v>1433</v>
      </c>
      <c r="CL8" t="s">
        <v>1421</v>
      </c>
      <c r="CM8" t="s">
        <v>1430</v>
      </c>
      <c r="CN8" t="s">
        <v>1434</v>
      </c>
      <c r="CO8" t="s">
        <v>1433</v>
      </c>
      <c r="CP8" t="s">
        <v>1435</v>
      </c>
      <c r="CQ8" t="s">
        <v>1436</v>
      </c>
      <c r="CR8">
        <v>69.06</v>
      </c>
      <c r="CS8">
        <v>69.210000000000008</v>
      </c>
      <c r="CT8">
        <v>69.14</v>
      </c>
      <c r="CU8">
        <v>69.06</v>
      </c>
    </row>
    <row r="9" spans="1:99" x14ac:dyDescent="0.25">
      <c r="A9" s="2">
        <v>45739</v>
      </c>
      <c r="B9" t="s">
        <v>99</v>
      </c>
      <c r="C9">
        <v>8</v>
      </c>
      <c r="D9" t="s">
        <v>100</v>
      </c>
      <c r="E9" t="s">
        <v>101</v>
      </c>
      <c r="F9" t="s">
        <v>858</v>
      </c>
      <c r="G9">
        <v>1200</v>
      </c>
      <c r="H9">
        <v>8</v>
      </c>
      <c r="I9" t="s">
        <v>1437</v>
      </c>
      <c r="J9" t="s">
        <v>1438</v>
      </c>
      <c r="K9" t="s">
        <v>1439</v>
      </c>
      <c r="L9">
        <v>120</v>
      </c>
      <c r="M9" t="s">
        <v>740</v>
      </c>
      <c r="O9">
        <v>7</v>
      </c>
      <c r="P9" t="s">
        <v>450</v>
      </c>
      <c r="R9">
        <v>65</v>
      </c>
      <c r="S9" t="s">
        <v>108</v>
      </c>
      <c r="U9" t="s">
        <v>109</v>
      </c>
      <c r="V9" t="s">
        <v>1440</v>
      </c>
      <c r="W9">
        <v>3</v>
      </c>
      <c r="Y9" t="s">
        <v>111</v>
      </c>
      <c r="Z9" t="s">
        <v>1424</v>
      </c>
      <c r="AA9" t="s">
        <v>125</v>
      </c>
      <c r="AB9" t="s">
        <v>157</v>
      </c>
      <c r="AD9" t="s">
        <v>1441</v>
      </c>
      <c r="AE9" t="s">
        <v>873</v>
      </c>
      <c r="AF9" t="s">
        <v>1442</v>
      </c>
      <c r="AG9" t="s">
        <v>119</v>
      </c>
      <c r="AH9">
        <v>2024475</v>
      </c>
      <c r="AI9" t="s">
        <v>161</v>
      </c>
      <c r="AJ9" t="s">
        <v>482</v>
      </c>
      <c r="AK9">
        <v>1200</v>
      </c>
      <c r="AL9">
        <v>4</v>
      </c>
      <c r="AM9" t="s">
        <v>210</v>
      </c>
      <c r="AN9">
        <v>25</v>
      </c>
      <c r="AO9">
        <v>117</v>
      </c>
      <c r="AP9">
        <v>3</v>
      </c>
      <c r="AQ9">
        <v>8</v>
      </c>
      <c r="AR9">
        <v>-1</v>
      </c>
      <c r="AS9">
        <v>23.85</v>
      </c>
      <c r="AT9">
        <v>45.84</v>
      </c>
      <c r="AU9" t="s">
        <v>1377</v>
      </c>
      <c r="AY9" t="s">
        <v>188</v>
      </c>
      <c r="AZ9">
        <v>24.05</v>
      </c>
      <c r="BA9">
        <v>21.95</v>
      </c>
      <c r="BB9">
        <v>22.8</v>
      </c>
      <c r="BF9">
        <v>44.75</v>
      </c>
      <c r="BG9">
        <v>2.9999999999999962E-3</v>
      </c>
      <c r="BH9">
        <v>44.753</v>
      </c>
      <c r="BI9" t="s">
        <v>1443</v>
      </c>
      <c r="CL9" t="s">
        <v>1438</v>
      </c>
      <c r="CM9" t="s">
        <v>1443</v>
      </c>
      <c r="CN9" t="s">
        <v>1444</v>
      </c>
      <c r="CQ9" t="s">
        <v>1443</v>
      </c>
      <c r="CR9">
        <v>68.8</v>
      </c>
      <c r="CT9">
        <v>68.8</v>
      </c>
      <c r="CU9">
        <v>68.8</v>
      </c>
    </row>
    <row r="10" spans="1:99" x14ac:dyDescent="0.25">
      <c r="A10" s="2">
        <v>45739</v>
      </c>
      <c r="B10" t="s">
        <v>99</v>
      </c>
      <c r="C10">
        <v>8</v>
      </c>
      <c r="D10" t="s">
        <v>100</v>
      </c>
      <c r="E10" t="s">
        <v>101</v>
      </c>
      <c r="F10" t="s">
        <v>858</v>
      </c>
      <c r="G10">
        <v>1200</v>
      </c>
      <c r="H10">
        <v>9</v>
      </c>
      <c r="I10" t="s">
        <v>1445</v>
      </c>
      <c r="J10" t="s">
        <v>1446</v>
      </c>
      <c r="K10" t="s">
        <v>1447</v>
      </c>
      <c r="L10">
        <v>120</v>
      </c>
      <c r="M10" t="s">
        <v>318</v>
      </c>
      <c r="O10">
        <v>8</v>
      </c>
      <c r="P10" t="s">
        <v>477</v>
      </c>
      <c r="R10">
        <v>65</v>
      </c>
      <c r="S10" t="s">
        <v>108</v>
      </c>
      <c r="U10" t="s">
        <v>109</v>
      </c>
      <c r="W10">
        <v>4</v>
      </c>
      <c r="Y10" t="s">
        <v>111</v>
      </c>
      <c r="Z10" t="s">
        <v>108</v>
      </c>
      <c r="AA10" t="s">
        <v>180</v>
      </c>
      <c r="AB10" t="s">
        <v>282</v>
      </c>
      <c r="AC10" t="s">
        <v>358</v>
      </c>
      <c r="AD10" t="s">
        <v>1448</v>
      </c>
      <c r="AE10" t="s">
        <v>1449</v>
      </c>
      <c r="AF10" t="s">
        <v>1450</v>
      </c>
      <c r="AG10" t="s">
        <v>119</v>
      </c>
      <c r="CL10" t="s">
        <v>1446</v>
      </c>
    </row>
    <row r="11" spans="1:99" x14ac:dyDescent="0.25">
      <c r="A11" s="2">
        <v>45739</v>
      </c>
      <c r="B11" t="s">
        <v>99</v>
      </c>
      <c r="C11">
        <v>8</v>
      </c>
      <c r="D11" t="s">
        <v>100</v>
      </c>
      <c r="E11" t="s">
        <v>101</v>
      </c>
      <c r="F11" t="s">
        <v>858</v>
      </c>
      <c r="G11">
        <v>1200</v>
      </c>
      <c r="H11">
        <v>10</v>
      </c>
      <c r="I11" t="s">
        <v>109</v>
      </c>
      <c r="J11" t="s">
        <v>1451</v>
      </c>
      <c r="K11" t="s">
        <v>1452</v>
      </c>
      <c r="L11">
        <v>119</v>
      </c>
      <c r="M11" t="s">
        <v>217</v>
      </c>
      <c r="O11">
        <v>9</v>
      </c>
      <c r="P11" t="s">
        <v>751</v>
      </c>
      <c r="R11">
        <v>64</v>
      </c>
      <c r="S11" t="s">
        <v>109</v>
      </c>
      <c r="U11" t="s">
        <v>109</v>
      </c>
      <c r="W11">
        <v>4</v>
      </c>
      <c r="Y11" t="s">
        <v>111</v>
      </c>
      <c r="Z11" t="s">
        <v>108</v>
      </c>
      <c r="AA11" t="s">
        <v>343</v>
      </c>
      <c r="AB11" t="s">
        <v>109</v>
      </c>
      <c r="AC11" t="s">
        <v>752</v>
      </c>
      <c r="AD11" t="s">
        <v>1453</v>
      </c>
      <c r="AE11" t="s">
        <v>659</v>
      </c>
      <c r="AF11" t="s">
        <v>1454</v>
      </c>
      <c r="AG11" t="s">
        <v>119</v>
      </c>
      <c r="CL11" t="s">
        <v>1451</v>
      </c>
    </row>
    <row r="12" spans="1:99" x14ac:dyDescent="0.25">
      <c r="A12" s="2">
        <v>45739</v>
      </c>
      <c r="B12" t="s">
        <v>99</v>
      </c>
      <c r="C12">
        <v>8</v>
      </c>
      <c r="D12" t="s">
        <v>100</v>
      </c>
      <c r="E12" t="s">
        <v>101</v>
      </c>
      <c r="F12" t="s">
        <v>858</v>
      </c>
      <c r="G12">
        <v>1200</v>
      </c>
      <c r="H12">
        <v>11</v>
      </c>
      <c r="I12" t="s">
        <v>1455</v>
      </c>
      <c r="J12" t="s">
        <v>1456</v>
      </c>
      <c r="K12" t="s">
        <v>1457</v>
      </c>
      <c r="L12">
        <v>117</v>
      </c>
      <c r="M12" t="s">
        <v>250</v>
      </c>
      <c r="O12">
        <v>1</v>
      </c>
      <c r="P12" t="s">
        <v>232</v>
      </c>
      <c r="R12">
        <v>62</v>
      </c>
      <c r="S12" t="s">
        <v>572</v>
      </c>
      <c r="U12" t="s">
        <v>109</v>
      </c>
      <c r="V12" t="s">
        <v>1458</v>
      </c>
      <c r="W12">
        <v>4</v>
      </c>
      <c r="Y12" t="s">
        <v>111</v>
      </c>
      <c r="Z12" t="s">
        <v>1459</v>
      </c>
      <c r="AA12" t="s">
        <v>180</v>
      </c>
      <c r="AB12" t="s">
        <v>157</v>
      </c>
      <c r="AD12" t="s">
        <v>1460</v>
      </c>
      <c r="AE12" t="s">
        <v>1461</v>
      </c>
      <c r="AF12" t="s">
        <v>1462</v>
      </c>
      <c r="AG12" t="s">
        <v>185</v>
      </c>
      <c r="AH12">
        <v>2024469</v>
      </c>
      <c r="AI12" t="s">
        <v>161</v>
      </c>
      <c r="AJ12" t="s">
        <v>135</v>
      </c>
      <c r="AK12">
        <v>1200</v>
      </c>
      <c r="AL12">
        <v>1</v>
      </c>
      <c r="AM12" t="s">
        <v>1072</v>
      </c>
      <c r="AN12">
        <v>3.8</v>
      </c>
      <c r="AO12">
        <v>132</v>
      </c>
      <c r="AP12">
        <v>-15</v>
      </c>
      <c r="AQ12">
        <v>3</v>
      </c>
      <c r="AR12">
        <v>-2</v>
      </c>
      <c r="AS12">
        <v>24.12</v>
      </c>
      <c r="AT12">
        <v>46.75</v>
      </c>
      <c r="AU12" t="s">
        <v>225</v>
      </c>
      <c r="AY12" t="s">
        <v>225</v>
      </c>
      <c r="AZ12">
        <v>24.92</v>
      </c>
      <c r="BA12">
        <v>22.43</v>
      </c>
      <c r="BB12">
        <v>21.73</v>
      </c>
      <c r="BF12">
        <v>44.16</v>
      </c>
      <c r="BG12">
        <v>-0.309</v>
      </c>
      <c r="BH12">
        <v>43.850999999999999</v>
      </c>
      <c r="BI12" t="s">
        <v>1463</v>
      </c>
      <c r="BJ12">
        <v>2023755</v>
      </c>
      <c r="BK12" t="s">
        <v>1464</v>
      </c>
      <c r="BL12" t="s">
        <v>135</v>
      </c>
      <c r="BM12">
        <v>1200</v>
      </c>
      <c r="BN12">
        <v>2</v>
      </c>
      <c r="BO12" t="s">
        <v>257</v>
      </c>
      <c r="BP12">
        <v>11</v>
      </c>
      <c r="BQ12">
        <v>123</v>
      </c>
      <c r="BR12">
        <v>-6</v>
      </c>
      <c r="BS12">
        <v>9</v>
      </c>
      <c r="BT12">
        <v>-8</v>
      </c>
      <c r="BU12">
        <v>23.55</v>
      </c>
      <c r="BV12">
        <v>46.26</v>
      </c>
      <c r="BW12" t="s">
        <v>1465</v>
      </c>
      <c r="CA12" t="s">
        <v>1466</v>
      </c>
      <c r="CB12">
        <v>24.79</v>
      </c>
      <c r="CC12">
        <v>22.43</v>
      </c>
      <c r="CD12">
        <v>22.94</v>
      </c>
      <c r="CH12">
        <v>45.37</v>
      </c>
      <c r="CI12">
        <v>-0.42599999999999999</v>
      </c>
      <c r="CJ12">
        <v>44.944000000000003</v>
      </c>
      <c r="CK12" t="s">
        <v>1467</v>
      </c>
      <c r="CL12" t="s">
        <v>1456</v>
      </c>
      <c r="CM12" t="s">
        <v>1463</v>
      </c>
      <c r="CN12" t="s">
        <v>1468</v>
      </c>
      <c r="CO12" t="s">
        <v>1467</v>
      </c>
      <c r="CP12" t="s">
        <v>1469</v>
      </c>
      <c r="CQ12" t="s">
        <v>1470</v>
      </c>
      <c r="CR12">
        <v>68.77</v>
      </c>
      <c r="CS12">
        <v>69.73</v>
      </c>
      <c r="CT12">
        <v>69.25</v>
      </c>
      <c r="CU12">
        <v>68.77</v>
      </c>
    </row>
    <row r="13" spans="1:99" x14ac:dyDescent="0.25">
      <c r="A13" s="2">
        <v>45739</v>
      </c>
      <c r="B13" t="s">
        <v>99</v>
      </c>
      <c r="C13">
        <v>8</v>
      </c>
      <c r="D13" t="s">
        <v>100</v>
      </c>
      <c r="E13" t="s">
        <v>101</v>
      </c>
      <c r="F13" t="s">
        <v>858</v>
      </c>
      <c r="G13">
        <v>1200</v>
      </c>
      <c r="H13">
        <v>12</v>
      </c>
      <c r="I13" t="s">
        <v>1471</v>
      </c>
      <c r="J13" t="s">
        <v>1472</v>
      </c>
      <c r="K13" t="s">
        <v>1473</v>
      </c>
      <c r="L13">
        <v>116</v>
      </c>
      <c r="M13" t="s">
        <v>586</v>
      </c>
      <c r="O13">
        <v>2</v>
      </c>
      <c r="P13" t="s">
        <v>341</v>
      </c>
      <c r="R13">
        <v>61</v>
      </c>
      <c r="S13" t="s">
        <v>154</v>
      </c>
      <c r="U13" t="s">
        <v>109</v>
      </c>
      <c r="V13" t="s">
        <v>1474</v>
      </c>
      <c r="W13">
        <v>6</v>
      </c>
      <c r="Y13" t="s">
        <v>111</v>
      </c>
      <c r="Z13" t="s">
        <v>1475</v>
      </c>
      <c r="AA13" t="s">
        <v>113</v>
      </c>
      <c r="AB13" t="s">
        <v>1476</v>
      </c>
      <c r="AC13" t="s">
        <v>237</v>
      </c>
      <c r="AD13" t="s">
        <v>1477</v>
      </c>
      <c r="AE13" t="s">
        <v>1478</v>
      </c>
      <c r="AF13" t="s">
        <v>1479</v>
      </c>
      <c r="AG13" t="s">
        <v>119</v>
      </c>
      <c r="AH13">
        <v>2024344</v>
      </c>
      <c r="AI13" t="s">
        <v>398</v>
      </c>
      <c r="AJ13" t="s">
        <v>482</v>
      </c>
      <c r="AK13">
        <v>1200</v>
      </c>
      <c r="AL13">
        <v>5</v>
      </c>
      <c r="AM13" t="s">
        <v>429</v>
      </c>
      <c r="AN13">
        <v>16</v>
      </c>
      <c r="AO13">
        <v>121</v>
      </c>
      <c r="AP13">
        <v>-5</v>
      </c>
      <c r="AQ13">
        <v>6</v>
      </c>
      <c r="AR13">
        <v>-4</v>
      </c>
      <c r="AS13">
        <v>23.97</v>
      </c>
      <c r="AT13">
        <v>46.19</v>
      </c>
      <c r="AU13" t="s">
        <v>1380</v>
      </c>
      <c r="AY13" t="s">
        <v>1480</v>
      </c>
      <c r="AZ13">
        <v>24.41</v>
      </c>
      <c r="BA13">
        <v>22.14</v>
      </c>
      <c r="BB13">
        <v>22.99</v>
      </c>
      <c r="BF13">
        <v>45.13</v>
      </c>
      <c r="BG13">
        <v>-0.24299999999999999</v>
      </c>
      <c r="BH13">
        <v>44.887</v>
      </c>
      <c r="BI13" t="s">
        <v>1381</v>
      </c>
      <c r="BJ13">
        <v>2024283</v>
      </c>
      <c r="BK13" t="s">
        <v>271</v>
      </c>
      <c r="BL13" t="s">
        <v>482</v>
      </c>
      <c r="BM13">
        <v>1200</v>
      </c>
      <c r="BN13">
        <v>2</v>
      </c>
      <c r="BO13" t="s">
        <v>429</v>
      </c>
      <c r="BP13">
        <v>15</v>
      </c>
      <c r="BQ13">
        <v>119</v>
      </c>
      <c r="BR13">
        <v>-3</v>
      </c>
      <c r="BS13">
        <v>3</v>
      </c>
      <c r="BT13">
        <v>-1</v>
      </c>
      <c r="BU13">
        <v>23.51</v>
      </c>
      <c r="BV13">
        <v>45.46</v>
      </c>
      <c r="BW13" t="s">
        <v>187</v>
      </c>
      <c r="CA13" t="s">
        <v>1481</v>
      </c>
      <c r="CB13">
        <v>23.79</v>
      </c>
      <c r="CC13">
        <v>22.03</v>
      </c>
      <c r="CD13">
        <v>23.14</v>
      </c>
      <c r="CH13">
        <v>45.17</v>
      </c>
      <c r="CI13">
        <v>-8.6999999999999994E-2</v>
      </c>
      <c r="CJ13">
        <v>45.082999999999998</v>
      </c>
      <c r="CK13" t="s">
        <v>1379</v>
      </c>
      <c r="CL13" t="s">
        <v>1472</v>
      </c>
      <c r="CM13" t="s">
        <v>1381</v>
      </c>
      <c r="CN13" t="s">
        <v>1482</v>
      </c>
      <c r="CO13" t="s">
        <v>1379</v>
      </c>
      <c r="CP13" t="s">
        <v>1483</v>
      </c>
      <c r="CQ13" t="s">
        <v>1384</v>
      </c>
      <c r="CR13">
        <v>69.3</v>
      </c>
      <c r="CS13">
        <v>68.87</v>
      </c>
      <c r="CT13">
        <v>69.09</v>
      </c>
      <c r="CU13">
        <v>68.87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4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45739</v>
      </c>
      <c r="B2" t="s">
        <v>99</v>
      </c>
      <c r="C2">
        <v>9</v>
      </c>
      <c r="D2" t="s">
        <v>100</v>
      </c>
      <c r="E2" t="s">
        <v>101</v>
      </c>
      <c r="F2" t="s">
        <v>858</v>
      </c>
      <c r="G2">
        <v>1200</v>
      </c>
      <c r="H2">
        <v>1</v>
      </c>
      <c r="I2" t="s">
        <v>1484</v>
      </c>
      <c r="J2" t="s">
        <v>1485</v>
      </c>
      <c r="K2" t="s">
        <v>1486</v>
      </c>
      <c r="L2">
        <v>135</v>
      </c>
      <c r="M2" t="s">
        <v>193</v>
      </c>
      <c r="O2">
        <v>5</v>
      </c>
      <c r="P2" t="s">
        <v>203</v>
      </c>
      <c r="R2">
        <v>79</v>
      </c>
      <c r="S2" t="s">
        <v>1487</v>
      </c>
      <c r="U2" t="s">
        <v>109</v>
      </c>
      <c r="V2" t="s">
        <v>1488</v>
      </c>
      <c r="W2">
        <v>4</v>
      </c>
      <c r="Y2" t="s">
        <v>451</v>
      </c>
      <c r="Z2" t="s">
        <v>1489</v>
      </c>
      <c r="AA2" t="s">
        <v>125</v>
      </c>
      <c r="AB2" t="s">
        <v>128</v>
      </c>
      <c r="AD2" t="s">
        <v>1490</v>
      </c>
      <c r="AE2" t="s">
        <v>1324</v>
      </c>
      <c r="AF2" t="s">
        <v>1491</v>
      </c>
      <c r="AG2" t="s">
        <v>119</v>
      </c>
      <c r="AH2">
        <v>2024436</v>
      </c>
      <c r="AI2" t="s">
        <v>134</v>
      </c>
      <c r="AJ2" t="s">
        <v>482</v>
      </c>
      <c r="AK2">
        <v>1200</v>
      </c>
      <c r="AL2">
        <v>1</v>
      </c>
      <c r="AM2" t="s">
        <v>1492</v>
      </c>
      <c r="AN2">
        <v>8.3000000000000007</v>
      </c>
      <c r="AO2">
        <v>124</v>
      </c>
      <c r="AP2">
        <v>11</v>
      </c>
      <c r="AQ2">
        <v>1</v>
      </c>
      <c r="AR2">
        <v>4</v>
      </c>
      <c r="AS2">
        <v>23.47</v>
      </c>
      <c r="AT2">
        <v>45.38</v>
      </c>
      <c r="AU2" t="s">
        <v>1428</v>
      </c>
      <c r="AY2" t="s">
        <v>1428</v>
      </c>
      <c r="AZ2">
        <v>24.27</v>
      </c>
      <c r="BA2">
        <v>21.67</v>
      </c>
      <c r="BB2">
        <v>22.5</v>
      </c>
      <c r="BF2">
        <v>44.17</v>
      </c>
      <c r="BG2">
        <v>0.33300000000000002</v>
      </c>
      <c r="BH2">
        <v>44.503</v>
      </c>
      <c r="BI2" t="s">
        <v>1463</v>
      </c>
      <c r="BJ2">
        <v>2024366</v>
      </c>
      <c r="BK2" t="s">
        <v>141</v>
      </c>
      <c r="BL2" t="s">
        <v>482</v>
      </c>
      <c r="BM2">
        <v>1200</v>
      </c>
      <c r="BN2">
        <v>11</v>
      </c>
      <c r="BO2" t="s">
        <v>442</v>
      </c>
      <c r="BP2">
        <v>6.6</v>
      </c>
      <c r="BQ2">
        <v>131</v>
      </c>
      <c r="BR2">
        <v>4</v>
      </c>
      <c r="BS2">
        <v>14</v>
      </c>
      <c r="BT2">
        <v>-9</v>
      </c>
      <c r="BU2">
        <v>24.43</v>
      </c>
      <c r="BV2">
        <v>47.15</v>
      </c>
      <c r="BW2" t="s">
        <v>1358</v>
      </c>
      <c r="CA2" t="s">
        <v>1493</v>
      </c>
      <c r="CB2">
        <v>25.19</v>
      </c>
      <c r="CC2">
        <v>22.56</v>
      </c>
      <c r="CD2">
        <v>22.82</v>
      </c>
      <c r="CH2">
        <v>45.38</v>
      </c>
      <c r="CI2">
        <v>-0.318</v>
      </c>
      <c r="CJ2">
        <v>45.061999999999998</v>
      </c>
      <c r="CK2" t="s">
        <v>1494</v>
      </c>
      <c r="CL2" t="s">
        <v>1485</v>
      </c>
      <c r="CM2" t="s">
        <v>1463</v>
      </c>
      <c r="CN2" t="s">
        <v>1495</v>
      </c>
      <c r="CO2" t="s">
        <v>1494</v>
      </c>
      <c r="CP2" t="s">
        <v>1496</v>
      </c>
      <c r="CQ2" t="s">
        <v>1497</v>
      </c>
      <c r="CR2">
        <v>68.77</v>
      </c>
      <c r="CS2">
        <v>70.25</v>
      </c>
      <c r="CT2">
        <v>69.510000000000005</v>
      </c>
      <c r="CU2">
        <v>68.77</v>
      </c>
    </row>
    <row r="3" spans="1:99" x14ac:dyDescent="0.25">
      <c r="A3" s="2">
        <v>45739</v>
      </c>
      <c r="B3" t="s">
        <v>99</v>
      </c>
      <c r="C3">
        <v>9</v>
      </c>
      <c r="D3" t="s">
        <v>100</v>
      </c>
      <c r="E3" t="s">
        <v>101</v>
      </c>
      <c r="F3" t="s">
        <v>858</v>
      </c>
      <c r="G3">
        <v>1200</v>
      </c>
      <c r="H3">
        <v>2</v>
      </c>
      <c r="I3" t="s">
        <v>1498</v>
      </c>
      <c r="J3" t="s">
        <v>1499</v>
      </c>
      <c r="K3" t="s">
        <v>1500</v>
      </c>
      <c r="L3">
        <v>129</v>
      </c>
      <c r="M3" t="s">
        <v>202</v>
      </c>
      <c r="O3">
        <v>10</v>
      </c>
      <c r="P3" t="s">
        <v>605</v>
      </c>
      <c r="R3">
        <v>73</v>
      </c>
      <c r="S3" t="s">
        <v>108</v>
      </c>
      <c r="U3" t="s">
        <v>109</v>
      </c>
      <c r="V3" t="s">
        <v>1501</v>
      </c>
      <c r="W3">
        <v>4</v>
      </c>
      <c r="Y3" t="s">
        <v>111</v>
      </c>
      <c r="Z3" t="s">
        <v>1502</v>
      </c>
      <c r="AA3" t="s">
        <v>180</v>
      </c>
      <c r="AB3" t="s">
        <v>320</v>
      </c>
      <c r="AC3" t="s">
        <v>358</v>
      </c>
      <c r="AD3" t="s">
        <v>1503</v>
      </c>
      <c r="AE3" t="s">
        <v>427</v>
      </c>
      <c r="AF3" t="s">
        <v>1504</v>
      </c>
      <c r="AG3" t="s">
        <v>185</v>
      </c>
      <c r="AH3">
        <v>2024456</v>
      </c>
      <c r="AI3" t="s">
        <v>324</v>
      </c>
      <c r="AJ3" t="s">
        <v>482</v>
      </c>
      <c r="AK3">
        <v>1200</v>
      </c>
      <c r="AL3">
        <v>8</v>
      </c>
      <c r="AM3" t="s">
        <v>1505</v>
      </c>
      <c r="AN3">
        <v>41</v>
      </c>
      <c r="AO3">
        <v>130</v>
      </c>
      <c r="AP3">
        <v>-1</v>
      </c>
      <c r="AQ3">
        <v>11</v>
      </c>
      <c r="AR3">
        <v>-1</v>
      </c>
      <c r="AS3">
        <v>23.59</v>
      </c>
      <c r="AT3">
        <v>46.14</v>
      </c>
      <c r="AU3" t="s">
        <v>678</v>
      </c>
      <c r="AY3" t="s">
        <v>1506</v>
      </c>
      <c r="AZ3">
        <v>23.71</v>
      </c>
      <c r="BA3">
        <v>22.63</v>
      </c>
      <c r="BB3">
        <v>23.12</v>
      </c>
      <c r="BF3">
        <v>45.75</v>
      </c>
      <c r="BG3">
        <v>-5.7000000000000002E-2</v>
      </c>
      <c r="BH3">
        <v>45.692999999999998</v>
      </c>
      <c r="BI3" t="s">
        <v>1409</v>
      </c>
      <c r="BJ3">
        <v>2024325</v>
      </c>
      <c r="BK3" t="s">
        <v>302</v>
      </c>
      <c r="BL3" t="s">
        <v>482</v>
      </c>
      <c r="BM3">
        <v>1200</v>
      </c>
      <c r="BN3">
        <v>1</v>
      </c>
      <c r="BO3" t="s">
        <v>1505</v>
      </c>
      <c r="BP3">
        <v>3.3</v>
      </c>
      <c r="BQ3">
        <v>122</v>
      </c>
      <c r="BR3">
        <v>7</v>
      </c>
      <c r="BS3">
        <v>1</v>
      </c>
      <c r="BT3">
        <v>9</v>
      </c>
      <c r="BU3">
        <v>23.93</v>
      </c>
      <c r="BV3">
        <v>46.78</v>
      </c>
      <c r="BW3" t="s">
        <v>1394</v>
      </c>
      <c r="CA3" t="s">
        <v>1394</v>
      </c>
      <c r="CB3">
        <v>24.41</v>
      </c>
      <c r="CC3">
        <v>22.57</v>
      </c>
      <c r="CD3">
        <v>22.42</v>
      </c>
      <c r="CH3">
        <v>44.99</v>
      </c>
      <c r="CI3">
        <v>0.48299999999999998</v>
      </c>
      <c r="CJ3">
        <v>45.472999999999999</v>
      </c>
      <c r="CK3" t="s">
        <v>814</v>
      </c>
      <c r="CL3" t="s">
        <v>1499</v>
      </c>
      <c r="CM3" t="s">
        <v>1409</v>
      </c>
      <c r="CN3" t="s">
        <v>1507</v>
      </c>
      <c r="CO3" t="s">
        <v>814</v>
      </c>
      <c r="CP3" t="s">
        <v>1508</v>
      </c>
      <c r="CQ3" t="s">
        <v>793</v>
      </c>
      <c r="CR3">
        <v>69.400000000000006</v>
      </c>
      <c r="CS3">
        <v>69.88</v>
      </c>
      <c r="CT3">
        <v>69.64</v>
      </c>
      <c r="CU3">
        <v>69.400000000000006</v>
      </c>
    </row>
    <row r="4" spans="1:99" x14ac:dyDescent="0.25">
      <c r="A4" s="2">
        <v>45739</v>
      </c>
      <c r="B4" t="s">
        <v>99</v>
      </c>
      <c r="C4">
        <v>9</v>
      </c>
      <c r="D4" t="s">
        <v>100</v>
      </c>
      <c r="E4" t="s">
        <v>101</v>
      </c>
      <c r="F4" t="s">
        <v>858</v>
      </c>
      <c r="G4">
        <v>1200</v>
      </c>
      <c r="H4">
        <v>3</v>
      </c>
      <c r="I4" t="s">
        <v>1509</v>
      </c>
      <c r="J4" t="s">
        <v>1510</v>
      </c>
      <c r="K4" t="s">
        <v>1511</v>
      </c>
      <c r="L4">
        <v>128</v>
      </c>
      <c r="M4" t="s">
        <v>459</v>
      </c>
      <c r="O4">
        <v>2</v>
      </c>
      <c r="P4" t="s">
        <v>355</v>
      </c>
      <c r="R4">
        <v>72</v>
      </c>
      <c r="S4" t="s">
        <v>375</v>
      </c>
      <c r="U4" t="s">
        <v>109</v>
      </c>
      <c r="V4" t="s">
        <v>1512</v>
      </c>
      <c r="W4">
        <v>4</v>
      </c>
      <c r="Y4" t="s">
        <v>111</v>
      </c>
      <c r="Z4" t="s">
        <v>1513</v>
      </c>
      <c r="AA4" t="s">
        <v>125</v>
      </c>
      <c r="AB4" t="s">
        <v>320</v>
      </c>
      <c r="AC4" t="s">
        <v>237</v>
      </c>
      <c r="AD4" t="s">
        <v>1514</v>
      </c>
      <c r="AE4" t="s">
        <v>1515</v>
      </c>
      <c r="AF4" t="s">
        <v>1516</v>
      </c>
      <c r="AG4" t="s">
        <v>185</v>
      </c>
      <c r="AH4">
        <v>2024456</v>
      </c>
      <c r="AI4" t="s">
        <v>324</v>
      </c>
      <c r="AJ4" t="s">
        <v>482</v>
      </c>
      <c r="AK4">
        <v>1200</v>
      </c>
      <c r="AL4">
        <v>1</v>
      </c>
      <c r="AM4" t="s">
        <v>272</v>
      </c>
      <c r="AN4">
        <v>17</v>
      </c>
      <c r="AO4">
        <v>124</v>
      </c>
      <c r="AP4">
        <v>4</v>
      </c>
      <c r="AQ4">
        <v>2</v>
      </c>
      <c r="AR4">
        <v>0</v>
      </c>
      <c r="AS4">
        <v>23.59</v>
      </c>
      <c r="AT4">
        <v>46.14</v>
      </c>
      <c r="AU4" t="s">
        <v>678</v>
      </c>
      <c r="AY4" t="s">
        <v>678</v>
      </c>
      <c r="AZ4">
        <v>23.83</v>
      </c>
      <c r="BA4">
        <v>22.59</v>
      </c>
      <c r="BB4">
        <v>22.59</v>
      </c>
      <c r="BF4">
        <v>45.18</v>
      </c>
      <c r="BG4">
        <v>0.06</v>
      </c>
      <c r="BH4">
        <v>45.24</v>
      </c>
      <c r="BI4" t="s">
        <v>1517</v>
      </c>
      <c r="BJ4">
        <v>2024416</v>
      </c>
      <c r="BK4" t="s">
        <v>636</v>
      </c>
      <c r="BL4" t="s">
        <v>482</v>
      </c>
      <c r="BM4">
        <v>1200</v>
      </c>
      <c r="BN4">
        <v>5</v>
      </c>
      <c r="BO4" t="s">
        <v>702</v>
      </c>
      <c r="BP4">
        <v>8.4</v>
      </c>
      <c r="BQ4">
        <v>123</v>
      </c>
      <c r="BR4">
        <v>5</v>
      </c>
      <c r="BS4">
        <v>8</v>
      </c>
      <c r="BT4">
        <v>-6</v>
      </c>
      <c r="BU4">
        <v>24.09</v>
      </c>
      <c r="BV4">
        <v>46.45</v>
      </c>
      <c r="BW4" t="s">
        <v>1408</v>
      </c>
      <c r="CA4" t="s">
        <v>1395</v>
      </c>
      <c r="CB4">
        <v>24.13</v>
      </c>
      <c r="CC4">
        <v>22.36</v>
      </c>
      <c r="CD4">
        <v>22.99</v>
      </c>
      <c r="CH4">
        <v>45.35</v>
      </c>
      <c r="CI4">
        <v>-0.17699999999999999</v>
      </c>
      <c r="CJ4">
        <v>45.173000000000002</v>
      </c>
      <c r="CK4" t="s">
        <v>1381</v>
      </c>
      <c r="CL4" t="s">
        <v>1510</v>
      </c>
      <c r="CM4" t="s">
        <v>1517</v>
      </c>
      <c r="CN4" t="s">
        <v>1518</v>
      </c>
      <c r="CO4" t="s">
        <v>1381</v>
      </c>
      <c r="CP4" t="s">
        <v>1519</v>
      </c>
      <c r="CQ4" t="s">
        <v>1520</v>
      </c>
      <c r="CR4">
        <v>69.069999999999993</v>
      </c>
      <c r="CS4">
        <v>69.3</v>
      </c>
      <c r="CT4">
        <v>69.19</v>
      </c>
      <c r="CU4">
        <v>69.069999999999993</v>
      </c>
    </row>
    <row r="5" spans="1:99" x14ac:dyDescent="0.25">
      <c r="A5" s="2">
        <v>45739</v>
      </c>
      <c r="B5" t="s">
        <v>99</v>
      </c>
      <c r="C5">
        <v>9</v>
      </c>
      <c r="D5" t="s">
        <v>100</v>
      </c>
      <c r="E5" t="s">
        <v>101</v>
      </c>
      <c r="F5" t="s">
        <v>858</v>
      </c>
      <c r="G5">
        <v>1200</v>
      </c>
      <c r="H5">
        <v>4</v>
      </c>
      <c r="I5" t="s">
        <v>1521</v>
      </c>
      <c r="J5" t="s">
        <v>1522</v>
      </c>
      <c r="K5" t="s">
        <v>1523</v>
      </c>
      <c r="L5">
        <v>123</v>
      </c>
      <c r="M5" t="s">
        <v>374</v>
      </c>
      <c r="O5">
        <v>9</v>
      </c>
      <c r="P5" t="s">
        <v>575</v>
      </c>
      <c r="R5">
        <v>67</v>
      </c>
      <c r="S5" t="s">
        <v>1524</v>
      </c>
      <c r="U5" t="s">
        <v>109</v>
      </c>
      <c r="V5" t="s">
        <v>1525</v>
      </c>
      <c r="W5">
        <v>3</v>
      </c>
      <c r="Y5" t="s">
        <v>111</v>
      </c>
      <c r="Z5" t="s">
        <v>1526</v>
      </c>
      <c r="AA5" t="s">
        <v>125</v>
      </c>
      <c r="AB5" t="s">
        <v>128</v>
      </c>
      <c r="AD5" t="s">
        <v>1527</v>
      </c>
      <c r="AE5" t="s">
        <v>208</v>
      </c>
      <c r="AF5" t="s">
        <v>1528</v>
      </c>
      <c r="AG5" t="s">
        <v>185</v>
      </c>
      <c r="AH5">
        <v>2024429</v>
      </c>
      <c r="AI5" t="s">
        <v>134</v>
      </c>
      <c r="AJ5" t="s">
        <v>135</v>
      </c>
      <c r="AK5">
        <v>1200</v>
      </c>
      <c r="AL5">
        <v>1</v>
      </c>
      <c r="AM5" t="s">
        <v>381</v>
      </c>
      <c r="AN5">
        <v>2.9</v>
      </c>
      <c r="AO5">
        <v>135</v>
      </c>
      <c r="AP5">
        <v>-12</v>
      </c>
      <c r="AQ5">
        <v>11</v>
      </c>
      <c r="AR5">
        <v>-2</v>
      </c>
      <c r="AS5">
        <v>23.42</v>
      </c>
      <c r="AT5">
        <v>45.85</v>
      </c>
      <c r="AU5" t="s">
        <v>1529</v>
      </c>
      <c r="AY5" t="s">
        <v>1529</v>
      </c>
      <c r="AZ5">
        <v>23.54</v>
      </c>
      <c r="BA5">
        <v>22.31</v>
      </c>
      <c r="BB5">
        <v>23.02</v>
      </c>
      <c r="BF5">
        <v>45.33</v>
      </c>
      <c r="BG5">
        <v>-0.26400000000000001</v>
      </c>
      <c r="BH5">
        <v>45.066000000000003</v>
      </c>
      <c r="BI5" t="s">
        <v>1530</v>
      </c>
      <c r="CL5" t="s">
        <v>1522</v>
      </c>
      <c r="CM5" t="s">
        <v>1530</v>
      </c>
      <c r="CN5" t="s">
        <v>1531</v>
      </c>
      <c r="CQ5" t="s">
        <v>1530</v>
      </c>
      <c r="CR5">
        <v>68.61</v>
      </c>
      <c r="CT5">
        <v>68.61</v>
      </c>
      <c r="CU5">
        <v>68.61</v>
      </c>
    </row>
    <row r="6" spans="1:99" x14ac:dyDescent="0.25">
      <c r="A6" s="2">
        <v>45739</v>
      </c>
      <c r="B6" t="s">
        <v>99</v>
      </c>
      <c r="C6">
        <v>9</v>
      </c>
      <c r="D6" t="s">
        <v>100</v>
      </c>
      <c r="E6" t="s">
        <v>101</v>
      </c>
      <c r="F6" t="s">
        <v>858</v>
      </c>
      <c r="G6">
        <v>1200</v>
      </c>
      <c r="H6">
        <v>5</v>
      </c>
      <c r="I6" t="s">
        <v>109</v>
      </c>
      <c r="J6" t="s">
        <v>1532</v>
      </c>
      <c r="K6" t="s">
        <v>1533</v>
      </c>
      <c r="L6">
        <v>123</v>
      </c>
      <c r="M6" t="s">
        <v>740</v>
      </c>
      <c r="O6">
        <v>7</v>
      </c>
      <c r="P6" t="s">
        <v>1057</v>
      </c>
      <c r="R6">
        <v>67</v>
      </c>
      <c r="S6" t="s">
        <v>109</v>
      </c>
      <c r="U6" t="s">
        <v>109</v>
      </c>
      <c r="W6">
        <v>4</v>
      </c>
      <c r="Y6" t="s">
        <v>111</v>
      </c>
      <c r="Z6" t="s">
        <v>108</v>
      </c>
      <c r="AA6" t="s">
        <v>125</v>
      </c>
      <c r="AB6" t="s">
        <v>109</v>
      </c>
      <c r="AC6" t="s">
        <v>1534</v>
      </c>
      <c r="AD6" t="s">
        <v>1535</v>
      </c>
      <c r="AE6" t="s">
        <v>1099</v>
      </c>
      <c r="AF6" t="s">
        <v>1536</v>
      </c>
      <c r="AG6" t="s">
        <v>119</v>
      </c>
      <c r="CL6" t="s">
        <v>1532</v>
      </c>
    </row>
    <row r="7" spans="1:99" x14ac:dyDescent="0.25">
      <c r="A7" s="2">
        <v>45739</v>
      </c>
      <c r="B7" t="s">
        <v>99</v>
      </c>
      <c r="C7">
        <v>9</v>
      </c>
      <c r="D7" t="s">
        <v>100</v>
      </c>
      <c r="E7" t="s">
        <v>101</v>
      </c>
      <c r="F7" t="s">
        <v>858</v>
      </c>
      <c r="G7">
        <v>1200</v>
      </c>
      <c r="H7">
        <v>6</v>
      </c>
      <c r="I7" t="s">
        <v>1537</v>
      </c>
      <c r="J7" t="s">
        <v>1538</v>
      </c>
      <c r="K7" t="s">
        <v>1539</v>
      </c>
      <c r="L7">
        <v>122</v>
      </c>
      <c r="M7" t="s">
        <v>178</v>
      </c>
      <c r="O7">
        <v>4</v>
      </c>
      <c r="P7" t="s">
        <v>450</v>
      </c>
      <c r="R7">
        <v>66</v>
      </c>
      <c r="S7" t="s">
        <v>108</v>
      </c>
      <c r="U7" t="s">
        <v>109</v>
      </c>
      <c r="V7" t="s">
        <v>1540</v>
      </c>
      <c r="W7">
        <v>4</v>
      </c>
      <c r="Y7" t="s">
        <v>111</v>
      </c>
      <c r="Z7" t="s">
        <v>1541</v>
      </c>
      <c r="AA7" t="s">
        <v>180</v>
      </c>
      <c r="AB7" t="s">
        <v>1542</v>
      </c>
      <c r="AC7" t="s">
        <v>924</v>
      </c>
      <c r="AD7" t="s">
        <v>1543</v>
      </c>
      <c r="AE7" t="s">
        <v>1544</v>
      </c>
      <c r="AF7" t="s">
        <v>1545</v>
      </c>
      <c r="AG7" t="s">
        <v>185</v>
      </c>
      <c r="AH7">
        <v>2024267</v>
      </c>
      <c r="AI7" t="s">
        <v>167</v>
      </c>
      <c r="AJ7" t="s">
        <v>482</v>
      </c>
      <c r="AK7">
        <v>1200</v>
      </c>
      <c r="AL7">
        <v>11</v>
      </c>
      <c r="AM7" t="s">
        <v>383</v>
      </c>
      <c r="AN7">
        <v>6.2</v>
      </c>
      <c r="AO7">
        <v>124</v>
      </c>
      <c r="AP7">
        <v>-2</v>
      </c>
      <c r="AQ7">
        <v>11</v>
      </c>
      <c r="AR7">
        <v>-7</v>
      </c>
      <c r="AS7">
        <v>24.71</v>
      </c>
      <c r="AT7">
        <v>47.31</v>
      </c>
      <c r="AU7" t="s">
        <v>1546</v>
      </c>
      <c r="AY7" t="s">
        <v>1547</v>
      </c>
      <c r="AZ7">
        <v>25.59</v>
      </c>
      <c r="BA7">
        <v>23.08</v>
      </c>
      <c r="BB7">
        <v>37.119999999999997</v>
      </c>
      <c r="BF7">
        <v>60.2</v>
      </c>
      <c r="BG7">
        <v>-0.32400000000000012</v>
      </c>
      <c r="BH7">
        <v>59.875999999999998</v>
      </c>
      <c r="BI7" t="s">
        <v>1548</v>
      </c>
      <c r="BJ7">
        <v>2024192</v>
      </c>
      <c r="BK7" t="s">
        <v>790</v>
      </c>
      <c r="BL7" t="s">
        <v>482</v>
      </c>
      <c r="BM7">
        <v>1200</v>
      </c>
      <c r="BO7" t="s">
        <v>186</v>
      </c>
      <c r="BQ7">
        <v>121</v>
      </c>
      <c r="BR7">
        <v>1</v>
      </c>
      <c r="BU7">
        <v>23.35</v>
      </c>
      <c r="BV7">
        <v>45.76</v>
      </c>
      <c r="BW7" t="s">
        <v>1549</v>
      </c>
      <c r="CA7" t="s">
        <v>1045</v>
      </c>
      <c r="CI7">
        <v>1.4999999999999999E-2</v>
      </c>
    </row>
    <row r="8" spans="1:99" x14ac:dyDescent="0.25">
      <c r="A8" s="2">
        <v>45739</v>
      </c>
      <c r="B8" t="s">
        <v>99</v>
      </c>
      <c r="C8">
        <v>9</v>
      </c>
      <c r="D8" t="s">
        <v>100</v>
      </c>
      <c r="E8" t="s">
        <v>101</v>
      </c>
      <c r="F8" t="s">
        <v>858</v>
      </c>
      <c r="G8">
        <v>1200</v>
      </c>
      <c r="H8">
        <v>7</v>
      </c>
      <c r="I8" t="s">
        <v>109</v>
      </c>
      <c r="J8" t="s">
        <v>1550</v>
      </c>
      <c r="K8" t="s">
        <v>1551</v>
      </c>
      <c r="L8">
        <v>121</v>
      </c>
      <c r="M8" t="s">
        <v>318</v>
      </c>
      <c r="O8">
        <v>8</v>
      </c>
      <c r="P8" t="s">
        <v>477</v>
      </c>
      <c r="R8">
        <v>65</v>
      </c>
      <c r="S8" t="s">
        <v>109</v>
      </c>
      <c r="U8" t="s">
        <v>109</v>
      </c>
      <c r="W8">
        <v>3</v>
      </c>
      <c r="Y8" t="s">
        <v>111</v>
      </c>
      <c r="Z8" t="s">
        <v>108</v>
      </c>
      <c r="AA8" t="s">
        <v>125</v>
      </c>
      <c r="AB8" t="s">
        <v>109</v>
      </c>
      <c r="AD8" t="s">
        <v>1552</v>
      </c>
      <c r="AE8" t="s">
        <v>926</v>
      </c>
      <c r="AF8" t="s">
        <v>1553</v>
      </c>
      <c r="AG8" t="s">
        <v>119</v>
      </c>
      <c r="CL8" t="s">
        <v>1550</v>
      </c>
    </row>
    <row r="9" spans="1:99" x14ac:dyDescent="0.25">
      <c r="A9" s="2">
        <v>45739</v>
      </c>
      <c r="B9" t="s">
        <v>99</v>
      </c>
      <c r="C9">
        <v>9</v>
      </c>
      <c r="D9" t="s">
        <v>100</v>
      </c>
      <c r="E9" t="s">
        <v>101</v>
      </c>
      <c r="F9" t="s">
        <v>858</v>
      </c>
      <c r="G9">
        <v>1200</v>
      </c>
      <c r="H9">
        <v>8</v>
      </c>
      <c r="I9" t="s">
        <v>1554</v>
      </c>
      <c r="J9" t="s">
        <v>1555</v>
      </c>
      <c r="K9" t="s">
        <v>1556</v>
      </c>
      <c r="L9">
        <v>121</v>
      </c>
      <c r="M9" t="s">
        <v>231</v>
      </c>
      <c r="N9">
        <v>1</v>
      </c>
      <c r="O9">
        <v>3</v>
      </c>
      <c r="P9" t="s">
        <v>232</v>
      </c>
      <c r="R9">
        <v>65</v>
      </c>
      <c r="S9" t="s">
        <v>108</v>
      </c>
      <c r="U9" t="s">
        <v>109</v>
      </c>
      <c r="W9">
        <v>4</v>
      </c>
      <c r="Y9" t="s">
        <v>111</v>
      </c>
      <c r="Z9" t="s">
        <v>108</v>
      </c>
      <c r="AA9" t="s">
        <v>113</v>
      </c>
      <c r="AB9" t="s">
        <v>282</v>
      </c>
      <c r="AC9" t="s">
        <v>1557</v>
      </c>
      <c r="AD9" t="s">
        <v>1558</v>
      </c>
      <c r="AE9" t="s">
        <v>1559</v>
      </c>
      <c r="AF9" t="s">
        <v>1560</v>
      </c>
      <c r="AG9" t="s">
        <v>119</v>
      </c>
      <c r="AH9">
        <v>2024436</v>
      </c>
      <c r="AI9" t="s">
        <v>134</v>
      </c>
      <c r="AJ9" t="s">
        <v>482</v>
      </c>
      <c r="AK9">
        <v>1200</v>
      </c>
      <c r="AM9" t="s">
        <v>257</v>
      </c>
      <c r="AO9">
        <v>116</v>
      </c>
      <c r="AP9">
        <v>5</v>
      </c>
      <c r="AS9">
        <v>23.47</v>
      </c>
      <c r="AT9">
        <v>45.38</v>
      </c>
      <c r="AU9" t="s">
        <v>1428</v>
      </c>
      <c r="AY9" t="s">
        <v>1045</v>
      </c>
      <c r="BG9">
        <v>7.4999999999999997E-2</v>
      </c>
    </row>
    <row r="10" spans="1:99" x14ac:dyDescent="0.25">
      <c r="A10" s="2">
        <v>45739</v>
      </c>
      <c r="B10" t="s">
        <v>99</v>
      </c>
      <c r="C10">
        <v>9</v>
      </c>
      <c r="D10" t="s">
        <v>100</v>
      </c>
      <c r="E10" t="s">
        <v>101</v>
      </c>
      <c r="F10" t="s">
        <v>858</v>
      </c>
      <c r="G10">
        <v>1200</v>
      </c>
      <c r="H10">
        <v>9</v>
      </c>
      <c r="I10" t="s">
        <v>282</v>
      </c>
      <c r="J10" t="s">
        <v>1561</v>
      </c>
      <c r="K10" t="s">
        <v>1562</v>
      </c>
      <c r="L10">
        <v>120</v>
      </c>
      <c r="M10" t="s">
        <v>998</v>
      </c>
      <c r="O10">
        <v>1</v>
      </c>
      <c r="P10" t="s">
        <v>460</v>
      </c>
      <c r="R10">
        <v>64</v>
      </c>
      <c r="S10" t="s">
        <v>108</v>
      </c>
      <c r="U10" t="s">
        <v>109</v>
      </c>
      <c r="W10">
        <v>4</v>
      </c>
      <c r="Y10" t="s">
        <v>111</v>
      </c>
      <c r="Z10" t="s">
        <v>108</v>
      </c>
      <c r="AA10" t="s">
        <v>125</v>
      </c>
      <c r="AB10" t="s">
        <v>282</v>
      </c>
      <c r="AC10" t="s">
        <v>1001</v>
      </c>
      <c r="AD10" t="s">
        <v>1563</v>
      </c>
      <c r="AE10" t="s">
        <v>1564</v>
      </c>
      <c r="AF10" t="s">
        <v>1565</v>
      </c>
      <c r="AG10" t="s">
        <v>119</v>
      </c>
      <c r="AH10">
        <v>2024493</v>
      </c>
      <c r="AI10" t="s">
        <v>287</v>
      </c>
      <c r="AJ10" t="s">
        <v>482</v>
      </c>
      <c r="AK10">
        <v>1400</v>
      </c>
      <c r="AL10">
        <v>14</v>
      </c>
      <c r="AM10" t="s">
        <v>991</v>
      </c>
      <c r="AN10">
        <v>100</v>
      </c>
      <c r="AO10">
        <v>123</v>
      </c>
      <c r="AP10">
        <v>-3</v>
      </c>
      <c r="AQ10">
        <v>5</v>
      </c>
      <c r="AR10">
        <v>-4</v>
      </c>
      <c r="AS10">
        <v>13.5</v>
      </c>
      <c r="AT10">
        <v>35.1</v>
      </c>
      <c r="AU10" t="s">
        <v>1566</v>
      </c>
      <c r="AV10" t="s">
        <v>367</v>
      </c>
      <c r="AY10" t="s">
        <v>1567</v>
      </c>
      <c r="AZ10">
        <v>13.86</v>
      </c>
      <c r="BA10">
        <v>21.76</v>
      </c>
      <c r="BB10">
        <v>22.96</v>
      </c>
      <c r="BC10">
        <v>24.71</v>
      </c>
      <c r="BF10">
        <v>47.67</v>
      </c>
      <c r="BG10">
        <v>-0.21299999999999999</v>
      </c>
      <c r="BH10">
        <v>47.457000000000001</v>
      </c>
      <c r="BI10" t="s">
        <v>1568</v>
      </c>
      <c r="CL10" t="s">
        <v>1561</v>
      </c>
      <c r="CM10" t="s">
        <v>1568</v>
      </c>
      <c r="CN10" t="s">
        <v>1569</v>
      </c>
      <c r="CQ10" t="s">
        <v>1568</v>
      </c>
      <c r="CR10">
        <v>70.23</v>
      </c>
      <c r="CT10">
        <v>70.23</v>
      </c>
      <c r="CU10">
        <v>70.23</v>
      </c>
    </row>
    <row r="11" spans="1:99" x14ac:dyDescent="0.25">
      <c r="A11" s="2">
        <v>45739</v>
      </c>
      <c r="B11" t="s">
        <v>99</v>
      </c>
      <c r="C11">
        <v>9</v>
      </c>
      <c r="D11" t="s">
        <v>100</v>
      </c>
      <c r="E11" t="s">
        <v>101</v>
      </c>
      <c r="F11" t="s">
        <v>858</v>
      </c>
      <c r="G11">
        <v>1200</v>
      </c>
      <c r="H11">
        <v>10</v>
      </c>
      <c r="I11" t="s">
        <v>1570</v>
      </c>
      <c r="J11" t="s">
        <v>1571</v>
      </c>
      <c r="K11" t="s">
        <v>1572</v>
      </c>
      <c r="L11">
        <v>120</v>
      </c>
      <c r="M11" t="s">
        <v>798</v>
      </c>
      <c r="O11">
        <v>6</v>
      </c>
      <c r="P11" t="s">
        <v>194</v>
      </c>
      <c r="R11">
        <v>64</v>
      </c>
      <c r="S11" t="s">
        <v>154</v>
      </c>
      <c r="U11" t="s">
        <v>109</v>
      </c>
      <c r="V11" t="s">
        <v>1573</v>
      </c>
      <c r="W11">
        <v>4</v>
      </c>
      <c r="Y11" t="s">
        <v>111</v>
      </c>
      <c r="Z11" t="s">
        <v>1574</v>
      </c>
      <c r="AA11" t="s">
        <v>125</v>
      </c>
      <c r="AB11" t="s">
        <v>298</v>
      </c>
      <c r="AC11" t="s">
        <v>1245</v>
      </c>
      <c r="AD11" t="s">
        <v>196</v>
      </c>
      <c r="AE11" t="s">
        <v>1324</v>
      </c>
      <c r="AF11" t="s">
        <v>1575</v>
      </c>
      <c r="AG11" t="s">
        <v>119</v>
      </c>
      <c r="AH11">
        <v>2024416</v>
      </c>
      <c r="AI11" t="s">
        <v>636</v>
      </c>
      <c r="AJ11" t="s">
        <v>482</v>
      </c>
      <c r="AK11">
        <v>1200</v>
      </c>
      <c r="AL11">
        <v>4</v>
      </c>
      <c r="AM11" t="s">
        <v>381</v>
      </c>
      <c r="AN11">
        <v>6.4</v>
      </c>
      <c r="AO11">
        <v>125</v>
      </c>
      <c r="AP11">
        <v>-5</v>
      </c>
      <c r="AQ11">
        <v>9</v>
      </c>
      <c r="AR11">
        <v>-3</v>
      </c>
      <c r="AS11">
        <v>24.09</v>
      </c>
      <c r="AT11">
        <v>46.45</v>
      </c>
      <c r="AU11" t="s">
        <v>1408</v>
      </c>
      <c r="AY11" t="s">
        <v>1506</v>
      </c>
      <c r="AZ11">
        <v>24.97</v>
      </c>
      <c r="BA11">
        <v>21.84</v>
      </c>
      <c r="BB11">
        <v>22.65</v>
      </c>
      <c r="BF11">
        <v>44.49</v>
      </c>
      <c r="BG11">
        <v>-0.20100000000000001</v>
      </c>
      <c r="BH11">
        <v>44.289000000000001</v>
      </c>
      <c r="BI11" t="s">
        <v>1576</v>
      </c>
      <c r="BJ11">
        <v>2024366</v>
      </c>
      <c r="BK11" t="s">
        <v>141</v>
      </c>
      <c r="BL11" t="s">
        <v>482</v>
      </c>
      <c r="BM11">
        <v>1200</v>
      </c>
      <c r="BN11">
        <v>3</v>
      </c>
      <c r="BO11" t="s">
        <v>381</v>
      </c>
      <c r="BP11">
        <v>6.9</v>
      </c>
      <c r="BQ11">
        <v>123</v>
      </c>
      <c r="BR11">
        <v>-3</v>
      </c>
      <c r="BS11">
        <v>10</v>
      </c>
      <c r="BT11">
        <v>-4</v>
      </c>
      <c r="BU11">
        <v>24.43</v>
      </c>
      <c r="BV11">
        <v>47.15</v>
      </c>
      <c r="BW11" t="s">
        <v>1358</v>
      </c>
      <c r="CA11" t="s">
        <v>731</v>
      </c>
      <c r="CB11">
        <v>25.23</v>
      </c>
      <c r="CC11">
        <v>22.32</v>
      </c>
      <c r="CD11">
        <v>22.12</v>
      </c>
      <c r="CH11">
        <v>44.44</v>
      </c>
      <c r="CI11">
        <v>-0.21299999999999999</v>
      </c>
      <c r="CJ11">
        <v>44.226999999999997</v>
      </c>
      <c r="CK11" t="s">
        <v>1577</v>
      </c>
      <c r="CL11" t="s">
        <v>1571</v>
      </c>
      <c r="CM11" t="s">
        <v>1576</v>
      </c>
      <c r="CN11" t="s">
        <v>1578</v>
      </c>
      <c r="CO11" t="s">
        <v>1577</v>
      </c>
      <c r="CP11" t="s">
        <v>1579</v>
      </c>
      <c r="CQ11" t="s">
        <v>1580</v>
      </c>
      <c r="CR11">
        <v>69.260000000000005</v>
      </c>
      <c r="CS11">
        <v>69.460000000000008</v>
      </c>
      <c r="CT11">
        <v>69.36</v>
      </c>
      <c r="CU11">
        <v>69.260000000000005</v>
      </c>
    </row>
    <row r="12" spans="1:99" x14ac:dyDescent="0.25">
      <c r="A12" s="2">
        <v>45739</v>
      </c>
      <c r="B12" t="s">
        <v>99</v>
      </c>
      <c r="C12">
        <v>9</v>
      </c>
      <c r="D12" t="s">
        <v>100</v>
      </c>
      <c r="E12" t="s">
        <v>101</v>
      </c>
      <c r="F12" t="s">
        <v>858</v>
      </c>
      <c r="G12">
        <v>1200</v>
      </c>
      <c r="H12">
        <v>11</v>
      </c>
      <c r="I12" t="s">
        <v>737</v>
      </c>
      <c r="J12" t="s">
        <v>1581</v>
      </c>
      <c r="K12" t="s">
        <v>1582</v>
      </c>
      <c r="L12">
        <v>119</v>
      </c>
      <c r="M12" t="s">
        <v>295</v>
      </c>
      <c r="O12">
        <v>13</v>
      </c>
      <c r="P12" t="s">
        <v>251</v>
      </c>
      <c r="R12">
        <v>63</v>
      </c>
      <c r="S12" t="s">
        <v>108</v>
      </c>
      <c r="U12" t="s">
        <v>109</v>
      </c>
      <c r="W12">
        <v>4</v>
      </c>
      <c r="Y12" t="s">
        <v>111</v>
      </c>
      <c r="Z12" t="s">
        <v>108</v>
      </c>
      <c r="AA12" t="s">
        <v>492</v>
      </c>
      <c r="AB12" t="s">
        <v>282</v>
      </c>
      <c r="AC12" t="s">
        <v>1583</v>
      </c>
      <c r="AD12" t="s">
        <v>1584</v>
      </c>
      <c r="AE12" t="s">
        <v>1585</v>
      </c>
      <c r="AF12" t="s">
        <v>1586</v>
      </c>
      <c r="AG12" t="s">
        <v>119</v>
      </c>
      <c r="CL12" t="s">
        <v>1581</v>
      </c>
    </row>
    <row r="13" spans="1:99" x14ac:dyDescent="0.25">
      <c r="A13" s="2">
        <v>45739</v>
      </c>
      <c r="B13" t="s">
        <v>99</v>
      </c>
      <c r="C13">
        <v>9</v>
      </c>
      <c r="D13" t="s">
        <v>100</v>
      </c>
      <c r="E13" t="s">
        <v>101</v>
      </c>
      <c r="F13" t="s">
        <v>858</v>
      </c>
      <c r="G13">
        <v>1200</v>
      </c>
      <c r="H13">
        <v>12</v>
      </c>
      <c r="I13" t="s">
        <v>1587</v>
      </c>
      <c r="J13" t="s">
        <v>1588</v>
      </c>
      <c r="K13" t="s">
        <v>1589</v>
      </c>
      <c r="L13">
        <v>118</v>
      </c>
      <c r="M13" t="s">
        <v>217</v>
      </c>
      <c r="O13">
        <v>12</v>
      </c>
      <c r="P13" t="s">
        <v>124</v>
      </c>
      <c r="R13">
        <v>62</v>
      </c>
      <c r="S13" t="s">
        <v>154</v>
      </c>
      <c r="U13" t="s">
        <v>109</v>
      </c>
      <c r="W13">
        <v>4</v>
      </c>
      <c r="Y13" t="s">
        <v>111</v>
      </c>
      <c r="Z13" t="s">
        <v>108</v>
      </c>
      <c r="AA13" t="s">
        <v>180</v>
      </c>
      <c r="AB13" t="s">
        <v>114</v>
      </c>
      <c r="AC13" t="s">
        <v>129</v>
      </c>
      <c r="AD13" t="s">
        <v>1590</v>
      </c>
      <c r="AE13" t="s">
        <v>1591</v>
      </c>
      <c r="AF13" t="s">
        <v>1592</v>
      </c>
      <c r="AG13" t="s">
        <v>119</v>
      </c>
      <c r="AH13">
        <v>2024284</v>
      </c>
      <c r="AI13" t="s">
        <v>271</v>
      </c>
      <c r="AJ13" t="s">
        <v>482</v>
      </c>
      <c r="AK13">
        <v>1200</v>
      </c>
      <c r="AM13" t="s">
        <v>1311</v>
      </c>
      <c r="AO13">
        <v>119</v>
      </c>
      <c r="AP13">
        <v>-1</v>
      </c>
      <c r="AS13">
        <v>24.32</v>
      </c>
      <c r="AT13">
        <v>47.13</v>
      </c>
      <c r="AU13" t="s">
        <v>1593</v>
      </c>
      <c r="AY13" t="s">
        <v>1045</v>
      </c>
      <c r="BG13">
        <v>-1.4999999999999999E-2</v>
      </c>
    </row>
    <row r="14" spans="1:99" x14ac:dyDescent="0.25">
      <c r="A14" s="2">
        <v>45739</v>
      </c>
      <c r="B14" t="s">
        <v>99</v>
      </c>
      <c r="C14">
        <v>9</v>
      </c>
      <c r="D14" t="s">
        <v>100</v>
      </c>
      <c r="E14" t="s">
        <v>101</v>
      </c>
      <c r="F14" t="s">
        <v>858</v>
      </c>
      <c r="G14">
        <v>1200</v>
      </c>
      <c r="H14">
        <v>13</v>
      </c>
      <c r="I14" t="s">
        <v>1594</v>
      </c>
      <c r="J14" t="s">
        <v>1595</v>
      </c>
      <c r="K14" t="s">
        <v>1596</v>
      </c>
      <c r="L14">
        <v>117</v>
      </c>
      <c r="M14" t="s">
        <v>264</v>
      </c>
      <c r="O14">
        <v>11</v>
      </c>
      <c r="P14" t="s">
        <v>218</v>
      </c>
      <c r="R14">
        <v>61</v>
      </c>
      <c r="S14" t="s">
        <v>154</v>
      </c>
      <c r="U14" t="s">
        <v>109</v>
      </c>
      <c r="V14" t="s">
        <v>1597</v>
      </c>
      <c r="W14">
        <v>4</v>
      </c>
      <c r="Y14" t="s">
        <v>111</v>
      </c>
      <c r="Z14" t="s">
        <v>1598</v>
      </c>
      <c r="AA14" t="s">
        <v>125</v>
      </c>
      <c r="AB14" t="s">
        <v>114</v>
      </c>
      <c r="AC14" t="s">
        <v>1599</v>
      </c>
      <c r="AD14" t="s">
        <v>1600</v>
      </c>
      <c r="AE14" t="s">
        <v>255</v>
      </c>
      <c r="AF14" t="s">
        <v>1601</v>
      </c>
      <c r="AG14" t="s">
        <v>119</v>
      </c>
      <c r="AH14">
        <v>2024416</v>
      </c>
      <c r="AI14" t="s">
        <v>636</v>
      </c>
      <c r="AJ14" t="s">
        <v>482</v>
      </c>
      <c r="AK14">
        <v>1200</v>
      </c>
      <c r="AL14">
        <v>6</v>
      </c>
      <c r="AM14" t="s">
        <v>210</v>
      </c>
      <c r="AN14">
        <v>17</v>
      </c>
      <c r="AO14">
        <v>122</v>
      </c>
      <c r="AP14">
        <v>-5</v>
      </c>
      <c r="AQ14">
        <v>10</v>
      </c>
      <c r="AR14">
        <v>1</v>
      </c>
      <c r="AS14">
        <v>24.09</v>
      </c>
      <c r="AT14">
        <v>46.45</v>
      </c>
      <c r="AU14" t="s">
        <v>1408</v>
      </c>
      <c r="AY14" t="s">
        <v>716</v>
      </c>
      <c r="AZ14">
        <v>25.09</v>
      </c>
      <c r="BA14">
        <v>22.08</v>
      </c>
      <c r="BB14">
        <v>22.41</v>
      </c>
      <c r="BF14">
        <v>44.49</v>
      </c>
      <c r="BG14">
        <v>-3.2999999999999988E-2</v>
      </c>
      <c r="BH14">
        <v>44.457000000000001</v>
      </c>
      <c r="BI14" t="s">
        <v>1602</v>
      </c>
      <c r="BJ14">
        <v>2024366</v>
      </c>
      <c r="BK14" t="s">
        <v>141</v>
      </c>
      <c r="BL14" t="s">
        <v>482</v>
      </c>
      <c r="BM14">
        <v>1200</v>
      </c>
      <c r="BN14">
        <v>7</v>
      </c>
      <c r="BO14" t="s">
        <v>142</v>
      </c>
      <c r="BP14">
        <v>15</v>
      </c>
      <c r="BQ14">
        <v>121</v>
      </c>
      <c r="BR14">
        <v>-4</v>
      </c>
      <c r="BS14">
        <v>8</v>
      </c>
      <c r="BT14">
        <v>3</v>
      </c>
      <c r="BU14">
        <v>24.43</v>
      </c>
      <c r="BV14">
        <v>47.15</v>
      </c>
      <c r="BW14" t="s">
        <v>1358</v>
      </c>
      <c r="CA14" t="s">
        <v>1603</v>
      </c>
      <c r="CB14">
        <v>25.35</v>
      </c>
      <c r="CC14">
        <v>22.56</v>
      </c>
      <c r="CD14">
        <v>22.1</v>
      </c>
      <c r="CH14">
        <v>44.66</v>
      </c>
      <c r="CI14">
        <v>6.6000000000000003E-2</v>
      </c>
      <c r="CJ14">
        <v>44.725999999999999</v>
      </c>
      <c r="CK14" t="s">
        <v>1604</v>
      </c>
      <c r="CL14" t="s">
        <v>1595</v>
      </c>
      <c r="CM14" t="s">
        <v>1602</v>
      </c>
      <c r="CN14" t="s">
        <v>1605</v>
      </c>
      <c r="CO14" t="s">
        <v>1604</v>
      </c>
      <c r="CP14" t="s">
        <v>1606</v>
      </c>
      <c r="CQ14" t="s">
        <v>765</v>
      </c>
      <c r="CR14">
        <v>69.55</v>
      </c>
      <c r="CS14">
        <v>70.08</v>
      </c>
      <c r="CT14">
        <v>69.81</v>
      </c>
      <c r="CU14">
        <v>69.55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5"/>
  <sheetViews>
    <sheetView topLeftCell="BS1" workbookViewId="0">
      <selection activeCell="CR23" sqref="CR23"/>
    </sheetView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45739</v>
      </c>
      <c r="B2" t="s">
        <v>99</v>
      </c>
      <c r="C2">
        <v>10</v>
      </c>
      <c r="D2" t="s">
        <v>100</v>
      </c>
      <c r="E2" t="s">
        <v>101</v>
      </c>
      <c r="F2" t="s">
        <v>858</v>
      </c>
      <c r="G2">
        <v>1800</v>
      </c>
      <c r="H2">
        <v>1</v>
      </c>
      <c r="I2" t="s">
        <v>1607</v>
      </c>
      <c r="J2" t="s">
        <v>1608</v>
      </c>
      <c r="K2" t="s">
        <v>1609</v>
      </c>
      <c r="L2">
        <v>135</v>
      </c>
      <c r="M2" t="s">
        <v>202</v>
      </c>
      <c r="O2">
        <v>11</v>
      </c>
      <c r="P2" t="s">
        <v>319</v>
      </c>
      <c r="R2">
        <v>85</v>
      </c>
      <c r="S2">
        <v>-3</v>
      </c>
      <c r="U2" t="s">
        <v>109</v>
      </c>
      <c r="V2" t="s">
        <v>1610</v>
      </c>
      <c r="W2">
        <v>7</v>
      </c>
      <c r="Y2" t="s">
        <v>111</v>
      </c>
      <c r="Z2" t="s">
        <v>1611</v>
      </c>
      <c r="AA2" t="s">
        <v>113</v>
      </c>
      <c r="AB2">
        <v>25</v>
      </c>
      <c r="AC2" t="s">
        <v>924</v>
      </c>
      <c r="AD2" t="s">
        <v>1612</v>
      </c>
      <c r="AE2" t="s">
        <v>1003</v>
      </c>
      <c r="AF2" t="s">
        <v>1613</v>
      </c>
      <c r="AG2" t="s">
        <v>119</v>
      </c>
      <c r="AH2">
        <v>2024153</v>
      </c>
      <c r="AI2" t="s">
        <v>592</v>
      </c>
      <c r="AJ2" t="s">
        <v>1614</v>
      </c>
      <c r="AK2">
        <v>1800</v>
      </c>
      <c r="AL2">
        <v>11</v>
      </c>
      <c r="AM2" t="s">
        <v>483</v>
      </c>
      <c r="AN2">
        <v>61</v>
      </c>
      <c r="AO2">
        <v>115</v>
      </c>
      <c r="AP2">
        <v>20</v>
      </c>
      <c r="AQ2">
        <v>3</v>
      </c>
      <c r="AR2">
        <v>8</v>
      </c>
      <c r="AS2">
        <v>13.81</v>
      </c>
      <c r="AT2">
        <v>36.75</v>
      </c>
      <c r="AU2" t="s">
        <v>1615</v>
      </c>
      <c r="AV2" t="s">
        <v>1616</v>
      </c>
      <c r="AW2" t="s">
        <v>1617</v>
      </c>
      <c r="AY2" t="s">
        <v>1618</v>
      </c>
      <c r="AZ2">
        <v>14.65</v>
      </c>
      <c r="BA2">
        <v>23.1</v>
      </c>
      <c r="BB2">
        <v>24.21</v>
      </c>
      <c r="BC2">
        <v>22.29</v>
      </c>
      <c r="BD2">
        <v>22.88</v>
      </c>
      <c r="BF2">
        <v>45.17</v>
      </c>
      <c r="BG2">
        <v>0.748</v>
      </c>
      <c r="BH2">
        <v>45.917999999999999</v>
      </c>
      <c r="BI2" t="s">
        <v>1619</v>
      </c>
      <c r="BJ2">
        <v>2023395</v>
      </c>
      <c r="BK2" t="s">
        <v>1620</v>
      </c>
      <c r="BL2" t="s">
        <v>1614</v>
      </c>
      <c r="BM2">
        <v>1800</v>
      </c>
      <c r="BN2">
        <v>13</v>
      </c>
      <c r="BO2" t="s">
        <v>702</v>
      </c>
      <c r="BP2">
        <v>50</v>
      </c>
      <c r="BQ2">
        <v>125</v>
      </c>
      <c r="BR2">
        <v>10</v>
      </c>
      <c r="BS2">
        <v>11</v>
      </c>
      <c r="BT2">
        <v>0</v>
      </c>
      <c r="BU2">
        <v>13.98</v>
      </c>
      <c r="BV2">
        <v>36.25</v>
      </c>
      <c r="BW2" t="s">
        <v>1621</v>
      </c>
      <c r="BX2" t="s">
        <v>1622</v>
      </c>
      <c r="BY2" t="s">
        <v>1623</v>
      </c>
      <c r="CA2" t="s">
        <v>1624</v>
      </c>
      <c r="CB2">
        <v>14.66</v>
      </c>
      <c r="CC2">
        <v>22.71</v>
      </c>
      <c r="CD2">
        <v>23.81</v>
      </c>
      <c r="CE2">
        <v>23.54</v>
      </c>
      <c r="CF2">
        <v>23.54</v>
      </c>
      <c r="CH2">
        <v>47.08</v>
      </c>
      <c r="CI2">
        <v>0.15</v>
      </c>
      <c r="CJ2">
        <v>47.23</v>
      </c>
      <c r="CK2" t="s">
        <v>1625</v>
      </c>
      <c r="CL2" t="s">
        <v>1608</v>
      </c>
      <c r="CM2" t="s">
        <v>1619</v>
      </c>
      <c r="CN2" t="s">
        <v>1626</v>
      </c>
      <c r="CO2" t="s">
        <v>1625</v>
      </c>
      <c r="CP2" t="s">
        <v>1627</v>
      </c>
      <c r="CQ2" t="s">
        <v>1628</v>
      </c>
      <c r="CR2">
        <v>107.88</v>
      </c>
      <c r="CS2">
        <v>108.41</v>
      </c>
      <c r="CT2">
        <v>108.14</v>
      </c>
      <c r="CU2">
        <v>107.88</v>
      </c>
    </row>
    <row r="3" spans="1:99" x14ac:dyDescent="0.25">
      <c r="A3" s="2">
        <v>45739</v>
      </c>
      <c r="B3" t="s">
        <v>99</v>
      </c>
      <c r="C3">
        <v>10</v>
      </c>
      <c r="D3" t="s">
        <v>100</v>
      </c>
      <c r="E3" t="s">
        <v>101</v>
      </c>
      <c r="F3" t="s">
        <v>858</v>
      </c>
      <c r="G3">
        <v>1800</v>
      </c>
      <c r="H3">
        <v>2</v>
      </c>
      <c r="I3" t="s">
        <v>267</v>
      </c>
      <c r="J3" t="s">
        <v>1629</v>
      </c>
      <c r="K3" t="s">
        <v>1630</v>
      </c>
      <c r="L3">
        <v>130</v>
      </c>
      <c r="M3" t="s">
        <v>627</v>
      </c>
      <c r="O3">
        <v>9</v>
      </c>
      <c r="P3" t="s">
        <v>218</v>
      </c>
      <c r="R3">
        <v>80</v>
      </c>
      <c r="S3">
        <v>0</v>
      </c>
      <c r="U3" t="s">
        <v>109</v>
      </c>
      <c r="V3" t="s">
        <v>1631</v>
      </c>
      <c r="W3">
        <v>4</v>
      </c>
      <c r="Y3" t="s">
        <v>111</v>
      </c>
      <c r="Z3" t="s">
        <v>108</v>
      </c>
      <c r="AA3" t="s">
        <v>125</v>
      </c>
      <c r="AB3">
        <v>21</v>
      </c>
      <c r="AC3" t="s">
        <v>1632</v>
      </c>
      <c r="AD3" t="s">
        <v>1633</v>
      </c>
      <c r="AE3" t="s">
        <v>700</v>
      </c>
      <c r="AF3" t="s">
        <v>1634</v>
      </c>
      <c r="AG3" t="s">
        <v>119</v>
      </c>
      <c r="AH3">
        <v>2024472</v>
      </c>
      <c r="AI3" t="s">
        <v>161</v>
      </c>
      <c r="AJ3" t="s">
        <v>1200</v>
      </c>
      <c r="AK3">
        <v>1800</v>
      </c>
      <c r="AL3">
        <v>11</v>
      </c>
      <c r="AM3" t="s">
        <v>303</v>
      </c>
      <c r="AN3">
        <v>129</v>
      </c>
      <c r="AO3">
        <v>126</v>
      </c>
      <c r="AP3">
        <v>4</v>
      </c>
      <c r="AQ3">
        <v>3</v>
      </c>
      <c r="AR3">
        <v>6</v>
      </c>
      <c r="AS3">
        <v>13.66</v>
      </c>
      <c r="AT3">
        <v>35.51</v>
      </c>
      <c r="AU3" t="s">
        <v>1201</v>
      </c>
      <c r="AV3" t="s">
        <v>1202</v>
      </c>
      <c r="AW3" t="s">
        <v>1203</v>
      </c>
      <c r="AY3" t="s">
        <v>1635</v>
      </c>
      <c r="AZ3">
        <v>14.26</v>
      </c>
      <c r="BA3">
        <v>22.41</v>
      </c>
      <c r="BB3">
        <v>23.97</v>
      </c>
      <c r="BC3">
        <v>23.39</v>
      </c>
      <c r="BD3">
        <v>23.14</v>
      </c>
      <c r="BF3">
        <v>46.53</v>
      </c>
      <c r="BG3">
        <v>0.39600000000000002</v>
      </c>
      <c r="BH3">
        <v>46.926000000000002</v>
      </c>
      <c r="BI3" t="s">
        <v>1636</v>
      </c>
      <c r="CL3" t="s">
        <v>1629</v>
      </c>
      <c r="CM3" t="s">
        <v>1636</v>
      </c>
      <c r="CN3" t="s">
        <v>1637</v>
      </c>
      <c r="CQ3" t="s">
        <v>1636</v>
      </c>
      <c r="CR3">
        <v>107.57</v>
      </c>
      <c r="CT3">
        <v>107.57</v>
      </c>
      <c r="CU3">
        <v>107.57</v>
      </c>
    </row>
    <row r="4" spans="1:99" x14ac:dyDescent="0.25">
      <c r="A4" s="2">
        <v>45739</v>
      </c>
      <c r="B4" t="s">
        <v>99</v>
      </c>
      <c r="C4">
        <v>10</v>
      </c>
      <c r="D4" t="s">
        <v>100</v>
      </c>
      <c r="E4" t="s">
        <v>101</v>
      </c>
      <c r="F4" t="s">
        <v>858</v>
      </c>
      <c r="G4">
        <v>1800</v>
      </c>
      <c r="H4">
        <v>3</v>
      </c>
      <c r="I4" t="s">
        <v>1638</v>
      </c>
      <c r="J4" t="s">
        <v>1639</v>
      </c>
      <c r="K4" t="s">
        <v>1640</v>
      </c>
      <c r="L4">
        <v>126</v>
      </c>
      <c r="M4" t="s">
        <v>586</v>
      </c>
      <c r="O4">
        <v>12</v>
      </c>
      <c r="P4" t="s">
        <v>124</v>
      </c>
      <c r="R4">
        <v>76</v>
      </c>
      <c r="S4">
        <v>3</v>
      </c>
      <c r="U4" t="s">
        <v>109</v>
      </c>
      <c r="V4" t="s">
        <v>1641</v>
      </c>
      <c r="W4">
        <v>4</v>
      </c>
      <c r="Y4" t="s">
        <v>111</v>
      </c>
      <c r="Z4" t="s">
        <v>1642</v>
      </c>
      <c r="AA4" t="s">
        <v>125</v>
      </c>
      <c r="AB4">
        <v>21</v>
      </c>
      <c r="AC4" t="s">
        <v>924</v>
      </c>
      <c r="AD4" t="s">
        <v>1643</v>
      </c>
      <c r="AE4" t="s">
        <v>1644</v>
      </c>
      <c r="AF4" t="s">
        <v>1645</v>
      </c>
      <c r="AG4" t="s">
        <v>119</v>
      </c>
      <c r="AH4">
        <v>2024415</v>
      </c>
      <c r="AI4" t="s">
        <v>636</v>
      </c>
      <c r="AJ4" t="s">
        <v>482</v>
      </c>
      <c r="AK4">
        <v>1800</v>
      </c>
      <c r="AL4">
        <v>2</v>
      </c>
      <c r="AM4" t="s">
        <v>1311</v>
      </c>
      <c r="AN4">
        <v>22</v>
      </c>
      <c r="AO4">
        <v>127</v>
      </c>
      <c r="AP4">
        <v>-1</v>
      </c>
      <c r="AQ4">
        <v>11</v>
      </c>
      <c r="AR4">
        <v>1</v>
      </c>
      <c r="AS4">
        <v>13.62</v>
      </c>
      <c r="AT4">
        <v>35.200000000000003</v>
      </c>
      <c r="AU4" t="s">
        <v>1646</v>
      </c>
      <c r="AV4" t="s">
        <v>1647</v>
      </c>
      <c r="AW4" t="s">
        <v>1648</v>
      </c>
      <c r="AY4" t="s">
        <v>1649</v>
      </c>
      <c r="AZ4">
        <v>13.62</v>
      </c>
      <c r="BA4">
        <v>21.58</v>
      </c>
      <c r="BB4">
        <v>23.45</v>
      </c>
      <c r="BC4">
        <v>23.8</v>
      </c>
      <c r="BD4">
        <v>24.51</v>
      </c>
      <c r="BF4">
        <v>48.31</v>
      </c>
      <c r="BG4">
        <v>4.1000000000000002E-2</v>
      </c>
      <c r="BH4">
        <v>48.350999999999999</v>
      </c>
      <c r="BI4" t="s">
        <v>1650</v>
      </c>
      <c r="BJ4">
        <v>2024245</v>
      </c>
      <c r="BK4" t="s">
        <v>402</v>
      </c>
      <c r="BL4" t="s">
        <v>482</v>
      </c>
      <c r="BM4">
        <v>1800</v>
      </c>
      <c r="BN4">
        <v>2</v>
      </c>
      <c r="BO4" t="s">
        <v>1311</v>
      </c>
      <c r="BP4">
        <v>10</v>
      </c>
      <c r="BQ4">
        <v>130</v>
      </c>
      <c r="BR4">
        <v>-4</v>
      </c>
      <c r="BS4">
        <v>7</v>
      </c>
      <c r="BT4">
        <v>5</v>
      </c>
      <c r="BU4">
        <v>13.86</v>
      </c>
      <c r="BV4">
        <v>36.31</v>
      </c>
      <c r="BW4" t="s">
        <v>1651</v>
      </c>
      <c r="BX4" t="s">
        <v>1652</v>
      </c>
      <c r="BY4" t="s">
        <v>1653</v>
      </c>
      <c r="CA4" t="s">
        <v>1654</v>
      </c>
      <c r="CB4">
        <v>13.9</v>
      </c>
      <c r="CC4">
        <v>22.41</v>
      </c>
      <c r="CD4">
        <v>23.91</v>
      </c>
      <c r="CE4">
        <v>23.57</v>
      </c>
      <c r="CF4">
        <v>23.88</v>
      </c>
      <c r="CH4">
        <v>47.45</v>
      </c>
      <c r="CI4">
        <v>0.22</v>
      </c>
      <c r="CJ4">
        <v>47.67</v>
      </c>
      <c r="CK4" t="s">
        <v>1655</v>
      </c>
      <c r="CL4" t="s">
        <v>1639</v>
      </c>
      <c r="CM4" t="s">
        <v>1650</v>
      </c>
      <c r="CN4" t="s">
        <v>1656</v>
      </c>
      <c r="CO4" t="s">
        <v>1655</v>
      </c>
      <c r="CP4" t="s">
        <v>1657</v>
      </c>
      <c r="CQ4" t="s">
        <v>1658</v>
      </c>
      <c r="CR4">
        <v>107</v>
      </c>
      <c r="CS4">
        <v>107.89</v>
      </c>
      <c r="CT4">
        <v>107.44</v>
      </c>
      <c r="CU4">
        <v>107</v>
      </c>
    </row>
    <row r="5" spans="1:99" x14ac:dyDescent="0.25">
      <c r="A5" s="2">
        <v>45739</v>
      </c>
      <c r="B5" t="s">
        <v>99</v>
      </c>
      <c r="C5">
        <v>10</v>
      </c>
      <c r="D5" t="s">
        <v>100</v>
      </c>
      <c r="E5" t="s">
        <v>101</v>
      </c>
      <c r="F5" t="s">
        <v>858</v>
      </c>
      <c r="G5">
        <v>1800</v>
      </c>
      <c r="H5">
        <v>4</v>
      </c>
      <c r="I5" t="s">
        <v>1659</v>
      </c>
      <c r="J5" t="s">
        <v>1660</v>
      </c>
      <c r="K5" t="s">
        <v>1661</v>
      </c>
      <c r="L5">
        <v>125</v>
      </c>
      <c r="M5" t="s">
        <v>903</v>
      </c>
      <c r="O5">
        <v>14</v>
      </c>
      <c r="P5" t="s">
        <v>179</v>
      </c>
      <c r="R5">
        <v>75</v>
      </c>
      <c r="S5">
        <v>0</v>
      </c>
      <c r="U5" t="s">
        <v>109</v>
      </c>
      <c r="W5">
        <v>4</v>
      </c>
      <c r="Y5" t="s">
        <v>111</v>
      </c>
      <c r="Z5" t="s">
        <v>1662</v>
      </c>
      <c r="AA5" t="s">
        <v>125</v>
      </c>
      <c r="AB5">
        <v>14</v>
      </c>
      <c r="AC5" t="s">
        <v>129</v>
      </c>
      <c r="AD5" t="s">
        <v>1663</v>
      </c>
      <c r="AE5" t="s">
        <v>1664</v>
      </c>
      <c r="AF5" t="s">
        <v>1665</v>
      </c>
      <c r="AG5" t="s">
        <v>185</v>
      </c>
      <c r="AH5">
        <v>2024495</v>
      </c>
      <c r="AI5" t="s">
        <v>287</v>
      </c>
      <c r="AJ5" t="s">
        <v>482</v>
      </c>
      <c r="AK5">
        <v>1600</v>
      </c>
      <c r="AL5">
        <v>7</v>
      </c>
      <c r="AM5" t="s">
        <v>991</v>
      </c>
      <c r="AN5">
        <v>86</v>
      </c>
      <c r="AO5">
        <v>130</v>
      </c>
      <c r="AP5">
        <v>-5</v>
      </c>
      <c r="AQ5">
        <v>9</v>
      </c>
      <c r="AR5">
        <v>5</v>
      </c>
      <c r="AS5">
        <v>24.51</v>
      </c>
      <c r="AT5">
        <v>47.29</v>
      </c>
      <c r="AU5" t="s">
        <v>1666</v>
      </c>
      <c r="AV5" t="s">
        <v>1667</v>
      </c>
      <c r="AY5" t="s">
        <v>1668</v>
      </c>
      <c r="AZ5">
        <v>25.59</v>
      </c>
      <c r="BA5">
        <v>22.74</v>
      </c>
      <c r="BB5">
        <v>22.96</v>
      </c>
      <c r="BC5">
        <v>23.11</v>
      </c>
      <c r="BF5">
        <v>46.07</v>
      </c>
      <c r="BG5">
        <v>0.20499999999999999</v>
      </c>
      <c r="BH5">
        <v>46.274999999999999</v>
      </c>
      <c r="BI5" t="s">
        <v>1669</v>
      </c>
      <c r="CL5" t="s">
        <v>1660</v>
      </c>
      <c r="CM5" t="s">
        <v>1669</v>
      </c>
      <c r="CN5" t="s">
        <v>1670</v>
      </c>
      <c r="CQ5" t="s">
        <v>1669</v>
      </c>
      <c r="CR5">
        <v>107.6</v>
      </c>
      <c r="CT5">
        <v>107.6</v>
      </c>
      <c r="CU5">
        <v>107.6</v>
      </c>
    </row>
    <row r="6" spans="1:99" x14ac:dyDescent="0.25">
      <c r="A6" s="2">
        <v>45739</v>
      </c>
      <c r="B6" t="s">
        <v>99</v>
      </c>
      <c r="C6">
        <v>10</v>
      </c>
      <c r="D6" t="s">
        <v>100</v>
      </c>
      <c r="E6" t="s">
        <v>101</v>
      </c>
      <c r="F6" t="s">
        <v>858</v>
      </c>
      <c r="G6">
        <v>1800</v>
      </c>
      <c r="H6">
        <v>5</v>
      </c>
      <c r="I6" t="s">
        <v>1671</v>
      </c>
      <c r="J6" t="s">
        <v>1672</v>
      </c>
      <c r="K6" t="s">
        <v>1673</v>
      </c>
      <c r="L6">
        <v>124</v>
      </c>
      <c r="M6" t="s">
        <v>476</v>
      </c>
      <c r="O6">
        <v>13</v>
      </c>
      <c r="P6" t="s">
        <v>355</v>
      </c>
      <c r="R6">
        <v>74</v>
      </c>
      <c r="S6">
        <v>0</v>
      </c>
      <c r="U6" t="s">
        <v>109</v>
      </c>
      <c r="W6">
        <v>4</v>
      </c>
      <c r="Y6" t="s">
        <v>111</v>
      </c>
      <c r="Z6" t="s">
        <v>1674</v>
      </c>
      <c r="AA6" t="s">
        <v>125</v>
      </c>
      <c r="AB6">
        <v>42</v>
      </c>
      <c r="AC6" t="s">
        <v>924</v>
      </c>
      <c r="AD6" t="s">
        <v>1675</v>
      </c>
      <c r="AE6" t="s">
        <v>1676</v>
      </c>
      <c r="AF6" t="s">
        <v>1677</v>
      </c>
      <c r="AG6" t="s">
        <v>119</v>
      </c>
      <c r="AH6">
        <v>2024415</v>
      </c>
      <c r="AI6" t="s">
        <v>636</v>
      </c>
      <c r="AJ6" t="s">
        <v>482</v>
      </c>
      <c r="AK6">
        <v>1800</v>
      </c>
      <c r="AM6" t="s">
        <v>483</v>
      </c>
      <c r="AN6">
        <v>38</v>
      </c>
      <c r="AO6">
        <v>129</v>
      </c>
      <c r="AP6">
        <v>-5</v>
      </c>
      <c r="AQ6">
        <v>8</v>
      </c>
      <c r="AR6">
        <v>5</v>
      </c>
      <c r="AS6">
        <v>13.62</v>
      </c>
      <c r="AT6">
        <v>35.200000000000003</v>
      </c>
      <c r="AU6" t="s">
        <v>1646</v>
      </c>
      <c r="AV6" t="s">
        <v>1647</v>
      </c>
      <c r="AW6" t="s">
        <v>1648</v>
      </c>
      <c r="AY6" t="s">
        <v>1045</v>
      </c>
      <c r="AZ6">
        <v>14.22</v>
      </c>
      <c r="BA6">
        <v>21.94</v>
      </c>
      <c r="BB6">
        <v>23.49</v>
      </c>
      <c r="BC6">
        <v>23.56</v>
      </c>
      <c r="BF6">
        <v>47.05</v>
      </c>
      <c r="BG6">
        <v>0.20499999999999999</v>
      </c>
      <c r="BH6">
        <v>47.255000000000003</v>
      </c>
    </row>
    <row r="7" spans="1:99" x14ac:dyDescent="0.25">
      <c r="A7" s="2">
        <v>45739</v>
      </c>
      <c r="B7" t="s">
        <v>99</v>
      </c>
      <c r="C7">
        <v>10</v>
      </c>
      <c r="D7" t="s">
        <v>100</v>
      </c>
      <c r="E7" t="s">
        <v>101</v>
      </c>
      <c r="F7" t="s">
        <v>858</v>
      </c>
      <c r="G7">
        <v>1800</v>
      </c>
      <c r="H7">
        <v>6</v>
      </c>
      <c r="I7" t="s">
        <v>1678</v>
      </c>
      <c r="J7" t="s">
        <v>1679</v>
      </c>
      <c r="K7" t="s">
        <v>1680</v>
      </c>
      <c r="L7">
        <v>123</v>
      </c>
      <c r="M7" t="s">
        <v>374</v>
      </c>
      <c r="O7">
        <v>5</v>
      </c>
      <c r="P7" t="s">
        <v>194</v>
      </c>
      <c r="R7">
        <v>73</v>
      </c>
      <c r="S7">
        <v>8</v>
      </c>
      <c r="U7" t="s">
        <v>109</v>
      </c>
      <c r="V7" t="s">
        <v>1681</v>
      </c>
      <c r="W7">
        <v>4</v>
      </c>
      <c r="Y7" t="s">
        <v>111</v>
      </c>
      <c r="Z7" t="s">
        <v>1682</v>
      </c>
      <c r="AA7" t="s">
        <v>125</v>
      </c>
      <c r="AB7">
        <v>21</v>
      </c>
      <c r="AD7" t="s">
        <v>952</v>
      </c>
      <c r="AE7" t="s">
        <v>1683</v>
      </c>
      <c r="AF7" t="s">
        <v>1684</v>
      </c>
      <c r="AG7" t="s">
        <v>119</v>
      </c>
      <c r="AH7">
        <v>2024415</v>
      </c>
      <c r="AI7" t="s">
        <v>636</v>
      </c>
      <c r="AJ7" t="s">
        <v>482</v>
      </c>
      <c r="AK7">
        <v>1800</v>
      </c>
      <c r="AL7">
        <v>8</v>
      </c>
      <c r="AM7" t="s">
        <v>566</v>
      </c>
      <c r="AN7">
        <v>19</v>
      </c>
      <c r="AO7">
        <v>122</v>
      </c>
      <c r="AP7">
        <v>1</v>
      </c>
      <c r="AQ7">
        <v>3</v>
      </c>
      <c r="AR7">
        <v>2</v>
      </c>
      <c r="AS7">
        <v>13.62</v>
      </c>
      <c r="AT7">
        <v>35.200000000000003</v>
      </c>
      <c r="AU7" t="s">
        <v>1646</v>
      </c>
      <c r="AV7" t="s">
        <v>1647</v>
      </c>
      <c r="AW7" t="s">
        <v>1648</v>
      </c>
      <c r="AY7" t="s">
        <v>1685</v>
      </c>
      <c r="AZ7">
        <v>13.9</v>
      </c>
      <c r="BA7">
        <v>22.1</v>
      </c>
      <c r="BB7">
        <v>23.77</v>
      </c>
      <c r="BC7">
        <v>23.6</v>
      </c>
      <c r="BD7">
        <v>24.61</v>
      </c>
      <c r="BF7">
        <v>48.21</v>
      </c>
      <c r="BG7">
        <v>0.127</v>
      </c>
      <c r="BH7">
        <v>48.337000000000003</v>
      </c>
      <c r="BI7" t="s">
        <v>1686</v>
      </c>
      <c r="CL7" t="s">
        <v>1679</v>
      </c>
      <c r="CM7" t="s">
        <v>1686</v>
      </c>
      <c r="CN7" t="s">
        <v>1687</v>
      </c>
      <c r="CQ7" t="s">
        <v>1686</v>
      </c>
      <c r="CR7">
        <v>108.11</v>
      </c>
      <c r="CT7">
        <v>108.11</v>
      </c>
      <c r="CU7">
        <v>108.11</v>
      </c>
    </row>
    <row r="8" spans="1:99" x14ac:dyDescent="0.25">
      <c r="A8" s="2">
        <v>45739</v>
      </c>
      <c r="B8" t="s">
        <v>99</v>
      </c>
      <c r="C8">
        <v>10</v>
      </c>
      <c r="D8" t="s">
        <v>100</v>
      </c>
      <c r="E8" t="s">
        <v>101</v>
      </c>
      <c r="F8" t="s">
        <v>858</v>
      </c>
      <c r="G8">
        <v>1800</v>
      </c>
      <c r="H8">
        <v>7</v>
      </c>
      <c r="I8" t="s">
        <v>1688</v>
      </c>
      <c r="J8" t="s">
        <v>1689</v>
      </c>
      <c r="K8" t="s">
        <v>1690</v>
      </c>
      <c r="L8">
        <v>121</v>
      </c>
      <c r="M8" t="s">
        <v>217</v>
      </c>
      <c r="O8">
        <v>2</v>
      </c>
      <c r="P8" t="s">
        <v>751</v>
      </c>
      <c r="R8">
        <v>71</v>
      </c>
      <c r="S8">
        <v>-2</v>
      </c>
      <c r="U8" t="s">
        <v>109</v>
      </c>
      <c r="V8" t="s">
        <v>1691</v>
      </c>
      <c r="W8">
        <v>6</v>
      </c>
      <c r="Y8" t="s">
        <v>111</v>
      </c>
      <c r="Z8" t="s">
        <v>108</v>
      </c>
      <c r="AA8" t="s">
        <v>125</v>
      </c>
      <c r="AB8">
        <v>35</v>
      </c>
      <c r="AC8" t="s">
        <v>1692</v>
      </c>
      <c r="AD8" t="s">
        <v>1693</v>
      </c>
      <c r="AE8" t="s">
        <v>1694</v>
      </c>
      <c r="AF8" t="s">
        <v>1695</v>
      </c>
      <c r="AG8" t="s">
        <v>119</v>
      </c>
      <c r="AH8">
        <v>2024433</v>
      </c>
      <c r="AI8" t="s">
        <v>134</v>
      </c>
      <c r="AJ8" t="s">
        <v>482</v>
      </c>
      <c r="AK8">
        <v>1800</v>
      </c>
      <c r="AL8">
        <v>12</v>
      </c>
      <c r="AM8" t="s">
        <v>224</v>
      </c>
      <c r="AN8">
        <v>30</v>
      </c>
      <c r="AO8">
        <v>129</v>
      </c>
      <c r="AP8">
        <v>-8</v>
      </c>
      <c r="AQ8">
        <v>10</v>
      </c>
      <c r="AR8">
        <v>-8</v>
      </c>
      <c r="AS8">
        <v>13.8</v>
      </c>
      <c r="AT8">
        <v>35.97</v>
      </c>
      <c r="AU8" t="s">
        <v>1696</v>
      </c>
      <c r="AV8" t="s">
        <v>1697</v>
      </c>
      <c r="AW8" t="s">
        <v>1698</v>
      </c>
      <c r="AY8" t="s">
        <v>1699</v>
      </c>
      <c r="AZ8">
        <v>13.88</v>
      </c>
      <c r="BA8">
        <v>22.57</v>
      </c>
      <c r="BB8">
        <v>24.16</v>
      </c>
      <c r="BC8">
        <v>23.78</v>
      </c>
      <c r="BD8">
        <v>23.53</v>
      </c>
      <c r="BF8">
        <v>47.31</v>
      </c>
      <c r="BG8">
        <v>-0.56800000000000006</v>
      </c>
      <c r="BH8">
        <v>46.741999999999997</v>
      </c>
      <c r="BI8" t="s">
        <v>1700</v>
      </c>
      <c r="BJ8">
        <v>2023639</v>
      </c>
      <c r="BK8" t="s">
        <v>1701</v>
      </c>
      <c r="BL8" t="s">
        <v>482</v>
      </c>
      <c r="BM8">
        <v>1800</v>
      </c>
      <c r="BN8">
        <v>6</v>
      </c>
      <c r="BO8" t="s">
        <v>162</v>
      </c>
      <c r="BP8">
        <v>14</v>
      </c>
      <c r="BQ8">
        <v>128</v>
      </c>
      <c r="BR8">
        <v>-7</v>
      </c>
      <c r="BS8">
        <v>3</v>
      </c>
      <c r="BT8">
        <v>-1</v>
      </c>
      <c r="BU8">
        <v>13.88</v>
      </c>
      <c r="BV8">
        <v>36</v>
      </c>
      <c r="BW8" t="s">
        <v>1702</v>
      </c>
      <c r="BX8" t="s">
        <v>1703</v>
      </c>
      <c r="BY8" t="s">
        <v>1704</v>
      </c>
      <c r="CA8" t="s">
        <v>1619</v>
      </c>
      <c r="CB8">
        <v>14.04</v>
      </c>
      <c r="CC8">
        <v>22.4</v>
      </c>
      <c r="CD8">
        <v>23.45</v>
      </c>
      <c r="CE8">
        <v>23.65</v>
      </c>
      <c r="CF8">
        <v>24.34</v>
      </c>
      <c r="CH8">
        <v>47.99</v>
      </c>
      <c r="CI8">
        <v>-0.161</v>
      </c>
      <c r="CJ8">
        <v>47.829000000000001</v>
      </c>
      <c r="CK8" t="s">
        <v>1705</v>
      </c>
      <c r="CL8" t="s">
        <v>1689</v>
      </c>
      <c r="CM8" t="s">
        <v>1700</v>
      </c>
      <c r="CN8" t="s">
        <v>1706</v>
      </c>
      <c r="CO8" t="s">
        <v>1705</v>
      </c>
      <c r="CP8" t="s">
        <v>1707</v>
      </c>
      <c r="CQ8" t="s">
        <v>1708</v>
      </c>
      <c r="CR8">
        <v>107.35</v>
      </c>
      <c r="CS8">
        <v>107.72</v>
      </c>
      <c r="CT8">
        <v>107.53</v>
      </c>
      <c r="CU8">
        <v>107.35</v>
      </c>
    </row>
    <row r="9" spans="1:99" x14ac:dyDescent="0.25">
      <c r="A9" s="2">
        <v>45739</v>
      </c>
      <c r="B9" t="s">
        <v>99</v>
      </c>
      <c r="C9">
        <v>10</v>
      </c>
      <c r="D9" t="s">
        <v>100</v>
      </c>
      <c r="E9" t="s">
        <v>101</v>
      </c>
      <c r="F9" t="s">
        <v>858</v>
      </c>
      <c r="G9">
        <v>1800</v>
      </c>
      <c r="H9">
        <v>8</v>
      </c>
      <c r="I9" t="s">
        <v>1709</v>
      </c>
      <c r="J9" t="s">
        <v>1710</v>
      </c>
      <c r="K9" t="s">
        <v>1711</v>
      </c>
      <c r="L9">
        <v>127</v>
      </c>
      <c r="M9" t="s">
        <v>670</v>
      </c>
      <c r="O9">
        <v>7</v>
      </c>
      <c r="P9" t="s">
        <v>153</v>
      </c>
      <c r="R9">
        <v>77</v>
      </c>
      <c r="S9">
        <v>1</v>
      </c>
      <c r="U9" t="s">
        <v>109</v>
      </c>
      <c r="V9" t="s">
        <v>1712</v>
      </c>
      <c r="W9">
        <v>4</v>
      </c>
      <c r="Y9" t="s">
        <v>111</v>
      </c>
      <c r="Z9" t="s">
        <v>1713</v>
      </c>
      <c r="AA9" t="s">
        <v>180</v>
      </c>
      <c r="AB9">
        <v>14</v>
      </c>
      <c r="AC9" t="s">
        <v>1714</v>
      </c>
      <c r="AD9" t="s">
        <v>1715</v>
      </c>
      <c r="AE9" t="s">
        <v>1716</v>
      </c>
      <c r="AF9" t="s">
        <v>1717</v>
      </c>
      <c r="AG9" t="s">
        <v>185</v>
      </c>
      <c r="AH9">
        <v>2024494</v>
      </c>
      <c r="AI9" t="s">
        <v>287</v>
      </c>
      <c r="AJ9" t="s">
        <v>362</v>
      </c>
      <c r="AK9">
        <v>1800</v>
      </c>
      <c r="AL9">
        <v>5</v>
      </c>
      <c r="AM9" t="s">
        <v>210</v>
      </c>
      <c r="AN9">
        <v>3.8</v>
      </c>
      <c r="AO9">
        <v>117</v>
      </c>
      <c r="AP9">
        <v>10</v>
      </c>
      <c r="AQ9">
        <v>6</v>
      </c>
      <c r="AR9">
        <v>1</v>
      </c>
      <c r="AS9">
        <v>14.15</v>
      </c>
      <c r="AT9">
        <v>37.06</v>
      </c>
      <c r="AU9" t="s">
        <v>1249</v>
      </c>
      <c r="AV9" t="s">
        <v>1250</v>
      </c>
      <c r="AW9" t="s">
        <v>1251</v>
      </c>
      <c r="AY9" t="s">
        <v>1718</v>
      </c>
      <c r="AZ9">
        <v>14.15</v>
      </c>
      <c r="BA9">
        <v>22.91</v>
      </c>
      <c r="BB9">
        <v>23.45</v>
      </c>
      <c r="BC9">
        <v>23.36</v>
      </c>
      <c r="BD9">
        <v>23.39</v>
      </c>
      <c r="BF9">
        <v>46.75</v>
      </c>
      <c r="BG9">
        <v>0.20599999999999999</v>
      </c>
      <c r="BH9">
        <v>46.956000000000003</v>
      </c>
      <c r="BI9" t="s">
        <v>1653</v>
      </c>
      <c r="CL9" t="s">
        <v>1710</v>
      </c>
      <c r="CM9" t="s">
        <v>1653</v>
      </c>
      <c r="CN9" t="s">
        <v>1719</v>
      </c>
      <c r="CQ9" t="s">
        <v>1653</v>
      </c>
      <c r="CR9">
        <v>107.47</v>
      </c>
      <c r="CT9">
        <v>107.47</v>
      </c>
      <c r="CU9">
        <v>107.47</v>
      </c>
    </row>
    <row r="10" spans="1:99" x14ac:dyDescent="0.25">
      <c r="A10" s="2">
        <v>45739</v>
      </c>
      <c r="B10" t="s">
        <v>99</v>
      </c>
      <c r="C10">
        <v>10</v>
      </c>
      <c r="D10" t="s">
        <v>100</v>
      </c>
      <c r="E10" t="s">
        <v>101</v>
      </c>
      <c r="F10" t="s">
        <v>858</v>
      </c>
      <c r="G10">
        <v>1800</v>
      </c>
      <c r="H10">
        <v>9</v>
      </c>
      <c r="I10" t="s">
        <v>1720</v>
      </c>
      <c r="J10" t="s">
        <v>1721</v>
      </c>
      <c r="K10" t="s">
        <v>1722</v>
      </c>
      <c r="L10">
        <v>115</v>
      </c>
      <c r="M10" t="s">
        <v>998</v>
      </c>
      <c r="O10">
        <v>10</v>
      </c>
      <c r="P10" t="s">
        <v>460</v>
      </c>
      <c r="R10">
        <v>65</v>
      </c>
      <c r="S10">
        <v>-1</v>
      </c>
      <c r="U10" t="s">
        <v>109</v>
      </c>
      <c r="V10" t="s">
        <v>1723</v>
      </c>
      <c r="W10">
        <v>4</v>
      </c>
      <c r="Y10" t="s">
        <v>111</v>
      </c>
      <c r="Z10" t="s">
        <v>1724</v>
      </c>
      <c r="AA10" t="s">
        <v>125</v>
      </c>
      <c r="AB10">
        <v>14</v>
      </c>
      <c r="AC10" t="s">
        <v>129</v>
      </c>
      <c r="AD10" t="s">
        <v>1725</v>
      </c>
      <c r="AE10" t="s">
        <v>1726</v>
      </c>
      <c r="AF10" t="s">
        <v>1727</v>
      </c>
      <c r="AG10" t="s">
        <v>119</v>
      </c>
      <c r="AH10">
        <v>2024433</v>
      </c>
      <c r="AI10" t="s">
        <v>134</v>
      </c>
      <c r="AJ10" t="s">
        <v>482</v>
      </c>
      <c r="AK10">
        <v>1800</v>
      </c>
      <c r="AL10">
        <v>3</v>
      </c>
      <c r="AM10" t="s">
        <v>186</v>
      </c>
      <c r="AN10">
        <v>18</v>
      </c>
      <c r="AO10">
        <v>121</v>
      </c>
      <c r="AP10">
        <v>-6</v>
      </c>
      <c r="AQ10">
        <v>5</v>
      </c>
      <c r="AR10">
        <v>5</v>
      </c>
      <c r="AS10">
        <v>13.8</v>
      </c>
      <c r="AT10">
        <v>35.97</v>
      </c>
      <c r="AU10" t="s">
        <v>1696</v>
      </c>
      <c r="AV10" t="s">
        <v>1697</v>
      </c>
      <c r="AW10" t="s">
        <v>1698</v>
      </c>
      <c r="AY10" t="s">
        <v>1728</v>
      </c>
      <c r="AZ10">
        <v>13.8</v>
      </c>
      <c r="BA10">
        <v>22.17</v>
      </c>
      <c r="BB10">
        <v>24</v>
      </c>
      <c r="BC10">
        <v>23.94</v>
      </c>
      <c r="BD10">
        <v>23.12</v>
      </c>
      <c r="BF10">
        <v>47.06</v>
      </c>
      <c r="BG10">
        <v>0.19</v>
      </c>
      <c r="BH10">
        <v>47.25</v>
      </c>
      <c r="BI10" t="s">
        <v>1729</v>
      </c>
      <c r="CL10" t="s">
        <v>1721</v>
      </c>
      <c r="CM10" t="s">
        <v>1729</v>
      </c>
      <c r="CN10" t="s">
        <v>1730</v>
      </c>
      <c r="CQ10" t="s">
        <v>1729</v>
      </c>
      <c r="CR10">
        <v>107.22</v>
      </c>
      <c r="CT10">
        <v>107.22</v>
      </c>
      <c r="CU10">
        <v>107.22</v>
      </c>
    </row>
    <row r="11" spans="1:99" x14ac:dyDescent="0.25">
      <c r="A11" s="2">
        <v>45739</v>
      </c>
      <c r="B11" t="s">
        <v>99</v>
      </c>
      <c r="C11">
        <v>10</v>
      </c>
      <c r="D11" t="s">
        <v>100</v>
      </c>
      <c r="E11" t="s">
        <v>101</v>
      </c>
      <c r="F11" t="s">
        <v>858</v>
      </c>
      <c r="G11">
        <v>1800</v>
      </c>
      <c r="H11">
        <v>10</v>
      </c>
      <c r="I11" t="s">
        <v>1731</v>
      </c>
      <c r="J11" t="s">
        <v>1732</v>
      </c>
      <c r="K11" t="s">
        <v>1733</v>
      </c>
      <c r="L11">
        <v>115</v>
      </c>
      <c r="M11" t="s">
        <v>1734</v>
      </c>
      <c r="O11">
        <v>4</v>
      </c>
      <c r="P11" t="s">
        <v>203</v>
      </c>
      <c r="R11">
        <v>65</v>
      </c>
      <c r="S11">
        <v>2</v>
      </c>
      <c r="U11" t="s">
        <v>109</v>
      </c>
      <c r="W11">
        <v>4</v>
      </c>
      <c r="Y11" t="s">
        <v>111</v>
      </c>
      <c r="Z11" t="s">
        <v>1735</v>
      </c>
      <c r="AA11" t="s">
        <v>125</v>
      </c>
      <c r="AB11">
        <v>35</v>
      </c>
      <c r="AC11" t="s">
        <v>129</v>
      </c>
      <c r="AD11" t="s">
        <v>1736</v>
      </c>
      <c r="AE11" t="s">
        <v>1737</v>
      </c>
      <c r="AF11" t="s">
        <v>1738</v>
      </c>
      <c r="AG11" t="s">
        <v>119</v>
      </c>
      <c r="AH11">
        <v>2024437</v>
      </c>
      <c r="AI11" t="s">
        <v>134</v>
      </c>
      <c r="AJ11" t="s">
        <v>482</v>
      </c>
      <c r="AK11">
        <v>1600</v>
      </c>
      <c r="AL11">
        <v>2</v>
      </c>
      <c r="AM11" t="s">
        <v>1505</v>
      </c>
      <c r="AN11">
        <v>28</v>
      </c>
      <c r="AO11">
        <v>118</v>
      </c>
      <c r="AP11">
        <v>-3</v>
      </c>
      <c r="AQ11">
        <v>12</v>
      </c>
      <c r="AR11">
        <v>-8</v>
      </c>
      <c r="AS11">
        <v>24.81</v>
      </c>
      <c r="AT11">
        <v>47.92</v>
      </c>
      <c r="AU11" t="s">
        <v>1739</v>
      </c>
      <c r="AV11" t="s">
        <v>1740</v>
      </c>
      <c r="AY11" t="s">
        <v>1741</v>
      </c>
      <c r="AZ11">
        <v>25.37</v>
      </c>
      <c r="BA11">
        <v>23.19</v>
      </c>
      <c r="BB11">
        <v>23.03</v>
      </c>
      <c r="BC11">
        <v>22.23</v>
      </c>
      <c r="BF11">
        <v>45.26</v>
      </c>
      <c r="BG11">
        <v>-0.49299999999999999</v>
      </c>
      <c r="BH11">
        <v>44.767000000000003</v>
      </c>
      <c r="BI11" t="s">
        <v>1742</v>
      </c>
      <c r="CL11" t="s">
        <v>1732</v>
      </c>
      <c r="CM11" t="s">
        <v>1742</v>
      </c>
      <c r="CN11" t="s">
        <v>1743</v>
      </c>
      <c r="CQ11" t="s">
        <v>1742</v>
      </c>
      <c r="CR11">
        <v>106.15</v>
      </c>
      <c r="CT11">
        <v>106.15</v>
      </c>
      <c r="CU11">
        <v>106.15</v>
      </c>
    </row>
    <row r="12" spans="1:99" x14ac:dyDescent="0.25">
      <c r="A12" s="2">
        <v>45739</v>
      </c>
      <c r="B12" t="s">
        <v>99</v>
      </c>
      <c r="C12">
        <v>10</v>
      </c>
      <c r="D12" t="s">
        <v>100</v>
      </c>
      <c r="E12" t="s">
        <v>101</v>
      </c>
      <c r="F12" t="s">
        <v>858</v>
      </c>
      <c r="G12">
        <v>1800</v>
      </c>
      <c r="H12">
        <v>11</v>
      </c>
      <c r="I12" t="s">
        <v>1744</v>
      </c>
      <c r="J12" t="s">
        <v>1745</v>
      </c>
      <c r="K12" t="s">
        <v>1746</v>
      </c>
      <c r="L12">
        <v>115</v>
      </c>
      <c r="M12" t="s">
        <v>264</v>
      </c>
      <c r="N12">
        <v>1</v>
      </c>
      <c r="O12">
        <v>8</v>
      </c>
      <c r="P12" t="s">
        <v>296</v>
      </c>
      <c r="R12">
        <v>64</v>
      </c>
      <c r="S12">
        <v>-2</v>
      </c>
      <c r="U12" t="s">
        <v>109</v>
      </c>
      <c r="V12" t="s">
        <v>1747</v>
      </c>
      <c r="W12">
        <v>4</v>
      </c>
      <c r="Y12" t="s">
        <v>111</v>
      </c>
      <c r="Z12" t="s">
        <v>1748</v>
      </c>
      <c r="AA12" t="s">
        <v>125</v>
      </c>
      <c r="AB12">
        <v>21</v>
      </c>
      <c r="AC12" t="s">
        <v>129</v>
      </c>
      <c r="AD12" t="s">
        <v>1749</v>
      </c>
      <c r="AE12" t="s">
        <v>1003</v>
      </c>
      <c r="AF12" t="s">
        <v>1750</v>
      </c>
      <c r="AG12" t="s">
        <v>119</v>
      </c>
      <c r="AH12">
        <v>2024415</v>
      </c>
      <c r="AI12" t="s">
        <v>636</v>
      </c>
      <c r="AJ12" t="s">
        <v>482</v>
      </c>
      <c r="AK12">
        <v>1800</v>
      </c>
      <c r="AL12">
        <v>3</v>
      </c>
      <c r="AM12" t="s">
        <v>329</v>
      </c>
      <c r="AN12">
        <v>13</v>
      </c>
      <c r="AO12">
        <v>121</v>
      </c>
      <c r="AP12">
        <v>-6</v>
      </c>
      <c r="AQ12">
        <v>4</v>
      </c>
      <c r="AR12">
        <v>4</v>
      </c>
      <c r="AS12">
        <v>13.62</v>
      </c>
      <c r="AT12">
        <v>35.200000000000003</v>
      </c>
      <c r="AU12" t="s">
        <v>1646</v>
      </c>
      <c r="AV12" t="s">
        <v>1647</v>
      </c>
      <c r="AW12" t="s">
        <v>1648</v>
      </c>
      <c r="AY12" t="s">
        <v>1751</v>
      </c>
      <c r="AZ12">
        <v>13.78</v>
      </c>
      <c r="BA12">
        <v>21.78</v>
      </c>
      <c r="BB12">
        <v>23.57</v>
      </c>
      <c r="BC12">
        <v>23.76</v>
      </c>
      <c r="BD12">
        <v>24.15</v>
      </c>
      <c r="BF12">
        <v>47.91</v>
      </c>
      <c r="BG12">
        <v>0.13400000000000001</v>
      </c>
      <c r="BH12">
        <v>48.043999999999997</v>
      </c>
      <c r="BI12" t="s">
        <v>1635</v>
      </c>
      <c r="CL12" t="s">
        <v>1745</v>
      </c>
      <c r="CM12" t="s">
        <v>1635</v>
      </c>
      <c r="CN12" t="s">
        <v>1752</v>
      </c>
      <c r="CQ12" t="s">
        <v>1635</v>
      </c>
      <c r="CR12">
        <v>107.17</v>
      </c>
      <c r="CT12">
        <v>107.17</v>
      </c>
      <c r="CU12">
        <v>107.17</v>
      </c>
    </row>
    <row r="13" spans="1:99" x14ac:dyDescent="0.25">
      <c r="A13" s="2">
        <v>45739</v>
      </c>
      <c r="B13" t="s">
        <v>99</v>
      </c>
      <c r="C13">
        <v>10</v>
      </c>
      <c r="D13" t="s">
        <v>100</v>
      </c>
      <c r="E13" t="s">
        <v>101</v>
      </c>
      <c r="F13" t="s">
        <v>858</v>
      </c>
      <c r="G13">
        <v>1800</v>
      </c>
      <c r="H13">
        <v>12</v>
      </c>
      <c r="I13" t="s">
        <v>1753</v>
      </c>
      <c r="J13" t="s">
        <v>1754</v>
      </c>
      <c r="K13" t="s">
        <v>1755</v>
      </c>
      <c r="L13">
        <v>115</v>
      </c>
      <c r="M13" t="s">
        <v>178</v>
      </c>
      <c r="N13">
        <v>1</v>
      </c>
      <c r="O13">
        <v>6</v>
      </c>
      <c r="P13" t="s">
        <v>280</v>
      </c>
      <c r="R13">
        <v>62</v>
      </c>
      <c r="S13">
        <v>0</v>
      </c>
      <c r="U13" t="s">
        <v>109</v>
      </c>
      <c r="W13">
        <v>4</v>
      </c>
      <c r="Y13" t="s">
        <v>111</v>
      </c>
      <c r="Z13" t="s">
        <v>1756</v>
      </c>
      <c r="AA13" t="s">
        <v>125</v>
      </c>
      <c r="AB13">
        <v>28</v>
      </c>
      <c r="AC13" t="s">
        <v>129</v>
      </c>
      <c r="AD13" t="s">
        <v>1757</v>
      </c>
      <c r="AE13" t="s">
        <v>1758</v>
      </c>
      <c r="AF13" t="s">
        <v>1759</v>
      </c>
      <c r="AG13" t="s">
        <v>185</v>
      </c>
      <c r="AH13">
        <v>2024455</v>
      </c>
      <c r="AI13" t="s">
        <v>324</v>
      </c>
      <c r="AJ13" t="s">
        <v>482</v>
      </c>
      <c r="AK13">
        <v>1400</v>
      </c>
      <c r="AL13">
        <v>6</v>
      </c>
      <c r="AM13" t="s">
        <v>1311</v>
      </c>
      <c r="AN13">
        <v>4.5999999999999996</v>
      </c>
      <c r="AO13">
        <v>121</v>
      </c>
      <c r="AP13">
        <v>-6</v>
      </c>
      <c r="AQ13">
        <v>1</v>
      </c>
      <c r="AR13">
        <v>5</v>
      </c>
      <c r="AS13">
        <v>13.61</v>
      </c>
      <c r="AT13">
        <v>35.24</v>
      </c>
      <c r="AU13" t="s">
        <v>1031</v>
      </c>
      <c r="AV13" t="s">
        <v>884</v>
      </c>
      <c r="AY13" t="s">
        <v>1760</v>
      </c>
      <c r="AZ13">
        <v>14.41</v>
      </c>
      <c r="BA13">
        <v>21.87</v>
      </c>
      <c r="BB13">
        <v>22.67</v>
      </c>
      <c r="BC13">
        <v>22.72</v>
      </c>
      <c r="BF13">
        <v>45.39</v>
      </c>
      <c r="BG13">
        <v>0.19</v>
      </c>
      <c r="BH13">
        <v>45.58</v>
      </c>
      <c r="BI13" t="s">
        <v>1761</v>
      </c>
      <c r="CL13" t="s">
        <v>1754</v>
      </c>
      <c r="CM13" t="s">
        <v>1761</v>
      </c>
      <c r="CN13" t="s">
        <v>1762</v>
      </c>
      <c r="CQ13" t="s">
        <v>1761</v>
      </c>
    </row>
    <row r="14" spans="1:99" x14ac:dyDescent="0.25">
      <c r="A14" s="2">
        <v>45739</v>
      </c>
      <c r="B14" t="s">
        <v>99</v>
      </c>
      <c r="C14">
        <v>10</v>
      </c>
      <c r="D14" t="s">
        <v>100</v>
      </c>
      <c r="E14" t="s">
        <v>101</v>
      </c>
      <c r="F14" t="s">
        <v>858</v>
      </c>
      <c r="G14">
        <v>1800</v>
      </c>
      <c r="H14">
        <v>13</v>
      </c>
      <c r="I14" t="s">
        <v>1763</v>
      </c>
      <c r="J14" t="s">
        <v>1764</v>
      </c>
      <c r="K14" t="s">
        <v>1765</v>
      </c>
      <c r="L14">
        <v>115</v>
      </c>
      <c r="M14" t="s">
        <v>250</v>
      </c>
      <c r="O14">
        <v>1</v>
      </c>
      <c r="P14" t="s">
        <v>751</v>
      </c>
      <c r="R14">
        <v>61</v>
      </c>
      <c r="S14">
        <v>-2</v>
      </c>
      <c r="U14" t="s">
        <v>109</v>
      </c>
      <c r="V14" t="s">
        <v>1766</v>
      </c>
      <c r="W14">
        <v>5</v>
      </c>
      <c r="Y14" t="s">
        <v>111</v>
      </c>
      <c r="Z14" t="s">
        <v>108</v>
      </c>
      <c r="AA14" t="s">
        <v>180</v>
      </c>
      <c r="AB14">
        <v>21</v>
      </c>
      <c r="AC14" t="s">
        <v>894</v>
      </c>
      <c r="AD14" t="s">
        <v>1767</v>
      </c>
      <c r="AE14" t="s">
        <v>1768</v>
      </c>
      <c r="AF14" t="s">
        <v>1769</v>
      </c>
      <c r="AG14" t="s">
        <v>119</v>
      </c>
      <c r="AH14">
        <v>2024433</v>
      </c>
      <c r="AI14" t="s">
        <v>134</v>
      </c>
      <c r="AJ14" t="s">
        <v>482</v>
      </c>
      <c r="AK14">
        <v>1800</v>
      </c>
      <c r="AL14">
        <v>11</v>
      </c>
      <c r="AM14" t="s">
        <v>1311</v>
      </c>
      <c r="AN14">
        <v>107</v>
      </c>
      <c r="AO14">
        <v>121</v>
      </c>
      <c r="AP14">
        <v>-6</v>
      </c>
      <c r="AQ14">
        <v>14</v>
      </c>
      <c r="AR14">
        <v>-13</v>
      </c>
      <c r="AS14">
        <v>13.8</v>
      </c>
      <c r="AT14">
        <v>35.97</v>
      </c>
      <c r="AU14" t="s">
        <v>1696</v>
      </c>
      <c r="AV14" t="s">
        <v>1697</v>
      </c>
      <c r="AW14" t="s">
        <v>1698</v>
      </c>
      <c r="AY14" t="s">
        <v>1770</v>
      </c>
      <c r="AZ14">
        <v>14.64</v>
      </c>
      <c r="BA14">
        <v>22.21</v>
      </c>
      <c r="BB14">
        <v>24.04</v>
      </c>
      <c r="BC14">
        <v>23.66</v>
      </c>
      <c r="BD14">
        <v>23.09</v>
      </c>
      <c r="BF14">
        <v>46.75</v>
      </c>
      <c r="BG14">
        <v>-0.81799999999999995</v>
      </c>
      <c r="BH14">
        <v>45.932000000000002</v>
      </c>
      <c r="BI14" t="s">
        <v>1251</v>
      </c>
      <c r="CL14" t="s">
        <v>1764</v>
      </c>
      <c r="CM14" t="s">
        <v>1251</v>
      </c>
      <c r="CN14" t="s">
        <v>1771</v>
      </c>
      <c r="CQ14" t="s">
        <v>1251</v>
      </c>
      <c r="CR14">
        <v>106.82</v>
      </c>
      <c r="CT14">
        <v>106.82</v>
      </c>
      <c r="CU14">
        <v>106.82</v>
      </c>
    </row>
    <row r="15" spans="1:99" x14ac:dyDescent="0.25">
      <c r="A15" s="2">
        <v>45739</v>
      </c>
      <c r="B15" t="s">
        <v>99</v>
      </c>
      <c r="C15">
        <v>10</v>
      </c>
      <c r="D15" t="s">
        <v>100</v>
      </c>
      <c r="E15" t="s">
        <v>101</v>
      </c>
      <c r="F15" t="s">
        <v>858</v>
      </c>
      <c r="G15">
        <v>1800</v>
      </c>
      <c r="H15">
        <v>14</v>
      </c>
      <c r="I15" t="s">
        <v>1772</v>
      </c>
      <c r="J15" t="s">
        <v>1773</v>
      </c>
      <c r="K15" t="s">
        <v>1774</v>
      </c>
      <c r="L15">
        <v>115</v>
      </c>
      <c r="M15" t="s">
        <v>295</v>
      </c>
      <c r="N15">
        <v>1</v>
      </c>
      <c r="O15">
        <v>3</v>
      </c>
      <c r="P15" t="s">
        <v>450</v>
      </c>
      <c r="R15">
        <v>60</v>
      </c>
      <c r="S15">
        <v>-2</v>
      </c>
      <c r="U15" t="s">
        <v>109</v>
      </c>
      <c r="V15" t="s">
        <v>1775</v>
      </c>
      <c r="W15">
        <v>4</v>
      </c>
      <c r="Y15" t="s">
        <v>111</v>
      </c>
      <c r="Z15" t="s">
        <v>1776</v>
      </c>
      <c r="AA15" t="s">
        <v>125</v>
      </c>
      <c r="AB15">
        <v>21</v>
      </c>
      <c r="AC15" t="s">
        <v>237</v>
      </c>
      <c r="AD15" t="s">
        <v>1777</v>
      </c>
      <c r="AE15" t="s">
        <v>1778</v>
      </c>
      <c r="AF15" t="s">
        <v>1779</v>
      </c>
      <c r="AG15" t="s">
        <v>119</v>
      </c>
      <c r="AH15">
        <v>2024433</v>
      </c>
      <c r="AI15" t="s">
        <v>134</v>
      </c>
      <c r="AJ15" t="s">
        <v>482</v>
      </c>
      <c r="AK15">
        <v>1800</v>
      </c>
      <c r="AL15">
        <v>7</v>
      </c>
      <c r="AM15" t="s">
        <v>257</v>
      </c>
      <c r="AN15">
        <v>13</v>
      </c>
      <c r="AO15">
        <v>119</v>
      </c>
      <c r="AP15">
        <v>-4</v>
      </c>
      <c r="AQ15">
        <v>12</v>
      </c>
      <c r="AR15">
        <v>-9</v>
      </c>
      <c r="AS15">
        <v>13.8</v>
      </c>
      <c r="AT15">
        <v>35.97</v>
      </c>
      <c r="AU15" t="s">
        <v>1696</v>
      </c>
      <c r="AV15" t="s">
        <v>1697</v>
      </c>
      <c r="AW15" t="s">
        <v>1698</v>
      </c>
      <c r="AY15" t="s">
        <v>1780</v>
      </c>
      <c r="AZ15">
        <v>14.24</v>
      </c>
      <c r="BA15">
        <v>22.69</v>
      </c>
      <c r="BB15">
        <v>24.28</v>
      </c>
      <c r="BC15">
        <v>23.54</v>
      </c>
      <c r="BD15">
        <v>22.56</v>
      </c>
      <c r="BF15">
        <v>46.1</v>
      </c>
      <c r="BG15">
        <v>-0.56400000000000006</v>
      </c>
      <c r="BH15">
        <v>45.536000000000001</v>
      </c>
      <c r="BI15" t="s">
        <v>1781</v>
      </c>
      <c r="BJ15">
        <v>2024415</v>
      </c>
      <c r="BK15" t="s">
        <v>636</v>
      </c>
      <c r="BL15" t="s">
        <v>482</v>
      </c>
      <c r="BM15">
        <v>1800</v>
      </c>
      <c r="BN15">
        <v>4</v>
      </c>
      <c r="BO15" t="s">
        <v>272</v>
      </c>
      <c r="BP15">
        <v>26</v>
      </c>
      <c r="BQ15">
        <v>118</v>
      </c>
      <c r="BR15">
        <v>-3</v>
      </c>
      <c r="BS15">
        <v>12</v>
      </c>
      <c r="BT15">
        <v>-9</v>
      </c>
      <c r="BU15">
        <v>13.62</v>
      </c>
      <c r="BV15">
        <v>35.200000000000003</v>
      </c>
      <c r="BW15" t="s">
        <v>1646</v>
      </c>
      <c r="BX15" t="s">
        <v>1647</v>
      </c>
      <c r="BY15" t="s">
        <v>1648</v>
      </c>
      <c r="CA15" t="s">
        <v>1782</v>
      </c>
      <c r="CB15">
        <v>14.14</v>
      </c>
      <c r="CC15">
        <v>22.42</v>
      </c>
      <c r="CD15">
        <v>23.61</v>
      </c>
      <c r="CE15">
        <v>23.56</v>
      </c>
      <c r="CF15">
        <v>23.59</v>
      </c>
      <c r="CH15">
        <v>47.15</v>
      </c>
      <c r="CI15">
        <v>-0.54900000000000004</v>
      </c>
      <c r="CJ15">
        <v>46.600999999999999</v>
      </c>
      <c r="CK15" t="s">
        <v>1301</v>
      </c>
      <c r="CL15" t="s">
        <v>1773</v>
      </c>
      <c r="CM15" t="s">
        <v>1781</v>
      </c>
      <c r="CN15" t="s">
        <v>1783</v>
      </c>
      <c r="CO15" t="s">
        <v>1301</v>
      </c>
      <c r="CP15" t="s">
        <v>1784</v>
      </c>
      <c r="CQ15" t="s">
        <v>1785</v>
      </c>
      <c r="CR15">
        <v>106.75</v>
      </c>
      <c r="CS15">
        <v>106.77</v>
      </c>
      <c r="CT15">
        <v>106.76</v>
      </c>
      <c r="CU15">
        <v>106.75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A0D4-2FBC-4EDA-8960-23B947163B03}">
  <dimension ref="A1:M12"/>
  <sheetViews>
    <sheetView tabSelected="1" workbookViewId="0">
      <selection activeCell="J18" sqref="J18"/>
    </sheetView>
  </sheetViews>
  <sheetFormatPr defaultRowHeight="15" x14ac:dyDescent="0.25"/>
  <sheetData>
    <row r="1" spans="1:13" x14ac:dyDescent="0.25">
      <c r="A1" s="3"/>
      <c r="B1" s="4" t="s">
        <v>1786</v>
      </c>
      <c r="C1" s="4"/>
      <c r="D1" s="4"/>
      <c r="E1" s="5"/>
      <c r="F1" s="4" t="s">
        <v>1787</v>
      </c>
      <c r="G1" s="4"/>
      <c r="H1" s="4"/>
      <c r="I1" s="5"/>
      <c r="J1" s="5"/>
      <c r="K1" s="4" t="s">
        <v>1788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喜尊龍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火焰閃爍</v>
      </c>
      <c r="D2" s="3">
        <f ca="1">SMALL(INDIRECT("Race_" &amp; $A2 &amp; "!Ct$2:Ct$15"), 1)-SMALL(INDIRECT("Race_" &amp; $A2 &amp; "!Ct$2:Ct$15"), 2)</f>
        <v>-9.0000000000003411E-2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喜尊龍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火焰閃爍</v>
      </c>
      <c r="H2" s="3">
        <f ca="1">SMALL(INDIRECT("Race_" &amp; $A2 &amp; "!Cu$2:Cu$15"), 1)-SMALL(INDIRECT("Race_" &amp; $A2 &amp; "!Cu$2:Cu$15"), 2)</f>
        <v>-9.0000000000003411E-2</v>
      </c>
      <c r="I2" s="3">
        <f t="shared" ref="I2:I12" ca="1" si="1">SMALL(INDIRECT("Race_" &amp; $A2 &amp; "!Cu$2:Cu$15"), 2)-SMALL(INDIRECT("Race_" &amp; $A2 &amp; "!Cu$2:Cu$15"), 3)</f>
        <v>-0.20000000000000284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喜尊龍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火焰閃爍</v>
      </c>
      <c r="M2" s="3">
        <f ca="1">SMALL(INDIRECT("Race_" &amp; $A2 &amp; "!CR$2:CR$15"), 1)-SMALL(INDIRECT("Race_" &amp; $A2 &amp; "!CR$2:CR$15"), 2)</f>
        <v>-9.0000000000003411E-2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包裝天將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潮州精神</v>
      </c>
      <c r="D3" s="3">
        <f t="shared" ref="D3:D12" ca="1" si="3">SMALL(INDIRECT("Race_" &amp; $A3 &amp; "!Ct$2:Ct$15"), 1)-SMALL(INDIRECT("Race_" &amp; $A3 &amp; "!Ct$2:Ct$15"), 2)</f>
        <v>-9.0000000000003411E-2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包裝天將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競駿輝煌</v>
      </c>
      <c r="H3" s="3">
        <f t="shared" ref="H3:H12" ca="1" si="4">SMALL(INDIRECT("Race_" &amp; $A3 &amp; "!Cu$2:Cu$15"), 1)-SMALL(INDIRECT("Race_" &amp; $A3 &amp; "!Cu$2:Cu$15"), 2)</f>
        <v>-6.0000000000002274E-2</v>
      </c>
      <c r="I3" s="3">
        <f t="shared" ca="1" si="1"/>
        <v>-0.13000000000000966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包裝天將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競駿輝煌</v>
      </c>
      <c r="M3" s="3">
        <f t="shared" ref="M3:M12" ca="1" si="5">SMALL(INDIRECT("Race_" &amp; $A3 &amp; "!CR$2:CR$15"), 1)-SMALL(INDIRECT("Race_" &amp; $A3 &amp; "!CR$2:CR$15"), 2)</f>
        <v>-6.0000000000002274E-2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泰泰精神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暴風之子</v>
      </c>
      <c r="D4" s="3">
        <f t="shared" ca="1" si="3"/>
        <v>-0.10000000000000853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竣誠駒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泰泰精神</v>
      </c>
      <c r="H4" s="3">
        <f t="shared" ca="1" si="4"/>
        <v>-0.31999999999999318</v>
      </c>
      <c r="I4" s="3">
        <f t="shared" ca="1" si="1"/>
        <v>-9.0000000000003411E-2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竣誠駒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泰泰精神</v>
      </c>
      <c r="M4" s="3">
        <f t="shared" ca="1" si="5"/>
        <v>-0.31999999999999318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拍馬難追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幸運星球</v>
      </c>
      <c r="D5" s="3">
        <f t="shared" ca="1" si="3"/>
        <v>-0.56000000000000227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拍馬難追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幸運星球</v>
      </c>
      <c r="H5" s="3">
        <f t="shared" ca="1" si="4"/>
        <v>-0.48000000000000398</v>
      </c>
      <c r="I5" s="3">
        <f t="shared" ca="1" si="1"/>
        <v>-0.12999999999999545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拍馬難追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奔妙星</v>
      </c>
      <c r="M5" s="3">
        <f t="shared" ca="1" si="5"/>
        <v>-0.60999999999999943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穿甲戰鷹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宜春火力</v>
      </c>
      <c r="D6" s="3">
        <f t="shared" ca="1" si="3"/>
        <v>-0.20000000000000284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穿甲戰鷹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宜春火力</v>
      </c>
      <c r="H6" s="3">
        <f t="shared" ca="1" si="4"/>
        <v>-7.000000000000739E-2</v>
      </c>
      <c r="I6" s="3">
        <f t="shared" ca="1" si="1"/>
        <v>-0.31000000000000227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宜春火力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穿甲戰鷹</v>
      </c>
      <c r="M6" s="3">
        <f t="shared" ca="1" si="5"/>
        <v>-0.45999999999999375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英駿飛駒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東方飛影</v>
      </c>
      <c r="D7" s="3">
        <f t="shared" ca="1" si="3"/>
        <v>-7.000000000000739E-2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東方飛影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英駿飛駒</v>
      </c>
      <c r="H7" s="3">
        <f t="shared" ca="1" si="4"/>
        <v>-3.0000000000001137E-2</v>
      </c>
      <c r="I7" s="3">
        <f t="shared" ca="1" si="1"/>
        <v>-0.48000000000000398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東方飛影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英駿飛駒</v>
      </c>
      <c r="M7" s="3">
        <f t="shared" ca="1" si="5"/>
        <v>-3.0000000000001137E-2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球星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祝願</v>
      </c>
      <c r="D8" s="3">
        <f t="shared" ca="1" si="3"/>
        <v>-0.42000000000000171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球星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祝願</v>
      </c>
      <c r="H8" s="3">
        <f t="shared" ca="1" si="4"/>
        <v>-0.42000000000000171</v>
      </c>
      <c r="I8" s="3">
        <f t="shared" ca="1" si="1"/>
        <v>-6.0000000000002274E-2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球星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祝願</v>
      </c>
      <c r="M8" s="3">
        <f t="shared" ca="1" si="5"/>
        <v>-0.42000000000000171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翠紅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真心傳奇</v>
      </c>
      <c r="D9" s="3">
        <f t="shared" ca="1" si="3"/>
        <v>-0.29000000000000625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極速贏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翠紅</v>
      </c>
      <c r="H9" s="3">
        <f t="shared" ca="1" si="4"/>
        <v>-3.0000000000001137E-2</v>
      </c>
      <c r="I9" s="3">
        <f t="shared" ca="1" si="1"/>
        <v>-7.000000000000739E-2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極速贏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翠紅</v>
      </c>
      <c r="M9" s="3">
        <f t="shared" ca="1" si="5"/>
        <v>-3.0000000000001137E-2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時時歡欣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凱旋升</v>
      </c>
      <c r="D10" s="3">
        <f t="shared" ca="1" si="3"/>
        <v>-0.57999999999999829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時時歡欣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笑傲江湖</v>
      </c>
      <c r="H10" s="3">
        <f t="shared" ca="1" si="4"/>
        <v>-0.15999999999999659</v>
      </c>
      <c r="I10" s="3">
        <f t="shared" ca="1" si="1"/>
        <v>-0.29999999999999716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時時歡欣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笑傲江湖</v>
      </c>
      <c r="M10" s="3">
        <f t="shared" ca="1" si="5"/>
        <v>-0.15999999999999659</v>
      </c>
    </row>
    <row r="11" spans="1:13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天將龍駒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綠色巨人</v>
      </c>
      <c r="D11" s="3">
        <f t="shared" ca="1" si="3"/>
        <v>-0.60999999999999943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天將龍駒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綠色巨人</v>
      </c>
      <c r="H11" s="3">
        <f t="shared" ca="1" si="4"/>
        <v>-0.59999999999999432</v>
      </c>
      <c r="I11" s="3">
        <f t="shared" ca="1" si="1"/>
        <v>-6.9999999999993179E-2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天將龍駒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綠色巨人</v>
      </c>
      <c r="M11" s="3">
        <f t="shared" ca="1" si="5"/>
        <v>-0.59999999999999432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2025-03-20T10:00:41Z</dcterms:created>
  <dcterms:modified xsi:type="dcterms:W3CDTF">2025-03-20T10:01:39Z</dcterms:modified>
</cp:coreProperties>
</file>