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F5060BB7-8D0E-4057-8B14-B0C5233022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Rank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E10" i="12"/>
  <c r="J10" i="12" s="1"/>
  <c r="E9" i="12"/>
  <c r="J9" i="12" s="1"/>
  <c r="J8" i="12"/>
  <c r="E8" i="12"/>
  <c r="J7" i="12"/>
  <c r="E7" i="12"/>
  <c r="E6" i="12"/>
  <c r="J6" i="12" s="1"/>
  <c r="E5" i="12"/>
  <c r="J5" i="12" s="1"/>
  <c r="J4" i="12"/>
  <c r="E4" i="12"/>
  <c r="J3" i="12"/>
  <c r="E3" i="12"/>
  <c r="E2" i="12"/>
  <c r="J2" i="12" s="1"/>
  <c r="M12" i="12"/>
  <c r="I11" i="12"/>
  <c r="K10" i="12" a="1"/>
  <c r="L9" i="12" a="1"/>
  <c r="M8" i="12"/>
  <c r="I7" i="12"/>
  <c r="K6" i="12" a="1"/>
  <c r="L5" i="12" a="1"/>
  <c r="M4" i="12"/>
  <c r="I3" i="12"/>
  <c r="K2" i="12" a="1"/>
  <c r="L8" i="12" a="1"/>
  <c r="M7" i="12"/>
  <c r="I6" i="12"/>
  <c r="K5" i="12" a="1"/>
  <c r="L4" i="12" a="1"/>
  <c r="M3" i="12"/>
  <c r="I2" i="12"/>
  <c r="D12" i="12"/>
  <c r="F11" i="12" a="1"/>
  <c r="B10" i="12" a="1"/>
  <c r="F7" i="12" a="1"/>
  <c r="B6" i="12" a="1"/>
  <c r="C5" i="12" a="1"/>
  <c r="D4" i="12"/>
  <c r="F3" i="12" a="1"/>
  <c r="G2" i="12" a="1"/>
  <c r="B2" i="12" a="1"/>
  <c r="I12" i="12"/>
  <c r="K11" i="12" a="1"/>
  <c r="M9" i="12"/>
  <c r="I8" i="12"/>
  <c r="M5" i="12"/>
  <c r="K3" i="12" a="1"/>
  <c r="H12" i="12"/>
  <c r="D11" i="12"/>
  <c r="B9" i="12" a="1"/>
  <c r="C8" i="12" a="1"/>
  <c r="G5" i="12" a="1"/>
  <c r="G12" i="12" a="1"/>
  <c r="B12" i="12" a="1"/>
  <c r="H11" i="12"/>
  <c r="C11" i="12" a="1"/>
  <c r="D10" i="12"/>
  <c r="F9" i="12" a="1"/>
  <c r="G8" i="12" a="1"/>
  <c r="B8" i="12" a="1"/>
  <c r="H7" i="12"/>
  <c r="C7" i="12" a="1"/>
  <c r="D6" i="12"/>
  <c r="F5" i="12" a="1"/>
  <c r="G4" i="12" a="1"/>
  <c r="B4" i="12" a="1"/>
  <c r="H3" i="12"/>
  <c r="C3" i="12" a="1"/>
  <c r="D2" i="12"/>
  <c r="L12" i="12" a="1"/>
  <c r="M11" i="12"/>
  <c r="I10" i="12"/>
  <c r="K9" i="12" a="1"/>
  <c r="L10" i="12" a="1"/>
  <c r="K7" i="12" a="1"/>
  <c r="I4" i="12"/>
  <c r="L2" i="12" a="1"/>
  <c r="C12" i="12" a="1"/>
  <c r="F10" i="12" a="1"/>
  <c r="H4" i="12"/>
  <c r="C9" i="12" a="1"/>
  <c r="L6" i="12" a="1"/>
  <c r="G9" i="12" a="1"/>
  <c r="H8" i="12"/>
  <c r="F6" i="12" a="1"/>
  <c r="C4" i="12" a="1"/>
  <c r="F2" i="12" a="1"/>
  <c r="F12" i="12" a="1"/>
  <c r="G11" i="12" a="1"/>
  <c r="B11" i="12" a="1"/>
  <c r="H10" i="12"/>
  <c r="C10" i="12" a="1"/>
  <c r="D9" i="12"/>
  <c r="F8" i="12" a="1"/>
  <c r="G7" i="12" a="1"/>
  <c r="B7" i="12" a="1"/>
  <c r="H6" i="12"/>
  <c r="C6" i="12" a="1"/>
  <c r="D5" i="12"/>
  <c r="F4" i="12" a="1"/>
  <c r="G3" i="12" a="1"/>
  <c r="B3" i="12" a="1"/>
  <c r="H2" i="12"/>
  <c r="C2" i="12" a="1"/>
  <c r="K12" i="12" a="1"/>
  <c r="L11" i="12" a="1"/>
  <c r="M10" i="12"/>
  <c r="I9" i="12"/>
  <c r="K8" i="12" a="1"/>
  <c r="L7" i="12" a="1"/>
  <c r="M6" i="12"/>
  <c r="I5" i="12"/>
  <c r="K4" i="12" a="1"/>
  <c r="L3" i="12" a="1"/>
  <c r="M2" i="12"/>
  <c r="G10" i="12" a="1"/>
  <c r="H9" i="12"/>
  <c r="D8" i="12"/>
  <c r="G6" i="12" a="1"/>
  <c r="H5" i="12"/>
  <c r="D7" i="12"/>
  <c r="B5" i="12" a="1"/>
  <c r="D3" i="12"/>
  <c r="B5" i="12" l="1"/>
  <c r="G6" i="12"/>
  <c r="G10" i="12"/>
  <c r="L3" i="12"/>
  <c r="K4" i="12"/>
  <c r="L7" i="12"/>
  <c r="K8" i="12"/>
  <c r="L11" i="12"/>
  <c r="K12" i="12"/>
  <c r="C2" i="12"/>
  <c r="B3" i="12"/>
  <c r="G3" i="12"/>
  <c r="F4" i="12"/>
  <c r="C6" i="12"/>
  <c r="B7" i="12"/>
  <c r="G7" i="12"/>
  <c r="F8" i="12"/>
  <c r="C10" i="12"/>
  <c r="B11" i="12"/>
  <c r="G11" i="12"/>
  <c r="F12" i="12"/>
  <c r="F2" i="12"/>
  <c r="C4" i="12"/>
  <c r="F6" i="12"/>
  <c r="G9" i="12"/>
  <c r="L6" i="12"/>
  <c r="C9" i="12"/>
  <c r="F10" i="12"/>
  <c r="C12" i="12"/>
  <c r="L2" i="12"/>
  <c r="K7" i="12"/>
  <c r="L10" i="12"/>
  <c r="K9" i="12"/>
  <c r="L12" i="12"/>
  <c r="C3" i="12"/>
  <c r="B4" i="12"/>
  <c r="G4" i="12"/>
  <c r="F5" i="12"/>
  <c r="C7" i="12"/>
  <c r="B8" i="12"/>
  <c r="G8" i="12"/>
  <c r="F9" i="12"/>
  <c r="C11" i="12"/>
  <c r="B12" i="12"/>
  <c r="G12" i="12"/>
  <c r="G5" i="12"/>
  <c r="C8" i="12"/>
  <c r="B9" i="12"/>
  <c r="K3" i="12"/>
  <c r="K11" i="12"/>
  <c r="B2" i="12"/>
  <c r="G2" i="12"/>
  <c r="F3" i="12"/>
  <c r="C5" i="12"/>
  <c r="B6" i="12"/>
  <c r="F7" i="12"/>
  <c r="B10" i="12"/>
  <c r="F11" i="12"/>
  <c r="L4" i="12"/>
  <c r="K5" i="12"/>
  <c r="L8" i="12"/>
  <c r="K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<sst xmlns="http://schemas.openxmlformats.org/spreadsheetml/2006/main" count="4328" uniqueCount="1567">
  <si>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</si>
  <si>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</si>
  <si>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</si>
  <si>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</si>
  <si>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</si>
  <si>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</si>
  <si>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</si>
  <si>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</si>
  <si>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</si>
  <si>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</si>
  <si>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</si>
  <si>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</si>
  <si>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</si>
  <si>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</si>
  <si>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</si>
  <si>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</si>
  <si>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</si>
  <si>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</si>
  <si>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</si>
  <si>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</si>
  <si>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</si>
  <si>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</si>
  <si>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</si>
  <si>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</si>
  <si>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</si>
  <si>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</si>
  <si>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</si>
  <si>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</si>
  <si>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</si>
  <si>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</si>
  <si>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</si>
  <si>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</si>
  <si>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</si>
  <si>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</si>
  <si>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</si>
  <si>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</si>
  <si>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</si>
  <si>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</si>
  <si>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</si>
  <si>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</si>
  <si>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</si>
  <si>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</si>
  <si>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</si>
  <si>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</si>
  <si>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</si>
  <si>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</si>
  <si>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</si>
  <si>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</si>
  <si>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</si>
  <si>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</si>
  <si>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</si>
  <si>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</si>
  <si>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</si>
  <si>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</si>
  <si>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</si>
  <si>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</si>
  <si>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</si>
  <si>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</si>
  <si>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</si>
  <si>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</si>
  <si>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</si>
  <si>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</si>
  <si>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</si>
  <si>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</si>
  <si>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</si>
  <si>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</si>
  <si>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</si>
  <si>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</si>
  <si>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</si>
  <si>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</si>
  <si>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</si>
  <si>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</si>
  <si>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</si>
  <si>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</si>
  <si>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</si>
  <si>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</si>
  <si>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</si>
  <si>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</si>
  <si>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</si>
  <si>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</si>
  <si>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</si>
  <si>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</si>
  <si>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</si>
  <si>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</si>
  <si>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</si>
  <si>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</si>
  <si>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</si>
  <si>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</si>
  <si>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</si>
  <si>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</si>
  <si>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</si>
  <si>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</si>
  <si>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</si>
  <si>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</si>
  <si>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</si>
  <si>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</si>
  <si>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</si>
  <si>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</si>
  <si>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</si>
  <si>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</si>
  <si>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</si>
  <si>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第五班</t>
  </si>
  <si>
    <t>7/8/6/8/2/4</t>
  </si>
  <si>
    <t>金獅勝將</t>
  </si>
  <si>
    <t>J004</t>
  </si>
  <si>
    <t xml:space="preserve">
布文
</t>
  </si>
  <si>
    <t>大衛希斯</t>
  </si>
  <si>
    <t>閹</t>
  </si>
  <si>
    <t>343,980</t>
  </si>
  <si>
    <t>* 1</t>
  </si>
  <si>
    <t>CP</t>
  </si>
  <si>
    <t>香港木球會團體</t>
  </si>
  <si>
    <t>Akeed Mofeed</t>
  </si>
  <si>
    <t>High Country</t>
  </si>
  <si>
    <t>PPG</t>
  </si>
  <si>
    <t>4/7/8/7/14/3</t>
  </si>
  <si>
    <t>大利好運</t>
  </si>
  <si>
    <t>H234</t>
  </si>
  <si>
    <t xml:space="preserve">
艾兆禮
</t>
  </si>
  <si>
    <t>蔡約翰</t>
  </si>
  <si>
    <t>204,750</t>
  </si>
  <si>
    <t>1</t>
  </si>
  <si>
    <t>E/PC/TT</t>
  </si>
  <si>
    <t>霍廣行</t>
  </si>
  <si>
    <t>Not A Single Doubt</t>
  </si>
  <si>
    <t>Gallant Tess</t>
  </si>
  <si>
    <t>2025/03/02</t>
  </si>
  <si>
    <t xml:space="preserve">第四班 </t>
  </si>
  <si>
    <t>巴度</t>
  </si>
  <si>
    <t>1:15.03</t>
  </si>
  <si>
    <t>1:38.08</t>
  </si>
  <si>
    <t>1:38.33</t>
  </si>
  <si>
    <t>1:48.28</t>
  </si>
  <si>
    <t>##[02/03] 1650 巴度 (4) 14.0</t>
  </si>
  <si>
    <t>10/12/12/11/14</t>
  </si>
  <si>
    <t>裕達寶駒</t>
  </si>
  <si>
    <t>J211</t>
  </si>
  <si>
    <t xml:space="preserve">
黃智弘 (-7)
</t>
  </si>
  <si>
    <t>丁冠豪</t>
  </si>
  <si>
    <t>0</t>
  </si>
  <si>
    <t>+ 1</t>
  </si>
  <si>
    <t>B</t>
  </si>
  <si>
    <t>翁炳輝與郭二澈</t>
  </si>
  <si>
    <t>Calyx</t>
  </si>
  <si>
    <t>Alexis Carrington</t>
  </si>
  <si>
    <t>2/8/7/2/9/9</t>
  </si>
  <si>
    <t>精明選擇</t>
  </si>
  <si>
    <t>J146</t>
  </si>
  <si>
    <t xml:space="preserve">
霍宏聲
</t>
  </si>
  <si>
    <t>伍鵬志</t>
  </si>
  <si>
    <t>735,000</t>
  </si>
  <si>
    <t>CP/TT</t>
  </si>
  <si>
    <t>李宇聲與李國基遺產執行人</t>
  </si>
  <si>
    <t>Good Journey</t>
  </si>
  <si>
    <t>Unbridled Ambiance</t>
  </si>
  <si>
    <t>2025/01/26</t>
  </si>
  <si>
    <t xml:space="preserve">第五班 </t>
  </si>
  <si>
    <t>潘頓</t>
  </si>
  <si>
    <t>1:14.00</t>
  </si>
  <si>
    <t>1:39.59</t>
  </si>
  <si>
    <t>1:40.01</t>
  </si>
  <si>
    <t>1:49.88</t>
  </si>
  <si>
    <t>##[26/01] 1650 潘頓 (2) 3.2</t>
  </si>
  <si>
    <t>9/14/12/12/7/12</t>
  </si>
  <si>
    <t>美麗多盈</t>
  </si>
  <si>
    <t>G477</t>
  </si>
  <si>
    <t xml:space="preserve">
鍾易禮 (-3)
</t>
  </si>
  <si>
    <t>告東尼</t>
  </si>
  <si>
    <t>B/H/TT</t>
  </si>
  <si>
    <t>靚得開心團體</t>
  </si>
  <si>
    <t>Dark Angel</t>
  </si>
  <si>
    <t>Layla Jamil</t>
  </si>
  <si>
    <t>ISG</t>
  </si>
  <si>
    <t>2024/10/23</t>
  </si>
  <si>
    <t>鍾易禮</t>
  </si>
  <si>
    <t>1:15.42</t>
  </si>
  <si>
    <t>1:40.21</t>
  </si>
  <si>
    <t>1:41.51</t>
  </si>
  <si>
    <t>1:51.64</t>
  </si>
  <si>
    <t>##[23/10] 1650 鍾易禮 (7) 35.0</t>
  </si>
  <si>
    <t>10/10/12/12/12/13</t>
  </si>
  <si>
    <t>黃金見聞</t>
  </si>
  <si>
    <t>J165</t>
  </si>
  <si>
    <t xml:space="preserve">
麥當能
</t>
  </si>
  <si>
    <t>蘇偉賢</t>
  </si>
  <si>
    <t>B/TT</t>
  </si>
  <si>
    <t>大川徹</t>
  </si>
  <si>
    <t>Declaration Of War</t>
  </si>
  <si>
    <t>Reticent Girl</t>
  </si>
  <si>
    <t>2024/11/09</t>
  </si>
  <si>
    <t>楊明綸</t>
  </si>
  <si>
    <t>1:14.43</t>
  </si>
  <si>
    <t>1:38.81</t>
  </si>
  <si>
    <t>1:40.41</t>
  </si>
  <si>
    <t>1:50.28</t>
  </si>
  <si>
    <t>##[09/11] 1650 楊明綸 (10) 73.0</t>
  </si>
  <si>
    <t>5/4/1/4/3/8</t>
  </si>
  <si>
    <t>豐盛多彩</t>
  </si>
  <si>
    <t>G301</t>
  </si>
  <si>
    <t xml:space="preserve">
田泰安
</t>
  </si>
  <si>
    <t>韋達</t>
  </si>
  <si>
    <t>1.48.36</t>
  </si>
  <si>
    <t>726,250</t>
  </si>
  <si>
    <t>B/TT-</t>
  </si>
  <si>
    <t>豐富多彩團體</t>
  </si>
  <si>
    <t>Tawayna</t>
  </si>
  <si>
    <t>PP</t>
  </si>
  <si>
    <t>希威森</t>
  </si>
  <si>
    <t>1:00.73</t>
  </si>
  <si>
    <t>1:25.83</t>
  </si>
  <si>
    <t>1:50.26</t>
  </si>
  <si>
    <t>1:50.33</t>
  </si>
  <si>
    <t>2023/10/25</t>
  </si>
  <si>
    <t>1:01.39</t>
  </si>
  <si>
    <t>1:25.43</t>
  </si>
  <si>
    <t>1:49.08</t>
  </si>
  <si>
    <t>1:49.82</t>
  </si>
  <si>
    <t>1:49.72</t>
  </si>
  <si>
    <t>[23/10] 1800 希威森 (1) 7.1</t>
  </si>
  <si>
    <t>[25/10] 1800 希威森 (6) 6.5</t>
  </si>
  <si>
    <t>1:50.03</t>
  </si>
  <si>
    <t>4/10/5/4/7/7</t>
  </si>
  <si>
    <t>傳承者</t>
  </si>
  <si>
    <t>J111</t>
  </si>
  <si>
    <t xml:space="preserve">
班德禮
</t>
  </si>
  <si>
    <t>徐雨石</t>
  </si>
  <si>
    <t>233,850</t>
  </si>
  <si>
    <t>馬約禮</t>
  </si>
  <si>
    <t>Frankel</t>
  </si>
  <si>
    <t>Wedding Veil</t>
  </si>
  <si>
    <t>9/4/1/2/9/4</t>
  </si>
  <si>
    <t>紅鬃烈馬</t>
  </si>
  <si>
    <t>D087</t>
  </si>
  <si>
    <t xml:space="preserve">
周俊樂 (-2)
</t>
  </si>
  <si>
    <t>葉楚航</t>
  </si>
  <si>
    <t>778,750</t>
  </si>
  <si>
    <t>2</t>
  </si>
  <si>
    <t>趙彤</t>
  </si>
  <si>
    <t>Burgundy</t>
  </si>
  <si>
    <t>Lady Winifred</t>
  </si>
  <si>
    <t>2024/05/29</t>
  </si>
  <si>
    <t>班德禮</t>
  </si>
  <si>
    <t>1:09.49</t>
  </si>
  <si>
    <t>1:11.49</t>
  </si>
  <si>
    <t>0:2.36</t>
  </si>
  <si>
    <t>##[29/05] 1200 班德禮 (12) 56.0</t>
  </si>
  <si>
    <t>8/8/10/2/10/6</t>
  </si>
  <si>
    <t>齊歡最樂</t>
  </si>
  <si>
    <t>J182</t>
  </si>
  <si>
    <t xml:space="preserve">
奧爾民
</t>
  </si>
  <si>
    <t>1.49.51</t>
  </si>
  <si>
    <t>283,150</t>
  </si>
  <si>
    <t>PC/XB/TT2</t>
  </si>
  <si>
    <t>會友團體</t>
  </si>
  <si>
    <t>Savabeel</t>
  </si>
  <si>
    <t>Candelabra</t>
  </si>
  <si>
    <t>2024/12/01</t>
  </si>
  <si>
    <t>59.82</t>
  </si>
  <si>
    <t>1:23.69</t>
  </si>
  <si>
    <t>1:48.46</t>
  </si>
  <si>
    <t>1:49.51</t>
  </si>
  <si>
    <t>1:49.66</t>
  </si>
  <si>
    <t>[01/12] 1800 希威森 (9) 25.0</t>
  </si>
  <si>
    <t>8/14/1/6/4/12</t>
  </si>
  <si>
    <t>極速之子</t>
  </si>
  <si>
    <t>H332</t>
  </si>
  <si>
    <t xml:space="preserve">
湯普新
</t>
  </si>
  <si>
    <t>姚本輝</t>
  </si>
  <si>
    <t>1.50.03</t>
  </si>
  <si>
    <t>590,625</t>
  </si>
  <si>
    <t>周月琴</t>
  </si>
  <si>
    <t>Hawkbill</t>
  </si>
  <si>
    <t>Flora Medici</t>
  </si>
  <si>
    <t>2024/01/24</t>
  </si>
  <si>
    <t>布文</t>
  </si>
  <si>
    <t>1:00.92</t>
  </si>
  <si>
    <t>1:25.37</t>
  </si>
  <si>
    <t>1:49.89</t>
  </si>
  <si>
    <t>1:50.50</t>
  </si>
  <si>
    <t>1:50.39</t>
  </si>
  <si>
    <t>2023/12/03</t>
  </si>
  <si>
    <t>董明朗</t>
  </si>
  <si>
    <t>1:00.57</t>
  </si>
  <si>
    <t>1:25.36</t>
  </si>
  <si>
    <t>1:49.17</t>
  </si>
  <si>
    <t>1:49.98</t>
  </si>
  <si>
    <t>[24/01] 1800 布文 (6) 5.6</t>
  </si>
  <si>
    <t>[03/12] 1800 董明朗 (10) 42.0</t>
  </si>
  <si>
    <t>1:50.19</t>
  </si>
  <si>
    <t>3/1/3/12/4/2</t>
  </si>
  <si>
    <t>星雲浩騰</t>
  </si>
  <si>
    <t>G372</t>
  </si>
  <si>
    <t xml:space="preserve">
潘明輝
</t>
  </si>
  <si>
    <t>1.49.63</t>
  </si>
  <si>
    <t>927,500</t>
  </si>
  <si>
    <t>TT</t>
  </si>
  <si>
    <t>丁炳星、丁志浩與丁美雲</t>
  </si>
  <si>
    <t>Belardo</t>
  </si>
  <si>
    <t>Spiffy Iffie</t>
  </si>
  <si>
    <t>2024/12/18</t>
  </si>
  <si>
    <t>潘明輝</t>
  </si>
  <si>
    <t>1:01.37</t>
  </si>
  <si>
    <t>1:25.14</t>
  </si>
  <si>
    <t>1:49.63</t>
  </si>
  <si>
    <t>1:49.67</t>
  </si>
  <si>
    <t>[18/12] 1800 潘明輝 (1) 6.2</t>
  </si>
  <si>
    <t>9/5/3/10/3/11</t>
  </si>
  <si>
    <t>滿載歸來</t>
  </si>
  <si>
    <t>H083</t>
  </si>
  <si>
    <t xml:space="preserve">
梁家俊
</t>
  </si>
  <si>
    <t>容天鵬</t>
  </si>
  <si>
    <t>131,250</t>
  </si>
  <si>
    <t>何冠華、何子健、許駿源與崔玉華</t>
  </si>
  <si>
    <t>Proisir</t>
  </si>
  <si>
    <t>Hollywood Angel</t>
  </si>
  <si>
    <t>5/14/10/4/4/3</t>
  </si>
  <si>
    <t>喜悅一生</t>
  </si>
  <si>
    <t>G072</t>
  </si>
  <si>
    <t xml:space="preserve">
楊明綸
</t>
  </si>
  <si>
    <t>鄭俊偉</t>
  </si>
  <si>
    <t>1.49.43</t>
  </si>
  <si>
    <t>389,375</t>
  </si>
  <si>
    <t>B2/TT</t>
  </si>
  <si>
    <t>周偉淦與劉永生</t>
  </si>
  <si>
    <t>Outstrip</t>
  </si>
  <si>
    <t>Meaning Of Time</t>
  </si>
  <si>
    <t>蔡明紹</t>
  </si>
  <si>
    <t>1:50.05</t>
  </si>
  <si>
    <t>1:49.97</t>
  </si>
  <si>
    <t>何澤堯</t>
  </si>
  <si>
    <t>1:50.94</t>
  </si>
  <si>
    <t>1:50.82</t>
  </si>
  <si>
    <t>[18/12] 1800 蔡明紹 (4) 6.5</t>
  </si>
  <si>
    <t>[23/10] 1800 何澤堯 (3) 7.2</t>
  </si>
  <si>
    <t>12/8/3/9/13/3</t>
  </si>
  <si>
    <t>專家</t>
  </si>
  <si>
    <t>J028</t>
  </si>
  <si>
    <t>賀賢</t>
  </si>
  <si>
    <t>134,550</t>
  </si>
  <si>
    <t>* 2</t>
  </si>
  <si>
    <t>P2</t>
  </si>
  <si>
    <t>專競聯盟團體</t>
  </si>
  <si>
    <t>Syncopated</t>
  </si>
  <si>
    <t>9/12/10/9/14/9</t>
  </si>
  <si>
    <t>博學多財</t>
  </si>
  <si>
    <t>J167</t>
  </si>
  <si>
    <t>1.12.01</t>
  </si>
  <si>
    <t>BO-/XB-/SR1</t>
  </si>
  <si>
    <t>郭錦銓與郭炳根</t>
  </si>
  <si>
    <t>Exceed And Excel</t>
  </si>
  <si>
    <t>Devious Rumor</t>
  </si>
  <si>
    <t>艾道拿</t>
  </si>
  <si>
    <t>1:08.76</t>
  </si>
  <si>
    <t>1:12.01</t>
  </si>
  <si>
    <t>1:12.23</t>
  </si>
  <si>
    <t>[18/12] 1200 艾道拿 (12) 80.0</t>
  </si>
  <si>
    <t>5/2/9/6/4/6</t>
  </si>
  <si>
    <t>謙謙君子</t>
  </si>
  <si>
    <t>G352</t>
  </si>
  <si>
    <t xml:space="preserve">
蔡明紹
</t>
  </si>
  <si>
    <t>1.11.35</t>
  </si>
  <si>
    <t>325,475</t>
  </si>
  <si>
    <t>藍神團體</t>
  </si>
  <si>
    <t>Slade Power</t>
  </si>
  <si>
    <t>Princess Kyka</t>
  </si>
  <si>
    <t>2025/02/12</t>
  </si>
  <si>
    <t>1:11.09</t>
  </si>
  <si>
    <t>1:11.37</t>
  </si>
  <si>
    <t>1:11.46</t>
  </si>
  <si>
    <t>2023/12/26</t>
  </si>
  <si>
    <t>1:09.98</t>
  </si>
  <si>
    <t>1:11.35</t>
  </si>
  <si>
    <t>[12/02] 1200 蔡明紹 (2) 10.0</t>
  </si>
  <si>
    <t>[26/12] 1200 希威森 (7) 12.0</t>
  </si>
  <si>
    <t>1:11.41</t>
  </si>
  <si>
    <t>9/5/8/6/11/7</t>
  </si>
  <si>
    <t>質數</t>
  </si>
  <si>
    <t>J352</t>
  </si>
  <si>
    <t>黎昭昇</t>
  </si>
  <si>
    <t>105,300</t>
  </si>
  <si>
    <t>B-/TT</t>
  </si>
  <si>
    <t>陳汝安</t>
  </si>
  <si>
    <t>Per Incanto</t>
  </si>
  <si>
    <t>Caley Marie</t>
  </si>
  <si>
    <t>8/6/4/7/6/12</t>
  </si>
  <si>
    <t>辰速密碼</t>
  </si>
  <si>
    <t>J430</t>
  </si>
  <si>
    <t>巫偉傑</t>
  </si>
  <si>
    <t>1.09.55</t>
  </si>
  <si>
    <t>163,800</t>
  </si>
  <si>
    <t>陳浩燊</t>
  </si>
  <si>
    <t>Hallowed Crown</t>
  </si>
  <si>
    <t>Emotional</t>
  </si>
  <si>
    <t>1:10.69</t>
  </si>
  <si>
    <t>1:11.58</t>
  </si>
  <si>
    <t>1:11.8</t>
  </si>
  <si>
    <t>2025/01/12</t>
  </si>
  <si>
    <t>1:09.21</t>
  </si>
  <si>
    <t>1:09.55</t>
  </si>
  <si>
    <t>1:9.73</t>
  </si>
  <si>
    <t>[12/02] 1200 潘明輝 (6) 4.8</t>
  </si>
  <si>
    <t>[12/01] 1200 潘明輝 (4) 17.0</t>
  </si>
  <si>
    <t>1:10.77</t>
  </si>
  <si>
    <t>3/10/7/3/12/8</t>
  </si>
  <si>
    <t>星運皇爵</t>
  </si>
  <si>
    <t>H489</t>
  </si>
  <si>
    <t>方嘉柏</t>
  </si>
  <si>
    <t>721,875</t>
  </si>
  <si>
    <t>+ 2</t>
  </si>
  <si>
    <t>游紹賢</t>
  </si>
  <si>
    <t>Acclamation</t>
  </si>
  <si>
    <t>Above The Mark</t>
  </si>
  <si>
    <t>14/1/4/4/5/12</t>
  </si>
  <si>
    <t>隼閣</t>
  </si>
  <si>
    <t>J056</t>
  </si>
  <si>
    <t>1.09.94</t>
  </si>
  <si>
    <t>625,625</t>
  </si>
  <si>
    <t>滙豐團體</t>
  </si>
  <si>
    <t>Deep Field</t>
  </si>
  <si>
    <t>Caliente</t>
  </si>
  <si>
    <t>田泰安</t>
  </si>
  <si>
    <t>1:11.2</t>
  </si>
  <si>
    <t>湯普新</t>
  </si>
  <si>
    <t>1:09.76</t>
  </si>
  <si>
    <t>1:10.11</t>
  </si>
  <si>
    <t>1:10.15</t>
  </si>
  <si>
    <t>[12/02] 1200 田泰安 (1) 3.6</t>
  </si>
  <si>
    <t>[12/01] 1200 湯普新 (4) 13.0</t>
  </si>
  <si>
    <t>1:10.68</t>
  </si>
  <si>
    <t>11/4/8/6/2/8</t>
  </si>
  <si>
    <t>旋風飛颺</t>
  </si>
  <si>
    <t>J086</t>
  </si>
  <si>
    <t>253,750</t>
  </si>
  <si>
    <t>B-/P1</t>
  </si>
  <si>
    <t>喜跑團體</t>
  </si>
  <si>
    <t>Dissident</t>
  </si>
  <si>
    <t>Tan Tat Beauty</t>
  </si>
  <si>
    <t>1/2/12/6/4/10</t>
  </si>
  <si>
    <t>錶之多多</t>
  </si>
  <si>
    <t>H476</t>
  </si>
  <si>
    <t xml:space="preserve">
黃寶妮 (-10)
</t>
  </si>
  <si>
    <t>文家良</t>
  </si>
  <si>
    <t>1.09.80</t>
  </si>
  <si>
    <t>743,750</t>
  </si>
  <si>
    <t>楊潔怡</t>
  </si>
  <si>
    <t>I Am Invincible</t>
  </si>
  <si>
    <t>Solar Moon</t>
  </si>
  <si>
    <t>黃寶妮</t>
  </si>
  <si>
    <t>1:10.81</t>
  </si>
  <si>
    <t>1:11.02</t>
  </si>
  <si>
    <t>1:09.80</t>
  </si>
  <si>
    <t>1:10.12</t>
  </si>
  <si>
    <t>[12/02] 1200 黃寶妮 (1) 4.7</t>
  </si>
  <si>
    <t>[12/01] 1200 黃寶妮 (2) 5.0</t>
  </si>
  <si>
    <t>1:10.57</t>
  </si>
  <si>
    <t>6/13/12/5/7/7</t>
  </si>
  <si>
    <t>最多歡笑</t>
  </si>
  <si>
    <t>G251</t>
  </si>
  <si>
    <t>1.09.23</t>
  </si>
  <si>
    <t>48,125</t>
  </si>
  <si>
    <t>H/B2</t>
  </si>
  <si>
    <t>梁均棠</t>
  </si>
  <si>
    <t>Starcraft</t>
  </si>
  <si>
    <t>Hannah Jane</t>
  </si>
  <si>
    <t>1:11.94</t>
  </si>
  <si>
    <t>1:11.97</t>
  </si>
  <si>
    <t>1:10.26</t>
  </si>
  <si>
    <t>1:11.55</t>
  </si>
  <si>
    <t>1:11.53</t>
  </si>
  <si>
    <t>[12/02] 1200 湯普新 (6) 42.0</t>
  </si>
  <si>
    <t>[23/10] 1200 蔡明紹 (12) 11.0</t>
  </si>
  <si>
    <t>1:11.75</t>
  </si>
  <si>
    <t>6/5/5/4/7/9</t>
  </si>
  <si>
    <t>型到爆</t>
  </si>
  <si>
    <t>H011</t>
  </si>
  <si>
    <t>1.09.03</t>
  </si>
  <si>
    <t>B-/E1/P1/TT</t>
  </si>
  <si>
    <t>型藍團體</t>
  </si>
  <si>
    <t>Foxwedge</t>
  </si>
  <si>
    <t>Imanana</t>
  </si>
  <si>
    <t>2024/07/06</t>
  </si>
  <si>
    <t>1:09.79</t>
  </si>
  <si>
    <t>1:10.55</t>
  </si>
  <si>
    <t>1:10.44</t>
  </si>
  <si>
    <t>1:10.02</t>
  </si>
  <si>
    <t>1:9.78</t>
  </si>
  <si>
    <t>[06/07] 1200 田泰安 (11) 4.2</t>
  </si>
  <si>
    <t>[29/05] 1200 田泰安 (3) 11.0</t>
  </si>
  <si>
    <t>4/5/5/3/4/9</t>
  </si>
  <si>
    <t>前風</t>
  </si>
  <si>
    <t>E281</t>
  </si>
  <si>
    <t>1.11.93</t>
  </si>
  <si>
    <t>586,250</t>
  </si>
  <si>
    <t>超越期望團體</t>
  </si>
  <si>
    <t>Written Tycoon</t>
  </si>
  <si>
    <t>Rationality</t>
  </si>
  <si>
    <t>艾兆禮</t>
  </si>
  <si>
    <t>1:11.93</t>
  </si>
  <si>
    <t>[12/02] 1200 艾兆禮 (5) 9.6</t>
  </si>
  <si>
    <t xml:space="preserve"> 第四班</t>
  </si>
  <si>
    <t>3/1/6/6/5/4</t>
  </si>
  <si>
    <t>論文</t>
  </si>
  <si>
    <t>H111</t>
  </si>
  <si>
    <t>1.39.39</t>
  </si>
  <si>
    <t>947,700</t>
  </si>
  <si>
    <t>魏穎然</t>
  </si>
  <si>
    <t>Kingman</t>
  </si>
  <si>
    <t>Nimble Thimble</t>
  </si>
  <si>
    <t>1:14.12</t>
  </si>
  <si>
    <t>1:38.90</t>
  </si>
  <si>
    <t>1:39.53</t>
  </si>
  <si>
    <t>1:39.56</t>
  </si>
  <si>
    <t>貝知仁</t>
  </si>
  <si>
    <t>1:15.08</t>
  </si>
  <si>
    <t>1:39.49</t>
  </si>
  <si>
    <t>[26/01] 1650 巴度 (6) 13.0</t>
  </si>
  <si>
    <t>[18/12] 1650 貝知仁 (4) 29.0</t>
  </si>
  <si>
    <t>1/6/11/6/4/2</t>
  </si>
  <si>
    <t>有派頭</t>
  </si>
  <si>
    <t>J093</t>
  </si>
  <si>
    <t>沈集成</t>
  </si>
  <si>
    <t>1.38.08</t>
  </si>
  <si>
    <t>1,287,000</t>
  </si>
  <si>
    <t>上海老友賽馬團體</t>
  </si>
  <si>
    <t>Cantata</t>
  </si>
  <si>
    <t>黃智弘</t>
  </si>
  <si>
    <t>1:38.44</t>
  </si>
  <si>
    <t>1:15.93</t>
  </si>
  <si>
    <t>1:40.73</t>
  </si>
  <si>
    <t>1:42.13</t>
  </si>
  <si>
    <t>1:42.46</t>
  </si>
  <si>
    <t>[02/03] 1650 黃智弘 (1) 28.0</t>
  </si>
  <si>
    <t>[12/02] 1650 黃智弘 (6) 9.7</t>
  </si>
  <si>
    <t>1:40.45</t>
  </si>
  <si>
    <t>6/9/14/11/12/9</t>
  </si>
  <si>
    <t>建測精英</t>
  </si>
  <si>
    <t>K198</t>
  </si>
  <si>
    <t>23,400</t>
  </si>
  <si>
    <t>龍天團體</t>
  </si>
  <si>
    <t>No Nay Never</t>
  </si>
  <si>
    <t>Lasilia</t>
  </si>
  <si>
    <t>12/8/6/6/3/11</t>
  </si>
  <si>
    <t>祥龍駒</t>
  </si>
  <si>
    <t>J456</t>
  </si>
  <si>
    <t>1.45.34</t>
  </si>
  <si>
    <t>181,350</t>
  </si>
  <si>
    <t>B/TT1</t>
  </si>
  <si>
    <t>洪祖杭</t>
  </si>
  <si>
    <t>Mehmas</t>
  </si>
  <si>
    <t>My Henrietta</t>
  </si>
  <si>
    <t>1:45.34</t>
  </si>
  <si>
    <t>[12/02] 1650 艾道拿 (12) 18.0</t>
  </si>
  <si>
    <t>2/10/7/3</t>
  </si>
  <si>
    <t>超加加</t>
  </si>
  <si>
    <t>J486</t>
  </si>
  <si>
    <t xml:space="preserve">
金誠剛
</t>
  </si>
  <si>
    <t>380,250</t>
  </si>
  <si>
    <t>V</t>
  </si>
  <si>
    <t>史佩加</t>
  </si>
  <si>
    <t>Shooting To Win</t>
  </si>
  <si>
    <t>Attracted</t>
  </si>
  <si>
    <t>2025/03/09</t>
  </si>
  <si>
    <t>金誠剛</t>
  </si>
  <si>
    <t>1:08.91</t>
  </si>
  <si>
    <t>1:09.42</t>
  </si>
  <si>
    <t>1:39.85</t>
  </si>
  <si>
    <t>##[09/03] 1200 金誠剛 (2) 11.0</t>
  </si>
  <si>
    <t>11/12/13/14/12/13</t>
  </si>
  <si>
    <t>不假外求</t>
  </si>
  <si>
    <t>J493</t>
  </si>
  <si>
    <t>1.42.13</t>
  </si>
  <si>
    <t>B-/PC1/TT</t>
  </si>
  <si>
    <t>珈琲谷團體</t>
  </si>
  <si>
    <t>Charm Spirit</t>
  </si>
  <si>
    <t>The Mighty Lions</t>
  </si>
  <si>
    <t>1:14.17</t>
  </si>
  <si>
    <t>1:38.95</t>
  </si>
  <si>
    <t>1:41.92</t>
  </si>
  <si>
    <t>[18/12] 1650 楊明綸 (13) 104.0</t>
  </si>
  <si>
    <t>7/11/2/2/3/2</t>
  </si>
  <si>
    <t>歡喜福星</t>
  </si>
  <si>
    <t>G354</t>
  </si>
  <si>
    <t>1.38.76</t>
  </si>
  <si>
    <t>871,650</t>
  </si>
  <si>
    <t>何偉文先生及夫人、何家駿與何家驄</t>
  </si>
  <si>
    <t>Starspangledbanner</t>
  </si>
  <si>
    <t>Bequia</t>
  </si>
  <si>
    <t>莫雷拉</t>
  </si>
  <si>
    <t>1:38.76</t>
  </si>
  <si>
    <t>1:38.83</t>
  </si>
  <si>
    <t>1:40.32</t>
  </si>
  <si>
    <t>1:40.48</t>
  </si>
  <si>
    <t>[02/03] 1650 莫雷拉 (7) 6.3</t>
  </si>
  <si>
    <t>[23/10] 1650 黃智弘 (2) 5.2</t>
  </si>
  <si>
    <t>1:39.66</t>
  </si>
  <si>
    <t>8/6/6/8/9/7</t>
  </si>
  <si>
    <t>時間寶</t>
  </si>
  <si>
    <t>H403</t>
  </si>
  <si>
    <t>87,750</t>
  </si>
  <si>
    <t>鄧明、鄧澤良、鄧澤民與鄧惠玲</t>
  </si>
  <si>
    <t>Exotic Escape</t>
  </si>
  <si>
    <t>10/7/2/1/6/10</t>
  </si>
  <si>
    <t>閃耀威龍</t>
  </si>
  <si>
    <t>G427</t>
  </si>
  <si>
    <t>1.38.81</t>
  </si>
  <si>
    <t>753,200</t>
  </si>
  <si>
    <t>朱詠儀</t>
  </si>
  <si>
    <t>Hope So</t>
  </si>
  <si>
    <t>1:39.06</t>
  </si>
  <si>
    <t>1:39.08</t>
  </si>
  <si>
    <t>1:39.89</t>
  </si>
  <si>
    <t>1:40.1</t>
  </si>
  <si>
    <t>[02/03] 1650 潘明輝 (10) 21.0</t>
  </si>
  <si>
    <t>[26/01] 1650 黃寶妮 (7) 3.7</t>
  </si>
  <si>
    <t>11/11/8/10/9/4</t>
  </si>
  <si>
    <t>幸運震撼</t>
  </si>
  <si>
    <t>J337</t>
  </si>
  <si>
    <t>羅富全</t>
  </si>
  <si>
    <t>CP-</t>
  </si>
  <si>
    <t>梁文謙</t>
  </si>
  <si>
    <t>Real Steel</t>
  </si>
  <si>
    <t>Gifted Queen</t>
  </si>
  <si>
    <t>1:10.49</t>
  </si>
  <si>
    <t>1:12.94</t>
  </si>
  <si>
    <t>1:44.84</t>
  </si>
  <si>
    <t>##[12/02] 1200 班德禮 (11) 9.0</t>
  </si>
  <si>
    <t>10/10/12/12/10/8</t>
  </si>
  <si>
    <t>幻影旋風</t>
  </si>
  <si>
    <t>J271</t>
  </si>
  <si>
    <t>李雪影</t>
  </si>
  <si>
    <t>Eastern Eclipse</t>
  </si>
  <si>
    <t>11/4/10/4/7/6</t>
  </si>
  <si>
    <t>無極勇將</t>
  </si>
  <si>
    <t>J169</t>
  </si>
  <si>
    <t>游達榮</t>
  </si>
  <si>
    <t>善德之友團體</t>
  </si>
  <si>
    <t>Courtesan</t>
  </si>
  <si>
    <t>9/5/10/6/11/6</t>
  </si>
  <si>
    <t>幸運同行</t>
  </si>
  <si>
    <t>J331</t>
  </si>
  <si>
    <t xml:space="preserve">
賀銘年
</t>
  </si>
  <si>
    <t>B-/PC2/TT1</t>
  </si>
  <si>
    <t>鄒紹明先生及夫人</t>
  </si>
  <si>
    <t>Pierro</t>
  </si>
  <si>
    <t>Aonair</t>
  </si>
  <si>
    <t>1:01.81</t>
  </si>
  <si>
    <t>1:26.80</t>
  </si>
  <si>
    <t>1:50.83</t>
  </si>
  <si>
    <t>1:52.42</t>
  </si>
  <si>
    <t>1:42.31</t>
  </si>
  <si>
    <t>##[12/02] 1800 潘明輝 (5) 24.0</t>
  </si>
  <si>
    <t>8/12/13/9/13/7</t>
  </si>
  <si>
    <t>樂矚心機</t>
  </si>
  <si>
    <t>J453</t>
  </si>
  <si>
    <t>B-</t>
  </si>
  <si>
    <t>周宇軒與吳茂怡</t>
  </si>
  <si>
    <t>Wentwood Parade</t>
  </si>
  <si>
    <t>巫顯東</t>
  </si>
  <si>
    <t>1:11.80</t>
  </si>
  <si>
    <t>1:42.94</t>
  </si>
  <si>
    <t>##[12/02] 1200 巫顯東 (8) 125.0</t>
  </si>
  <si>
    <t>6/11/10/14/10/8</t>
  </si>
  <si>
    <t>中華威威</t>
  </si>
  <si>
    <t>D075</t>
  </si>
  <si>
    <t>1.08.56</t>
  </si>
  <si>
    <t>1,373,350</t>
  </si>
  <si>
    <t>陳志新</t>
  </si>
  <si>
    <t>Eavesdropper</t>
  </si>
  <si>
    <t>Red Dawn</t>
  </si>
  <si>
    <t>2024/09/28</t>
  </si>
  <si>
    <t>1:09.22</t>
  </si>
  <si>
    <t>1:10.51</t>
  </si>
  <si>
    <t>2024/05/05</t>
  </si>
  <si>
    <t>1:09.68</t>
  </si>
  <si>
    <t>1:10.08</t>
  </si>
  <si>
    <t>[28/09] 1200 黃智弘 (9) 15.0</t>
  </si>
  <si>
    <t>[05/05] 1200 巫顯東 (2) 35.0</t>
  </si>
  <si>
    <t>1:10.3</t>
  </si>
  <si>
    <t>8/3/7/5/6/2</t>
  </si>
  <si>
    <t>火神神樂</t>
  </si>
  <si>
    <t>H384</t>
  </si>
  <si>
    <t>1.08.74</t>
  </si>
  <si>
    <t>198,900</t>
  </si>
  <si>
    <t>BO</t>
  </si>
  <si>
    <t>周漢文</t>
  </si>
  <si>
    <t>Little Zeta</t>
  </si>
  <si>
    <t>1:09.82</t>
  </si>
  <si>
    <t>1:11.17</t>
  </si>
  <si>
    <t>[09/03] 1200 班德禮 (8) 10.0</t>
  </si>
  <si>
    <t>[12/02] 1200 蔡明紹 (3) 4.5</t>
  </si>
  <si>
    <t>13/7/13/13/12/8</t>
  </si>
  <si>
    <t>英雄本色</t>
  </si>
  <si>
    <t>J112</t>
  </si>
  <si>
    <t>V-/B1</t>
  </si>
  <si>
    <t>入得廚房團體</t>
  </si>
  <si>
    <t>Noondie</t>
  </si>
  <si>
    <t>1:15.54</t>
  </si>
  <si>
    <t>1:39.36</t>
  </si>
  <si>
    <t>1:42.98</t>
  </si>
  <si>
    <t>1:11.72</t>
  </si>
  <si>
    <t>##[23/10] 1650 楊明綸 (11) 62.0</t>
  </si>
  <si>
    <t>9/10/3/9/6/6</t>
  </si>
  <si>
    <t>漣心星</t>
  </si>
  <si>
    <t>J095</t>
  </si>
  <si>
    <t>147,425</t>
  </si>
  <si>
    <t>關紹文、關敏恒與關俊明</t>
  </si>
  <si>
    <t>Divine Prophet</t>
  </si>
  <si>
    <t>Leopard Skin</t>
  </si>
  <si>
    <t>1:12.47</t>
  </si>
  <si>
    <t>1:12.42</t>
  </si>
  <si>
    <t>1:09.94</t>
  </si>
  <si>
    <t>1:10.05</t>
  </si>
  <si>
    <t>[12/02] 1200 布文 (9) 8.7</t>
  </si>
  <si>
    <t>[12/01] 1200 黃智弘 (3) 4.7</t>
  </si>
  <si>
    <t>1:11.23</t>
  </si>
  <si>
    <t>9/2/6/6/4/6</t>
  </si>
  <si>
    <t>連連勝利</t>
  </si>
  <si>
    <t>H097</t>
  </si>
  <si>
    <t>1.09.81</t>
  </si>
  <si>
    <t>472,500</t>
  </si>
  <si>
    <t>CP-/P2/TT</t>
  </si>
  <si>
    <t>光明正大賽馬團體</t>
  </si>
  <si>
    <t>Pariah</t>
  </si>
  <si>
    <t>Greytfilly</t>
  </si>
  <si>
    <t>麥道朗</t>
  </si>
  <si>
    <t>1:09.97</t>
  </si>
  <si>
    <t>1:9.95</t>
  </si>
  <si>
    <t>1:09.91</t>
  </si>
  <si>
    <t>[18/12] 1200 麥道朗 (6) 8.0</t>
  </si>
  <si>
    <t>[06/07] 1200 潘頓 (3) 3.9</t>
  </si>
  <si>
    <t>2/8/9/10/9/5</t>
  </si>
  <si>
    <t>威力勇驥</t>
  </si>
  <si>
    <t>J057</t>
  </si>
  <si>
    <t>1.11.13</t>
  </si>
  <si>
    <t>183,750</t>
  </si>
  <si>
    <t>曾炳威</t>
  </si>
  <si>
    <t>Dundeel</t>
  </si>
  <si>
    <t>To Be Sure</t>
  </si>
  <si>
    <t>1:11.13</t>
  </si>
  <si>
    <t>1:11.06</t>
  </si>
  <si>
    <t>[23/10] 1200 潘明輝 (10) 34.0</t>
  </si>
  <si>
    <t>4/7/3/3/3/10</t>
  </si>
  <si>
    <t>快馬加鞭</t>
  </si>
  <si>
    <t>H144</t>
  </si>
  <si>
    <t>1.09.70</t>
  </si>
  <si>
    <t>434,437.5</t>
  </si>
  <si>
    <t>李慶輝、黃治良、李達倫與黃子堅</t>
  </si>
  <si>
    <t>Better Than Ready</t>
  </si>
  <si>
    <t>Lune Rouge</t>
  </si>
  <si>
    <t>1:11.81</t>
  </si>
  <si>
    <t>1:11.87</t>
  </si>
  <si>
    <t>1:09.85</t>
  </si>
  <si>
    <t>1:9.86</t>
  </si>
  <si>
    <t>[12/02] 1200 蔡明紹 (4) 5.0</t>
  </si>
  <si>
    <t>1:10.87</t>
  </si>
  <si>
    <t>8/8/3/11/9/14</t>
  </si>
  <si>
    <t>瑤瑤日上</t>
  </si>
  <si>
    <t>J423</t>
  </si>
  <si>
    <t>1.09.89</t>
  </si>
  <si>
    <t>100,625</t>
  </si>
  <si>
    <t>姜炳輝與李桂嫦</t>
  </si>
  <si>
    <t>Onemorezeta</t>
  </si>
  <si>
    <t>霍宏聲</t>
  </si>
  <si>
    <t>1:12.18</t>
  </si>
  <si>
    <t>1:09.89</t>
  </si>
  <si>
    <t>1:10.04</t>
  </si>
  <si>
    <t>[12/02] 1200 霍宏聲 (8) 10.0</t>
  </si>
  <si>
    <t>[18/12] 1200 湯普新 (9) 49.0</t>
  </si>
  <si>
    <t>1:11.11</t>
  </si>
  <si>
    <t>8/8/7/12/3/8</t>
  </si>
  <si>
    <t>龍騰飛翔</t>
  </si>
  <si>
    <t>E360</t>
  </si>
  <si>
    <t>1.08.18</t>
  </si>
  <si>
    <t>張翼雄</t>
  </si>
  <si>
    <t>Crepe de Chine</t>
  </si>
  <si>
    <t>1:12.27</t>
  </si>
  <si>
    <t>1:12.17</t>
  </si>
  <si>
    <t>梁家俊</t>
  </si>
  <si>
    <t>1:10.46</t>
  </si>
  <si>
    <t>1:10.4</t>
  </si>
  <si>
    <t>[12/02] 1200 班德禮 (8) 18.0</t>
  </si>
  <si>
    <t>[12/01] 1200 梁家俊 (8) 8.9</t>
  </si>
  <si>
    <t>1:11.28</t>
  </si>
  <si>
    <t>2/7/2/6/3/8</t>
  </si>
  <si>
    <t>南區旺</t>
  </si>
  <si>
    <t>H178</t>
  </si>
  <si>
    <t>516,250</t>
  </si>
  <si>
    <t>PC</t>
  </si>
  <si>
    <t>陳文俊、方文傑、黃靈新與黃焯添</t>
  </si>
  <si>
    <t>Buenismo</t>
  </si>
  <si>
    <t>1:10.94</t>
  </si>
  <si>
    <t>1:10.93</t>
  </si>
  <si>
    <t>1:10.41</t>
  </si>
  <si>
    <t>1:10.37</t>
  </si>
  <si>
    <t>[12/02] 1200 潘明輝 (2) 10.0</t>
  </si>
  <si>
    <t>[12/01] 1200 潘明輝 (7) 9.2</t>
  </si>
  <si>
    <t>1:10.65</t>
  </si>
  <si>
    <t>2/3/11/3/11/8</t>
  </si>
  <si>
    <t>鑽飾翱翔</t>
  </si>
  <si>
    <t>G201</t>
  </si>
  <si>
    <t>444,062.5</t>
  </si>
  <si>
    <t>劉素華</t>
  </si>
  <si>
    <t>Contrite Heart</t>
  </si>
  <si>
    <t>1:11.62</t>
  </si>
  <si>
    <t>[12/02] 1200 黃智弘 (3) 4.7</t>
  </si>
  <si>
    <t>[12/01] 1200 貝知仁 (11) 6.0</t>
  </si>
  <si>
    <t>1:11.45</t>
  </si>
  <si>
    <t>3/7/9/8/9/11</t>
  </si>
  <si>
    <t>加州代表</t>
  </si>
  <si>
    <t>H404</t>
  </si>
  <si>
    <t>1.10.41</t>
  </si>
  <si>
    <t>加州快馬團體</t>
  </si>
  <si>
    <t>Fashion Icon</t>
  </si>
  <si>
    <t>1:11.34</t>
  </si>
  <si>
    <t>1:10.22</t>
  </si>
  <si>
    <t>[23/10] 1200 班德禮 (11) 32.0</t>
  </si>
  <si>
    <t>[06/07] 1200 鍾易禮 (9) 39.0</t>
  </si>
  <si>
    <t>8/13/12</t>
  </si>
  <si>
    <t>廚神</t>
  </si>
  <si>
    <t>K264</t>
  </si>
  <si>
    <t>-2</t>
  </si>
  <si>
    <t>-17</t>
  </si>
  <si>
    <t>14</t>
  </si>
  <si>
    <t>馮焯衡、李包祥與馮焯麟</t>
  </si>
  <si>
    <t>Epaulette</t>
  </si>
  <si>
    <t>Myhro</t>
  </si>
  <si>
    <t>4/2/1/2/3/7</t>
  </si>
  <si>
    <t>實力哥</t>
  </si>
  <si>
    <t>H228</t>
  </si>
  <si>
    <t>+14</t>
  </si>
  <si>
    <t>1.08.83</t>
  </si>
  <si>
    <t>340</t>
  </si>
  <si>
    <t>Adam Bin Hassan</t>
  </si>
  <si>
    <t>Shalaa</t>
  </si>
  <si>
    <t>Lady Sioux</t>
  </si>
  <si>
    <t>2024/04/20</t>
  </si>
  <si>
    <t>1:08.73</t>
  </si>
  <si>
    <t>1:09.18</t>
  </si>
  <si>
    <t>1:9.17</t>
  </si>
  <si>
    <t>2024/04/03</t>
  </si>
  <si>
    <t>1:09.46</t>
  </si>
  <si>
    <t>1:09.48</t>
  </si>
  <si>
    <t>1:9.48</t>
  </si>
  <si>
    <t>[20/04] 1200 田泰安 (4) 6.0</t>
  </si>
  <si>
    <t>[03/04] 1200 田泰安 (2) 4.9</t>
  </si>
  <si>
    <t>1:9.33</t>
  </si>
  <si>
    <t>1/4/3/5/10/10</t>
  </si>
  <si>
    <t>贏得自然</t>
  </si>
  <si>
    <t>J365</t>
  </si>
  <si>
    <t>9</t>
  </si>
  <si>
    <t>+9</t>
  </si>
  <si>
    <t>1.08.91</t>
  </si>
  <si>
    <t>900,900</t>
  </si>
  <si>
    <t>17</t>
  </si>
  <si>
    <t>天馬行空賽馬團體</t>
  </si>
  <si>
    <t>Power</t>
  </si>
  <si>
    <t>Oratry</t>
  </si>
  <si>
    <t>1:9.27</t>
  </si>
  <si>
    <t>1:11.24</t>
  </si>
  <si>
    <t>[09/03] 1200 黃寶妮 (1) 12.0</t>
  </si>
  <si>
    <t>[12/02] 1200 黃寶妮 (4) 7.0</t>
  </si>
  <si>
    <t>1:10.38</t>
  </si>
  <si>
    <t>2/4/6/9/8/1</t>
  </si>
  <si>
    <t>手錶之星</t>
  </si>
  <si>
    <t>H483</t>
  </si>
  <si>
    <t>1,895,400</t>
  </si>
  <si>
    <t>Lady Gracious</t>
  </si>
  <si>
    <t>12</t>
  </si>
  <si>
    <t>大眾快駒</t>
  </si>
  <si>
    <t>K140</t>
  </si>
  <si>
    <t>+5</t>
  </si>
  <si>
    <t>38</t>
  </si>
  <si>
    <t>B-/V1</t>
  </si>
  <si>
    <t>楊建山</t>
  </si>
  <si>
    <t>All Too Hard</t>
  </si>
  <si>
    <t>I'm Kate</t>
  </si>
  <si>
    <t>-</t>
  </si>
  <si>
    <t>帝豪勝駒</t>
  </si>
  <si>
    <t>K214</t>
  </si>
  <si>
    <t>TT1</t>
  </si>
  <si>
    <t>黃成藝</t>
  </si>
  <si>
    <t>Contributer</t>
  </si>
  <si>
    <t>Everswindell</t>
  </si>
  <si>
    <t>7/9/9/9/8/3</t>
  </si>
  <si>
    <t>陽光寶貝</t>
  </si>
  <si>
    <t>J171</t>
  </si>
  <si>
    <t>-9</t>
  </si>
  <si>
    <t>1.09.68</t>
  </si>
  <si>
    <t>883,350</t>
  </si>
  <si>
    <t>陽光閃耀團體</t>
  </si>
  <si>
    <t>Honesty Prevails</t>
  </si>
  <si>
    <t>1:11.84</t>
  </si>
  <si>
    <t>1:11.67</t>
  </si>
  <si>
    <t>2024/12/29</t>
  </si>
  <si>
    <t>1:09.04</t>
  </si>
  <si>
    <t>1:10.59</t>
  </si>
  <si>
    <t>[12/02] 1200 霍宏聲 (9) 10.0</t>
  </si>
  <si>
    <t>[29/12] 1200 霍宏聲 (8) 13.0</t>
  </si>
  <si>
    <t>7/5</t>
  </si>
  <si>
    <t>譽友駿駒</t>
  </si>
  <si>
    <t>K022</t>
  </si>
  <si>
    <t>廖康銘</t>
  </si>
  <si>
    <t>-7</t>
  </si>
  <si>
    <t>40,950</t>
  </si>
  <si>
    <t>B1/TT</t>
  </si>
  <si>
    <t>周志賢、蔡玉萍與徐穎德</t>
  </si>
  <si>
    <t>Pop Girl</t>
  </si>
  <si>
    <t>1:09.70</t>
  </si>
  <si>
    <t>1:9.7</t>
  </si>
  <si>
    <t>1:11.16</t>
  </si>
  <si>
    <t>[09/03] 1200 霍宏聲 (7) 5.6</t>
  </si>
  <si>
    <t>[12/02] 1200 霍宏聲 (5) 14.0</t>
  </si>
  <si>
    <t>1:10.43</t>
  </si>
  <si>
    <t>11/14/8</t>
  </si>
  <si>
    <t>魅力心</t>
  </si>
  <si>
    <t>K053</t>
  </si>
  <si>
    <t>+1</t>
  </si>
  <si>
    <t>35</t>
  </si>
  <si>
    <t>XB/P1/TT1</t>
  </si>
  <si>
    <t>鄧偉彬先生及夫人、鄧詠琪與鄧詠琳</t>
  </si>
  <si>
    <t>Toronado</t>
  </si>
  <si>
    <t>Canterbury Hill</t>
  </si>
  <si>
    <t>6/8/2/8/11/9</t>
  </si>
  <si>
    <t>洛河</t>
  </si>
  <si>
    <t>J308</t>
  </si>
  <si>
    <t>-1</t>
  </si>
  <si>
    <t>269,100</t>
  </si>
  <si>
    <t>28</t>
  </si>
  <si>
    <t>林振邦</t>
  </si>
  <si>
    <t>Capitalist</t>
  </si>
  <si>
    <t>Mountain Laurel</t>
  </si>
  <si>
    <t>14/9/5/14/6</t>
  </si>
  <si>
    <t>加州星馳</t>
  </si>
  <si>
    <t>J123</t>
  </si>
  <si>
    <t>1.09.61</t>
  </si>
  <si>
    <t>24</t>
  </si>
  <si>
    <t>梁樂皓玲</t>
  </si>
  <si>
    <t>Marechale</t>
  </si>
  <si>
    <t>1:09.61</t>
  </si>
  <si>
    <t>1:9.44</t>
  </si>
  <si>
    <t>[29/12] 1200 湯普新 (5) 111.0</t>
  </si>
  <si>
    <t>4/6/8/3/5/10</t>
  </si>
  <si>
    <t>銀刺勇士</t>
  </si>
  <si>
    <t>J043</t>
  </si>
  <si>
    <t>+17</t>
  </si>
  <si>
    <t>411,840</t>
  </si>
  <si>
    <t>21</t>
  </si>
  <si>
    <t>田啓安與鄭宇</t>
  </si>
  <si>
    <t>The Pearler</t>
  </si>
  <si>
    <t>1:11.31</t>
  </si>
  <si>
    <t>[12/02] 1200 董明朗 (6) 24.0</t>
  </si>
  <si>
    <t>8/10/13/12/10</t>
  </si>
  <si>
    <t>翠兒威威</t>
  </si>
  <si>
    <t>K084</t>
  </si>
  <si>
    <t>1.39.47</t>
  </si>
  <si>
    <t>陳橋森</t>
  </si>
  <si>
    <t>Cappella Sansevero</t>
  </si>
  <si>
    <t>Passified Lady</t>
  </si>
  <si>
    <t xml:space="preserve">第三班 </t>
  </si>
  <si>
    <t>1:15.79</t>
  </si>
  <si>
    <t>1:38.87</t>
  </si>
  <si>
    <t>1:39.47</t>
  </si>
  <si>
    <t>[02/03] 1650 湯普新 (8) 67.0</t>
  </si>
  <si>
    <t>8/6/7/12/11</t>
  </si>
  <si>
    <t>艾彼奧</t>
  </si>
  <si>
    <t>K193</t>
  </si>
  <si>
    <t>37,200</t>
  </si>
  <si>
    <t>3</t>
  </si>
  <si>
    <t>江湖一夢團體</t>
  </si>
  <si>
    <t>Smart Missile</t>
  </si>
  <si>
    <t>Lycra Lass</t>
  </si>
  <si>
    <t>5/1/1/2/1/2</t>
  </si>
  <si>
    <t>天時明駒</t>
  </si>
  <si>
    <t>H016</t>
  </si>
  <si>
    <t>1.38.37</t>
  </si>
  <si>
    <t>2,174,900</t>
  </si>
  <si>
    <t>常勝拍檔團體</t>
  </si>
  <si>
    <t>Tavistock</t>
  </si>
  <si>
    <t>Miraculous Miss</t>
  </si>
  <si>
    <t>1:38.37</t>
  </si>
  <si>
    <t>1:38.41</t>
  </si>
  <si>
    <t>1:40.74</t>
  </si>
  <si>
    <t>[02/03] 1650 霍宏聲 (5) 4.3</t>
  </si>
  <si>
    <t>[12/02] 1650 霍宏聲 (1) 7.8</t>
  </si>
  <si>
    <t>1:39.58</t>
  </si>
  <si>
    <t>7/1/5/12/1/2</t>
  </si>
  <si>
    <t>飛騰騅</t>
  </si>
  <si>
    <t>E494</t>
  </si>
  <si>
    <t>1.39.35</t>
  </si>
  <si>
    <t>696,150</t>
  </si>
  <si>
    <t>運轉乾坤團體</t>
  </si>
  <si>
    <t>Militante</t>
  </si>
  <si>
    <t>1:16.02</t>
  </si>
  <si>
    <t>1:39.35</t>
  </si>
  <si>
    <t>1:39.48</t>
  </si>
  <si>
    <t>2024/03/03</t>
  </si>
  <si>
    <t>薛恩</t>
  </si>
  <si>
    <t>1:15.63</t>
  </si>
  <si>
    <t>1:40.11</t>
  </si>
  <si>
    <t>1:40.55</t>
  </si>
  <si>
    <t>1:40.65</t>
  </si>
  <si>
    <t>[20/04] 1650 何澤堯 (1) 4.2</t>
  </si>
  <si>
    <t>[03/03] 1650 薛恩 (3) 3.5</t>
  </si>
  <si>
    <t>1:40.06</t>
  </si>
  <si>
    <t>2/8/12/7/6/3</t>
  </si>
  <si>
    <t>年年友福</t>
  </si>
  <si>
    <t>G463</t>
  </si>
  <si>
    <t>1.39.04</t>
  </si>
  <si>
    <t>1,193,400</t>
  </si>
  <si>
    <t>蘇永強</t>
  </si>
  <si>
    <t>Tempting Delight</t>
  </si>
  <si>
    <t>1:14.22</t>
  </si>
  <si>
    <t>1:39.04</t>
  </si>
  <si>
    <t>1:38.94</t>
  </si>
  <si>
    <t>1:39.79</t>
  </si>
  <si>
    <t>[09/11] 1650 湯普新 (6) 8.5</t>
  </si>
  <si>
    <t>[23/10] 1650 湯普新 (3) 7.4</t>
  </si>
  <si>
    <t>3/4/4/14/3/11</t>
  </si>
  <si>
    <t>爆熱</t>
  </si>
  <si>
    <t>G368</t>
  </si>
  <si>
    <t>1.38.18</t>
  </si>
  <si>
    <t>581,250</t>
  </si>
  <si>
    <t>H/PC/TT</t>
  </si>
  <si>
    <t>何猷亨</t>
  </si>
  <si>
    <t>Wootton Bassett</t>
  </si>
  <si>
    <t>Mezzo Mezzo</t>
  </si>
  <si>
    <t>1:38.18</t>
  </si>
  <si>
    <t>1:38.22</t>
  </si>
  <si>
    <t>1:39.27</t>
  </si>
  <si>
    <t>1:39.32</t>
  </si>
  <si>
    <t>[02/03] 1650 田泰安 (3) 11.0</t>
  </si>
  <si>
    <t>[26/01] 1650 霍宏聲 (4) 19.0</t>
  </si>
  <si>
    <t>1:38.77</t>
  </si>
  <si>
    <t>-/14/8/11/5/1</t>
  </si>
  <si>
    <t>開心三多</t>
  </si>
  <si>
    <t>H293</t>
  </si>
  <si>
    <t>1.40.08</t>
  </si>
  <si>
    <t>H/TT</t>
  </si>
  <si>
    <t>陳俊文</t>
  </si>
  <si>
    <t>New Bay</t>
  </si>
  <si>
    <t>Ardeola</t>
  </si>
  <si>
    <t>1:40.49</t>
  </si>
  <si>
    <t>1:40.38</t>
  </si>
  <si>
    <t>2023/12/23</t>
  </si>
  <si>
    <t>1:15.30</t>
  </si>
  <si>
    <t>1:39.71</t>
  </si>
  <si>
    <t>1:40.08</t>
  </si>
  <si>
    <t>[18/12] 1650 鍾易禮 (11) 40.0</t>
  </si>
  <si>
    <t>[23/12] 1650 鍾易禮 (5) 5.5</t>
  </si>
  <si>
    <t>1:40.19</t>
  </si>
  <si>
    <t>6/4/8/7/8/4</t>
  </si>
  <si>
    <t>波爾多</t>
  </si>
  <si>
    <t>E273</t>
  </si>
  <si>
    <t>1.38.64</t>
  </si>
  <si>
    <t>H/P</t>
  </si>
  <si>
    <t>蕭楊顯婷</t>
  </si>
  <si>
    <t>Dandy Man</t>
  </si>
  <si>
    <t>Elaysa</t>
  </si>
  <si>
    <t>莫雅</t>
  </si>
  <si>
    <t>1:38.64</t>
  </si>
  <si>
    <t>1:38.69</t>
  </si>
  <si>
    <t>1:41.69</t>
  </si>
  <si>
    <t>1:41.66</t>
  </si>
  <si>
    <t>[02/03] 1650 莫雅 (6) 8.1</t>
  </si>
  <si>
    <t>[12/02] 1650 潘明輝 (4) 21.0</t>
  </si>
  <si>
    <t>1:40.17</t>
  </si>
  <si>
    <t>6/10/7/8</t>
  </si>
  <si>
    <t>清遠之星</t>
  </si>
  <si>
    <t>J350</t>
  </si>
  <si>
    <t>張國平與張國強</t>
  </si>
  <si>
    <t>Grunt</t>
  </si>
  <si>
    <t>Perfect Party</t>
  </si>
  <si>
    <t>7/9/6/7/5/3</t>
  </si>
  <si>
    <t>川河型駒</t>
  </si>
  <si>
    <t>J080</t>
  </si>
  <si>
    <t>何家駒先生及夫人</t>
  </si>
  <si>
    <t>Sarong</t>
  </si>
  <si>
    <t>8/1/6/11/10/10</t>
  </si>
  <si>
    <t>閃亮老撾</t>
  </si>
  <si>
    <t>J322</t>
  </si>
  <si>
    <t>548,450</t>
  </si>
  <si>
    <t>V/TT</t>
  </si>
  <si>
    <t>鄭家星</t>
  </si>
  <si>
    <t>Trapeze Artist</t>
  </si>
  <si>
    <t>Miss Amajardan</t>
  </si>
  <si>
    <t>13/14/8/8/6/14</t>
  </si>
  <si>
    <t>銀皇興標</t>
  </si>
  <si>
    <t>H420</t>
  </si>
  <si>
    <t>1.39.38</t>
  </si>
  <si>
    <t>H/P/TT</t>
  </si>
  <si>
    <t>魏漢章</t>
  </si>
  <si>
    <t>Turn Me Loose</t>
  </si>
  <si>
    <t>Spendaholic</t>
  </si>
  <si>
    <t>1:39.38</t>
  </si>
  <si>
    <t>[02/03] 1650 鍾易禮 (13) 69.0</t>
  </si>
  <si>
    <t>8/7/5/6/5/9</t>
  </si>
  <si>
    <t>躡景追飛</t>
  </si>
  <si>
    <t>E478</t>
  </si>
  <si>
    <t>1.40.37</t>
  </si>
  <si>
    <t>北京之友團體</t>
  </si>
  <si>
    <t>Gleneagles</t>
  </si>
  <si>
    <t>Bright Snow</t>
  </si>
  <si>
    <t>11/5/10/13/7/13</t>
  </si>
  <si>
    <t>金發銀發</t>
  </si>
  <si>
    <t>G112</t>
  </si>
  <si>
    <t>呂健威</t>
  </si>
  <si>
    <t>羅用冠</t>
  </si>
  <si>
    <t>Iffraaj</t>
  </si>
  <si>
    <t>Kitt Ann Miss</t>
  </si>
  <si>
    <t>7/7/7/10/2/8</t>
  </si>
  <si>
    <t>花果猴王</t>
  </si>
  <si>
    <t>H455</t>
  </si>
  <si>
    <t>1.08.59</t>
  </si>
  <si>
    <t>張漢傑</t>
  </si>
  <si>
    <t>Ma Can Do It</t>
  </si>
  <si>
    <t>1:08.70</t>
  </si>
  <si>
    <t>1:10.14</t>
  </si>
  <si>
    <t>1:11.32</t>
  </si>
  <si>
    <t>[09/03] 1200 巴度 (7) 17.0</t>
  </si>
  <si>
    <t>[12/02] 1200 巴度 (7) 23.0</t>
  </si>
  <si>
    <t>1:10.64</t>
  </si>
  <si>
    <t>3/1/4/4/2/6</t>
  </si>
  <si>
    <t>運來勇士</t>
  </si>
  <si>
    <t>H229</t>
  </si>
  <si>
    <t>-3</t>
  </si>
  <si>
    <t>1.08.84</t>
  </si>
  <si>
    <t>1,199,250</t>
  </si>
  <si>
    <t>P/XB/TT</t>
  </si>
  <si>
    <t>皆大歡喜團體</t>
  </si>
  <si>
    <t>Swiss Ace</t>
  </si>
  <si>
    <t>Sainted</t>
  </si>
  <si>
    <t>1:10.62</t>
  </si>
  <si>
    <t>[09/03] 1200 田泰安 (3) 4.5</t>
  </si>
  <si>
    <t>[12/02] 1200 田泰安 (1) 2.8</t>
  </si>
  <si>
    <t>1:10.03</t>
  </si>
  <si>
    <t>扶搖勢勁</t>
  </si>
  <si>
    <t>K236</t>
  </si>
  <si>
    <t>戴煥成與陳官文</t>
  </si>
  <si>
    <t>On The Que Tee</t>
  </si>
  <si>
    <t>10/12</t>
  </si>
  <si>
    <t>宸居武士</t>
  </si>
  <si>
    <t>J505</t>
  </si>
  <si>
    <t>-15</t>
  </si>
  <si>
    <t>PC1/TT</t>
  </si>
  <si>
    <t>田北俊先生及夫人</t>
  </si>
  <si>
    <t>Alacer</t>
  </si>
  <si>
    <t>5/4/7/5</t>
  </si>
  <si>
    <t>錶之星河</t>
  </si>
  <si>
    <t>J343</t>
  </si>
  <si>
    <t>152,100</t>
  </si>
  <si>
    <t>楊建文</t>
  </si>
  <si>
    <t>Tuscany Lady</t>
  </si>
  <si>
    <t>5/2/2/2/1/5</t>
  </si>
  <si>
    <t>星火燎原</t>
  </si>
  <si>
    <t>J150</t>
  </si>
  <si>
    <t>1.09.14</t>
  </si>
  <si>
    <t>1,696,800</t>
  </si>
  <si>
    <t>李偉健博士</t>
  </si>
  <si>
    <t>Lean Mean Machine</t>
  </si>
  <si>
    <t>Fair Choice</t>
  </si>
  <si>
    <t>1:09.64</t>
  </si>
  <si>
    <t>1:9.75</t>
  </si>
  <si>
    <t>1:10.91</t>
  </si>
  <si>
    <t>1:10.9</t>
  </si>
  <si>
    <t>[09/03] 1200 布文 (5) 3.2</t>
  </si>
  <si>
    <t>[12/02] 1200 艾兆禮 (2) 7.9</t>
  </si>
  <si>
    <t>1:10.33</t>
  </si>
  <si>
    <t>1/8/6/7/4/1</t>
  </si>
  <si>
    <t>日日獎</t>
  </si>
  <si>
    <t>H283</t>
  </si>
  <si>
    <t>7</t>
  </si>
  <si>
    <t>+13</t>
  </si>
  <si>
    <t>1.09.32</t>
  </si>
  <si>
    <t>1,238,800</t>
  </si>
  <si>
    <t>42</t>
  </si>
  <si>
    <t>鄭彼德與鄭俊豪</t>
  </si>
  <si>
    <t>Tarzino</t>
  </si>
  <si>
    <t>Gin Swing</t>
  </si>
  <si>
    <t>1:10.83</t>
  </si>
  <si>
    <t>2024/11/24</t>
  </si>
  <si>
    <t>1:08.59</t>
  </si>
  <si>
    <t>1:09.44</t>
  </si>
  <si>
    <t>1:9.54</t>
  </si>
  <si>
    <t>[12/02] 1200 班德禮 (1) 12.0</t>
  </si>
  <si>
    <t>[24/11] 1200 湯普新 (7) 28.0</t>
  </si>
  <si>
    <t>1:10.19</t>
  </si>
  <si>
    <t>7/11/5/7/2/4</t>
  </si>
  <si>
    <t>多彩多姿</t>
  </si>
  <si>
    <t>J312</t>
  </si>
  <si>
    <t>1.09.72</t>
  </si>
  <si>
    <t>421,200</t>
  </si>
  <si>
    <t>黃宓芝</t>
  </si>
  <si>
    <t>Frosted</t>
  </si>
  <si>
    <t>Highchap Dancer</t>
  </si>
  <si>
    <t>1:09.72</t>
  </si>
  <si>
    <t>1:9.6</t>
  </si>
  <si>
    <t>[12/01] 1200 楊明綸 (5) 13.0</t>
  </si>
  <si>
    <t>11/9/9/3/9/6</t>
  </si>
  <si>
    <t>太行美景</t>
  </si>
  <si>
    <t>J314</t>
  </si>
  <si>
    <t>11</t>
  </si>
  <si>
    <t>桂生悅</t>
  </si>
  <si>
    <t>Pride Of Dubai</t>
  </si>
  <si>
    <t>Allez France</t>
  </si>
  <si>
    <t>5/6/6/4/8/12</t>
  </si>
  <si>
    <t>肥仔精神</t>
  </si>
  <si>
    <t>K110</t>
  </si>
  <si>
    <t>-8</t>
  </si>
  <si>
    <t>157,950</t>
  </si>
  <si>
    <t>23/24 容天鵬練馬師賽馬團體 (2)</t>
  </si>
  <si>
    <t>Maneo Invictus</t>
  </si>
  <si>
    <t>3/10/5/6/4/5</t>
  </si>
  <si>
    <t>超悅明駒</t>
  </si>
  <si>
    <t>G003</t>
  </si>
  <si>
    <t>-4</t>
  </si>
  <si>
    <t>1.09.73</t>
  </si>
  <si>
    <t>B/XB</t>
  </si>
  <si>
    <t>旭暉團體</t>
  </si>
  <si>
    <t>Topaque</t>
  </si>
  <si>
    <t>1:12.85</t>
  </si>
  <si>
    <t>1:12.83</t>
  </si>
  <si>
    <t>1:08.96</t>
  </si>
  <si>
    <t>1:09.73</t>
  </si>
  <si>
    <t>1:9.5</t>
  </si>
  <si>
    <t>[12/02] 1200 潘明輝 (10) 9.1</t>
  </si>
  <si>
    <t>[29/05] 1200 布文 (4) 10.0</t>
  </si>
  <si>
    <t>11/2/9/5/4/9</t>
  </si>
  <si>
    <t>五福星</t>
  </si>
  <si>
    <t>J099</t>
  </si>
  <si>
    <t>1.10.98</t>
  </si>
  <si>
    <t>672,750</t>
  </si>
  <si>
    <t>兄弟幫團體</t>
  </si>
  <si>
    <t>Inara Belle</t>
  </si>
  <si>
    <t>1:10.98</t>
  </si>
  <si>
    <t>1:10.95</t>
  </si>
  <si>
    <t>[12/02] 1200 田泰安 (2) 6.2</t>
  </si>
  <si>
    <t xml:space="preserve"> 第三班</t>
  </si>
  <si>
    <t>9/2/8/12/12/3</t>
  </si>
  <si>
    <t>電訊巴打</t>
  </si>
  <si>
    <t>D482</t>
  </si>
  <si>
    <t>1.37.33</t>
  </si>
  <si>
    <t>1,201,200</t>
  </si>
  <si>
    <t>電訊兄弟團體</t>
  </si>
  <si>
    <t>The Brothers War</t>
  </si>
  <si>
    <t>Moorings Capital</t>
  </si>
  <si>
    <t>2025/01/05</t>
  </si>
  <si>
    <t xml:space="preserve">第二班 </t>
  </si>
  <si>
    <t>1:15.09</t>
  </si>
  <si>
    <t>1:38.48</t>
  </si>
  <si>
    <t>1:39.84</t>
  </si>
  <si>
    <t>1:40.25</t>
  </si>
  <si>
    <t>2024/10/06</t>
  </si>
  <si>
    <t>1:14.61</t>
  </si>
  <si>
    <t>1:37.94</t>
  </si>
  <si>
    <t>1:39.03</t>
  </si>
  <si>
    <t>[05/01] 1650 董明朗 (8) 16.0</t>
  </si>
  <si>
    <t>[06/10] 1650 黃寶妮 (4) 42.0</t>
  </si>
  <si>
    <t>1:39.64</t>
  </si>
  <si>
    <t>9/5/8/5/2/2</t>
  </si>
  <si>
    <t>港林福將</t>
  </si>
  <si>
    <t>H192</t>
  </si>
  <si>
    <t>1,528,800</t>
  </si>
  <si>
    <t>譚啓聰</t>
  </si>
  <si>
    <t>Wandjina</t>
  </si>
  <si>
    <t>Double Dee</t>
  </si>
  <si>
    <t>3/10/4/5/3/6</t>
  </si>
  <si>
    <t>魅力寶駒</t>
  </si>
  <si>
    <t>G213</t>
  </si>
  <si>
    <t>1.38.69</t>
  </si>
  <si>
    <t>1,452,200</t>
  </si>
  <si>
    <t>盧楚鏘先生及夫人</t>
  </si>
  <si>
    <t>Dubleanny</t>
  </si>
  <si>
    <t>1:17.35</t>
  </si>
  <si>
    <t>1:40.13</t>
  </si>
  <si>
    <t>1:40.59</t>
  </si>
  <si>
    <t>1:40.7</t>
  </si>
  <si>
    <t>[05/01] 1650 湯普新 (3) 12.0</t>
  </si>
  <si>
    <t>[29/05] 1650 巴度 (4) 7.3</t>
  </si>
  <si>
    <t>1:39.87</t>
  </si>
  <si>
    <t>6/8/2/4/9/11</t>
  </si>
  <si>
    <t>黃腳鱲</t>
  </si>
  <si>
    <t>G326</t>
  </si>
  <si>
    <t>1.38.00</t>
  </si>
  <si>
    <t>883,400</t>
  </si>
  <si>
    <t>XB</t>
  </si>
  <si>
    <t>伍永超、蔡智云與宋子文</t>
  </si>
  <si>
    <t>Territories</t>
  </si>
  <si>
    <t>Clearly Foxy</t>
  </si>
  <si>
    <t>1:39.24</t>
  </si>
  <si>
    <t>1:41.36</t>
  </si>
  <si>
    <t>1:42.45</t>
  </si>
  <si>
    <t>1:42.58</t>
  </si>
  <si>
    <t>[02/03] 1650 希威森 (6) 25.0</t>
  </si>
  <si>
    <t>[12/02] 1650 黃寶妮 (8) 12.0</t>
  </si>
  <si>
    <t>1:40.91</t>
  </si>
  <si>
    <t>9/7/12/10/1/3</t>
  </si>
  <si>
    <t>都靈福星</t>
  </si>
  <si>
    <t>H165</t>
  </si>
  <si>
    <t>1.37.77</t>
  </si>
  <si>
    <t>1,506,800</t>
  </si>
  <si>
    <t>PC/TT</t>
  </si>
  <si>
    <t>謝曉東博士、黃健華與蔡克任</t>
  </si>
  <si>
    <t>Caravaggio</t>
  </si>
  <si>
    <t>Longing</t>
  </si>
  <si>
    <t>1:42.55</t>
  </si>
  <si>
    <t>1:42.48</t>
  </si>
  <si>
    <t>1:39.00</t>
  </si>
  <si>
    <t>1:39.3</t>
  </si>
  <si>
    <t>[12/02] 1650 艾兆禮 (9) 25.0</t>
  </si>
  <si>
    <t>[05/01] 1650 潘明輝 (7) 7.0</t>
  </si>
  <si>
    <t>1:40.89</t>
  </si>
  <si>
    <t>7/2/8/6/12/1</t>
  </si>
  <si>
    <t>浪漫老撾</t>
  </si>
  <si>
    <t>G476</t>
  </si>
  <si>
    <t>1,927,000</t>
  </si>
  <si>
    <t>鄭強輝</t>
  </si>
  <si>
    <t>Pins</t>
  </si>
  <si>
    <t>Zaburn</t>
  </si>
  <si>
    <t>2/7/1/10/3/4</t>
  </si>
  <si>
    <t>精彩動力</t>
  </si>
  <si>
    <t>H120</t>
  </si>
  <si>
    <t>1.37.94</t>
  </si>
  <si>
    <t>1,978,250</t>
  </si>
  <si>
    <t>吳耀國與吳陳彩雲</t>
  </si>
  <si>
    <t>Deep Impact</t>
  </si>
  <si>
    <t>Amanee</t>
  </si>
  <si>
    <t>1:39.11</t>
  </si>
  <si>
    <t>1:39.12</t>
  </si>
  <si>
    <t>1:13.99</t>
  </si>
  <si>
    <t>1:38.63</t>
  </si>
  <si>
    <t>[02/03] 1650 莫雅 (2) 10.0</t>
  </si>
  <si>
    <t>[26/01] 1650 巴度 (1) 12.0</t>
  </si>
  <si>
    <t>10/9/14/10/11/14</t>
  </si>
  <si>
    <t>凱明神駒</t>
  </si>
  <si>
    <t>K190</t>
  </si>
  <si>
    <t>1.39.51</t>
  </si>
  <si>
    <t>和諧賽馬團體</t>
  </si>
  <si>
    <t>Kentuckian</t>
  </si>
  <si>
    <t>Desequilibrada</t>
  </si>
  <si>
    <t>麥當能</t>
  </si>
  <si>
    <t>1:39.51</t>
  </si>
  <si>
    <t>1:39.42</t>
  </si>
  <si>
    <t>[02/03] 1650 麥當能 (9) 73.0</t>
  </si>
  <si>
    <t>12/8/1/9/7/1</t>
  </si>
  <si>
    <t>競駿光輝</t>
  </si>
  <si>
    <t>H135</t>
  </si>
  <si>
    <t>1,148,000</t>
  </si>
  <si>
    <t>競駿會有限公司</t>
  </si>
  <si>
    <t>Helmet</t>
  </si>
  <si>
    <t>Avon Lady</t>
  </si>
  <si>
    <t>1:44.80</t>
  </si>
  <si>
    <t>1:44.9</t>
  </si>
  <si>
    <t>[12/02] 1650 黃智弘 (12) 24.0</t>
  </si>
  <si>
    <t>[26/01] 1650 鍾易禮 (8) 13.0</t>
  </si>
  <si>
    <t>1:42.14</t>
  </si>
  <si>
    <t>10/3/2/7/2/2</t>
  </si>
  <si>
    <t>堅闖</t>
  </si>
  <si>
    <t>J015</t>
  </si>
  <si>
    <t>1.38.26</t>
  </si>
  <si>
    <t>2,981,650</t>
  </si>
  <si>
    <t>SR/V</t>
  </si>
  <si>
    <t>張顯信</t>
  </si>
  <si>
    <t>War Decree</t>
  </si>
  <si>
    <t>Udiditagain</t>
  </si>
  <si>
    <t>1:39.15</t>
  </si>
  <si>
    <t>1:41.45</t>
  </si>
  <si>
    <t>1:41.27</t>
  </si>
  <si>
    <t>[02/03] 1650 莫雷拉 (3) 3.1</t>
  </si>
  <si>
    <t>[12/02] 1650 艾道拿 (2) 15.0</t>
  </si>
  <si>
    <t>1:40.18</t>
  </si>
  <si>
    <t>4/1/1/1/4/3</t>
  </si>
  <si>
    <t>天威</t>
  </si>
  <si>
    <t>J200</t>
  </si>
  <si>
    <t>1.38.85</t>
  </si>
  <si>
    <t>3,441,350</t>
  </si>
  <si>
    <t>張寶倫</t>
  </si>
  <si>
    <t>Hateel</t>
  </si>
  <si>
    <t>1:39.18</t>
  </si>
  <si>
    <t>1:39.21</t>
  </si>
  <si>
    <t>1:41.49</t>
  </si>
  <si>
    <t>[02/03] 1650 楊明綸 (4) 4.7</t>
  </si>
  <si>
    <t>[12/02] 1650 巫顯東 (1) 6.4</t>
  </si>
  <si>
    <t>1:40.35</t>
  </si>
  <si>
    <t>1/11/2/1/7/8</t>
  </si>
  <si>
    <t>艾莉奧</t>
  </si>
  <si>
    <t>G223</t>
  </si>
  <si>
    <t>1.38.87</t>
  </si>
  <si>
    <t>2,048,900</t>
  </si>
  <si>
    <t>蕭劍新</t>
  </si>
  <si>
    <t>Garra Molly</t>
  </si>
  <si>
    <t>賀銘年</t>
  </si>
  <si>
    <t>1:42.93</t>
  </si>
  <si>
    <t>1:43.03</t>
  </si>
  <si>
    <t>[02/03] 1650 黃寶妮 (1) 8.7</t>
  </si>
  <si>
    <t>[12/02] 1650 賀銘年 (11) 10.0</t>
  </si>
  <si>
    <t>1:41.03</t>
  </si>
  <si>
    <t>7/3/4</t>
  </si>
  <si>
    <t>新意馬</t>
  </si>
  <si>
    <t>K094</t>
  </si>
  <si>
    <t>1.41.56</t>
  </si>
  <si>
    <t>347,350</t>
  </si>
  <si>
    <t>鄭榕彬</t>
  </si>
  <si>
    <t>Justify</t>
  </si>
  <si>
    <t>Paulownia</t>
  </si>
  <si>
    <t>1:41.56</t>
  </si>
  <si>
    <t>1:41.53</t>
  </si>
  <si>
    <t>[12/02] 1650 蔡明紹 (3) 5.0</t>
  </si>
  <si>
    <t>2/2/3/2/4/4</t>
  </si>
  <si>
    <t>勝意</t>
  </si>
  <si>
    <t>J203</t>
  </si>
  <si>
    <t>1.38.15</t>
  </si>
  <si>
    <t>1,690,650</t>
  </si>
  <si>
    <t>B-/V1/TT</t>
  </si>
  <si>
    <t>冼雅恩</t>
  </si>
  <si>
    <t>Sweynesse</t>
  </si>
  <si>
    <t>Petite Midas</t>
  </si>
  <si>
    <t>1:38.15</t>
  </si>
  <si>
    <t>1:37.79</t>
  </si>
  <si>
    <t>1:40.88</t>
  </si>
  <si>
    <t>[02/03] 1650 麥道朗 (2) 4.1</t>
  </si>
  <si>
    <t>[12/02] 1650 巴度 (2) 3.2</t>
  </si>
  <si>
    <t>1:39.22</t>
  </si>
  <si>
    <t>3/11/6/6/1/4</t>
  </si>
  <si>
    <t>昇瀧駒</t>
  </si>
  <si>
    <t>J141</t>
  </si>
  <si>
    <t>1.07.90</t>
  </si>
  <si>
    <t>2,570,200</t>
  </si>
  <si>
    <t>粵港澳大灣區扶輪社團體</t>
  </si>
  <si>
    <t>Secret Doubt</t>
  </si>
  <si>
    <t>1:10.42</t>
  </si>
  <si>
    <t>1:08.37</t>
  </si>
  <si>
    <t>1:8.75</t>
  </si>
  <si>
    <t>[12/02] 1200 蔡明紹 (3) 2.9</t>
  </si>
  <si>
    <t>[01/12] 1200 蔡明紹 (1) 3.6</t>
  </si>
  <si>
    <t>1:9.59</t>
  </si>
  <si>
    <t>2/3/10/5/11/8</t>
  </si>
  <si>
    <t>輝煌精英</t>
  </si>
  <si>
    <t>H311</t>
  </si>
  <si>
    <t>2,526,700</t>
  </si>
  <si>
    <t>H</t>
  </si>
  <si>
    <t>輝煌團體</t>
  </si>
  <si>
    <t>Russian Revolution</t>
  </si>
  <si>
    <t>The King's Widow</t>
  </si>
  <si>
    <t>1/4/8/2/1/7</t>
  </si>
  <si>
    <t>自強不息</t>
  </si>
  <si>
    <t>H337</t>
  </si>
  <si>
    <t>1.08.12</t>
  </si>
  <si>
    <t>2,697,000</t>
  </si>
  <si>
    <t>王宗彥與黃麗娥</t>
  </si>
  <si>
    <t>Jerry's Witness</t>
  </si>
  <si>
    <t>1:8.85</t>
  </si>
  <si>
    <t>[09/03] 1200 黃寶妮 (1) 6.6</t>
  </si>
  <si>
    <t>[12/02] 1200 潘明輝 (4) 24.0</t>
  </si>
  <si>
    <t>1:9.61</t>
  </si>
  <si>
    <t>5/13/6/10/3/12</t>
  </si>
  <si>
    <t>龍之輝</t>
  </si>
  <si>
    <t>H410</t>
  </si>
  <si>
    <t>1.08.57</t>
  </si>
  <si>
    <t>706,100</t>
  </si>
  <si>
    <t>廖振恒</t>
  </si>
  <si>
    <t>Boomex</t>
  </si>
  <si>
    <t>1:08.57</t>
  </si>
  <si>
    <t>1:8.69</t>
  </si>
  <si>
    <t>[01/12] 1200 希威森 (3) 14.0</t>
  </si>
  <si>
    <t>2/10/6/6/8/4</t>
  </si>
  <si>
    <t>晶晶日上</t>
  </si>
  <si>
    <t>H089</t>
  </si>
  <si>
    <t>1.07.98</t>
  </si>
  <si>
    <t>484,600</t>
  </si>
  <si>
    <t>Snitzel</t>
  </si>
  <si>
    <t>Nayeli</t>
  </si>
  <si>
    <t>1:08.72</t>
  </si>
  <si>
    <t>1:8.65</t>
  </si>
  <si>
    <t>1:08.40</t>
  </si>
  <si>
    <t>1:09.50</t>
  </si>
  <si>
    <t>1:9.31</t>
  </si>
  <si>
    <t>[09/03] 1200 布文 (2) 11.0</t>
  </si>
  <si>
    <t>[29/12] 1200 布文 (6) 12.0</t>
  </si>
  <si>
    <t>1:8.98</t>
  </si>
  <si>
    <t>3/8/1</t>
  </si>
  <si>
    <t>假面騎士</t>
  </si>
  <si>
    <t>K169</t>
  </si>
  <si>
    <t>1.08.36</t>
  </si>
  <si>
    <t>2,755,500</t>
  </si>
  <si>
    <t>無敵軍團團體</t>
  </si>
  <si>
    <t>Extra Olives</t>
  </si>
  <si>
    <t>1:08.80</t>
  </si>
  <si>
    <t>1:8.74</t>
  </si>
  <si>
    <t>1:11.39</t>
  </si>
  <si>
    <t>[09/03] 1200 董明朗 (3) 7.7</t>
  </si>
  <si>
    <t>[12/02] 1200 董明朗 (8) 6.4</t>
  </si>
  <si>
    <t>1:10.06</t>
  </si>
  <si>
    <t>3/2/5/6/5/6</t>
  </si>
  <si>
    <t>川河動駒</t>
  </si>
  <si>
    <t>H456</t>
  </si>
  <si>
    <t>1.09.04</t>
  </si>
  <si>
    <t>706,800</t>
  </si>
  <si>
    <t>Twist Tops</t>
  </si>
  <si>
    <t>2024/02/18</t>
  </si>
  <si>
    <t>1:08.86</t>
  </si>
  <si>
    <t>1:9.52</t>
  </si>
  <si>
    <t>1:08.60</t>
  </si>
  <si>
    <t>1:9.06</t>
  </si>
  <si>
    <t>[18/02] 1200 楊明綸 (7) 12.0</t>
  </si>
  <si>
    <t>[24/01] 1200 楊明綸 (4) 23.0</t>
  </si>
  <si>
    <t>1:9.29</t>
  </si>
  <si>
    <t>5/1/5/3/2/5</t>
  </si>
  <si>
    <t>德心知遇</t>
  </si>
  <si>
    <t>J133</t>
  </si>
  <si>
    <t>1.08.40</t>
  </si>
  <si>
    <t>4,166,450</t>
  </si>
  <si>
    <t>李烈龍與鄧詠琪</t>
  </si>
  <si>
    <t>Madame Moustache</t>
  </si>
  <si>
    <t>1:08.88</t>
  </si>
  <si>
    <t>1:8.79</t>
  </si>
  <si>
    <t>[09/03] 1200 艾道拿 (5) 3.8</t>
  </si>
  <si>
    <t>[12/02] 1200 艾兆禮 (1) 5.1</t>
  </si>
  <si>
    <t>1:9.45</t>
  </si>
  <si>
    <t>4/5/7/5/8/12</t>
  </si>
  <si>
    <t>喜旺駒</t>
  </si>
  <si>
    <t>G110</t>
  </si>
  <si>
    <t>1.07.76</t>
  </si>
  <si>
    <t>248,450</t>
  </si>
  <si>
    <t>羅詠賢</t>
  </si>
  <si>
    <t>Star Witness</t>
  </si>
  <si>
    <t>Black Tulip</t>
  </si>
  <si>
    <t>1:8.81</t>
  </si>
  <si>
    <t>1:10.85</t>
  </si>
  <si>
    <t>1:10.78</t>
  </si>
  <si>
    <t>[09/03] 1200 班德禮 (4) 15.0</t>
  </si>
  <si>
    <t>[12/02] 1200 艾道拿 (5) 9.8</t>
  </si>
  <si>
    <t>1:9.8</t>
  </si>
  <si>
    <t>2/1/1/4/7/5</t>
  </si>
  <si>
    <t>皇龍飛將</t>
  </si>
  <si>
    <t>J279</t>
  </si>
  <si>
    <t>1.08.76</t>
  </si>
  <si>
    <t>1,812,150</t>
  </si>
  <si>
    <t>區啟光與區希敏</t>
  </si>
  <si>
    <t>Best Of British</t>
  </si>
  <si>
    <t>1:10.18</t>
  </si>
  <si>
    <t>1:10.21</t>
  </si>
  <si>
    <t>1:9.04</t>
  </si>
  <si>
    <t>[12/02] 1200 蔡明紹 (2) 5.2</t>
  </si>
  <si>
    <t>[12/01] 1200 蔡明紹 (1) 2.9</t>
  </si>
  <si>
    <t>1:9.62</t>
  </si>
  <si>
    <t>8/2/1/11/6/5</t>
  </si>
  <si>
    <t>縱橫大進</t>
  </si>
  <si>
    <t>H072</t>
  </si>
  <si>
    <t>H/P/XB/TT</t>
  </si>
  <si>
    <t>縱橫大地團體</t>
  </si>
  <si>
    <t>Siyouni</t>
  </si>
  <si>
    <t>Toi Et Moi</t>
  </si>
  <si>
    <t>2024/06/23</t>
  </si>
  <si>
    <t>1:14.66</t>
  </si>
  <si>
    <t>1:38.73</t>
  </si>
  <si>
    <t>1:38.75</t>
  </si>
  <si>
    <t>1:8.54</t>
  </si>
  <si>
    <t>##[23/06] 1650 布文 (2) 8.3</t>
  </si>
  <si>
    <t>11/10/4/11/13/8</t>
  </si>
  <si>
    <t>燭光晚餐</t>
  </si>
  <si>
    <t>J468</t>
  </si>
  <si>
    <t>111,600</t>
  </si>
  <si>
    <t>鄭則然先生及夫人</t>
  </si>
  <si>
    <t>I Am Gypsy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</si>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</sst>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5"/>
  <sheetViews>
    <sheetView tabSelected="1" topLeftCell="CF1" workbookViewId="0">
      <selection activeCell="CP22" sqref="CP22"/>
    </sheetView>
  </sheetViews>
  <sheetFormatPr defaultRowHeight="15" x14ac:dyDescent="0.25"/>
  <cols>
    <col min="90" max="90" width="9.5703125" bestFit="1" customWidth="1"/>
    <col min="91" max="91" width="21.7109375" bestFit="1" customWidth="1"/>
    <col min="92" max="92" width="29" bestFit="1" customWidth="1"/>
    <col min="93" max="93" width="21.7109375" bestFit="1" customWidth="1"/>
    <col min="94" max="94" width="27" bestFit="1" customWidth="1"/>
    <col min="95" max="95" width="19.42578125" bestFit="1" customWidth="1"/>
    <col min="96" max="97" width="20.5703125" bestFit="1" customWidth="1"/>
    <col min="98" max="98" width="19.42578125" bestFit="1" customWidth="1"/>
    <col min="99" max="99" width="17.28515625" bestFit="1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45742</v>
      </c>
      <c r="B2" t="s">
        <v>99</v>
      </c>
      <c r="C2">
        <v>1</v>
      </c>
      <c r="D2" t="s">
        <v>100</v>
      </c>
      <c r="F2" t="s">
        <v>101</v>
      </c>
      <c r="G2">
        <v>1800</v>
      </c>
      <c r="H2">
        <v>1</v>
      </c>
      <c r="I2" t="s">
        <v>102</v>
      </c>
      <c r="J2" t="s">
        <v>103</v>
      </c>
      <c r="K2" t="s">
        <v>104</v>
      </c>
      <c r="L2">
        <v>135</v>
      </c>
      <c r="M2" t="s">
        <v>105</v>
      </c>
      <c r="O2">
        <v>6</v>
      </c>
      <c r="P2" t="s">
        <v>106</v>
      </c>
      <c r="R2">
        <v>40</v>
      </c>
      <c r="S2">
        <v>-2</v>
      </c>
      <c r="T2">
        <v>1024</v>
      </c>
      <c r="U2">
        <v>-6</v>
      </c>
      <c r="W2">
        <v>4</v>
      </c>
      <c r="Y2" t="s">
        <v>107</v>
      </c>
      <c r="Z2" t="s">
        <v>108</v>
      </c>
      <c r="AA2" t="s">
        <v>109</v>
      </c>
      <c r="AB2">
        <v>38</v>
      </c>
      <c r="AC2" t="s">
        <v>110</v>
      </c>
      <c r="AD2" t="s">
        <v>111</v>
      </c>
      <c r="AE2" t="s">
        <v>112</v>
      </c>
      <c r="AF2" t="s">
        <v>113</v>
      </c>
      <c r="AG2" t="s">
        <v>114</v>
      </c>
      <c r="CL2" t="s">
        <v>103</v>
      </c>
    </row>
    <row r="3" spans="1:99" x14ac:dyDescent="0.25">
      <c r="A3" s="2">
        <v>45742</v>
      </c>
      <c r="B3" t="s">
        <v>99</v>
      </c>
      <c r="C3">
        <v>1</v>
      </c>
      <c r="D3" t="s">
        <v>100</v>
      </c>
      <c r="F3" t="s">
        <v>101</v>
      </c>
      <c r="G3">
        <v>1800</v>
      </c>
      <c r="H3">
        <v>2</v>
      </c>
      <c r="I3" t="s">
        <v>115</v>
      </c>
      <c r="J3" t="s">
        <v>116</v>
      </c>
      <c r="K3" t="s">
        <v>117</v>
      </c>
      <c r="L3">
        <v>135</v>
      </c>
      <c r="M3" t="s">
        <v>118</v>
      </c>
      <c r="O3">
        <v>5</v>
      </c>
      <c r="P3" t="s">
        <v>119</v>
      </c>
      <c r="R3">
        <v>40</v>
      </c>
      <c r="S3">
        <v>-1</v>
      </c>
      <c r="T3">
        <v>1075</v>
      </c>
      <c r="U3">
        <v>-5</v>
      </c>
      <c r="W3">
        <v>5</v>
      </c>
      <c r="Y3" t="s">
        <v>107</v>
      </c>
      <c r="Z3" t="s">
        <v>120</v>
      </c>
      <c r="AA3" t="s">
        <v>121</v>
      </c>
      <c r="AB3">
        <v>24</v>
      </c>
      <c r="AC3" t="s">
        <v>122</v>
      </c>
      <c r="AD3" t="s">
        <v>123</v>
      </c>
      <c r="AE3" t="s">
        <v>124</v>
      </c>
      <c r="AF3" t="s">
        <v>125</v>
      </c>
      <c r="AG3" t="s">
        <v>114</v>
      </c>
      <c r="AH3">
        <v>2024471</v>
      </c>
      <c r="AI3" t="s">
        <v>126</v>
      </c>
      <c r="AJ3" t="s">
        <v>127</v>
      </c>
      <c r="AK3">
        <v>1650</v>
      </c>
      <c r="AL3">
        <v>4</v>
      </c>
      <c r="AM3" t="s">
        <v>128</v>
      </c>
      <c r="AN3">
        <v>14</v>
      </c>
      <c r="AO3">
        <v>116</v>
      </c>
      <c r="AP3">
        <v>19</v>
      </c>
      <c r="AQ3">
        <v>1</v>
      </c>
      <c r="AR3">
        <v>4</v>
      </c>
      <c r="AS3">
        <v>28.04</v>
      </c>
      <c r="AT3">
        <v>50.91</v>
      </c>
      <c r="AU3" t="s">
        <v>129</v>
      </c>
      <c r="AV3" t="s">
        <v>130</v>
      </c>
      <c r="AY3" t="s">
        <v>131</v>
      </c>
      <c r="AZ3">
        <v>28.6</v>
      </c>
      <c r="BA3">
        <v>22.91</v>
      </c>
      <c r="BB3">
        <v>23.96</v>
      </c>
      <c r="BC3">
        <v>22.86</v>
      </c>
      <c r="BF3">
        <v>46.82</v>
      </c>
      <c r="BG3">
        <v>0.24099999999999999</v>
      </c>
      <c r="BH3">
        <v>47.061</v>
      </c>
      <c r="BI3" t="s">
        <v>132</v>
      </c>
      <c r="CL3" t="s">
        <v>116</v>
      </c>
      <c r="CM3" t="s">
        <v>132</v>
      </c>
      <c r="CN3" t="s">
        <v>133</v>
      </c>
      <c r="CQ3" t="s">
        <v>132</v>
      </c>
      <c r="CR3">
        <v>108.28</v>
      </c>
      <c r="CT3">
        <v>108.28</v>
      </c>
      <c r="CU3">
        <v>108.28</v>
      </c>
    </row>
    <row r="4" spans="1:99" x14ac:dyDescent="0.25">
      <c r="A4" s="2">
        <v>45742</v>
      </c>
      <c r="B4" t="s">
        <v>99</v>
      </c>
      <c r="C4">
        <v>1</v>
      </c>
      <c r="D4" t="s">
        <v>100</v>
      </c>
      <c r="F4" t="s">
        <v>101</v>
      </c>
      <c r="G4">
        <v>1800</v>
      </c>
      <c r="H4">
        <v>3</v>
      </c>
      <c r="I4" t="s">
        <v>134</v>
      </c>
      <c r="J4" t="s">
        <v>135</v>
      </c>
      <c r="K4" t="s">
        <v>136</v>
      </c>
      <c r="L4">
        <v>134</v>
      </c>
      <c r="M4" t="s">
        <v>137</v>
      </c>
      <c r="O4">
        <v>2</v>
      </c>
      <c r="P4" t="s">
        <v>138</v>
      </c>
      <c r="R4">
        <v>39</v>
      </c>
      <c r="S4">
        <v>-3</v>
      </c>
      <c r="T4">
        <v>1005</v>
      </c>
      <c r="U4">
        <v>-12</v>
      </c>
      <c r="W4">
        <v>4</v>
      </c>
      <c r="Y4" t="s">
        <v>107</v>
      </c>
      <c r="Z4" t="s">
        <v>139</v>
      </c>
      <c r="AA4" t="s">
        <v>140</v>
      </c>
      <c r="AB4">
        <v>14</v>
      </c>
      <c r="AC4" t="s">
        <v>141</v>
      </c>
      <c r="AD4" t="s">
        <v>142</v>
      </c>
      <c r="AE4" t="s">
        <v>143</v>
      </c>
      <c r="AF4" t="s">
        <v>144</v>
      </c>
      <c r="AG4" t="s">
        <v>114</v>
      </c>
      <c r="CL4" t="s">
        <v>135</v>
      </c>
    </row>
    <row r="5" spans="1:99" x14ac:dyDescent="0.25">
      <c r="A5" s="2">
        <v>45742</v>
      </c>
      <c r="B5" t="s">
        <v>99</v>
      </c>
      <c r="C5">
        <v>1</v>
      </c>
      <c r="D5" t="s">
        <v>100</v>
      </c>
      <c r="F5" t="s">
        <v>101</v>
      </c>
      <c r="G5">
        <v>1800</v>
      </c>
      <c r="H5">
        <v>4</v>
      </c>
      <c r="I5" t="s">
        <v>145</v>
      </c>
      <c r="J5" t="s">
        <v>146</v>
      </c>
      <c r="K5" t="s">
        <v>147</v>
      </c>
      <c r="L5">
        <v>134</v>
      </c>
      <c r="M5" t="s">
        <v>148</v>
      </c>
      <c r="O5">
        <v>7</v>
      </c>
      <c r="P5" t="s">
        <v>149</v>
      </c>
      <c r="R5">
        <v>39</v>
      </c>
      <c r="S5">
        <v>0</v>
      </c>
      <c r="T5">
        <v>1114</v>
      </c>
      <c r="U5">
        <v>-2</v>
      </c>
      <c r="W5">
        <v>4</v>
      </c>
      <c r="Y5" t="s">
        <v>107</v>
      </c>
      <c r="Z5" t="s">
        <v>150</v>
      </c>
      <c r="AA5" t="s">
        <v>121</v>
      </c>
      <c r="AB5">
        <v>59</v>
      </c>
      <c r="AC5" t="s">
        <v>151</v>
      </c>
      <c r="AD5" t="s">
        <v>152</v>
      </c>
      <c r="AE5" t="s">
        <v>153</v>
      </c>
      <c r="AF5" t="s">
        <v>154</v>
      </c>
      <c r="AG5" t="s">
        <v>114</v>
      </c>
      <c r="AH5">
        <v>2024376</v>
      </c>
      <c r="AI5" t="s">
        <v>155</v>
      </c>
      <c r="AJ5" t="s">
        <v>156</v>
      </c>
      <c r="AK5">
        <v>1650</v>
      </c>
      <c r="AL5">
        <v>2</v>
      </c>
      <c r="AM5" t="s">
        <v>157</v>
      </c>
      <c r="AN5">
        <v>3.2</v>
      </c>
      <c r="AO5">
        <v>134</v>
      </c>
      <c r="AP5">
        <v>0</v>
      </c>
      <c r="AQ5">
        <v>8</v>
      </c>
      <c r="AR5">
        <v>-1</v>
      </c>
      <c r="AS5">
        <v>27.53</v>
      </c>
      <c r="AT5">
        <v>49.91</v>
      </c>
      <c r="AU5" t="s">
        <v>158</v>
      </c>
      <c r="AV5" t="s">
        <v>159</v>
      </c>
      <c r="AY5" t="s">
        <v>160</v>
      </c>
      <c r="AZ5">
        <v>27.53</v>
      </c>
      <c r="BA5">
        <v>22.38</v>
      </c>
      <c r="BB5">
        <v>24.09</v>
      </c>
      <c r="BC5">
        <v>26.01</v>
      </c>
      <c r="BF5">
        <v>50.1</v>
      </c>
      <c r="BG5">
        <v>1.0999999999999999E-2</v>
      </c>
      <c r="BH5">
        <v>50.110999999999997</v>
      </c>
      <c r="BI5" t="s">
        <v>161</v>
      </c>
      <c r="CL5" t="s">
        <v>146</v>
      </c>
      <c r="CM5" t="s">
        <v>161</v>
      </c>
      <c r="CN5" t="s">
        <v>162</v>
      </c>
      <c r="CQ5" t="s">
        <v>161</v>
      </c>
      <c r="CR5">
        <v>109.88</v>
      </c>
      <c r="CT5">
        <v>109.88</v>
      </c>
      <c r="CU5">
        <v>109.88</v>
      </c>
    </row>
    <row r="6" spans="1:99" x14ac:dyDescent="0.25">
      <c r="A6" s="2">
        <v>45742</v>
      </c>
      <c r="B6" t="s">
        <v>99</v>
      </c>
      <c r="C6">
        <v>1</v>
      </c>
      <c r="D6" t="s">
        <v>100</v>
      </c>
      <c r="F6" t="s">
        <v>101</v>
      </c>
      <c r="G6">
        <v>1800</v>
      </c>
      <c r="H6">
        <v>5</v>
      </c>
      <c r="I6" t="s">
        <v>163</v>
      </c>
      <c r="J6" t="s">
        <v>164</v>
      </c>
      <c r="K6" t="s">
        <v>165</v>
      </c>
      <c r="L6">
        <v>132</v>
      </c>
      <c r="M6" t="s">
        <v>166</v>
      </c>
      <c r="O6">
        <v>11</v>
      </c>
      <c r="P6" t="s">
        <v>167</v>
      </c>
      <c r="R6">
        <v>37</v>
      </c>
      <c r="S6">
        <v>-2</v>
      </c>
      <c r="T6">
        <v>1105</v>
      </c>
      <c r="U6">
        <v>-11</v>
      </c>
      <c r="W6">
        <v>6</v>
      </c>
      <c r="Y6" t="s">
        <v>107</v>
      </c>
      <c r="Z6" t="s">
        <v>139</v>
      </c>
      <c r="AA6" t="s">
        <v>121</v>
      </c>
      <c r="AB6">
        <v>11</v>
      </c>
      <c r="AC6" t="s">
        <v>168</v>
      </c>
      <c r="AD6" t="s">
        <v>169</v>
      </c>
      <c r="AE6" t="s">
        <v>170</v>
      </c>
      <c r="AF6" t="s">
        <v>171</v>
      </c>
      <c r="AG6" t="s">
        <v>172</v>
      </c>
      <c r="AH6">
        <v>2024123</v>
      </c>
      <c r="AI6" t="s">
        <v>173</v>
      </c>
      <c r="AJ6" t="s">
        <v>127</v>
      </c>
      <c r="AK6">
        <v>1650</v>
      </c>
      <c r="AL6">
        <v>7</v>
      </c>
      <c r="AM6" t="s">
        <v>174</v>
      </c>
      <c r="AN6">
        <v>35</v>
      </c>
      <c r="AO6">
        <v>119</v>
      </c>
      <c r="AP6">
        <v>13</v>
      </c>
      <c r="AQ6">
        <v>4</v>
      </c>
      <c r="AR6">
        <v>7</v>
      </c>
      <c r="AS6">
        <v>28.6</v>
      </c>
      <c r="AT6">
        <v>51.49</v>
      </c>
      <c r="AU6" t="s">
        <v>175</v>
      </c>
      <c r="AV6" t="s">
        <v>176</v>
      </c>
      <c r="AY6" t="s">
        <v>177</v>
      </c>
      <c r="AZ6">
        <v>29.4</v>
      </c>
      <c r="BA6">
        <v>23.05</v>
      </c>
      <c r="BB6">
        <v>23.89</v>
      </c>
      <c r="BC6">
        <v>25.17</v>
      </c>
      <c r="BF6">
        <v>49.06</v>
      </c>
      <c r="BG6">
        <v>0.11799999999999999</v>
      </c>
      <c r="BH6">
        <v>49.177999999999997</v>
      </c>
      <c r="BI6" t="s">
        <v>178</v>
      </c>
      <c r="CL6" t="s">
        <v>164</v>
      </c>
      <c r="CM6" t="s">
        <v>178</v>
      </c>
      <c r="CN6" t="s">
        <v>179</v>
      </c>
      <c r="CQ6" t="s">
        <v>178</v>
      </c>
      <c r="CR6">
        <v>111.64</v>
      </c>
      <c r="CT6">
        <v>111.64</v>
      </c>
      <c r="CU6">
        <v>111.64</v>
      </c>
    </row>
    <row r="7" spans="1:99" x14ac:dyDescent="0.25">
      <c r="A7" s="2">
        <v>45742</v>
      </c>
      <c r="B7" t="s">
        <v>99</v>
      </c>
      <c r="C7">
        <v>1</v>
      </c>
      <c r="D7" t="s">
        <v>100</v>
      </c>
      <c r="F7" t="s">
        <v>101</v>
      </c>
      <c r="G7">
        <v>1800</v>
      </c>
      <c r="H7">
        <v>6</v>
      </c>
      <c r="I7" t="s">
        <v>180</v>
      </c>
      <c r="J7" t="s">
        <v>181</v>
      </c>
      <c r="K7" t="s">
        <v>182</v>
      </c>
      <c r="L7">
        <v>132</v>
      </c>
      <c r="M7" t="s">
        <v>183</v>
      </c>
      <c r="O7">
        <v>1</v>
      </c>
      <c r="P7" t="s">
        <v>184</v>
      </c>
      <c r="R7">
        <v>37</v>
      </c>
      <c r="S7">
        <v>-3</v>
      </c>
      <c r="T7">
        <v>1025</v>
      </c>
      <c r="U7">
        <v>-14</v>
      </c>
      <c r="W7">
        <v>4</v>
      </c>
      <c r="Y7" t="s">
        <v>107</v>
      </c>
      <c r="Z7" t="s">
        <v>139</v>
      </c>
      <c r="AA7" t="s">
        <v>121</v>
      </c>
      <c r="AB7">
        <v>137</v>
      </c>
      <c r="AC7" t="s">
        <v>185</v>
      </c>
      <c r="AD7" t="s">
        <v>186</v>
      </c>
      <c r="AE7" t="s">
        <v>187</v>
      </c>
      <c r="AF7" t="s">
        <v>188</v>
      </c>
      <c r="AG7" t="s">
        <v>114</v>
      </c>
      <c r="AH7">
        <v>2024166</v>
      </c>
      <c r="AI7" t="s">
        <v>189</v>
      </c>
      <c r="AJ7" t="s">
        <v>156</v>
      </c>
      <c r="AK7">
        <v>1650</v>
      </c>
      <c r="AL7">
        <v>10</v>
      </c>
      <c r="AM7" t="s">
        <v>190</v>
      </c>
      <c r="AN7">
        <v>73</v>
      </c>
      <c r="AO7">
        <v>135</v>
      </c>
      <c r="AP7">
        <v>-3</v>
      </c>
      <c r="AQ7">
        <v>3</v>
      </c>
      <c r="AR7">
        <v>-2</v>
      </c>
      <c r="AS7">
        <v>27.97</v>
      </c>
      <c r="AT7">
        <v>50.53</v>
      </c>
      <c r="AU7" t="s">
        <v>191</v>
      </c>
      <c r="AV7" t="s">
        <v>192</v>
      </c>
      <c r="AY7" t="s">
        <v>193</v>
      </c>
      <c r="AZ7">
        <v>28.73</v>
      </c>
      <c r="BA7">
        <v>22.84</v>
      </c>
      <c r="BB7">
        <v>23.86</v>
      </c>
      <c r="BC7">
        <v>24.98</v>
      </c>
      <c r="BF7">
        <v>48.84</v>
      </c>
      <c r="BG7">
        <v>-2.3E-2</v>
      </c>
      <c r="BH7">
        <v>48.817</v>
      </c>
      <c r="BI7" t="s">
        <v>194</v>
      </c>
      <c r="CL7" t="s">
        <v>181</v>
      </c>
      <c r="CM7" t="s">
        <v>194</v>
      </c>
      <c r="CN7" t="s">
        <v>195</v>
      </c>
      <c r="CQ7" t="s">
        <v>194</v>
      </c>
      <c r="CR7">
        <v>110.28</v>
      </c>
      <c r="CT7">
        <v>110.28</v>
      </c>
      <c r="CU7">
        <v>110.28</v>
      </c>
    </row>
    <row r="8" spans="1:99" x14ac:dyDescent="0.25">
      <c r="A8" s="2">
        <v>45742</v>
      </c>
      <c r="B8" t="s">
        <v>99</v>
      </c>
      <c r="C8">
        <v>1</v>
      </c>
      <c r="D8" t="s">
        <v>100</v>
      </c>
      <c r="F8" t="s">
        <v>101</v>
      </c>
      <c r="G8">
        <v>1800</v>
      </c>
      <c r="H8">
        <v>7</v>
      </c>
      <c r="I8" t="s">
        <v>196</v>
      </c>
      <c r="J8" t="s">
        <v>197</v>
      </c>
      <c r="K8" t="s">
        <v>198</v>
      </c>
      <c r="L8">
        <v>131</v>
      </c>
      <c r="M8" t="s">
        <v>199</v>
      </c>
      <c r="O8">
        <v>13</v>
      </c>
      <c r="P8" t="s">
        <v>200</v>
      </c>
      <c r="R8">
        <v>36</v>
      </c>
      <c r="S8">
        <v>0</v>
      </c>
      <c r="T8">
        <v>1121</v>
      </c>
      <c r="U8">
        <v>6</v>
      </c>
      <c r="V8" t="s">
        <v>201</v>
      </c>
      <c r="W8">
        <v>6</v>
      </c>
      <c r="Y8" t="s">
        <v>107</v>
      </c>
      <c r="Z8" t="s">
        <v>202</v>
      </c>
      <c r="AA8" t="s">
        <v>140</v>
      </c>
      <c r="AB8">
        <v>59</v>
      </c>
      <c r="AC8" t="s">
        <v>203</v>
      </c>
      <c r="AD8" t="s">
        <v>204</v>
      </c>
      <c r="AE8" t="s">
        <v>170</v>
      </c>
      <c r="AF8" t="s">
        <v>205</v>
      </c>
      <c r="AG8" t="s">
        <v>206</v>
      </c>
      <c r="AH8">
        <v>2024121</v>
      </c>
      <c r="AI8" t="s">
        <v>173</v>
      </c>
      <c r="AJ8" t="s">
        <v>156</v>
      </c>
      <c r="AK8">
        <v>1800</v>
      </c>
      <c r="AL8">
        <v>1</v>
      </c>
      <c r="AM8" t="s">
        <v>207</v>
      </c>
      <c r="AN8">
        <v>7.1</v>
      </c>
      <c r="AO8">
        <v>125</v>
      </c>
      <c r="AP8">
        <v>6</v>
      </c>
      <c r="AQ8">
        <v>11</v>
      </c>
      <c r="AR8">
        <v>2</v>
      </c>
      <c r="AS8">
        <v>13.65</v>
      </c>
      <c r="AT8">
        <v>36.69</v>
      </c>
      <c r="AU8" t="s">
        <v>208</v>
      </c>
      <c r="AV8" t="s">
        <v>209</v>
      </c>
      <c r="AW8" t="s">
        <v>210</v>
      </c>
      <c r="AY8" t="s">
        <v>210</v>
      </c>
      <c r="AZ8">
        <v>13.81</v>
      </c>
      <c r="BA8">
        <v>23.4</v>
      </c>
      <c r="BB8">
        <v>23.76</v>
      </c>
      <c r="BC8">
        <v>24.86</v>
      </c>
      <c r="BD8">
        <v>24.43</v>
      </c>
      <c r="BF8">
        <v>49.29</v>
      </c>
      <c r="BG8">
        <v>6.8000000000000005E-2</v>
      </c>
      <c r="BH8">
        <v>49.357999999999997</v>
      </c>
      <c r="BI8" t="s">
        <v>211</v>
      </c>
      <c r="BJ8">
        <v>2023111</v>
      </c>
      <c r="BK8" t="s">
        <v>212</v>
      </c>
      <c r="BL8" t="s">
        <v>156</v>
      </c>
      <c r="BM8">
        <v>1800</v>
      </c>
      <c r="BN8">
        <v>6</v>
      </c>
      <c r="BO8" t="s">
        <v>207</v>
      </c>
      <c r="BP8">
        <v>6.5</v>
      </c>
      <c r="BQ8">
        <v>129</v>
      </c>
      <c r="BR8">
        <v>2</v>
      </c>
      <c r="BS8">
        <v>1</v>
      </c>
      <c r="BT8">
        <v>12</v>
      </c>
      <c r="BU8">
        <v>13.62</v>
      </c>
      <c r="BV8">
        <v>37.14</v>
      </c>
      <c r="BW8" t="s">
        <v>213</v>
      </c>
      <c r="BX8" t="s">
        <v>214</v>
      </c>
      <c r="BY8" t="s">
        <v>215</v>
      </c>
      <c r="CA8" t="s">
        <v>216</v>
      </c>
      <c r="CB8">
        <v>13.7</v>
      </c>
      <c r="CC8">
        <v>23.8</v>
      </c>
      <c r="CD8">
        <v>24.21</v>
      </c>
      <c r="CE8">
        <v>24</v>
      </c>
      <c r="CF8">
        <v>24.11</v>
      </c>
      <c r="CH8">
        <v>48.11</v>
      </c>
      <c r="CI8">
        <v>-0.10199999999999999</v>
      </c>
      <c r="CJ8">
        <v>48.008000000000003</v>
      </c>
      <c r="CK8" t="s">
        <v>217</v>
      </c>
      <c r="CL8" t="s">
        <v>197</v>
      </c>
      <c r="CM8" t="s">
        <v>211</v>
      </c>
      <c r="CN8" t="s">
        <v>218</v>
      </c>
      <c r="CO8" t="s">
        <v>217</v>
      </c>
      <c r="CP8" t="s">
        <v>219</v>
      </c>
      <c r="CQ8" t="s">
        <v>220</v>
      </c>
      <c r="CR8">
        <v>110.33</v>
      </c>
      <c r="CS8">
        <v>109.72</v>
      </c>
      <c r="CT8">
        <v>110.03</v>
      </c>
      <c r="CU8">
        <v>109.72</v>
      </c>
    </row>
    <row r="9" spans="1:99" x14ac:dyDescent="0.25">
      <c r="A9" s="2">
        <v>45742</v>
      </c>
      <c r="B9" t="s">
        <v>99</v>
      </c>
      <c r="C9">
        <v>1</v>
      </c>
      <c r="D9" t="s">
        <v>100</v>
      </c>
      <c r="F9" t="s">
        <v>101</v>
      </c>
      <c r="G9">
        <v>1800</v>
      </c>
      <c r="H9">
        <v>8</v>
      </c>
      <c r="I9" t="s">
        <v>221</v>
      </c>
      <c r="J9" t="s">
        <v>222</v>
      </c>
      <c r="K9" t="s">
        <v>223</v>
      </c>
      <c r="L9">
        <v>131</v>
      </c>
      <c r="M9" t="s">
        <v>224</v>
      </c>
      <c r="O9">
        <v>8</v>
      </c>
      <c r="P9" t="s">
        <v>225</v>
      </c>
      <c r="R9">
        <v>36</v>
      </c>
      <c r="S9">
        <v>-2</v>
      </c>
      <c r="T9">
        <v>1050</v>
      </c>
      <c r="U9">
        <v>-10</v>
      </c>
      <c r="W9">
        <v>5</v>
      </c>
      <c r="Y9" t="s">
        <v>107</v>
      </c>
      <c r="Z9" t="s">
        <v>226</v>
      </c>
      <c r="AA9" t="s">
        <v>121</v>
      </c>
      <c r="AB9">
        <v>7</v>
      </c>
      <c r="AC9" t="s">
        <v>141</v>
      </c>
      <c r="AD9" t="s">
        <v>227</v>
      </c>
      <c r="AE9" t="s">
        <v>228</v>
      </c>
      <c r="AF9" t="s">
        <v>229</v>
      </c>
      <c r="AG9" t="s">
        <v>206</v>
      </c>
      <c r="CL9" t="s">
        <v>222</v>
      </c>
    </row>
    <row r="10" spans="1:99" x14ac:dyDescent="0.25">
      <c r="A10" s="2">
        <v>45742</v>
      </c>
      <c r="B10" t="s">
        <v>99</v>
      </c>
      <c r="C10">
        <v>1</v>
      </c>
      <c r="D10" t="s">
        <v>100</v>
      </c>
      <c r="F10" t="s">
        <v>101</v>
      </c>
      <c r="G10">
        <v>1800</v>
      </c>
      <c r="H10">
        <v>9</v>
      </c>
      <c r="I10" t="s">
        <v>230</v>
      </c>
      <c r="J10" t="s">
        <v>231</v>
      </c>
      <c r="K10" t="s">
        <v>232</v>
      </c>
      <c r="L10">
        <v>129</v>
      </c>
      <c r="M10" t="s">
        <v>233</v>
      </c>
      <c r="O10">
        <v>4</v>
      </c>
      <c r="P10" t="s">
        <v>234</v>
      </c>
      <c r="R10">
        <v>34</v>
      </c>
      <c r="S10">
        <v>0</v>
      </c>
      <c r="T10">
        <v>1042</v>
      </c>
      <c r="U10">
        <v>-15</v>
      </c>
      <c r="W10">
        <v>8</v>
      </c>
      <c r="Y10" t="s">
        <v>107</v>
      </c>
      <c r="Z10" t="s">
        <v>235</v>
      </c>
      <c r="AA10" t="s">
        <v>236</v>
      </c>
      <c r="AB10">
        <v>38</v>
      </c>
      <c r="AC10" t="s">
        <v>110</v>
      </c>
      <c r="AD10" t="s">
        <v>237</v>
      </c>
      <c r="AE10" t="s">
        <v>238</v>
      </c>
      <c r="AF10" t="s">
        <v>239</v>
      </c>
      <c r="AG10" t="s">
        <v>114</v>
      </c>
      <c r="AH10">
        <v>2023705</v>
      </c>
      <c r="AI10" t="s">
        <v>240</v>
      </c>
      <c r="AJ10" t="s">
        <v>156</v>
      </c>
      <c r="AK10">
        <v>1200</v>
      </c>
      <c r="AL10">
        <v>12</v>
      </c>
      <c r="AM10" t="s">
        <v>241</v>
      </c>
      <c r="AN10">
        <v>56</v>
      </c>
      <c r="AO10">
        <v>129</v>
      </c>
      <c r="AP10">
        <v>0</v>
      </c>
      <c r="AQ10">
        <v>6</v>
      </c>
      <c r="AR10">
        <v>-2</v>
      </c>
      <c r="AS10">
        <v>23.42</v>
      </c>
      <c r="AT10">
        <v>45.93</v>
      </c>
      <c r="AU10" t="s">
        <v>242</v>
      </c>
      <c r="AY10" t="s">
        <v>243</v>
      </c>
      <c r="AZ10">
        <v>24.3</v>
      </c>
      <c r="BA10">
        <v>22.83</v>
      </c>
      <c r="BB10">
        <v>24.36</v>
      </c>
      <c r="BF10">
        <v>47.19</v>
      </c>
      <c r="BG10">
        <v>2.1999999999999999E-2</v>
      </c>
      <c r="BH10">
        <v>47.212000000000003</v>
      </c>
      <c r="BI10" t="s">
        <v>244</v>
      </c>
      <c r="CL10" t="s">
        <v>231</v>
      </c>
      <c r="CM10" t="s">
        <v>244</v>
      </c>
      <c r="CN10" t="s">
        <v>245</v>
      </c>
    </row>
    <row r="11" spans="1:99" x14ac:dyDescent="0.25">
      <c r="A11" s="2">
        <v>45742</v>
      </c>
      <c r="B11" t="s">
        <v>99</v>
      </c>
      <c r="C11">
        <v>1</v>
      </c>
      <c r="D11" t="s">
        <v>100</v>
      </c>
      <c r="F11" t="s">
        <v>101</v>
      </c>
      <c r="G11">
        <v>1800</v>
      </c>
      <c r="H11">
        <v>10</v>
      </c>
      <c r="I11" t="s">
        <v>246</v>
      </c>
      <c r="J11" t="s">
        <v>247</v>
      </c>
      <c r="K11" t="s">
        <v>248</v>
      </c>
      <c r="L11">
        <v>128</v>
      </c>
      <c r="M11" t="s">
        <v>249</v>
      </c>
      <c r="O11">
        <v>10</v>
      </c>
      <c r="P11" t="s">
        <v>149</v>
      </c>
      <c r="R11">
        <v>33</v>
      </c>
      <c r="S11">
        <v>-2</v>
      </c>
      <c r="T11">
        <v>1191</v>
      </c>
      <c r="U11">
        <v>-12</v>
      </c>
      <c r="V11" t="s">
        <v>250</v>
      </c>
      <c r="W11">
        <v>4</v>
      </c>
      <c r="Y11" t="s">
        <v>107</v>
      </c>
      <c r="Z11" t="s">
        <v>251</v>
      </c>
      <c r="AA11" t="s">
        <v>236</v>
      </c>
      <c r="AB11">
        <v>21</v>
      </c>
      <c r="AC11" t="s">
        <v>252</v>
      </c>
      <c r="AD11" t="s">
        <v>253</v>
      </c>
      <c r="AE11" t="s">
        <v>254</v>
      </c>
      <c r="AF11" t="s">
        <v>255</v>
      </c>
      <c r="AG11" t="s">
        <v>114</v>
      </c>
      <c r="AH11">
        <v>2024226</v>
      </c>
      <c r="AI11" t="s">
        <v>256</v>
      </c>
      <c r="AJ11" t="s">
        <v>127</v>
      </c>
      <c r="AK11">
        <v>1800</v>
      </c>
      <c r="AL11">
        <v>9</v>
      </c>
      <c r="AM11" t="s">
        <v>207</v>
      </c>
      <c r="AN11">
        <v>25</v>
      </c>
      <c r="AO11">
        <v>119</v>
      </c>
      <c r="AP11">
        <v>9</v>
      </c>
      <c r="AQ11">
        <v>11</v>
      </c>
      <c r="AR11">
        <v>-1</v>
      </c>
      <c r="AS11">
        <v>13.31</v>
      </c>
      <c r="AT11">
        <v>36.21</v>
      </c>
      <c r="AU11" t="s">
        <v>257</v>
      </c>
      <c r="AV11" t="s">
        <v>258</v>
      </c>
      <c r="AW11" t="s">
        <v>259</v>
      </c>
      <c r="AY11" t="s">
        <v>260</v>
      </c>
      <c r="AZ11">
        <v>13.75</v>
      </c>
      <c r="BA11">
        <v>23.18</v>
      </c>
      <c r="BB11">
        <v>24.21</v>
      </c>
      <c r="BC11">
        <v>23.87</v>
      </c>
      <c r="BD11">
        <v>24.5</v>
      </c>
      <c r="BF11">
        <v>48.37</v>
      </c>
      <c r="BG11">
        <v>0.14599999999999999</v>
      </c>
      <c r="BH11">
        <v>48.515999999999998</v>
      </c>
      <c r="BI11" t="s">
        <v>261</v>
      </c>
      <c r="CL11" t="s">
        <v>247</v>
      </c>
      <c r="CM11" t="s">
        <v>261</v>
      </c>
      <c r="CN11" t="s">
        <v>262</v>
      </c>
      <c r="CQ11" t="s">
        <v>261</v>
      </c>
      <c r="CR11">
        <v>109.66</v>
      </c>
      <c r="CT11">
        <v>109.66</v>
      </c>
      <c r="CU11">
        <v>109.66</v>
      </c>
    </row>
    <row r="12" spans="1:99" x14ac:dyDescent="0.25">
      <c r="A12" s="2">
        <v>45742</v>
      </c>
      <c r="B12" t="s">
        <v>99</v>
      </c>
      <c r="C12">
        <v>1</v>
      </c>
      <c r="D12" t="s">
        <v>100</v>
      </c>
      <c r="F12" t="s">
        <v>101</v>
      </c>
      <c r="G12">
        <v>1800</v>
      </c>
      <c r="H12">
        <v>11</v>
      </c>
      <c r="I12" t="s">
        <v>263</v>
      </c>
      <c r="J12" t="s">
        <v>264</v>
      </c>
      <c r="K12" t="s">
        <v>265</v>
      </c>
      <c r="L12">
        <v>127</v>
      </c>
      <c r="M12" t="s">
        <v>266</v>
      </c>
      <c r="O12">
        <v>9</v>
      </c>
      <c r="P12" t="s">
        <v>267</v>
      </c>
      <c r="R12">
        <v>32</v>
      </c>
      <c r="S12">
        <v>0</v>
      </c>
      <c r="T12">
        <v>1056</v>
      </c>
      <c r="U12">
        <v>-9</v>
      </c>
      <c r="V12" t="s">
        <v>268</v>
      </c>
      <c r="W12">
        <v>5</v>
      </c>
      <c r="Y12" t="s">
        <v>107</v>
      </c>
      <c r="Z12" t="s">
        <v>269</v>
      </c>
      <c r="AA12" t="s">
        <v>121</v>
      </c>
      <c r="AB12">
        <v>7</v>
      </c>
      <c r="AD12" t="s">
        <v>270</v>
      </c>
      <c r="AE12" t="s">
        <v>271</v>
      </c>
      <c r="AF12" t="s">
        <v>272</v>
      </c>
      <c r="AG12" t="s">
        <v>206</v>
      </c>
      <c r="AH12">
        <v>2023361</v>
      </c>
      <c r="AI12" t="s">
        <v>273</v>
      </c>
      <c r="AJ12" t="s">
        <v>127</v>
      </c>
      <c r="AK12">
        <v>1800</v>
      </c>
      <c r="AL12">
        <v>6</v>
      </c>
      <c r="AM12" t="s">
        <v>274</v>
      </c>
      <c r="AN12">
        <v>5.6</v>
      </c>
      <c r="AO12">
        <v>129</v>
      </c>
      <c r="AP12">
        <v>-2</v>
      </c>
      <c r="AQ12">
        <v>2</v>
      </c>
      <c r="AR12">
        <v>7</v>
      </c>
      <c r="AS12">
        <v>13.77</v>
      </c>
      <c r="AT12">
        <v>36.71</v>
      </c>
      <c r="AU12" t="s">
        <v>275</v>
      </c>
      <c r="AV12" t="s">
        <v>276</v>
      </c>
      <c r="AW12" t="s">
        <v>277</v>
      </c>
      <c r="AY12" t="s">
        <v>278</v>
      </c>
      <c r="AZ12">
        <v>14.13</v>
      </c>
      <c r="BA12">
        <v>23.26</v>
      </c>
      <c r="BB12">
        <v>23.53</v>
      </c>
      <c r="BC12">
        <v>24.45</v>
      </c>
      <c r="BD12">
        <v>25.13</v>
      </c>
      <c r="BF12">
        <v>49.58</v>
      </c>
      <c r="BG12">
        <v>-0.107</v>
      </c>
      <c r="BH12">
        <v>49.472999999999999</v>
      </c>
      <c r="BI12" t="s">
        <v>279</v>
      </c>
      <c r="BJ12">
        <v>2023215</v>
      </c>
      <c r="BK12" t="s">
        <v>280</v>
      </c>
      <c r="BL12" t="s">
        <v>127</v>
      </c>
      <c r="BM12">
        <v>1800</v>
      </c>
      <c r="BN12">
        <v>10</v>
      </c>
      <c r="BO12" t="s">
        <v>281</v>
      </c>
      <c r="BP12">
        <v>42</v>
      </c>
      <c r="BQ12">
        <v>133</v>
      </c>
      <c r="BR12">
        <v>-6</v>
      </c>
      <c r="BS12">
        <v>13</v>
      </c>
      <c r="BT12">
        <v>-4</v>
      </c>
      <c r="BU12">
        <v>13.61</v>
      </c>
      <c r="BV12">
        <v>36.520000000000003</v>
      </c>
      <c r="BW12" t="s">
        <v>282</v>
      </c>
      <c r="BX12" t="s">
        <v>283</v>
      </c>
      <c r="BY12" t="s">
        <v>284</v>
      </c>
      <c r="CA12" t="s">
        <v>220</v>
      </c>
      <c r="CB12">
        <v>14.61</v>
      </c>
      <c r="CC12">
        <v>23.55</v>
      </c>
      <c r="CD12">
        <v>24.09</v>
      </c>
      <c r="CE12">
        <v>24.11</v>
      </c>
      <c r="CF12">
        <v>23.67</v>
      </c>
      <c r="CH12">
        <v>47.78</v>
      </c>
      <c r="CI12">
        <v>-4.5999999999999999E-2</v>
      </c>
      <c r="CJ12">
        <v>47.734000000000002</v>
      </c>
      <c r="CK12" t="s">
        <v>285</v>
      </c>
      <c r="CL12" t="s">
        <v>264</v>
      </c>
      <c r="CM12" t="s">
        <v>279</v>
      </c>
      <c r="CN12" t="s">
        <v>286</v>
      </c>
      <c r="CO12" t="s">
        <v>285</v>
      </c>
      <c r="CP12" t="s">
        <v>287</v>
      </c>
      <c r="CQ12" t="s">
        <v>288</v>
      </c>
      <c r="CR12">
        <v>110.39</v>
      </c>
      <c r="CS12">
        <v>109.98</v>
      </c>
      <c r="CT12">
        <v>110.19</v>
      </c>
      <c r="CU12">
        <v>109.98</v>
      </c>
    </row>
    <row r="13" spans="1:99" x14ac:dyDescent="0.25">
      <c r="A13" s="2">
        <v>45742</v>
      </c>
      <c r="B13" t="s">
        <v>99</v>
      </c>
      <c r="C13">
        <v>1</v>
      </c>
      <c r="D13" t="s">
        <v>100</v>
      </c>
      <c r="F13" t="s">
        <v>101</v>
      </c>
      <c r="G13">
        <v>1800</v>
      </c>
      <c r="H13">
        <v>12</v>
      </c>
      <c r="I13" t="s">
        <v>289</v>
      </c>
      <c r="J13" t="s">
        <v>290</v>
      </c>
      <c r="K13" t="s">
        <v>291</v>
      </c>
      <c r="L13">
        <v>124</v>
      </c>
      <c r="M13" t="s">
        <v>292</v>
      </c>
      <c r="O13">
        <v>12</v>
      </c>
      <c r="P13" t="s">
        <v>234</v>
      </c>
      <c r="R13">
        <v>29</v>
      </c>
      <c r="S13">
        <v>0</v>
      </c>
      <c r="T13">
        <v>1147</v>
      </c>
      <c r="U13">
        <v>3</v>
      </c>
      <c r="V13" t="s">
        <v>293</v>
      </c>
      <c r="W13">
        <v>6</v>
      </c>
      <c r="Y13" t="s">
        <v>107</v>
      </c>
      <c r="Z13" t="s">
        <v>294</v>
      </c>
      <c r="AA13" t="s">
        <v>140</v>
      </c>
      <c r="AB13">
        <v>59</v>
      </c>
      <c r="AC13" t="s">
        <v>295</v>
      </c>
      <c r="AD13" t="s">
        <v>296</v>
      </c>
      <c r="AE13" t="s">
        <v>297</v>
      </c>
      <c r="AF13" t="s">
        <v>298</v>
      </c>
      <c r="AG13" t="s">
        <v>206</v>
      </c>
      <c r="AH13">
        <v>2024270</v>
      </c>
      <c r="AI13" t="s">
        <v>299</v>
      </c>
      <c r="AJ13" t="s">
        <v>156</v>
      </c>
      <c r="AK13">
        <v>1800</v>
      </c>
      <c r="AL13">
        <v>1</v>
      </c>
      <c r="AM13" t="s">
        <v>300</v>
      </c>
      <c r="AN13">
        <v>6.2</v>
      </c>
      <c r="AO13">
        <v>117</v>
      </c>
      <c r="AP13">
        <v>7</v>
      </c>
      <c r="AQ13">
        <v>6</v>
      </c>
      <c r="AR13">
        <v>6</v>
      </c>
      <c r="AS13">
        <v>13.87</v>
      </c>
      <c r="AT13">
        <v>37.54</v>
      </c>
      <c r="AU13" t="s">
        <v>301</v>
      </c>
      <c r="AV13" t="s">
        <v>302</v>
      </c>
      <c r="AW13" t="s">
        <v>303</v>
      </c>
      <c r="AY13" t="s">
        <v>303</v>
      </c>
      <c r="AZ13">
        <v>14.55</v>
      </c>
      <c r="BA13">
        <v>23.79</v>
      </c>
      <c r="BB13">
        <v>23.79</v>
      </c>
      <c r="BC13">
        <v>23.49</v>
      </c>
      <c r="BD13">
        <v>24.01</v>
      </c>
      <c r="BF13">
        <v>47.5</v>
      </c>
      <c r="BG13">
        <v>3.8999999999999993E-2</v>
      </c>
      <c r="BH13">
        <v>47.539000000000001</v>
      </c>
      <c r="BI13" t="s">
        <v>304</v>
      </c>
      <c r="CL13" t="s">
        <v>290</v>
      </c>
      <c r="CM13" t="s">
        <v>304</v>
      </c>
      <c r="CN13" t="s">
        <v>305</v>
      </c>
      <c r="CQ13" t="s">
        <v>304</v>
      </c>
      <c r="CR13">
        <v>109.67</v>
      </c>
      <c r="CT13">
        <v>109.67</v>
      </c>
      <c r="CU13">
        <v>109.67</v>
      </c>
    </row>
    <row r="14" spans="1:99" x14ac:dyDescent="0.25">
      <c r="A14" s="2">
        <v>45742</v>
      </c>
      <c r="B14" t="s">
        <v>99</v>
      </c>
      <c r="C14">
        <v>1</v>
      </c>
      <c r="D14" t="s">
        <v>100</v>
      </c>
      <c r="F14" t="s">
        <v>101</v>
      </c>
      <c r="G14">
        <v>1800</v>
      </c>
      <c r="H14">
        <v>13</v>
      </c>
      <c r="I14" t="s">
        <v>306</v>
      </c>
      <c r="J14" t="s">
        <v>307</v>
      </c>
      <c r="K14" t="s">
        <v>308</v>
      </c>
      <c r="L14">
        <v>123</v>
      </c>
      <c r="M14" t="s">
        <v>309</v>
      </c>
      <c r="O14">
        <v>3</v>
      </c>
      <c r="P14" t="s">
        <v>310</v>
      </c>
      <c r="R14">
        <v>28</v>
      </c>
      <c r="S14">
        <v>-2</v>
      </c>
      <c r="T14">
        <v>1198</v>
      </c>
      <c r="U14">
        <v>-13</v>
      </c>
      <c r="W14">
        <v>5</v>
      </c>
      <c r="Y14" t="s">
        <v>107</v>
      </c>
      <c r="Z14" t="s">
        <v>311</v>
      </c>
      <c r="AA14" t="s">
        <v>121</v>
      </c>
      <c r="AB14">
        <v>84</v>
      </c>
      <c r="AC14" t="s">
        <v>185</v>
      </c>
      <c r="AD14" t="s">
        <v>312</v>
      </c>
      <c r="AE14" t="s">
        <v>313</v>
      </c>
      <c r="AF14" t="s">
        <v>314</v>
      </c>
      <c r="AG14" t="s">
        <v>114</v>
      </c>
      <c r="CL14" t="s">
        <v>307</v>
      </c>
    </row>
    <row r="15" spans="1:99" x14ac:dyDescent="0.25">
      <c r="A15" s="2">
        <v>45742</v>
      </c>
      <c r="B15" t="s">
        <v>99</v>
      </c>
      <c r="C15">
        <v>1</v>
      </c>
      <c r="D15" t="s">
        <v>100</v>
      </c>
      <c r="F15" t="s">
        <v>101</v>
      </c>
      <c r="G15">
        <v>1800</v>
      </c>
      <c r="H15">
        <v>14</v>
      </c>
      <c r="I15" t="s">
        <v>315</v>
      </c>
      <c r="J15" t="s">
        <v>316</v>
      </c>
      <c r="K15" t="s">
        <v>317</v>
      </c>
      <c r="L15">
        <v>115</v>
      </c>
      <c r="M15" t="s">
        <v>318</v>
      </c>
      <c r="O15">
        <v>14</v>
      </c>
      <c r="P15" t="s">
        <v>319</v>
      </c>
      <c r="R15">
        <v>15</v>
      </c>
      <c r="S15">
        <v>0</v>
      </c>
      <c r="T15">
        <v>1159</v>
      </c>
      <c r="U15">
        <v>-12</v>
      </c>
      <c r="V15" t="s">
        <v>320</v>
      </c>
      <c r="W15">
        <v>6</v>
      </c>
      <c r="Y15" t="s">
        <v>107</v>
      </c>
      <c r="Z15" t="s">
        <v>321</v>
      </c>
      <c r="AA15" t="s">
        <v>121</v>
      </c>
      <c r="AB15">
        <v>21</v>
      </c>
      <c r="AC15" t="s">
        <v>322</v>
      </c>
      <c r="AD15" t="s">
        <v>323</v>
      </c>
      <c r="AE15" t="s">
        <v>324</v>
      </c>
      <c r="AF15" t="s">
        <v>325</v>
      </c>
      <c r="AG15" t="s">
        <v>114</v>
      </c>
      <c r="AH15">
        <v>2024270</v>
      </c>
      <c r="AI15" t="s">
        <v>299</v>
      </c>
      <c r="AJ15" t="s">
        <v>156</v>
      </c>
      <c r="AK15">
        <v>1800</v>
      </c>
      <c r="AL15">
        <v>4</v>
      </c>
      <c r="AM15" t="s">
        <v>326</v>
      </c>
      <c r="AN15">
        <v>6.5</v>
      </c>
      <c r="AO15">
        <v>115</v>
      </c>
      <c r="AP15">
        <v>0</v>
      </c>
      <c r="AQ15">
        <v>7</v>
      </c>
      <c r="AR15">
        <v>7</v>
      </c>
      <c r="AS15">
        <v>13.87</v>
      </c>
      <c r="AT15">
        <v>37.54</v>
      </c>
      <c r="AU15" t="s">
        <v>301</v>
      </c>
      <c r="AV15" t="s">
        <v>302</v>
      </c>
      <c r="AW15" t="s">
        <v>303</v>
      </c>
      <c r="AY15" t="s">
        <v>327</v>
      </c>
      <c r="AZ15">
        <v>14.55</v>
      </c>
      <c r="BA15">
        <v>23.71</v>
      </c>
      <c r="BB15">
        <v>23.83</v>
      </c>
      <c r="BC15">
        <v>23.57</v>
      </c>
      <c r="BD15">
        <v>24.39</v>
      </c>
      <c r="BF15">
        <v>47.96</v>
      </c>
      <c r="BG15">
        <v>-7.6999999999999999E-2</v>
      </c>
      <c r="BH15">
        <v>47.883000000000003</v>
      </c>
      <c r="BI15" t="s">
        <v>328</v>
      </c>
      <c r="BJ15">
        <v>2024121</v>
      </c>
      <c r="BK15" t="s">
        <v>173</v>
      </c>
      <c r="BL15" t="s">
        <v>156</v>
      </c>
      <c r="BM15">
        <v>1800</v>
      </c>
      <c r="BN15">
        <v>3</v>
      </c>
      <c r="BO15" t="s">
        <v>329</v>
      </c>
      <c r="BP15">
        <v>7.2</v>
      </c>
      <c r="BQ15">
        <v>118</v>
      </c>
      <c r="BR15">
        <v>-3</v>
      </c>
      <c r="BS15">
        <v>7</v>
      </c>
      <c r="BT15">
        <v>7</v>
      </c>
      <c r="BU15">
        <v>13.65</v>
      </c>
      <c r="BV15">
        <v>36.69</v>
      </c>
      <c r="BW15" t="s">
        <v>208</v>
      </c>
      <c r="BX15" t="s">
        <v>209</v>
      </c>
      <c r="BY15" t="s">
        <v>210</v>
      </c>
      <c r="CA15" t="s">
        <v>330</v>
      </c>
      <c r="CB15">
        <v>14.05</v>
      </c>
      <c r="CC15">
        <v>23.6</v>
      </c>
      <c r="CD15">
        <v>24.04</v>
      </c>
      <c r="CE15">
        <v>24.7</v>
      </c>
      <c r="CF15">
        <v>24.55</v>
      </c>
      <c r="CH15">
        <v>49.25</v>
      </c>
      <c r="CI15">
        <v>-0.122</v>
      </c>
      <c r="CJ15">
        <v>49.128</v>
      </c>
      <c r="CK15" t="s">
        <v>331</v>
      </c>
      <c r="CL15" t="s">
        <v>316</v>
      </c>
      <c r="CM15" t="s">
        <v>328</v>
      </c>
      <c r="CN15" t="s">
        <v>332</v>
      </c>
      <c r="CO15" t="s">
        <v>331</v>
      </c>
      <c r="CP15" t="s">
        <v>333</v>
      </c>
      <c r="CQ15" t="s">
        <v>279</v>
      </c>
      <c r="CR15">
        <v>109.97</v>
      </c>
      <c r="CS15">
        <v>110.82</v>
      </c>
      <c r="CT15">
        <v>110.39</v>
      </c>
      <c r="CU15">
        <v>109.97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45742</v>
      </c>
      <c r="B2" t="s">
        <v>99</v>
      </c>
      <c r="C2">
        <v>2</v>
      </c>
      <c r="D2" t="s">
        <v>100</v>
      </c>
      <c r="F2" t="s">
        <v>101</v>
      </c>
      <c r="G2">
        <v>1200</v>
      </c>
      <c r="H2">
        <v>1</v>
      </c>
      <c r="I2" t="s">
        <v>334</v>
      </c>
      <c r="J2" t="s">
        <v>335</v>
      </c>
      <c r="K2" t="s">
        <v>336</v>
      </c>
      <c r="L2">
        <v>135</v>
      </c>
      <c r="M2" t="s">
        <v>148</v>
      </c>
      <c r="O2">
        <v>8</v>
      </c>
      <c r="P2" t="s">
        <v>337</v>
      </c>
      <c r="R2">
        <v>40</v>
      </c>
      <c r="S2">
        <v>-2</v>
      </c>
      <c r="T2">
        <v>1118</v>
      </c>
      <c r="U2">
        <v>-10</v>
      </c>
      <c r="W2">
        <v>5</v>
      </c>
      <c r="Y2" t="s">
        <v>107</v>
      </c>
      <c r="Z2" t="s">
        <v>338</v>
      </c>
      <c r="AA2" t="s">
        <v>339</v>
      </c>
      <c r="AB2">
        <v>28</v>
      </c>
      <c r="AC2" t="s">
        <v>340</v>
      </c>
      <c r="AD2" t="s">
        <v>341</v>
      </c>
      <c r="AE2" t="s">
        <v>153</v>
      </c>
      <c r="AF2" t="s">
        <v>342</v>
      </c>
      <c r="AG2" t="s">
        <v>114</v>
      </c>
      <c r="CL2" t="s">
        <v>335</v>
      </c>
    </row>
    <row r="3" spans="1:99" x14ac:dyDescent="0.25">
      <c r="A3" s="2">
        <v>45742</v>
      </c>
      <c r="B3" t="s">
        <v>99</v>
      </c>
      <c r="C3">
        <v>2</v>
      </c>
      <c r="D3" t="s">
        <v>100</v>
      </c>
      <c r="F3" t="s">
        <v>101</v>
      </c>
      <c r="G3">
        <v>1200</v>
      </c>
      <c r="H3">
        <v>2</v>
      </c>
      <c r="I3" t="s">
        <v>343</v>
      </c>
      <c r="J3" t="s">
        <v>344</v>
      </c>
      <c r="K3" t="s">
        <v>345</v>
      </c>
      <c r="L3">
        <v>134</v>
      </c>
      <c r="M3" t="s">
        <v>249</v>
      </c>
      <c r="O3">
        <v>4</v>
      </c>
      <c r="P3" t="s">
        <v>200</v>
      </c>
      <c r="R3">
        <v>39</v>
      </c>
      <c r="S3">
        <v>-3</v>
      </c>
      <c r="T3">
        <v>1085</v>
      </c>
      <c r="U3">
        <v>9</v>
      </c>
      <c r="V3" t="s">
        <v>346</v>
      </c>
      <c r="W3">
        <v>4</v>
      </c>
      <c r="Y3" t="s">
        <v>107</v>
      </c>
      <c r="Z3" t="s">
        <v>139</v>
      </c>
      <c r="AA3" t="s">
        <v>140</v>
      </c>
      <c r="AB3">
        <v>24</v>
      </c>
      <c r="AC3" t="s">
        <v>347</v>
      </c>
      <c r="AD3" t="s">
        <v>348</v>
      </c>
      <c r="AE3" t="s">
        <v>349</v>
      </c>
      <c r="AF3" t="s">
        <v>350</v>
      </c>
      <c r="AG3" t="s">
        <v>206</v>
      </c>
      <c r="AH3">
        <v>2024271</v>
      </c>
      <c r="AI3" t="s">
        <v>299</v>
      </c>
      <c r="AJ3" t="s">
        <v>127</v>
      </c>
      <c r="AK3">
        <v>1200</v>
      </c>
      <c r="AL3">
        <v>12</v>
      </c>
      <c r="AM3" t="s">
        <v>351</v>
      </c>
      <c r="AN3">
        <v>80</v>
      </c>
      <c r="AO3">
        <v>121</v>
      </c>
      <c r="AP3">
        <v>13</v>
      </c>
      <c r="AQ3">
        <v>2</v>
      </c>
      <c r="AR3">
        <v>2</v>
      </c>
      <c r="AS3">
        <v>23.12</v>
      </c>
      <c r="AT3">
        <v>45.33</v>
      </c>
      <c r="AU3" t="s">
        <v>352</v>
      </c>
      <c r="AY3" t="s">
        <v>353</v>
      </c>
      <c r="AZ3">
        <v>23.12</v>
      </c>
      <c r="BA3">
        <v>22.49</v>
      </c>
      <c r="BB3">
        <v>26.4</v>
      </c>
      <c r="BF3">
        <v>48.89</v>
      </c>
      <c r="BG3">
        <v>0.217</v>
      </c>
      <c r="BH3">
        <v>49.106999999999999</v>
      </c>
      <c r="BI3" t="s">
        <v>354</v>
      </c>
      <c r="CL3" t="s">
        <v>344</v>
      </c>
      <c r="CM3" t="s">
        <v>354</v>
      </c>
      <c r="CN3" t="s">
        <v>355</v>
      </c>
      <c r="CQ3" t="s">
        <v>354</v>
      </c>
      <c r="CR3">
        <v>72.23</v>
      </c>
      <c r="CT3">
        <v>72.23</v>
      </c>
      <c r="CU3">
        <v>72.23</v>
      </c>
    </row>
    <row r="4" spans="1:99" x14ac:dyDescent="0.25">
      <c r="A4" s="2">
        <v>45742</v>
      </c>
      <c r="B4" t="s">
        <v>99</v>
      </c>
      <c r="C4">
        <v>2</v>
      </c>
      <c r="D4" t="s">
        <v>100</v>
      </c>
      <c r="F4" t="s">
        <v>101</v>
      </c>
      <c r="G4">
        <v>1200</v>
      </c>
      <c r="H4">
        <v>3</v>
      </c>
      <c r="I4" t="s">
        <v>356</v>
      </c>
      <c r="J4" t="s">
        <v>357</v>
      </c>
      <c r="K4" t="s">
        <v>358</v>
      </c>
      <c r="L4">
        <v>133</v>
      </c>
      <c r="M4" t="s">
        <v>359</v>
      </c>
      <c r="O4">
        <v>9</v>
      </c>
      <c r="P4" t="s">
        <v>234</v>
      </c>
      <c r="R4">
        <v>38</v>
      </c>
      <c r="S4">
        <v>0</v>
      </c>
      <c r="T4">
        <v>1033</v>
      </c>
      <c r="U4">
        <v>-7</v>
      </c>
      <c r="V4" t="s">
        <v>360</v>
      </c>
      <c r="W4">
        <v>6</v>
      </c>
      <c r="Y4" t="s">
        <v>107</v>
      </c>
      <c r="Z4" t="s">
        <v>361</v>
      </c>
      <c r="AA4" t="s">
        <v>140</v>
      </c>
      <c r="AB4">
        <v>14</v>
      </c>
      <c r="AC4" t="s">
        <v>185</v>
      </c>
      <c r="AD4" t="s">
        <v>362</v>
      </c>
      <c r="AE4" t="s">
        <v>363</v>
      </c>
      <c r="AF4" t="s">
        <v>364</v>
      </c>
      <c r="AG4" t="s">
        <v>206</v>
      </c>
      <c r="AH4">
        <v>2024418</v>
      </c>
      <c r="AI4" t="s">
        <v>365</v>
      </c>
      <c r="AJ4" t="s">
        <v>156</v>
      </c>
      <c r="AK4">
        <v>1200</v>
      </c>
      <c r="AL4">
        <v>2</v>
      </c>
      <c r="AM4" t="s">
        <v>326</v>
      </c>
      <c r="AN4">
        <v>10</v>
      </c>
      <c r="AO4">
        <v>133</v>
      </c>
      <c r="AP4">
        <v>0</v>
      </c>
      <c r="AQ4">
        <v>1</v>
      </c>
      <c r="AR4">
        <v>8</v>
      </c>
      <c r="AS4">
        <v>23.7</v>
      </c>
      <c r="AT4">
        <v>46.32</v>
      </c>
      <c r="AU4" t="s">
        <v>366</v>
      </c>
      <c r="AY4" t="s">
        <v>367</v>
      </c>
      <c r="AZ4">
        <v>24.14</v>
      </c>
      <c r="BA4">
        <v>22.7</v>
      </c>
      <c r="BB4">
        <v>24.53</v>
      </c>
      <c r="BF4">
        <v>47.23</v>
      </c>
      <c r="BG4">
        <v>8.7999999999999995E-2</v>
      </c>
      <c r="BH4">
        <v>47.317999999999998</v>
      </c>
      <c r="BI4" t="s">
        <v>368</v>
      </c>
      <c r="BJ4">
        <v>2023279</v>
      </c>
      <c r="BK4" t="s">
        <v>369</v>
      </c>
      <c r="BL4" t="s">
        <v>156</v>
      </c>
      <c r="BM4">
        <v>1200</v>
      </c>
      <c r="BN4">
        <v>7</v>
      </c>
      <c r="BO4" t="s">
        <v>207</v>
      </c>
      <c r="BP4">
        <v>12</v>
      </c>
      <c r="BQ4">
        <v>132</v>
      </c>
      <c r="BR4">
        <v>1</v>
      </c>
      <c r="BS4">
        <v>10</v>
      </c>
      <c r="BT4">
        <v>-1</v>
      </c>
      <c r="BU4">
        <v>23.21</v>
      </c>
      <c r="BV4">
        <v>45.56</v>
      </c>
      <c r="BW4" t="s">
        <v>370</v>
      </c>
      <c r="CA4" t="s">
        <v>371</v>
      </c>
      <c r="CB4">
        <v>23.61</v>
      </c>
      <c r="CC4">
        <v>22.63</v>
      </c>
      <c r="CD4">
        <v>25.11</v>
      </c>
      <c r="CH4">
        <v>47.74</v>
      </c>
      <c r="CI4">
        <v>4.0000000000000001E-3</v>
      </c>
      <c r="CJ4">
        <v>47.744</v>
      </c>
      <c r="CK4" t="s">
        <v>371</v>
      </c>
      <c r="CL4" t="s">
        <v>357</v>
      </c>
      <c r="CM4" t="s">
        <v>368</v>
      </c>
      <c r="CN4" t="s">
        <v>372</v>
      </c>
      <c r="CO4" t="s">
        <v>371</v>
      </c>
      <c r="CP4" t="s">
        <v>373</v>
      </c>
      <c r="CQ4" t="s">
        <v>374</v>
      </c>
      <c r="CR4">
        <v>71.460000000000008</v>
      </c>
      <c r="CS4">
        <v>71.349999999999994</v>
      </c>
      <c r="CT4">
        <v>71.41</v>
      </c>
      <c r="CU4">
        <v>71.349999999999994</v>
      </c>
    </row>
    <row r="5" spans="1:99" x14ac:dyDescent="0.25">
      <c r="A5" s="2">
        <v>45742</v>
      </c>
      <c r="B5" t="s">
        <v>99</v>
      </c>
      <c r="C5">
        <v>2</v>
      </c>
      <c r="D5" t="s">
        <v>100</v>
      </c>
      <c r="F5" t="s">
        <v>101</v>
      </c>
      <c r="G5">
        <v>1200</v>
      </c>
      <c r="H5">
        <v>4</v>
      </c>
      <c r="I5" t="s">
        <v>375</v>
      </c>
      <c r="J5" t="s">
        <v>376</v>
      </c>
      <c r="K5" t="s">
        <v>377</v>
      </c>
      <c r="L5">
        <v>133</v>
      </c>
      <c r="M5" t="s">
        <v>105</v>
      </c>
      <c r="O5">
        <v>1</v>
      </c>
      <c r="P5" t="s">
        <v>378</v>
      </c>
      <c r="R5">
        <v>38</v>
      </c>
      <c r="S5">
        <v>-2</v>
      </c>
      <c r="T5">
        <v>1137</v>
      </c>
      <c r="U5">
        <v>2</v>
      </c>
      <c r="W5">
        <v>4</v>
      </c>
      <c r="Y5" t="s">
        <v>107</v>
      </c>
      <c r="Z5" t="s">
        <v>379</v>
      </c>
      <c r="AA5" t="s">
        <v>109</v>
      </c>
      <c r="AB5">
        <v>28</v>
      </c>
      <c r="AC5" t="s">
        <v>380</v>
      </c>
      <c r="AD5" t="s">
        <v>381</v>
      </c>
      <c r="AE5" t="s">
        <v>382</v>
      </c>
      <c r="AF5" t="s">
        <v>383</v>
      </c>
      <c r="AG5" t="s">
        <v>114</v>
      </c>
      <c r="CL5" t="s">
        <v>376</v>
      </c>
    </row>
    <row r="6" spans="1:99" x14ac:dyDescent="0.25">
      <c r="A6" s="2">
        <v>45742</v>
      </c>
      <c r="B6" t="s">
        <v>99</v>
      </c>
      <c r="C6">
        <v>2</v>
      </c>
      <c r="D6" t="s">
        <v>100</v>
      </c>
      <c r="F6" t="s">
        <v>101</v>
      </c>
      <c r="G6">
        <v>1200</v>
      </c>
      <c r="H6">
        <v>5</v>
      </c>
      <c r="I6" t="s">
        <v>384</v>
      </c>
      <c r="J6" t="s">
        <v>385</v>
      </c>
      <c r="K6" t="s">
        <v>386</v>
      </c>
      <c r="L6">
        <v>133</v>
      </c>
      <c r="M6" t="s">
        <v>309</v>
      </c>
      <c r="O6">
        <v>3</v>
      </c>
      <c r="P6" t="s">
        <v>387</v>
      </c>
      <c r="R6">
        <v>38</v>
      </c>
      <c r="S6">
        <v>-2</v>
      </c>
      <c r="T6">
        <v>1098</v>
      </c>
      <c r="U6">
        <v>2</v>
      </c>
      <c r="V6" t="s">
        <v>388</v>
      </c>
      <c r="W6">
        <v>5</v>
      </c>
      <c r="Y6" t="s">
        <v>107</v>
      </c>
      <c r="Z6" t="s">
        <v>389</v>
      </c>
      <c r="AA6" t="s">
        <v>339</v>
      </c>
      <c r="AB6">
        <v>24</v>
      </c>
      <c r="AC6" t="s">
        <v>295</v>
      </c>
      <c r="AD6" t="s">
        <v>390</v>
      </c>
      <c r="AE6" t="s">
        <v>391</v>
      </c>
      <c r="AF6" t="s">
        <v>392</v>
      </c>
      <c r="AG6" t="s">
        <v>206</v>
      </c>
      <c r="AH6">
        <v>2024420</v>
      </c>
      <c r="AI6" t="s">
        <v>365</v>
      </c>
      <c r="AJ6" t="s">
        <v>127</v>
      </c>
      <c r="AK6">
        <v>1200</v>
      </c>
      <c r="AL6">
        <v>6</v>
      </c>
      <c r="AM6" t="s">
        <v>300</v>
      </c>
      <c r="AN6">
        <v>4.8</v>
      </c>
      <c r="AO6">
        <v>120</v>
      </c>
      <c r="AP6">
        <v>13</v>
      </c>
      <c r="AQ6">
        <v>1</v>
      </c>
      <c r="AR6">
        <v>2</v>
      </c>
      <c r="AS6">
        <v>23.33</v>
      </c>
      <c r="AT6">
        <v>46.22</v>
      </c>
      <c r="AU6" t="s">
        <v>393</v>
      </c>
      <c r="AY6" t="s">
        <v>394</v>
      </c>
      <c r="AZ6">
        <v>23.49</v>
      </c>
      <c r="BA6">
        <v>22.93</v>
      </c>
      <c r="BB6">
        <v>25.16</v>
      </c>
      <c r="BF6">
        <v>48.09</v>
      </c>
      <c r="BG6">
        <v>0.217</v>
      </c>
      <c r="BH6">
        <v>48.307000000000002</v>
      </c>
      <c r="BI6" t="s">
        <v>395</v>
      </c>
      <c r="BJ6">
        <v>2024339</v>
      </c>
      <c r="BK6" t="s">
        <v>396</v>
      </c>
      <c r="BL6" t="s">
        <v>127</v>
      </c>
      <c r="BM6">
        <v>1200</v>
      </c>
      <c r="BN6">
        <v>4</v>
      </c>
      <c r="BO6" t="s">
        <v>300</v>
      </c>
      <c r="BP6">
        <v>17</v>
      </c>
      <c r="BQ6">
        <v>119</v>
      </c>
      <c r="BR6">
        <v>14</v>
      </c>
      <c r="BS6">
        <v>6</v>
      </c>
      <c r="BT6">
        <v>-3</v>
      </c>
      <c r="BU6">
        <v>23.04</v>
      </c>
      <c r="BV6">
        <v>45.13</v>
      </c>
      <c r="BW6" t="s">
        <v>397</v>
      </c>
      <c r="CA6" t="s">
        <v>398</v>
      </c>
      <c r="CB6">
        <v>23.4</v>
      </c>
      <c r="CC6">
        <v>21.93</v>
      </c>
      <c r="CD6">
        <v>24.22</v>
      </c>
      <c r="CH6">
        <v>46.15</v>
      </c>
      <c r="CI6">
        <v>0.17699999999999999</v>
      </c>
      <c r="CJ6">
        <v>46.326999999999998</v>
      </c>
      <c r="CK6" t="s">
        <v>399</v>
      </c>
      <c r="CL6" t="s">
        <v>385</v>
      </c>
      <c r="CM6" t="s">
        <v>395</v>
      </c>
      <c r="CN6" t="s">
        <v>400</v>
      </c>
      <c r="CO6" t="s">
        <v>399</v>
      </c>
      <c r="CP6" t="s">
        <v>401</v>
      </c>
      <c r="CQ6" t="s">
        <v>402</v>
      </c>
      <c r="CR6">
        <v>71.8</v>
      </c>
      <c r="CS6">
        <v>69.73</v>
      </c>
      <c r="CT6">
        <v>70.77</v>
      </c>
      <c r="CU6">
        <v>69.73</v>
      </c>
    </row>
    <row r="7" spans="1:99" x14ac:dyDescent="0.25">
      <c r="A7" s="2">
        <v>45742</v>
      </c>
      <c r="B7" t="s">
        <v>99</v>
      </c>
      <c r="C7">
        <v>2</v>
      </c>
      <c r="D7" t="s">
        <v>100</v>
      </c>
      <c r="F7" t="s">
        <v>101</v>
      </c>
      <c r="G7">
        <v>1200</v>
      </c>
      <c r="H7">
        <v>6</v>
      </c>
      <c r="I7" t="s">
        <v>403</v>
      </c>
      <c r="J7" t="s">
        <v>404</v>
      </c>
      <c r="K7" t="s">
        <v>405</v>
      </c>
      <c r="L7">
        <v>132</v>
      </c>
      <c r="M7" t="s">
        <v>166</v>
      </c>
      <c r="O7">
        <v>2</v>
      </c>
      <c r="P7" t="s">
        <v>406</v>
      </c>
      <c r="R7">
        <v>37</v>
      </c>
      <c r="S7">
        <v>0</v>
      </c>
      <c r="T7">
        <v>1115</v>
      </c>
      <c r="U7">
        <v>4</v>
      </c>
      <c r="W7">
        <v>5</v>
      </c>
      <c r="Y7" t="s">
        <v>107</v>
      </c>
      <c r="Z7" t="s">
        <v>407</v>
      </c>
      <c r="AA7" t="s">
        <v>408</v>
      </c>
      <c r="AB7">
        <v>24</v>
      </c>
      <c r="AC7" t="s">
        <v>141</v>
      </c>
      <c r="AD7" t="s">
        <v>409</v>
      </c>
      <c r="AE7" t="s">
        <v>410</v>
      </c>
      <c r="AF7" t="s">
        <v>411</v>
      </c>
      <c r="AG7" t="s">
        <v>172</v>
      </c>
      <c r="CL7" t="s">
        <v>404</v>
      </c>
    </row>
    <row r="8" spans="1:99" x14ac:dyDescent="0.25">
      <c r="A8" s="2">
        <v>45742</v>
      </c>
      <c r="B8" t="s">
        <v>99</v>
      </c>
      <c r="C8">
        <v>2</v>
      </c>
      <c r="D8" t="s">
        <v>100</v>
      </c>
      <c r="F8" t="s">
        <v>101</v>
      </c>
      <c r="G8">
        <v>1200</v>
      </c>
      <c r="H8">
        <v>7</v>
      </c>
      <c r="I8" t="s">
        <v>412</v>
      </c>
      <c r="J8" t="s">
        <v>413</v>
      </c>
      <c r="K8" t="s">
        <v>414</v>
      </c>
      <c r="L8">
        <v>129</v>
      </c>
      <c r="M8" t="s">
        <v>199</v>
      </c>
      <c r="O8">
        <v>6</v>
      </c>
      <c r="P8" t="s">
        <v>106</v>
      </c>
      <c r="R8">
        <v>34</v>
      </c>
      <c r="S8">
        <v>0</v>
      </c>
      <c r="T8">
        <v>1100</v>
      </c>
      <c r="U8">
        <v>-5</v>
      </c>
      <c r="V8" t="s">
        <v>415</v>
      </c>
      <c r="W8">
        <v>5</v>
      </c>
      <c r="Y8" t="s">
        <v>107</v>
      </c>
      <c r="Z8" t="s">
        <v>416</v>
      </c>
      <c r="AA8" t="s">
        <v>140</v>
      </c>
      <c r="AB8">
        <v>24</v>
      </c>
      <c r="AC8" t="s">
        <v>185</v>
      </c>
      <c r="AD8" t="s">
        <v>417</v>
      </c>
      <c r="AE8" t="s">
        <v>418</v>
      </c>
      <c r="AF8" t="s">
        <v>419</v>
      </c>
      <c r="AG8" t="s">
        <v>114</v>
      </c>
      <c r="AH8">
        <v>2024418</v>
      </c>
      <c r="AI8" t="s">
        <v>365</v>
      </c>
      <c r="AJ8" t="s">
        <v>156</v>
      </c>
      <c r="AK8">
        <v>1200</v>
      </c>
      <c r="AL8">
        <v>1</v>
      </c>
      <c r="AM8" t="s">
        <v>420</v>
      </c>
      <c r="AN8">
        <v>3.6</v>
      </c>
      <c r="AO8">
        <v>123</v>
      </c>
      <c r="AP8">
        <v>6</v>
      </c>
      <c r="AQ8">
        <v>4</v>
      </c>
      <c r="AR8">
        <v>2</v>
      </c>
      <c r="AS8">
        <v>23.7</v>
      </c>
      <c r="AT8">
        <v>46.32</v>
      </c>
      <c r="AU8" t="s">
        <v>366</v>
      </c>
      <c r="AY8" t="s">
        <v>366</v>
      </c>
      <c r="AZ8">
        <v>24.18</v>
      </c>
      <c r="BA8">
        <v>22.74</v>
      </c>
      <c r="BB8">
        <v>24.17</v>
      </c>
      <c r="BF8">
        <v>46.91</v>
      </c>
      <c r="BG8">
        <v>0.112</v>
      </c>
      <c r="BH8">
        <v>47.021999999999998</v>
      </c>
      <c r="BI8" t="s">
        <v>421</v>
      </c>
      <c r="BJ8">
        <v>2024337</v>
      </c>
      <c r="BK8" t="s">
        <v>396</v>
      </c>
      <c r="BL8" t="s">
        <v>156</v>
      </c>
      <c r="BM8">
        <v>1200</v>
      </c>
      <c r="BN8">
        <v>4</v>
      </c>
      <c r="BO8" t="s">
        <v>422</v>
      </c>
      <c r="BP8">
        <v>13</v>
      </c>
      <c r="BQ8">
        <v>125</v>
      </c>
      <c r="BR8">
        <v>4</v>
      </c>
      <c r="BS8">
        <v>8</v>
      </c>
      <c r="BT8">
        <v>-2</v>
      </c>
      <c r="BU8">
        <v>23.28</v>
      </c>
      <c r="BV8">
        <v>45.43</v>
      </c>
      <c r="BW8" t="s">
        <v>423</v>
      </c>
      <c r="CA8" t="s">
        <v>424</v>
      </c>
      <c r="CB8">
        <v>23.36</v>
      </c>
      <c r="CC8">
        <v>22.11</v>
      </c>
      <c r="CD8">
        <v>24.64</v>
      </c>
      <c r="CH8">
        <v>46.75</v>
      </c>
      <c r="CI8">
        <v>3.7999999999999999E-2</v>
      </c>
      <c r="CJ8">
        <v>46.787999999999997</v>
      </c>
      <c r="CK8" t="s">
        <v>425</v>
      </c>
      <c r="CL8" t="s">
        <v>413</v>
      </c>
      <c r="CM8" t="s">
        <v>421</v>
      </c>
      <c r="CN8" t="s">
        <v>426</v>
      </c>
      <c r="CO8" t="s">
        <v>425</v>
      </c>
      <c r="CP8" t="s">
        <v>427</v>
      </c>
      <c r="CQ8" t="s">
        <v>428</v>
      </c>
      <c r="CR8">
        <v>71.2</v>
      </c>
      <c r="CS8">
        <v>70.150000000000006</v>
      </c>
      <c r="CT8">
        <v>70.680000000000007</v>
      </c>
      <c r="CU8">
        <v>70.150000000000006</v>
      </c>
    </row>
    <row r="9" spans="1:99" x14ac:dyDescent="0.25">
      <c r="A9" s="2">
        <v>45742</v>
      </c>
      <c r="B9" t="s">
        <v>99</v>
      </c>
      <c r="C9">
        <v>2</v>
      </c>
      <c r="D9" t="s">
        <v>100</v>
      </c>
      <c r="F9" t="s">
        <v>101</v>
      </c>
      <c r="G9">
        <v>1200</v>
      </c>
      <c r="H9">
        <v>8</v>
      </c>
      <c r="I9" t="s">
        <v>429</v>
      </c>
      <c r="J9" t="s">
        <v>430</v>
      </c>
      <c r="K9" t="s">
        <v>431</v>
      </c>
      <c r="L9">
        <v>127</v>
      </c>
      <c r="M9" t="s">
        <v>118</v>
      </c>
      <c r="O9">
        <v>5</v>
      </c>
      <c r="P9" t="s">
        <v>119</v>
      </c>
      <c r="R9">
        <v>32</v>
      </c>
      <c r="S9">
        <v>-2</v>
      </c>
      <c r="T9">
        <v>1009</v>
      </c>
      <c r="U9">
        <v>-2</v>
      </c>
      <c r="W9">
        <v>4</v>
      </c>
      <c r="Y9" t="s">
        <v>107</v>
      </c>
      <c r="Z9" t="s">
        <v>432</v>
      </c>
      <c r="AA9" t="s">
        <v>121</v>
      </c>
      <c r="AB9">
        <v>24</v>
      </c>
      <c r="AC9" t="s">
        <v>433</v>
      </c>
      <c r="AD9" t="s">
        <v>434</v>
      </c>
      <c r="AE9" t="s">
        <v>435</v>
      </c>
      <c r="AF9" t="s">
        <v>436</v>
      </c>
      <c r="AG9" t="s">
        <v>114</v>
      </c>
      <c r="CL9" t="s">
        <v>430</v>
      </c>
    </row>
    <row r="10" spans="1:99" x14ac:dyDescent="0.25">
      <c r="A10" s="2">
        <v>45742</v>
      </c>
      <c r="B10" t="s">
        <v>99</v>
      </c>
      <c r="C10">
        <v>2</v>
      </c>
      <c r="D10" t="s">
        <v>100</v>
      </c>
      <c r="F10" t="s">
        <v>101</v>
      </c>
      <c r="G10">
        <v>1200</v>
      </c>
      <c r="H10">
        <v>9</v>
      </c>
      <c r="I10" t="s">
        <v>437</v>
      </c>
      <c r="J10" t="s">
        <v>438</v>
      </c>
      <c r="K10" t="s">
        <v>439</v>
      </c>
      <c r="L10">
        <v>127</v>
      </c>
      <c r="M10" t="s">
        <v>440</v>
      </c>
      <c r="O10">
        <v>7</v>
      </c>
      <c r="P10" t="s">
        <v>441</v>
      </c>
      <c r="R10">
        <v>32</v>
      </c>
      <c r="S10">
        <v>6</v>
      </c>
      <c r="T10">
        <v>1212</v>
      </c>
      <c r="U10">
        <v>-8</v>
      </c>
      <c r="V10" t="s">
        <v>442</v>
      </c>
      <c r="W10">
        <v>5</v>
      </c>
      <c r="Y10" t="s">
        <v>107</v>
      </c>
      <c r="Z10" t="s">
        <v>443</v>
      </c>
      <c r="AA10" t="s">
        <v>121</v>
      </c>
      <c r="AB10">
        <v>42</v>
      </c>
      <c r="AC10" t="s">
        <v>185</v>
      </c>
      <c r="AD10" t="s">
        <v>444</v>
      </c>
      <c r="AE10" t="s">
        <v>445</v>
      </c>
      <c r="AF10" t="s">
        <v>446</v>
      </c>
      <c r="AG10" t="s">
        <v>172</v>
      </c>
      <c r="AH10">
        <v>2024419</v>
      </c>
      <c r="AI10" t="s">
        <v>365</v>
      </c>
      <c r="AJ10" t="s">
        <v>156</v>
      </c>
      <c r="AK10">
        <v>1200</v>
      </c>
      <c r="AL10">
        <v>1</v>
      </c>
      <c r="AM10" t="s">
        <v>447</v>
      </c>
      <c r="AN10">
        <v>4.7</v>
      </c>
      <c r="AO10">
        <v>111</v>
      </c>
      <c r="AP10">
        <v>16</v>
      </c>
      <c r="AQ10">
        <v>10</v>
      </c>
      <c r="AR10">
        <v>-3</v>
      </c>
      <c r="AS10">
        <v>23.43</v>
      </c>
      <c r="AT10">
        <v>46.19</v>
      </c>
      <c r="AU10" t="s">
        <v>448</v>
      </c>
      <c r="AY10" t="s">
        <v>448</v>
      </c>
      <c r="AZ10">
        <v>23.47</v>
      </c>
      <c r="BA10">
        <v>22.72</v>
      </c>
      <c r="BB10">
        <v>24.62</v>
      </c>
      <c r="BF10">
        <v>47.34</v>
      </c>
      <c r="BG10">
        <v>0.20699999999999999</v>
      </c>
      <c r="BH10">
        <v>47.546999999999997</v>
      </c>
      <c r="BI10" t="s">
        <v>449</v>
      </c>
      <c r="BJ10">
        <v>2024337</v>
      </c>
      <c r="BK10" t="s">
        <v>396</v>
      </c>
      <c r="BL10" t="s">
        <v>156</v>
      </c>
      <c r="BM10">
        <v>1200</v>
      </c>
      <c r="BN10">
        <v>2</v>
      </c>
      <c r="BO10" t="s">
        <v>447</v>
      </c>
      <c r="BP10">
        <v>5</v>
      </c>
      <c r="BQ10">
        <v>109</v>
      </c>
      <c r="BR10">
        <v>18</v>
      </c>
      <c r="BS10">
        <v>2</v>
      </c>
      <c r="BT10">
        <v>5</v>
      </c>
      <c r="BU10">
        <v>23.28</v>
      </c>
      <c r="BV10">
        <v>45.43</v>
      </c>
      <c r="BW10" t="s">
        <v>423</v>
      </c>
      <c r="CA10" t="s">
        <v>450</v>
      </c>
      <c r="CB10">
        <v>23.44</v>
      </c>
      <c r="CC10">
        <v>21.99</v>
      </c>
      <c r="CD10">
        <v>24.37</v>
      </c>
      <c r="CH10">
        <v>46.36</v>
      </c>
      <c r="CI10">
        <v>0.32500000000000001</v>
      </c>
      <c r="CJ10">
        <v>46.685000000000002</v>
      </c>
      <c r="CK10" t="s">
        <v>451</v>
      </c>
      <c r="CL10" t="s">
        <v>438</v>
      </c>
      <c r="CM10" t="s">
        <v>449</v>
      </c>
      <c r="CN10" t="s">
        <v>452</v>
      </c>
      <c r="CO10" t="s">
        <v>451</v>
      </c>
      <c r="CP10" t="s">
        <v>453</v>
      </c>
      <c r="CQ10" t="s">
        <v>454</v>
      </c>
      <c r="CR10">
        <v>71.02</v>
      </c>
      <c r="CS10">
        <v>70.12</v>
      </c>
      <c r="CT10">
        <v>70.569999999999993</v>
      </c>
      <c r="CU10">
        <v>70.12</v>
      </c>
    </row>
    <row r="11" spans="1:99" x14ac:dyDescent="0.25">
      <c r="A11" s="2">
        <v>45742</v>
      </c>
      <c r="B11" t="s">
        <v>99</v>
      </c>
      <c r="C11">
        <v>2</v>
      </c>
      <c r="D11" t="s">
        <v>100</v>
      </c>
      <c r="F11" t="s">
        <v>101</v>
      </c>
      <c r="G11">
        <v>1200</v>
      </c>
      <c r="H11">
        <v>10</v>
      </c>
      <c r="I11" t="s">
        <v>455</v>
      </c>
      <c r="J11" t="s">
        <v>456</v>
      </c>
      <c r="K11" t="s">
        <v>457</v>
      </c>
      <c r="L11">
        <v>123</v>
      </c>
      <c r="M11" t="s">
        <v>266</v>
      </c>
      <c r="O11">
        <v>11</v>
      </c>
      <c r="P11" t="s">
        <v>319</v>
      </c>
      <c r="R11">
        <v>28</v>
      </c>
      <c r="S11">
        <v>-2</v>
      </c>
      <c r="T11">
        <v>1117</v>
      </c>
      <c r="U11">
        <v>-11</v>
      </c>
      <c r="V11" t="s">
        <v>458</v>
      </c>
      <c r="W11">
        <v>6</v>
      </c>
      <c r="Y11" t="s">
        <v>107</v>
      </c>
      <c r="Z11" t="s">
        <v>459</v>
      </c>
      <c r="AA11" t="s">
        <v>140</v>
      </c>
      <c r="AB11">
        <v>42</v>
      </c>
      <c r="AC11" t="s">
        <v>460</v>
      </c>
      <c r="AD11" t="s">
        <v>461</v>
      </c>
      <c r="AE11" t="s">
        <v>462</v>
      </c>
      <c r="AF11" t="s">
        <v>463</v>
      </c>
      <c r="AG11" t="s">
        <v>114</v>
      </c>
      <c r="AH11">
        <v>2024419</v>
      </c>
      <c r="AI11" t="s">
        <v>365</v>
      </c>
      <c r="AJ11" t="s">
        <v>156</v>
      </c>
      <c r="AK11">
        <v>1200</v>
      </c>
      <c r="AL11">
        <v>6</v>
      </c>
      <c r="AM11" t="s">
        <v>422</v>
      </c>
      <c r="AN11">
        <v>42</v>
      </c>
      <c r="AO11">
        <v>125</v>
      </c>
      <c r="AP11">
        <v>-2</v>
      </c>
      <c r="AQ11">
        <v>6</v>
      </c>
      <c r="AR11">
        <v>5</v>
      </c>
      <c r="AS11">
        <v>23.43</v>
      </c>
      <c r="AT11">
        <v>46.19</v>
      </c>
      <c r="AU11" t="s">
        <v>448</v>
      </c>
      <c r="AY11" t="s">
        <v>464</v>
      </c>
      <c r="AZ11">
        <v>24.47</v>
      </c>
      <c r="BA11">
        <v>22.72</v>
      </c>
      <c r="BB11">
        <v>24.75</v>
      </c>
      <c r="BF11">
        <v>47.47</v>
      </c>
      <c r="BG11">
        <v>2.4999999999999991E-2</v>
      </c>
      <c r="BH11">
        <v>47.494999999999997</v>
      </c>
      <c r="BI11" t="s">
        <v>465</v>
      </c>
      <c r="BJ11">
        <v>2024122</v>
      </c>
      <c r="BK11" t="s">
        <v>173</v>
      </c>
      <c r="BL11" t="s">
        <v>156</v>
      </c>
      <c r="BM11">
        <v>1200</v>
      </c>
      <c r="BN11">
        <v>12</v>
      </c>
      <c r="BO11" t="s">
        <v>326</v>
      </c>
      <c r="BP11">
        <v>11</v>
      </c>
      <c r="BQ11">
        <v>128</v>
      </c>
      <c r="BR11">
        <v>-5</v>
      </c>
      <c r="BS11">
        <v>6</v>
      </c>
      <c r="BT11">
        <v>5</v>
      </c>
      <c r="BU11">
        <v>23.92</v>
      </c>
      <c r="BV11">
        <v>45.85</v>
      </c>
      <c r="BW11" t="s">
        <v>466</v>
      </c>
      <c r="CA11" t="s">
        <v>467</v>
      </c>
      <c r="CB11">
        <v>24.64</v>
      </c>
      <c r="CC11">
        <v>22.61</v>
      </c>
      <c r="CD11">
        <v>24.3</v>
      </c>
      <c r="CH11">
        <v>46.91</v>
      </c>
      <c r="CI11">
        <v>-0.02</v>
      </c>
      <c r="CJ11">
        <v>46.889999999999993</v>
      </c>
      <c r="CK11" t="s">
        <v>468</v>
      </c>
      <c r="CL11" t="s">
        <v>456</v>
      </c>
      <c r="CM11" t="s">
        <v>465</v>
      </c>
      <c r="CN11" t="s">
        <v>469</v>
      </c>
      <c r="CO11" t="s">
        <v>468</v>
      </c>
      <c r="CP11" t="s">
        <v>470</v>
      </c>
      <c r="CQ11" t="s">
        <v>471</v>
      </c>
      <c r="CR11">
        <v>71.97</v>
      </c>
      <c r="CS11">
        <v>71.53</v>
      </c>
      <c r="CT11">
        <v>71.75</v>
      </c>
      <c r="CU11">
        <v>71.53</v>
      </c>
    </row>
    <row r="12" spans="1:99" x14ac:dyDescent="0.25">
      <c r="A12" s="2">
        <v>45742</v>
      </c>
      <c r="B12" t="s">
        <v>99</v>
      </c>
      <c r="C12">
        <v>2</v>
      </c>
      <c r="D12" t="s">
        <v>100</v>
      </c>
      <c r="F12" t="s">
        <v>101</v>
      </c>
      <c r="G12">
        <v>1200</v>
      </c>
      <c r="H12">
        <v>11</v>
      </c>
      <c r="I12" t="s">
        <v>472</v>
      </c>
      <c r="J12" t="s">
        <v>473</v>
      </c>
      <c r="K12" t="s">
        <v>474</v>
      </c>
      <c r="L12">
        <v>116</v>
      </c>
      <c r="M12" t="s">
        <v>224</v>
      </c>
      <c r="O12">
        <v>12</v>
      </c>
      <c r="P12" t="s">
        <v>184</v>
      </c>
      <c r="R12">
        <v>21</v>
      </c>
      <c r="S12">
        <v>-2</v>
      </c>
      <c r="T12">
        <v>1059</v>
      </c>
      <c r="U12">
        <v>-5</v>
      </c>
      <c r="V12" t="s">
        <v>475</v>
      </c>
      <c r="W12">
        <v>6</v>
      </c>
      <c r="Y12" t="s">
        <v>107</v>
      </c>
      <c r="Z12" t="s">
        <v>311</v>
      </c>
      <c r="AA12" t="s">
        <v>339</v>
      </c>
      <c r="AB12">
        <v>59</v>
      </c>
      <c r="AC12" t="s">
        <v>476</v>
      </c>
      <c r="AD12" t="s">
        <v>477</v>
      </c>
      <c r="AE12" t="s">
        <v>478</v>
      </c>
      <c r="AF12" t="s">
        <v>479</v>
      </c>
      <c r="AG12" t="s">
        <v>114</v>
      </c>
      <c r="AH12">
        <v>2023803</v>
      </c>
      <c r="AI12" t="s">
        <v>480</v>
      </c>
      <c r="AJ12" t="s">
        <v>156</v>
      </c>
      <c r="AK12">
        <v>1200</v>
      </c>
      <c r="AL12">
        <v>11</v>
      </c>
      <c r="AM12" t="s">
        <v>420</v>
      </c>
      <c r="AN12">
        <v>4.2</v>
      </c>
      <c r="AO12">
        <v>131</v>
      </c>
      <c r="AP12">
        <v>-15</v>
      </c>
      <c r="AQ12">
        <v>2</v>
      </c>
      <c r="AR12">
        <v>10</v>
      </c>
      <c r="AS12">
        <v>23.35</v>
      </c>
      <c r="AT12">
        <v>45.98</v>
      </c>
      <c r="AU12" t="s">
        <v>481</v>
      </c>
      <c r="AY12" t="s">
        <v>482</v>
      </c>
      <c r="AZ12">
        <v>24.11</v>
      </c>
      <c r="BA12">
        <v>22.91</v>
      </c>
      <c r="BB12">
        <v>23.53</v>
      </c>
      <c r="BF12">
        <v>46.44</v>
      </c>
      <c r="BG12">
        <v>-0.115</v>
      </c>
      <c r="BH12">
        <v>46.325000000000003</v>
      </c>
      <c r="BI12" t="s">
        <v>483</v>
      </c>
      <c r="BJ12">
        <v>2023705</v>
      </c>
      <c r="BK12" t="s">
        <v>240</v>
      </c>
      <c r="BL12" t="s">
        <v>156</v>
      </c>
      <c r="BM12">
        <v>1200</v>
      </c>
      <c r="BN12">
        <v>3</v>
      </c>
      <c r="BO12" t="s">
        <v>420</v>
      </c>
      <c r="BP12">
        <v>11</v>
      </c>
      <c r="BQ12">
        <v>132</v>
      </c>
      <c r="BR12">
        <v>-16</v>
      </c>
      <c r="BS12">
        <v>12</v>
      </c>
      <c r="BT12">
        <v>0</v>
      </c>
      <c r="BU12">
        <v>23.42</v>
      </c>
      <c r="BV12">
        <v>45.93</v>
      </c>
      <c r="BW12" t="s">
        <v>242</v>
      </c>
      <c r="CA12" t="s">
        <v>484</v>
      </c>
      <c r="CB12">
        <v>24.46</v>
      </c>
      <c r="CC12">
        <v>22.51</v>
      </c>
      <c r="CD12">
        <v>23.05</v>
      </c>
      <c r="CH12">
        <v>45.56</v>
      </c>
      <c r="CI12">
        <v>-0.24</v>
      </c>
      <c r="CJ12">
        <v>45.32</v>
      </c>
      <c r="CK12" t="s">
        <v>485</v>
      </c>
      <c r="CL12" t="s">
        <v>473</v>
      </c>
      <c r="CM12" t="s">
        <v>483</v>
      </c>
      <c r="CN12" t="s">
        <v>486</v>
      </c>
      <c r="CO12" t="s">
        <v>485</v>
      </c>
      <c r="CP12" t="s">
        <v>487</v>
      </c>
      <c r="CQ12" t="s">
        <v>424</v>
      </c>
      <c r="CR12">
        <v>70.44</v>
      </c>
      <c r="CS12">
        <v>69.78</v>
      </c>
      <c r="CT12">
        <v>70.11</v>
      </c>
      <c r="CU12">
        <v>69.78</v>
      </c>
    </row>
    <row r="13" spans="1:99" x14ac:dyDescent="0.25">
      <c r="A13" s="2">
        <v>45742</v>
      </c>
      <c r="B13" t="s">
        <v>99</v>
      </c>
      <c r="C13">
        <v>2</v>
      </c>
      <c r="D13" t="s">
        <v>100</v>
      </c>
      <c r="F13" t="s">
        <v>101</v>
      </c>
      <c r="G13">
        <v>1200</v>
      </c>
      <c r="H13">
        <v>12</v>
      </c>
      <c r="I13" t="s">
        <v>488</v>
      </c>
      <c r="J13" t="s">
        <v>489</v>
      </c>
      <c r="K13" t="s">
        <v>490</v>
      </c>
      <c r="L13">
        <v>115</v>
      </c>
      <c r="M13" t="s">
        <v>292</v>
      </c>
      <c r="N13">
        <v>1</v>
      </c>
      <c r="O13">
        <v>10</v>
      </c>
      <c r="P13" t="s">
        <v>225</v>
      </c>
      <c r="R13">
        <v>18</v>
      </c>
      <c r="S13">
        <v>0</v>
      </c>
      <c r="T13">
        <v>1054</v>
      </c>
      <c r="U13">
        <v>-12</v>
      </c>
      <c r="V13" t="s">
        <v>491</v>
      </c>
      <c r="W13">
        <v>7</v>
      </c>
      <c r="Y13" t="s">
        <v>107</v>
      </c>
      <c r="Z13" t="s">
        <v>492</v>
      </c>
      <c r="AA13" t="s">
        <v>140</v>
      </c>
      <c r="AB13">
        <v>14</v>
      </c>
      <c r="AC13" t="s">
        <v>141</v>
      </c>
      <c r="AD13" t="s">
        <v>493</v>
      </c>
      <c r="AE13" t="s">
        <v>494</v>
      </c>
      <c r="AF13" t="s">
        <v>495</v>
      </c>
      <c r="AG13" t="s">
        <v>206</v>
      </c>
      <c r="AH13">
        <v>2024419</v>
      </c>
      <c r="AI13" t="s">
        <v>365</v>
      </c>
      <c r="AJ13" t="s">
        <v>156</v>
      </c>
      <c r="AK13">
        <v>1200</v>
      </c>
      <c r="AL13">
        <v>5</v>
      </c>
      <c r="AM13" t="s">
        <v>496</v>
      </c>
      <c r="AN13">
        <v>9.6</v>
      </c>
      <c r="AO13">
        <v>116</v>
      </c>
      <c r="AP13">
        <v>-1</v>
      </c>
      <c r="AQ13">
        <v>1</v>
      </c>
      <c r="AR13">
        <v>9</v>
      </c>
      <c r="AS13">
        <v>23.43</v>
      </c>
      <c r="AT13">
        <v>46.19</v>
      </c>
      <c r="AU13" t="s">
        <v>448</v>
      </c>
      <c r="AY13" t="s">
        <v>497</v>
      </c>
      <c r="AZ13">
        <v>24.11</v>
      </c>
      <c r="BA13">
        <v>23.04</v>
      </c>
      <c r="BB13">
        <v>24.78</v>
      </c>
      <c r="BF13">
        <v>47.82</v>
      </c>
      <c r="BG13">
        <v>8.3999999999999991E-2</v>
      </c>
      <c r="BH13">
        <v>47.904000000000003</v>
      </c>
      <c r="BI13" t="s">
        <v>353</v>
      </c>
      <c r="CL13" t="s">
        <v>489</v>
      </c>
      <c r="CM13" t="s">
        <v>353</v>
      </c>
      <c r="CN13" t="s">
        <v>498</v>
      </c>
      <c r="CQ13" t="s">
        <v>353</v>
      </c>
      <c r="CR13">
        <v>72.010000000000005</v>
      </c>
      <c r="CT13">
        <v>72.010000000000005</v>
      </c>
      <c r="CU13">
        <v>72.010000000000005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45742</v>
      </c>
      <c r="B2" t="s">
        <v>99</v>
      </c>
      <c r="C2">
        <v>3</v>
      </c>
      <c r="D2" t="s">
        <v>100</v>
      </c>
      <c r="F2" t="s">
        <v>499</v>
      </c>
      <c r="G2">
        <v>1650</v>
      </c>
      <c r="H2">
        <v>1</v>
      </c>
      <c r="I2" t="s">
        <v>500</v>
      </c>
      <c r="J2" t="s">
        <v>501</v>
      </c>
      <c r="K2" t="s">
        <v>502</v>
      </c>
      <c r="L2">
        <v>135</v>
      </c>
      <c r="M2" t="s">
        <v>118</v>
      </c>
      <c r="O2">
        <v>10</v>
      </c>
      <c r="P2" t="s">
        <v>225</v>
      </c>
      <c r="R2">
        <v>59</v>
      </c>
      <c r="S2">
        <v>0</v>
      </c>
      <c r="T2">
        <v>1186</v>
      </c>
      <c r="U2">
        <v>-7</v>
      </c>
      <c r="V2" t="s">
        <v>503</v>
      </c>
      <c r="W2">
        <v>6</v>
      </c>
      <c r="Y2" t="s">
        <v>107</v>
      </c>
      <c r="Z2" t="s">
        <v>504</v>
      </c>
      <c r="AA2" t="s">
        <v>121</v>
      </c>
      <c r="AB2">
        <v>14</v>
      </c>
      <c r="AC2" t="s">
        <v>295</v>
      </c>
      <c r="AD2" t="s">
        <v>505</v>
      </c>
      <c r="AE2" t="s">
        <v>506</v>
      </c>
      <c r="AF2" t="s">
        <v>507</v>
      </c>
      <c r="AG2" t="s">
        <v>206</v>
      </c>
      <c r="AH2">
        <v>2024382</v>
      </c>
      <c r="AI2" t="s">
        <v>155</v>
      </c>
      <c r="AJ2" t="s">
        <v>127</v>
      </c>
      <c r="AK2">
        <v>1650</v>
      </c>
      <c r="AL2">
        <v>6</v>
      </c>
      <c r="AM2" t="s">
        <v>128</v>
      </c>
      <c r="AN2">
        <v>13</v>
      </c>
      <c r="AO2">
        <v>133</v>
      </c>
      <c r="AP2">
        <v>2</v>
      </c>
      <c r="AQ2">
        <v>10</v>
      </c>
      <c r="AR2">
        <v>0</v>
      </c>
      <c r="AS2">
        <v>27.93</v>
      </c>
      <c r="AT2">
        <v>50.39</v>
      </c>
      <c r="AU2" t="s">
        <v>508</v>
      </c>
      <c r="AV2" t="s">
        <v>509</v>
      </c>
      <c r="AY2" t="s">
        <v>510</v>
      </c>
      <c r="AZ2">
        <v>28.53</v>
      </c>
      <c r="BA2">
        <v>22.5</v>
      </c>
      <c r="BB2">
        <v>23.73</v>
      </c>
      <c r="BC2">
        <v>24.77</v>
      </c>
      <c r="BF2">
        <v>48.5</v>
      </c>
      <c r="BG2">
        <v>0.03</v>
      </c>
      <c r="BH2">
        <v>48.53</v>
      </c>
      <c r="BI2" t="s">
        <v>511</v>
      </c>
      <c r="BJ2">
        <v>2024273</v>
      </c>
      <c r="BK2" t="s">
        <v>299</v>
      </c>
      <c r="BL2" t="s">
        <v>127</v>
      </c>
      <c r="BM2">
        <v>1650</v>
      </c>
      <c r="BN2">
        <v>4</v>
      </c>
      <c r="BO2" t="s">
        <v>512</v>
      </c>
      <c r="BP2">
        <v>29</v>
      </c>
      <c r="BQ2">
        <v>135</v>
      </c>
      <c r="BR2">
        <v>0</v>
      </c>
      <c r="BS2">
        <v>5</v>
      </c>
      <c r="BT2">
        <v>5</v>
      </c>
      <c r="BU2">
        <v>28.49</v>
      </c>
      <c r="BV2">
        <v>51.65</v>
      </c>
      <c r="BW2" t="s">
        <v>513</v>
      </c>
      <c r="BX2" t="s">
        <v>509</v>
      </c>
      <c r="CA2" t="s">
        <v>514</v>
      </c>
      <c r="CB2">
        <v>29.17</v>
      </c>
      <c r="CC2">
        <v>23.08</v>
      </c>
      <c r="CD2">
        <v>23.51</v>
      </c>
      <c r="CE2">
        <v>23.73</v>
      </c>
      <c r="CH2">
        <v>47.24</v>
      </c>
      <c r="CI2">
        <v>7.0000000000000007E-2</v>
      </c>
      <c r="CJ2">
        <v>47.31</v>
      </c>
      <c r="CK2" t="s">
        <v>511</v>
      </c>
      <c r="CL2" t="s">
        <v>501</v>
      </c>
      <c r="CM2" t="s">
        <v>511</v>
      </c>
      <c r="CN2" t="s">
        <v>515</v>
      </c>
      <c r="CO2" t="s">
        <v>511</v>
      </c>
      <c r="CP2" t="s">
        <v>516</v>
      </c>
      <c r="CQ2" t="s">
        <v>511</v>
      </c>
      <c r="CR2">
        <v>99.56</v>
      </c>
      <c r="CS2">
        <v>99.56</v>
      </c>
      <c r="CT2">
        <v>99.56</v>
      </c>
      <c r="CU2">
        <v>99.56</v>
      </c>
    </row>
    <row r="3" spans="1:99" x14ac:dyDescent="0.25">
      <c r="A3" s="2">
        <v>45742</v>
      </c>
      <c r="B3" t="s">
        <v>99</v>
      </c>
      <c r="C3">
        <v>3</v>
      </c>
      <c r="D3" t="s">
        <v>100</v>
      </c>
      <c r="F3" t="s">
        <v>499</v>
      </c>
      <c r="G3">
        <v>1650</v>
      </c>
      <c r="H3">
        <v>2</v>
      </c>
      <c r="I3" t="s">
        <v>517</v>
      </c>
      <c r="J3" t="s">
        <v>518</v>
      </c>
      <c r="K3" t="s">
        <v>519</v>
      </c>
      <c r="L3">
        <v>134</v>
      </c>
      <c r="M3" t="s">
        <v>440</v>
      </c>
      <c r="O3">
        <v>14</v>
      </c>
      <c r="P3" t="s">
        <v>520</v>
      </c>
      <c r="R3">
        <v>58</v>
      </c>
      <c r="S3">
        <v>5</v>
      </c>
      <c r="T3">
        <v>1164</v>
      </c>
      <c r="U3">
        <v>-1</v>
      </c>
      <c r="V3" t="s">
        <v>521</v>
      </c>
      <c r="W3">
        <v>4</v>
      </c>
      <c r="Y3" t="s">
        <v>107</v>
      </c>
      <c r="Z3" t="s">
        <v>522</v>
      </c>
      <c r="AA3" t="s">
        <v>121</v>
      </c>
      <c r="AB3">
        <v>24</v>
      </c>
      <c r="AC3" t="s">
        <v>141</v>
      </c>
      <c r="AD3" t="s">
        <v>523</v>
      </c>
      <c r="AE3" t="s">
        <v>297</v>
      </c>
      <c r="AF3" t="s">
        <v>524</v>
      </c>
      <c r="AG3" t="s">
        <v>114</v>
      </c>
      <c r="AH3">
        <v>2024471</v>
      </c>
      <c r="AI3" t="s">
        <v>126</v>
      </c>
      <c r="AJ3" t="s">
        <v>127</v>
      </c>
      <c r="AK3">
        <v>1650</v>
      </c>
      <c r="AL3">
        <v>1</v>
      </c>
      <c r="AM3" t="s">
        <v>525</v>
      </c>
      <c r="AN3">
        <v>28</v>
      </c>
      <c r="AO3">
        <v>121</v>
      </c>
      <c r="AP3">
        <v>13</v>
      </c>
      <c r="AQ3">
        <v>2</v>
      </c>
      <c r="AR3">
        <v>12</v>
      </c>
      <c r="AS3">
        <v>28.04</v>
      </c>
      <c r="AT3">
        <v>50.91</v>
      </c>
      <c r="AU3" t="s">
        <v>129</v>
      </c>
      <c r="AV3" t="s">
        <v>130</v>
      </c>
      <c r="AY3" t="s">
        <v>130</v>
      </c>
      <c r="AZ3">
        <v>28.36</v>
      </c>
      <c r="BA3">
        <v>22.83</v>
      </c>
      <c r="BB3">
        <v>24.04</v>
      </c>
      <c r="BC3">
        <v>22.85</v>
      </c>
      <c r="BF3">
        <v>46.89</v>
      </c>
      <c r="BG3">
        <v>0.36299999999999999</v>
      </c>
      <c r="BH3">
        <v>47.253</v>
      </c>
      <c r="BI3" t="s">
        <v>526</v>
      </c>
      <c r="BJ3">
        <v>2024423</v>
      </c>
      <c r="BK3" t="s">
        <v>365</v>
      </c>
      <c r="BL3" t="s">
        <v>127</v>
      </c>
      <c r="BM3">
        <v>1650</v>
      </c>
      <c r="BN3">
        <v>6</v>
      </c>
      <c r="BO3" t="s">
        <v>525</v>
      </c>
      <c r="BP3">
        <v>9.6999999999999993</v>
      </c>
      <c r="BQ3">
        <v>123</v>
      </c>
      <c r="BR3">
        <v>11</v>
      </c>
      <c r="BS3">
        <v>2</v>
      </c>
      <c r="BT3">
        <v>12</v>
      </c>
      <c r="BU3">
        <v>27.77</v>
      </c>
      <c r="BV3">
        <v>51.56</v>
      </c>
      <c r="BW3" t="s">
        <v>527</v>
      </c>
      <c r="BX3" t="s">
        <v>528</v>
      </c>
      <c r="CA3" t="s">
        <v>529</v>
      </c>
      <c r="CB3">
        <v>28.17</v>
      </c>
      <c r="CC3">
        <v>23.71</v>
      </c>
      <c r="CD3">
        <v>24.45</v>
      </c>
      <c r="CE3">
        <v>25.8</v>
      </c>
      <c r="CH3">
        <v>50.25</v>
      </c>
      <c r="CI3">
        <v>0.33300000000000002</v>
      </c>
      <c r="CJ3">
        <v>50.582999999999998</v>
      </c>
      <c r="CK3" t="s">
        <v>530</v>
      </c>
      <c r="CL3" t="s">
        <v>518</v>
      </c>
      <c r="CM3" t="s">
        <v>526</v>
      </c>
      <c r="CN3" t="s">
        <v>531</v>
      </c>
      <c r="CO3" t="s">
        <v>530</v>
      </c>
      <c r="CP3" t="s">
        <v>532</v>
      </c>
      <c r="CQ3" t="s">
        <v>533</v>
      </c>
      <c r="CR3">
        <v>98.44</v>
      </c>
      <c r="CS3">
        <v>102.46</v>
      </c>
      <c r="CT3">
        <v>100.45</v>
      </c>
      <c r="CU3">
        <v>98.44</v>
      </c>
    </row>
    <row r="4" spans="1:99" x14ac:dyDescent="0.25">
      <c r="A4" s="2">
        <v>45742</v>
      </c>
      <c r="B4" t="s">
        <v>99</v>
      </c>
      <c r="C4">
        <v>3</v>
      </c>
      <c r="D4" t="s">
        <v>100</v>
      </c>
      <c r="F4" t="s">
        <v>499</v>
      </c>
      <c r="G4">
        <v>1650</v>
      </c>
      <c r="H4">
        <v>3</v>
      </c>
      <c r="I4" t="s">
        <v>534</v>
      </c>
      <c r="J4" t="s">
        <v>535</v>
      </c>
      <c r="K4" t="s">
        <v>536</v>
      </c>
      <c r="L4">
        <v>132</v>
      </c>
      <c r="M4" t="s">
        <v>266</v>
      </c>
      <c r="O4">
        <v>5</v>
      </c>
      <c r="P4" t="s">
        <v>106</v>
      </c>
      <c r="R4">
        <v>56</v>
      </c>
      <c r="S4">
        <v>-2</v>
      </c>
      <c r="T4">
        <v>1111</v>
      </c>
      <c r="U4">
        <v>-15</v>
      </c>
      <c r="W4">
        <v>4</v>
      </c>
      <c r="Y4" t="s">
        <v>107</v>
      </c>
      <c r="Z4" t="s">
        <v>537</v>
      </c>
      <c r="AA4" t="s">
        <v>236</v>
      </c>
      <c r="AB4">
        <v>14</v>
      </c>
      <c r="AD4" t="s">
        <v>538</v>
      </c>
      <c r="AE4" t="s">
        <v>539</v>
      </c>
      <c r="AF4" t="s">
        <v>540</v>
      </c>
      <c r="AG4" t="s">
        <v>206</v>
      </c>
      <c r="CL4" t="s">
        <v>535</v>
      </c>
    </row>
    <row r="5" spans="1:99" x14ac:dyDescent="0.25">
      <c r="A5" s="2">
        <v>45742</v>
      </c>
      <c r="B5" t="s">
        <v>99</v>
      </c>
      <c r="C5">
        <v>3</v>
      </c>
      <c r="D5" t="s">
        <v>100</v>
      </c>
      <c r="F5" t="s">
        <v>499</v>
      </c>
      <c r="G5">
        <v>1650</v>
      </c>
      <c r="H5">
        <v>4</v>
      </c>
      <c r="I5" t="s">
        <v>541</v>
      </c>
      <c r="J5" t="s">
        <v>542</v>
      </c>
      <c r="K5" t="s">
        <v>543</v>
      </c>
      <c r="L5">
        <v>128</v>
      </c>
      <c r="M5" t="s">
        <v>249</v>
      </c>
      <c r="O5">
        <v>7</v>
      </c>
      <c r="P5" t="s">
        <v>149</v>
      </c>
      <c r="R5">
        <v>52</v>
      </c>
      <c r="S5">
        <v>-2</v>
      </c>
      <c r="T5">
        <v>1071</v>
      </c>
      <c r="U5">
        <v>-27</v>
      </c>
      <c r="V5" t="s">
        <v>544</v>
      </c>
      <c r="W5">
        <v>4</v>
      </c>
      <c r="Y5" t="s">
        <v>107</v>
      </c>
      <c r="Z5" t="s">
        <v>545</v>
      </c>
      <c r="AA5" t="s">
        <v>121</v>
      </c>
      <c r="AB5">
        <v>42</v>
      </c>
      <c r="AC5" t="s">
        <v>546</v>
      </c>
      <c r="AD5" t="s">
        <v>547</v>
      </c>
      <c r="AE5" t="s">
        <v>548</v>
      </c>
      <c r="AF5" t="s">
        <v>549</v>
      </c>
      <c r="AG5" t="s">
        <v>206</v>
      </c>
      <c r="AH5">
        <v>2024423</v>
      </c>
      <c r="AI5" t="s">
        <v>365</v>
      </c>
      <c r="AJ5" t="s">
        <v>127</v>
      </c>
      <c r="AK5">
        <v>1650</v>
      </c>
      <c r="AL5">
        <v>12</v>
      </c>
      <c r="AM5" t="s">
        <v>351</v>
      </c>
      <c r="AN5">
        <v>18</v>
      </c>
      <c r="AO5">
        <v>129</v>
      </c>
      <c r="AP5">
        <v>-1</v>
      </c>
      <c r="AQ5">
        <v>6</v>
      </c>
      <c r="AR5">
        <v>1</v>
      </c>
      <c r="AS5">
        <v>27.77</v>
      </c>
      <c r="AT5">
        <v>51.56</v>
      </c>
      <c r="AU5" t="s">
        <v>527</v>
      </c>
      <c r="AV5" t="s">
        <v>528</v>
      </c>
      <c r="AY5" t="s">
        <v>550</v>
      </c>
      <c r="AZ5">
        <v>28.61</v>
      </c>
      <c r="BA5">
        <v>23.55</v>
      </c>
      <c r="BB5">
        <v>24.61</v>
      </c>
      <c r="BC5">
        <v>28.57</v>
      </c>
      <c r="BF5">
        <v>53.18</v>
      </c>
      <c r="BG5">
        <v>-9.9999999999999915E-4</v>
      </c>
      <c r="BH5">
        <v>53.179000000000002</v>
      </c>
      <c r="BI5" t="s">
        <v>550</v>
      </c>
      <c r="CL5" t="s">
        <v>542</v>
      </c>
      <c r="CM5" t="s">
        <v>550</v>
      </c>
      <c r="CN5" t="s">
        <v>551</v>
      </c>
      <c r="CQ5" t="s">
        <v>550</v>
      </c>
      <c r="CR5">
        <v>105.34</v>
      </c>
      <c r="CT5">
        <v>105.34</v>
      </c>
      <c r="CU5">
        <v>105.34</v>
      </c>
    </row>
    <row r="6" spans="1:99" x14ac:dyDescent="0.25">
      <c r="A6" s="2">
        <v>45742</v>
      </c>
      <c r="B6" t="s">
        <v>99</v>
      </c>
      <c r="C6">
        <v>3</v>
      </c>
      <c r="D6" t="s">
        <v>100</v>
      </c>
      <c r="F6" t="s">
        <v>499</v>
      </c>
      <c r="G6">
        <v>1650</v>
      </c>
      <c r="H6">
        <v>5</v>
      </c>
      <c r="I6" t="s">
        <v>552</v>
      </c>
      <c r="J6" t="s">
        <v>553</v>
      </c>
      <c r="K6" t="s">
        <v>554</v>
      </c>
      <c r="L6">
        <v>125</v>
      </c>
      <c r="M6" t="s">
        <v>555</v>
      </c>
      <c r="O6">
        <v>9</v>
      </c>
      <c r="P6" t="s">
        <v>267</v>
      </c>
      <c r="R6">
        <v>49</v>
      </c>
      <c r="S6">
        <v>0</v>
      </c>
      <c r="T6">
        <v>1083</v>
      </c>
      <c r="U6">
        <v>-9</v>
      </c>
      <c r="W6">
        <v>4</v>
      </c>
      <c r="Y6" t="s">
        <v>107</v>
      </c>
      <c r="Z6" t="s">
        <v>556</v>
      </c>
      <c r="AA6" t="s">
        <v>121</v>
      </c>
      <c r="AB6">
        <v>17</v>
      </c>
      <c r="AC6" t="s">
        <v>557</v>
      </c>
      <c r="AD6" t="s">
        <v>558</v>
      </c>
      <c r="AE6" t="s">
        <v>559</v>
      </c>
      <c r="AF6" t="s">
        <v>560</v>
      </c>
      <c r="AG6" t="s">
        <v>114</v>
      </c>
      <c r="AH6">
        <v>2024489</v>
      </c>
      <c r="AI6" t="s">
        <v>561</v>
      </c>
      <c r="AJ6" t="s">
        <v>127</v>
      </c>
      <c r="AK6">
        <v>1200</v>
      </c>
      <c r="AL6">
        <v>2</v>
      </c>
      <c r="AM6" t="s">
        <v>562</v>
      </c>
      <c r="AN6">
        <v>11</v>
      </c>
      <c r="AO6">
        <v>124</v>
      </c>
      <c r="AP6">
        <v>1</v>
      </c>
      <c r="AQ6">
        <v>5</v>
      </c>
      <c r="AR6">
        <v>4</v>
      </c>
      <c r="AS6">
        <v>23.57</v>
      </c>
      <c r="AT6">
        <v>45.47</v>
      </c>
      <c r="AU6" t="s">
        <v>563</v>
      </c>
      <c r="AY6" t="s">
        <v>564</v>
      </c>
      <c r="AZ6">
        <v>24.45</v>
      </c>
      <c r="BA6">
        <v>22.3</v>
      </c>
      <c r="BB6">
        <v>22.67</v>
      </c>
      <c r="BF6">
        <v>44.97</v>
      </c>
      <c r="BG6">
        <v>7.1000000000000008E-2</v>
      </c>
      <c r="BH6">
        <v>45.040999999999997</v>
      </c>
      <c r="BI6" t="s">
        <v>565</v>
      </c>
      <c r="CL6" t="s">
        <v>553</v>
      </c>
      <c r="CM6" t="s">
        <v>565</v>
      </c>
      <c r="CN6" t="s">
        <v>566</v>
      </c>
      <c r="CQ6" t="s">
        <v>565</v>
      </c>
      <c r="CR6">
        <v>99.85</v>
      </c>
      <c r="CT6">
        <v>99.85</v>
      </c>
      <c r="CU6">
        <v>99.85</v>
      </c>
    </row>
    <row r="7" spans="1:99" x14ac:dyDescent="0.25">
      <c r="A7" s="2">
        <v>45742</v>
      </c>
      <c r="B7" t="s">
        <v>99</v>
      </c>
      <c r="C7">
        <v>3</v>
      </c>
      <c r="D7" t="s">
        <v>100</v>
      </c>
      <c r="F7" t="s">
        <v>499</v>
      </c>
      <c r="G7">
        <v>1650</v>
      </c>
      <c r="H7">
        <v>6</v>
      </c>
      <c r="I7" t="s">
        <v>567</v>
      </c>
      <c r="J7" t="s">
        <v>568</v>
      </c>
      <c r="K7" t="s">
        <v>569</v>
      </c>
      <c r="L7">
        <v>125</v>
      </c>
      <c r="M7" t="s">
        <v>183</v>
      </c>
      <c r="O7">
        <v>4</v>
      </c>
      <c r="P7" t="s">
        <v>378</v>
      </c>
      <c r="R7">
        <v>49</v>
      </c>
      <c r="S7">
        <v>-4</v>
      </c>
      <c r="T7">
        <v>1073</v>
      </c>
      <c r="U7">
        <v>10</v>
      </c>
      <c r="V7" t="s">
        <v>570</v>
      </c>
      <c r="W7">
        <v>4</v>
      </c>
      <c r="Y7" t="s">
        <v>107</v>
      </c>
      <c r="Z7" t="s">
        <v>139</v>
      </c>
      <c r="AA7" t="s">
        <v>121</v>
      </c>
      <c r="AB7">
        <v>14</v>
      </c>
      <c r="AC7" t="s">
        <v>571</v>
      </c>
      <c r="AD7" t="s">
        <v>572</v>
      </c>
      <c r="AE7" t="s">
        <v>573</v>
      </c>
      <c r="AF7" t="s">
        <v>574</v>
      </c>
      <c r="AG7" t="s">
        <v>206</v>
      </c>
      <c r="AH7">
        <v>2024274</v>
      </c>
      <c r="AI7" t="s">
        <v>299</v>
      </c>
      <c r="AJ7" t="s">
        <v>127</v>
      </c>
      <c r="AK7">
        <v>1650</v>
      </c>
      <c r="AL7">
        <v>13</v>
      </c>
      <c r="AM7" t="s">
        <v>190</v>
      </c>
      <c r="AN7">
        <v>104</v>
      </c>
      <c r="AO7">
        <v>135</v>
      </c>
      <c r="AP7">
        <v>-10</v>
      </c>
      <c r="AQ7">
        <v>8</v>
      </c>
      <c r="AR7">
        <v>-4</v>
      </c>
      <c r="AS7">
        <v>27.99</v>
      </c>
      <c r="AT7">
        <v>50.58</v>
      </c>
      <c r="AU7" t="s">
        <v>575</v>
      </c>
      <c r="AV7" t="s">
        <v>576</v>
      </c>
      <c r="AY7" t="s">
        <v>529</v>
      </c>
      <c r="AZ7">
        <v>28.51</v>
      </c>
      <c r="BA7">
        <v>22.59</v>
      </c>
      <c r="BB7">
        <v>23.99</v>
      </c>
      <c r="BC7">
        <v>27.04</v>
      </c>
      <c r="BF7">
        <v>51.03</v>
      </c>
      <c r="BG7">
        <v>-0.20599999999999999</v>
      </c>
      <c r="BH7">
        <v>50.823999999999998</v>
      </c>
      <c r="BI7" t="s">
        <v>577</v>
      </c>
      <c r="CL7" t="s">
        <v>568</v>
      </c>
      <c r="CM7" t="s">
        <v>577</v>
      </c>
      <c r="CN7" t="s">
        <v>578</v>
      </c>
      <c r="CQ7" t="s">
        <v>577</v>
      </c>
      <c r="CR7">
        <v>101.92</v>
      </c>
      <c r="CT7">
        <v>101.92</v>
      </c>
      <c r="CU7">
        <v>101.92</v>
      </c>
    </row>
    <row r="8" spans="1:99" x14ac:dyDescent="0.25">
      <c r="A8" s="2">
        <v>45742</v>
      </c>
      <c r="B8" t="s">
        <v>99</v>
      </c>
      <c r="C8">
        <v>3</v>
      </c>
      <c r="D8" t="s">
        <v>100</v>
      </c>
      <c r="F8" t="s">
        <v>499</v>
      </c>
      <c r="G8">
        <v>1650</v>
      </c>
      <c r="H8">
        <v>7</v>
      </c>
      <c r="I8" t="s">
        <v>579</v>
      </c>
      <c r="J8" t="s">
        <v>580</v>
      </c>
      <c r="K8" t="s">
        <v>581</v>
      </c>
      <c r="L8">
        <v>122</v>
      </c>
      <c r="M8" t="s">
        <v>137</v>
      </c>
      <c r="O8">
        <v>13</v>
      </c>
      <c r="P8" t="s">
        <v>406</v>
      </c>
      <c r="R8">
        <v>46</v>
      </c>
      <c r="S8">
        <v>-2</v>
      </c>
      <c r="T8">
        <v>1035</v>
      </c>
      <c r="U8">
        <v>1</v>
      </c>
      <c r="V8" t="s">
        <v>582</v>
      </c>
      <c r="W8">
        <v>6</v>
      </c>
      <c r="Y8" t="s">
        <v>107</v>
      </c>
      <c r="Z8" t="s">
        <v>583</v>
      </c>
      <c r="AA8" t="s">
        <v>121</v>
      </c>
      <c r="AB8">
        <v>24</v>
      </c>
      <c r="AC8" t="s">
        <v>295</v>
      </c>
      <c r="AD8" t="s">
        <v>584</v>
      </c>
      <c r="AE8" t="s">
        <v>585</v>
      </c>
      <c r="AF8" t="s">
        <v>586</v>
      </c>
      <c r="AG8" t="s">
        <v>114</v>
      </c>
      <c r="AH8">
        <v>2024471</v>
      </c>
      <c r="AI8" t="s">
        <v>126</v>
      </c>
      <c r="AJ8" t="s">
        <v>127</v>
      </c>
      <c r="AK8">
        <v>1650</v>
      </c>
      <c r="AL8">
        <v>7</v>
      </c>
      <c r="AM8" t="s">
        <v>587</v>
      </c>
      <c r="AN8">
        <v>6.3</v>
      </c>
      <c r="AO8">
        <v>123</v>
      </c>
      <c r="AP8">
        <v>-1</v>
      </c>
      <c r="AQ8">
        <v>7</v>
      </c>
      <c r="AR8">
        <v>6</v>
      </c>
      <c r="AS8">
        <v>28.04</v>
      </c>
      <c r="AT8">
        <v>50.91</v>
      </c>
      <c r="AU8" t="s">
        <v>129</v>
      </c>
      <c r="AV8" t="s">
        <v>130</v>
      </c>
      <c r="AY8" t="s">
        <v>588</v>
      </c>
      <c r="AZ8">
        <v>28.04</v>
      </c>
      <c r="BA8">
        <v>22.91</v>
      </c>
      <c r="BB8">
        <v>24.2</v>
      </c>
      <c r="BC8">
        <v>23.61</v>
      </c>
      <c r="BF8">
        <v>47.81</v>
      </c>
      <c r="BG8">
        <v>6.9000000000000006E-2</v>
      </c>
      <c r="BH8">
        <v>47.878999999999998</v>
      </c>
      <c r="BI8" t="s">
        <v>589</v>
      </c>
      <c r="BJ8">
        <v>2024123</v>
      </c>
      <c r="BK8" t="s">
        <v>173</v>
      </c>
      <c r="BL8" t="s">
        <v>127</v>
      </c>
      <c r="BM8">
        <v>1650</v>
      </c>
      <c r="BN8">
        <v>2</v>
      </c>
      <c r="BO8" t="s">
        <v>525</v>
      </c>
      <c r="BP8">
        <v>5.2</v>
      </c>
      <c r="BQ8">
        <v>116</v>
      </c>
      <c r="BR8">
        <v>6</v>
      </c>
      <c r="BS8">
        <v>8</v>
      </c>
      <c r="BT8">
        <v>5</v>
      </c>
      <c r="BU8">
        <v>28.6</v>
      </c>
      <c r="BV8">
        <v>51.49</v>
      </c>
      <c r="BW8" t="s">
        <v>175</v>
      </c>
      <c r="BX8" t="s">
        <v>176</v>
      </c>
      <c r="CA8" t="s">
        <v>590</v>
      </c>
      <c r="CB8">
        <v>28.6</v>
      </c>
      <c r="CC8">
        <v>22.93</v>
      </c>
      <c r="CD8">
        <v>23.89</v>
      </c>
      <c r="CE8">
        <v>24.9</v>
      </c>
      <c r="CH8">
        <v>48.79</v>
      </c>
      <c r="CI8">
        <v>0.16</v>
      </c>
      <c r="CJ8">
        <v>48.95</v>
      </c>
      <c r="CK8" t="s">
        <v>591</v>
      </c>
      <c r="CL8" t="s">
        <v>580</v>
      </c>
      <c r="CM8" t="s">
        <v>589</v>
      </c>
      <c r="CN8" t="s">
        <v>592</v>
      </c>
      <c r="CO8" t="s">
        <v>591</v>
      </c>
      <c r="CP8" t="s">
        <v>593</v>
      </c>
      <c r="CQ8" t="s">
        <v>594</v>
      </c>
      <c r="CR8">
        <v>98.83</v>
      </c>
      <c r="CS8">
        <v>100.48</v>
      </c>
      <c r="CT8">
        <v>99.66</v>
      </c>
      <c r="CU8">
        <v>98.83</v>
      </c>
    </row>
    <row r="9" spans="1:99" x14ac:dyDescent="0.25">
      <c r="A9" s="2">
        <v>45742</v>
      </c>
      <c r="B9" t="s">
        <v>99</v>
      </c>
      <c r="C9">
        <v>3</v>
      </c>
      <c r="D9" t="s">
        <v>100</v>
      </c>
      <c r="F9" t="s">
        <v>499</v>
      </c>
      <c r="G9">
        <v>1650</v>
      </c>
      <c r="H9">
        <v>8</v>
      </c>
      <c r="I9" t="s">
        <v>595</v>
      </c>
      <c r="J9" t="s">
        <v>596</v>
      </c>
      <c r="K9" t="s">
        <v>597</v>
      </c>
      <c r="L9">
        <v>121</v>
      </c>
      <c r="M9" t="s">
        <v>224</v>
      </c>
      <c r="O9">
        <v>1</v>
      </c>
      <c r="P9" t="s">
        <v>234</v>
      </c>
      <c r="R9">
        <v>45</v>
      </c>
      <c r="S9">
        <v>-2</v>
      </c>
      <c r="T9">
        <v>1147</v>
      </c>
      <c r="U9">
        <v>8</v>
      </c>
      <c r="W9">
        <v>4</v>
      </c>
      <c r="Y9" t="s">
        <v>107</v>
      </c>
      <c r="Z9" t="s">
        <v>598</v>
      </c>
      <c r="AA9" t="s">
        <v>109</v>
      </c>
      <c r="AB9">
        <v>14</v>
      </c>
      <c r="AC9" t="s">
        <v>380</v>
      </c>
      <c r="AD9" t="s">
        <v>599</v>
      </c>
      <c r="AE9" t="s">
        <v>418</v>
      </c>
      <c r="AF9" t="s">
        <v>600</v>
      </c>
      <c r="AG9" t="s">
        <v>114</v>
      </c>
      <c r="CL9" t="s">
        <v>596</v>
      </c>
    </row>
    <row r="10" spans="1:99" x14ac:dyDescent="0.25">
      <c r="A10" s="2">
        <v>45742</v>
      </c>
      <c r="B10" t="s">
        <v>99</v>
      </c>
      <c r="C10">
        <v>3</v>
      </c>
      <c r="D10" t="s">
        <v>100</v>
      </c>
      <c r="F10" t="s">
        <v>499</v>
      </c>
      <c r="G10">
        <v>1650</v>
      </c>
      <c r="H10">
        <v>9</v>
      </c>
      <c r="I10" t="s">
        <v>601</v>
      </c>
      <c r="J10" t="s">
        <v>602</v>
      </c>
      <c r="K10" t="s">
        <v>603</v>
      </c>
      <c r="L10">
        <v>121</v>
      </c>
      <c r="M10" t="s">
        <v>292</v>
      </c>
      <c r="O10">
        <v>11</v>
      </c>
      <c r="P10" t="s">
        <v>441</v>
      </c>
      <c r="R10">
        <v>45</v>
      </c>
      <c r="S10">
        <v>0</v>
      </c>
      <c r="T10">
        <v>1082</v>
      </c>
      <c r="U10">
        <v>12</v>
      </c>
      <c r="V10" t="s">
        <v>604</v>
      </c>
      <c r="W10">
        <v>6</v>
      </c>
      <c r="Y10" t="s">
        <v>107</v>
      </c>
      <c r="Z10" t="s">
        <v>605</v>
      </c>
      <c r="AA10" t="s">
        <v>121</v>
      </c>
      <c r="AB10">
        <v>24</v>
      </c>
      <c r="AC10" t="s">
        <v>185</v>
      </c>
      <c r="AD10" t="s">
        <v>606</v>
      </c>
      <c r="AE10" t="s">
        <v>585</v>
      </c>
      <c r="AF10" t="s">
        <v>607</v>
      </c>
      <c r="AG10" t="s">
        <v>206</v>
      </c>
      <c r="AH10">
        <v>2024471</v>
      </c>
      <c r="AI10" t="s">
        <v>126</v>
      </c>
      <c r="AJ10" t="s">
        <v>127</v>
      </c>
      <c r="AK10">
        <v>1650</v>
      </c>
      <c r="AL10">
        <v>10</v>
      </c>
      <c r="AM10" t="s">
        <v>300</v>
      </c>
      <c r="AN10">
        <v>21</v>
      </c>
      <c r="AO10">
        <v>120</v>
      </c>
      <c r="AP10">
        <v>1</v>
      </c>
      <c r="AQ10">
        <v>11</v>
      </c>
      <c r="AR10">
        <v>0</v>
      </c>
      <c r="AS10">
        <v>28.04</v>
      </c>
      <c r="AT10">
        <v>50.91</v>
      </c>
      <c r="AU10" t="s">
        <v>129</v>
      </c>
      <c r="AV10" t="s">
        <v>130</v>
      </c>
      <c r="AY10" t="s">
        <v>608</v>
      </c>
      <c r="AZ10">
        <v>28.32</v>
      </c>
      <c r="BA10">
        <v>23.07</v>
      </c>
      <c r="BB10">
        <v>24.12</v>
      </c>
      <c r="BC10">
        <v>23.55</v>
      </c>
      <c r="BF10">
        <v>47.67</v>
      </c>
      <c r="BG10">
        <v>1.4999999999999999E-2</v>
      </c>
      <c r="BH10">
        <v>47.685000000000002</v>
      </c>
      <c r="BI10" t="s">
        <v>609</v>
      </c>
      <c r="BJ10">
        <v>2024382</v>
      </c>
      <c r="BK10" t="s">
        <v>155</v>
      </c>
      <c r="BL10" t="s">
        <v>127</v>
      </c>
      <c r="BM10">
        <v>1650</v>
      </c>
      <c r="BN10">
        <v>7</v>
      </c>
      <c r="BO10" t="s">
        <v>447</v>
      </c>
      <c r="BP10">
        <v>3.7</v>
      </c>
      <c r="BQ10">
        <v>111</v>
      </c>
      <c r="BR10">
        <v>10</v>
      </c>
      <c r="BS10">
        <v>7</v>
      </c>
      <c r="BT10">
        <v>4</v>
      </c>
      <c r="BU10">
        <v>27.93</v>
      </c>
      <c r="BV10">
        <v>50.39</v>
      </c>
      <c r="BW10" t="s">
        <v>508</v>
      </c>
      <c r="BX10" t="s">
        <v>509</v>
      </c>
      <c r="CA10" t="s">
        <v>610</v>
      </c>
      <c r="CB10">
        <v>27.93</v>
      </c>
      <c r="CC10">
        <v>22.46</v>
      </c>
      <c r="CD10">
        <v>23.77</v>
      </c>
      <c r="CE10">
        <v>25.73</v>
      </c>
      <c r="CH10">
        <v>49.5</v>
      </c>
      <c r="CI10">
        <v>0.20599999999999999</v>
      </c>
      <c r="CJ10">
        <v>49.706000000000003</v>
      </c>
      <c r="CK10" t="s">
        <v>611</v>
      </c>
      <c r="CL10" t="s">
        <v>602</v>
      </c>
      <c r="CM10" t="s">
        <v>609</v>
      </c>
      <c r="CN10" t="s">
        <v>612</v>
      </c>
      <c r="CO10" t="s">
        <v>611</v>
      </c>
      <c r="CP10" t="s">
        <v>613</v>
      </c>
      <c r="CQ10" t="s">
        <v>159</v>
      </c>
      <c r="CR10">
        <v>99.08</v>
      </c>
      <c r="CS10">
        <v>100.1</v>
      </c>
      <c r="CT10">
        <v>99.59</v>
      </c>
      <c r="CU10">
        <v>99.08</v>
      </c>
    </row>
    <row r="11" spans="1:99" x14ac:dyDescent="0.25">
      <c r="A11" s="2">
        <v>45742</v>
      </c>
      <c r="B11" t="s">
        <v>99</v>
      </c>
      <c r="C11">
        <v>3</v>
      </c>
      <c r="D11" t="s">
        <v>100</v>
      </c>
      <c r="F11" t="s">
        <v>499</v>
      </c>
      <c r="G11">
        <v>1650</v>
      </c>
      <c r="H11">
        <v>10</v>
      </c>
      <c r="I11" t="s">
        <v>614</v>
      </c>
      <c r="J11" t="s">
        <v>615</v>
      </c>
      <c r="K11" t="s">
        <v>616</v>
      </c>
      <c r="L11">
        <v>120</v>
      </c>
      <c r="M11" t="s">
        <v>359</v>
      </c>
      <c r="O11">
        <v>6</v>
      </c>
      <c r="P11" t="s">
        <v>617</v>
      </c>
      <c r="R11">
        <v>44</v>
      </c>
      <c r="S11">
        <v>-2</v>
      </c>
      <c r="T11">
        <v>1086</v>
      </c>
      <c r="U11">
        <v>-1</v>
      </c>
      <c r="W11">
        <v>4</v>
      </c>
      <c r="Y11" t="s">
        <v>107</v>
      </c>
      <c r="Z11" t="s">
        <v>139</v>
      </c>
      <c r="AA11" t="s">
        <v>339</v>
      </c>
      <c r="AB11">
        <v>42</v>
      </c>
      <c r="AC11" t="s">
        <v>618</v>
      </c>
      <c r="AD11" t="s">
        <v>619</v>
      </c>
      <c r="AE11" t="s">
        <v>620</v>
      </c>
      <c r="AF11" t="s">
        <v>621</v>
      </c>
      <c r="AG11" t="s">
        <v>114</v>
      </c>
      <c r="AH11">
        <v>2024422</v>
      </c>
      <c r="AI11" t="s">
        <v>365</v>
      </c>
      <c r="AJ11" t="s">
        <v>127</v>
      </c>
      <c r="AK11">
        <v>1200</v>
      </c>
      <c r="AL11">
        <v>11</v>
      </c>
      <c r="AM11" t="s">
        <v>241</v>
      </c>
      <c r="AN11">
        <v>9</v>
      </c>
      <c r="AO11">
        <v>122</v>
      </c>
      <c r="AP11">
        <v>-2</v>
      </c>
      <c r="AQ11">
        <v>2</v>
      </c>
      <c r="AR11">
        <v>4</v>
      </c>
      <c r="AS11">
        <v>23.55</v>
      </c>
      <c r="AT11">
        <v>46.03</v>
      </c>
      <c r="AU11" t="s">
        <v>622</v>
      </c>
      <c r="AY11" t="s">
        <v>623</v>
      </c>
      <c r="AZ11">
        <v>23.95</v>
      </c>
      <c r="BA11">
        <v>23.56</v>
      </c>
      <c r="BB11">
        <v>25.43</v>
      </c>
      <c r="BF11">
        <v>48.99</v>
      </c>
      <c r="BG11">
        <v>2.5999999999999999E-2</v>
      </c>
      <c r="BH11">
        <v>49.016000000000012</v>
      </c>
      <c r="BI11" t="s">
        <v>624</v>
      </c>
      <c r="CL11" t="s">
        <v>615</v>
      </c>
      <c r="CM11" t="s">
        <v>624</v>
      </c>
      <c r="CN11" t="s">
        <v>625</v>
      </c>
      <c r="CQ11" t="s">
        <v>624</v>
      </c>
      <c r="CR11">
        <v>104.84</v>
      </c>
      <c r="CT11">
        <v>104.84</v>
      </c>
      <c r="CU11">
        <v>104.84</v>
      </c>
    </row>
    <row r="12" spans="1:99" x14ac:dyDescent="0.25">
      <c r="A12" s="2">
        <v>45742</v>
      </c>
      <c r="B12" t="s">
        <v>99</v>
      </c>
      <c r="C12">
        <v>3</v>
      </c>
      <c r="D12" t="s">
        <v>100</v>
      </c>
      <c r="F12" t="s">
        <v>499</v>
      </c>
      <c r="G12">
        <v>1650</v>
      </c>
      <c r="H12">
        <v>11</v>
      </c>
      <c r="I12" t="s">
        <v>626</v>
      </c>
      <c r="J12" t="s">
        <v>627</v>
      </c>
      <c r="K12" t="s">
        <v>628</v>
      </c>
      <c r="L12">
        <v>120</v>
      </c>
      <c r="M12" t="s">
        <v>166</v>
      </c>
      <c r="O12">
        <v>2</v>
      </c>
      <c r="P12" t="s">
        <v>310</v>
      </c>
      <c r="R12">
        <v>44</v>
      </c>
      <c r="S12">
        <v>-3</v>
      </c>
      <c r="T12">
        <v>1107</v>
      </c>
      <c r="U12">
        <v>17</v>
      </c>
      <c r="W12">
        <v>4</v>
      </c>
      <c r="Y12" t="s">
        <v>107</v>
      </c>
      <c r="Z12" t="s">
        <v>139</v>
      </c>
      <c r="AA12" t="s">
        <v>408</v>
      </c>
      <c r="AB12">
        <v>21</v>
      </c>
      <c r="AC12" t="s">
        <v>185</v>
      </c>
      <c r="AD12" t="s">
        <v>629</v>
      </c>
      <c r="AE12" t="s">
        <v>297</v>
      </c>
      <c r="AF12" t="s">
        <v>630</v>
      </c>
      <c r="AG12" t="s">
        <v>206</v>
      </c>
      <c r="CL12" t="s">
        <v>627</v>
      </c>
    </row>
    <row r="13" spans="1:99" x14ac:dyDescent="0.25">
      <c r="A13" s="2">
        <v>45742</v>
      </c>
      <c r="B13" t="s">
        <v>99</v>
      </c>
      <c r="C13">
        <v>3</v>
      </c>
      <c r="D13" t="s">
        <v>100</v>
      </c>
      <c r="F13" t="s">
        <v>499</v>
      </c>
      <c r="G13">
        <v>1650</v>
      </c>
      <c r="H13">
        <v>12</v>
      </c>
      <c r="I13" t="s">
        <v>631</v>
      </c>
      <c r="J13" t="s">
        <v>632</v>
      </c>
      <c r="K13" t="s">
        <v>633</v>
      </c>
      <c r="L13">
        <v>118</v>
      </c>
      <c r="M13" t="s">
        <v>199</v>
      </c>
      <c r="O13">
        <v>12</v>
      </c>
      <c r="P13" t="s">
        <v>634</v>
      </c>
      <c r="R13">
        <v>42</v>
      </c>
      <c r="S13">
        <v>-2</v>
      </c>
      <c r="T13">
        <v>1054</v>
      </c>
      <c r="U13">
        <v>2</v>
      </c>
      <c r="W13">
        <v>4</v>
      </c>
      <c r="Y13" t="s">
        <v>107</v>
      </c>
      <c r="Z13" t="s">
        <v>389</v>
      </c>
      <c r="AA13" t="s">
        <v>121</v>
      </c>
      <c r="AB13">
        <v>38</v>
      </c>
      <c r="AC13" t="s">
        <v>571</v>
      </c>
      <c r="AD13" t="s">
        <v>635</v>
      </c>
      <c r="AE13" t="s">
        <v>124</v>
      </c>
      <c r="AF13" t="s">
        <v>636</v>
      </c>
      <c r="AG13" t="s">
        <v>206</v>
      </c>
      <c r="CL13" t="s">
        <v>632</v>
      </c>
    </row>
    <row r="14" spans="1:99" x14ac:dyDescent="0.25">
      <c r="A14" s="2">
        <v>45742</v>
      </c>
      <c r="B14" t="s">
        <v>99</v>
      </c>
      <c r="C14">
        <v>3</v>
      </c>
      <c r="D14" t="s">
        <v>100</v>
      </c>
      <c r="F14" t="s">
        <v>499</v>
      </c>
      <c r="G14">
        <v>1650</v>
      </c>
      <c r="H14">
        <v>13</v>
      </c>
      <c r="I14" t="s">
        <v>637</v>
      </c>
      <c r="J14" t="s">
        <v>638</v>
      </c>
      <c r="K14" t="s">
        <v>639</v>
      </c>
      <c r="L14">
        <v>118</v>
      </c>
      <c r="M14" t="s">
        <v>640</v>
      </c>
      <c r="N14">
        <v>1</v>
      </c>
      <c r="O14">
        <v>8</v>
      </c>
      <c r="P14" t="s">
        <v>119</v>
      </c>
      <c r="R14">
        <v>42</v>
      </c>
      <c r="S14">
        <v>-2</v>
      </c>
      <c r="T14">
        <v>1014</v>
      </c>
      <c r="U14">
        <v>4</v>
      </c>
      <c r="W14">
        <v>5</v>
      </c>
      <c r="Y14" t="s">
        <v>107</v>
      </c>
      <c r="Z14" t="s">
        <v>598</v>
      </c>
      <c r="AA14" t="s">
        <v>236</v>
      </c>
      <c r="AB14">
        <v>28</v>
      </c>
      <c r="AC14" t="s">
        <v>641</v>
      </c>
      <c r="AD14" t="s">
        <v>642</v>
      </c>
      <c r="AE14" t="s">
        <v>643</v>
      </c>
      <c r="AF14" t="s">
        <v>644</v>
      </c>
      <c r="AG14" t="s">
        <v>206</v>
      </c>
      <c r="AH14">
        <v>2024421</v>
      </c>
      <c r="AI14" t="s">
        <v>365</v>
      </c>
      <c r="AJ14" t="s">
        <v>127</v>
      </c>
      <c r="AK14">
        <v>1800</v>
      </c>
      <c r="AL14">
        <v>5</v>
      </c>
      <c r="AM14" t="s">
        <v>300</v>
      </c>
      <c r="AN14">
        <v>24</v>
      </c>
      <c r="AO14">
        <v>121</v>
      </c>
      <c r="AP14">
        <v>-3</v>
      </c>
      <c r="AQ14">
        <v>7</v>
      </c>
      <c r="AR14">
        <v>1</v>
      </c>
      <c r="AS14">
        <v>13.81</v>
      </c>
      <c r="AT14">
        <v>36.97</v>
      </c>
      <c r="AU14" t="s">
        <v>645</v>
      </c>
      <c r="AV14" t="s">
        <v>646</v>
      </c>
      <c r="AW14" t="s">
        <v>647</v>
      </c>
      <c r="AY14" t="s">
        <v>648</v>
      </c>
      <c r="AZ14">
        <v>14.65</v>
      </c>
      <c r="BA14">
        <v>24.2</v>
      </c>
      <c r="BB14">
        <v>24.64</v>
      </c>
      <c r="BC14">
        <v>24.31</v>
      </c>
      <c r="BD14">
        <v>24.62</v>
      </c>
      <c r="BF14">
        <v>48.93</v>
      </c>
      <c r="BG14">
        <v>-3.1E-2</v>
      </c>
      <c r="BH14">
        <v>48.899000000000001</v>
      </c>
      <c r="BI14" t="s">
        <v>649</v>
      </c>
      <c r="CL14" t="s">
        <v>638</v>
      </c>
      <c r="CM14" t="s">
        <v>649</v>
      </c>
      <c r="CN14" t="s">
        <v>650</v>
      </c>
      <c r="CQ14" t="s">
        <v>649</v>
      </c>
      <c r="CR14">
        <v>102.31</v>
      </c>
      <c r="CT14">
        <v>102.31</v>
      </c>
      <c r="CU14">
        <v>102.31</v>
      </c>
    </row>
    <row r="15" spans="1:99" x14ac:dyDescent="0.25">
      <c r="A15" s="2">
        <v>45742</v>
      </c>
      <c r="B15" t="s">
        <v>99</v>
      </c>
      <c r="C15">
        <v>3</v>
      </c>
      <c r="D15" t="s">
        <v>100</v>
      </c>
      <c r="F15" t="s">
        <v>499</v>
      </c>
      <c r="G15">
        <v>1650</v>
      </c>
      <c r="H15">
        <v>14</v>
      </c>
      <c r="I15" t="s">
        <v>651</v>
      </c>
      <c r="J15" t="s">
        <v>652</v>
      </c>
      <c r="K15" t="s">
        <v>653</v>
      </c>
      <c r="L15">
        <v>117</v>
      </c>
      <c r="M15" t="s">
        <v>318</v>
      </c>
      <c r="O15">
        <v>3</v>
      </c>
      <c r="P15" t="s">
        <v>319</v>
      </c>
      <c r="R15">
        <v>41</v>
      </c>
      <c r="S15">
        <v>-2</v>
      </c>
      <c r="T15">
        <v>1078</v>
      </c>
      <c r="U15">
        <v>5</v>
      </c>
      <c r="W15">
        <v>4</v>
      </c>
      <c r="Y15" t="s">
        <v>107</v>
      </c>
      <c r="Z15" t="s">
        <v>139</v>
      </c>
      <c r="AA15" t="s">
        <v>339</v>
      </c>
      <c r="AB15">
        <v>42</v>
      </c>
      <c r="AC15" t="s">
        <v>654</v>
      </c>
      <c r="AD15" t="s">
        <v>655</v>
      </c>
      <c r="AE15" t="s">
        <v>313</v>
      </c>
      <c r="AF15" t="s">
        <v>656</v>
      </c>
      <c r="AG15" t="s">
        <v>114</v>
      </c>
      <c r="AH15">
        <v>2024420</v>
      </c>
      <c r="AI15" t="s">
        <v>365</v>
      </c>
      <c r="AJ15" t="s">
        <v>127</v>
      </c>
      <c r="AK15">
        <v>1200</v>
      </c>
      <c r="AL15">
        <v>8</v>
      </c>
      <c r="AM15" t="s">
        <v>657</v>
      </c>
      <c r="AN15">
        <v>125</v>
      </c>
      <c r="AO15">
        <v>119</v>
      </c>
      <c r="AP15">
        <v>-2</v>
      </c>
      <c r="AQ15">
        <v>12</v>
      </c>
      <c r="AR15">
        <v>-9</v>
      </c>
      <c r="AS15">
        <v>23.33</v>
      </c>
      <c r="AT15">
        <v>46.22</v>
      </c>
      <c r="AU15" t="s">
        <v>393</v>
      </c>
      <c r="AY15" t="s">
        <v>658</v>
      </c>
      <c r="AZ15">
        <v>24.89</v>
      </c>
      <c r="BA15">
        <v>22.53</v>
      </c>
      <c r="BB15">
        <v>24.38</v>
      </c>
      <c r="BF15">
        <v>46.91</v>
      </c>
      <c r="BG15">
        <v>-0.156</v>
      </c>
      <c r="BH15">
        <v>46.753999999999998</v>
      </c>
      <c r="BI15" t="s">
        <v>659</v>
      </c>
      <c r="CL15" t="s">
        <v>652</v>
      </c>
      <c r="CM15" t="s">
        <v>659</v>
      </c>
      <c r="CN15" t="s">
        <v>660</v>
      </c>
      <c r="CQ15" t="s">
        <v>659</v>
      </c>
      <c r="CR15">
        <v>102.94</v>
      </c>
      <c r="CT15">
        <v>102.94</v>
      </c>
      <c r="CU15">
        <v>102.94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45742</v>
      </c>
      <c r="B2" t="s">
        <v>99</v>
      </c>
      <c r="C2">
        <v>4</v>
      </c>
      <c r="D2" t="s">
        <v>100</v>
      </c>
      <c r="F2" t="s">
        <v>101</v>
      </c>
      <c r="G2">
        <v>1200</v>
      </c>
      <c r="H2">
        <v>1</v>
      </c>
      <c r="I2" t="s">
        <v>661</v>
      </c>
      <c r="J2" t="s">
        <v>662</v>
      </c>
      <c r="K2" t="s">
        <v>663</v>
      </c>
      <c r="L2">
        <v>135</v>
      </c>
      <c r="M2" t="s">
        <v>292</v>
      </c>
      <c r="O2">
        <v>10</v>
      </c>
      <c r="P2" t="s">
        <v>225</v>
      </c>
      <c r="R2">
        <v>39</v>
      </c>
      <c r="S2">
        <v>-2</v>
      </c>
      <c r="T2">
        <v>1226</v>
      </c>
      <c r="U2">
        <v>-29</v>
      </c>
      <c r="V2" t="s">
        <v>664</v>
      </c>
      <c r="W2">
        <v>9</v>
      </c>
      <c r="Y2" t="s">
        <v>107</v>
      </c>
      <c r="Z2" t="s">
        <v>665</v>
      </c>
      <c r="AA2" t="s">
        <v>339</v>
      </c>
      <c r="AB2">
        <v>17</v>
      </c>
      <c r="AC2" t="s">
        <v>141</v>
      </c>
      <c r="AD2" t="s">
        <v>666</v>
      </c>
      <c r="AE2" t="s">
        <v>667</v>
      </c>
      <c r="AF2" t="s">
        <v>668</v>
      </c>
      <c r="AG2" t="s">
        <v>114</v>
      </c>
      <c r="AH2">
        <v>2024058</v>
      </c>
      <c r="AI2" t="s">
        <v>669</v>
      </c>
      <c r="AJ2" t="s">
        <v>127</v>
      </c>
      <c r="AK2">
        <v>1200</v>
      </c>
      <c r="AL2">
        <v>9</v>
      </c>
      <c r="AM2" t="s">
        <v>525</v>
      </c>
      <c r="AN2">
        <v>15</v>
      </c>
      <c r="AO2">
        <v>116</v>
      </c>
      <c r="AP2">
        <v>19</v>
      </c>
      <c r="AQ2">
        <v>3</v>
      </c>
      <c r="AR2">
        <v>7</v>
      </c>
      <c r="AS2">
        <v>23.67</v>
      </c>
      <c r="AT2">
        <v>46.02</v>
      </c>
      <c r="AU2" t="s">
        <v>670</v>
      </c>
      <c r="AY2" t="s">
        <v>425</v>
      </c>
      <c r="AZ2">
        <v>23.67</v>
      </c>
      <c r="BA2">
        <v>22.43</v>
      </c>
      <c r="BB2">
        <v>24.05</v>
      </c>
      <c r="BF2">
        <v>46.48</v>
      </c>
      <c r="BG2">
        <v>0.36199999999999999</v>
      </c>
      <c r="BH2">
        <v>46.841999999999999</v>
      </c>
      <c r="BI2" t="s">
        <v>671</v>
      </c>
      <c r="BJ2">
        <v>2023638</v>
      </c>
      <c r="BK2" t="s">
        <v>672</v>
      </c>
      <c r="BL2" t="s">
        <v>127</v>
      </c>
      <c r="BM2">
        <v>1200</v>
      </c>
      <c r="BN2">
        <v>2</v>
      </c>
      <c r="BO2" t="s">
        <v>657</v>
      </c>
      <c r="BP2">
        <v>35</v>
      </c>
      <c r="BQ2">
        <v>113</v>
      </c>
      <c r="BR2">
        <v>22</v>
      </c>
      <c r="BS2">
        <v>4</v>
      </c>
      <c r="BT2">
        <v>6</v>
      </c>
      <c r="BU2">
        <v>23.42</v>
      </c>
      <c r="BV2">
        <v>45.66</v>
      </c>
      <c r="BW2" t="s">
        <v>564</v>
      </c>
      <c r="CA2" t="s">
        <v>673</v>
      </c>
      <c r="CB2">
        <v>23.46</v>
      </c>
      <c r="CC2">
        <v>22.2</v>
      </c>
      <c r="CD2">
        <v>24.02</v>
      </c>
      <c r="CH2">
        <v>46.22</v>
      </c>
      <c r="CI2">
        <v>0.39600000000000002</v>
      </c>
      <c r="CJ2">
        <v>46.616</v>
      </c>
      <c r="CK2" t="s">
        <v>674</v>
      </c>
      <c r="CL2" t="s">
        <v>662</v>
      </c>
      <c r="CM2" t="s">
        <v>671</v>
      </c>
      <c r="CN2" t="s">
        <v>675</v>
      </c>
      <c r="CO2" t="s">
        <v>674</v>
      </c>
      <c r="CP2" t="s">
        <v>676</v>
      </c>
      <c r="CQ2" t="s">
        <v>677</v>
      </c>
      <c r="CR2">
        <v>70.510000000000005</v>
      </c>
      <c r="CS2">
        <v>70.08</v>
      </c>
      <c r="CT2">
        <v>70.3</v>
      </c>
      <c r="CU2">
        <v>70.08</v>
      </c>
    </row>
    <row r="3" spans="1:99" x14ac:dyDescent="0.25">
      <c r="A3" s="2">
        <v>45742</v>
      </c>
      <c r="B3" t="s">
        <v>99</v>
      </c>
      <c r="C3">
        <v>4</v>
      </c>
      <c r="D3" t="s">
        <v>100</v>
      </c>
      <c r="F3" t="s">
        <v>101</v>
      </c>
      <c r="G3">
        <v>1200</v>
      </c>
      <c r="H3">
        <v>2</v>
      </c>
      <c r="I3" t="s">
        <v>678</v>
      </c>
      <c r="J3" t="s">
        <v>679</v>
      </c>
      <c r="K3" t="s">
        <v>680</v>
      </c>
      <c r="L3">
        <v>135</v>
      </c>
      <c r="M3" t="s">
        <v>224</v>
      </c>
      <c r="O3">
        <v>2</v>
      </c>
      <c r="P3" t="s">
        <v>184</v>
      </c>
      <c r="R3">
        <v>39</v>
      </c>
      <c r="S3">
        <v>-2</v>
      </c>
      <c r="T3">
        <v>1112</v>
      </c>
      <c r="U3">
        <v>-2</v>
      </c>
      <c r="V3" t="s">
        <v>681</v>
      </c>
      <c r="W3">
        <v>4</v>
      </c>
      <c r="Y3" t="s">
        <v>107</v>
      </c>
      <c r="Z3" t="s">
        <v>682</v>
      </c>
      <c r="AA3" t="s">
        <v>140</v>
      </c>
      <c r="AB3">
        <v>17</v>
      </c>
      <c r="AC3" t="s">
        <v>683</v>
      </c>
      <c r="AD3" t="s">
        <v>684</v>
      </c>
      <c r="AE3" t="s">
        <v>418</v>
      </c>
      <c r="AF3" t="s">
        <v>685</v>
      </c>
      <c r="AG3" t="s">
        <v>114</v>
      </c>
      <c r="AH3">
        <v>2024489</v>
      </c>
      <c r="AI3" t="s">
        <v>561</v>
      </c>
      <c r="AJ3" t="s">
        <v>127</v>
      </c>
      <c r="AK3">
        <v>1200</v>
      </c>
      <c r="AL3">
        <v>8</v>
      </c>
      <c r="AM3" t="s">
        <v>241</v>
      </c>
      <c r="AN3">
        <v>10</v>
      </c>
      <c r="AO3">
        <v>116</v>
      </c>
      <c r="AP3">
        <v>19</v>
      </c>
      <c r="AQ3">
        <v>10</v>
      </c>
      <c r="AR3">
        <v>-8</v>
      </c>
      <c r="AS3">
        <v>23.57</v>
      </c>
      <c r="AT3">
        <v>45.47</v>
      </c>
      <c r="AU3" t="s">
        <v>563</v>
      </c>
      <c r="AY3" t="s">
        <v>686</v>
      </c>
      <c r="AZ3">
        <v>24.21</v>
      </c>
      <c r="BA3">
        <v>22.46</v>
      </c>
      <c r="BB3">
        <v>23.15</v>
      </c>
      <c r="BF3">
        <v>45.61</v>
      </c>
      <c r="BG3">
        <v>0.19700000000000001</v>
      </c>
      <c r="BH3">
        <v>45.807000000000002</v>
      </c>
      <c r="BI3" t="s">
        <v>484</v>
      </c>
      <c r="BJ3">
        <v>2024420</v>
      </c>
      <c r="BK3" t="s">
        <v>365</v>
      </c>
      <c r="BL3" t="s">
        <v>127</v>
      </c>
      <c r="BM3">
        <v>1200</v>
      </c>
      <c r="BN3">
        <v>3</v>
      </c>
      <c r="BO3" t="s">
        <v>326</v>
      </c>
      <c r="BP3">
        <v>4.5</v>
      </c>
      <c r="BQ3">
        <v>120</v>
      </c>
      <c r="BR3">
        <v>15</v>
      </c>
      <c r="BS3">
        <v>6</v>
      </c>
      <c r="BT3">
        <v>-4</v>
      </c>
      <c r="BU3">
        <v>23.33</v>
      </c>
      <c r="BV3">
        <v>46.22</v>
      </c>
      <c r="BW3" t="s">
        <v>393</v>
      </c>
      <c r="CA3" t="s">
        <v>687</v>
      </c>
      <c r="CB3">
        <v>23.97</v>
      </c>
      <c r="CC3">
        <v>22.81</v>
      </c>
      <c r="CD3">
        <v>24.39</v>
      </c>
      <c r="CH3">
        <v>47.2</v>
      </c>
      <c r="CI3">
        <v>0.18099999999999999</v>
      </c>
      <c r="CJ3">
        <v>47.381</v>
      </c>
      <c r="CK3" t="s">
        <v>371</v>
      </c>
      <c r="CL3" t="s">
        <v>679</v>
      </c>
      <c r="CM3" t="s">
        <v>484</v>
      </c>
      <c r="CN3" t="s">
        <v>688</v>
      </c>
      <c r="CO3" t="s">
        <v>371</v>
      </c>
      <c r="CP3" t="s">
        <v>689</v>
      </c>
      <c r="CQ3" t="s">
        <v>393</v>
      </c>
      <c r="CR3">
        <v>70.02</v>
      </c>
      <c r="CS3">
        <v>71.349999999999994</v>
      </c>
      <c r="CT3">
        <v>70.69</v>
      </c>
      <c r="CU3">
        <v>70.02</v>
      </c>
    </row>
    <row r="4" spans="1:99" x14ac:dyDescent="0.25">
      <c r="A4" s="2">
        <v>45742</v>
      </c>
      <c r="B4" t="s">
        <v>99</v>
      </c>
      <c r="C4">
        <v>4</v>
      </c>
      <c r="D4" t="s">
        <v>100</v>
      </c>
      <c r="F4" t="s">
        <v>101</v>
      </c>
      <c r="G4">
        <v>1200</v>
      </c>
      <c r="H4">
        <v>3</v>
      </c>
      <c r="I4" t="s">
        <v>690</v>
      </c>
      <c r="J4" t="s">
        <v>691</v>
      </c>
      <c r="K4" t="s">
        <v>692</v>
      </c>
      <c r="L4">
        <v>133</v>
      </c>
      <c r="M4" t="s">
        <v>318</v>
      </c>
      <c r="O4">
        <v>5</v>
      </c>
      <c r="P4" t="s">
        <v>319</v>
      </c>
      <c r="R4">
        <v>37</v>
      </c>
      <c r="S4">
        <v>-3</v>
      </c>
      <c r="T4">
        <v>1068</v>
      </c>
      <c r="U4">
        <v>-9</v>
      </c>
      <c r="W4">
        <v>5</v>
      </c>
      <c r="Y4" t="s">
        <v>107</v>
      </c>
      <c r="Z4" t="s">
        <v>139</v>
      </c>
      <c r="AA4" t="s">
        <v>408</v>
      </c>
      <c r="AB4">
        <v>45</v>
      </c>
      <c r="AC4" t="s">
        <v>693</v>
      </c>
      <c r="AD4" t="s">
        <v>694</v>
      </c>
      <c r="AE4" t="s">
        <v>494</v>
      </c>
      <c r="AF4" t="s">
        <v>695</v>
      </c>
      <c r="AG4" t="s">
        <v>206</v>
      </c>
      <c r="AH4">
        <v>2024124</v>
      </c>
      <c r="AI4" t="s">
        <v>173</v>
      </c>
      <c r="AJ4" t="s">
        <v>127</v>
      </c>
      <c r="AK4">
        <v>1650</v>
      </c>
      <c r="AL4">
        <v>11</v>
      </c>
      <c r="AM4" t="s">
        <v>190</v>
      </c>
      <c r="AN4">
        <v>62</v>
      </c>
      <c r="AO4">
        <v>128</v>
      </c>
      <c r="AP4">
        <v>5</v>
      </c>
      <c r="AQ4">
        <v>5</v>
      </c>
      <c r="AR4">
        <v>0</v>
      </c>
      <c r="AS4">
        <v>28.52</v>
      </c>
      <c r="AT4">
        <v>51.95</v>
      </c>
      <c r="AU4" t="s">
        <v>696</v>
      </c>
      <c r="AV4" t="s">
        <v>697</v>
      </c>
      <c r="AY4" t="s">
        <v>698</v>
      </c>
      <c r="AZ4">
        <v>28.76</v>
      </c>
      <c r="BA4">
        <v>23.31</v>
      </c>
      <c r="BB4">
        <v>24.27</v>
      </c>
      <c r="BC4">
        <v>26.64</v>
      </c>
      <c r="BF4">
        <v>50.91</v>
      </c>
      <c r="BG4">
        <v>7.4999999999999997E-2</v>
      </c>
      <c r="BH4">
        <v>50.984999999999999</v>
      </c>
      <c r="BI4" t="s">
        <v>699</v>
      </c>
      <c r="CL4" t="s">
        <v>691</v>
      </c>
      <c r="CM4" t="s">
        <v>699</v>
      </c>
      <c r="CN4" t="s">
        <v>700</v>
      </c>
      <c r="CQ4" t="s">
        <v>699</v>
      </c>
      <c r="CR4">
        <v>71.72</v>
      </c>
      <c r="CT4">
        <v>71.72</v>
      </c>
      <c r="CU4">
        <v>71.72</v>
      </c>
    </row>
    <row r="5" spans="1:99" x14ac:dyDescent="0.25">
      <c r="A5" s="2">
        <v>45742</v>
      </c>
      <c r="B5" t="s">
        <v>99</v>
      </c>
      <c r="C5">
        <v>4</v>
      </c>
      <c r="D5" t="s">
        <v>100</v>
      </c>
      <c r="F5" t="s">
        <v>101</v>
      </c>
      <c r="G5">
        <v>1200</v>
      </c>
      <c r="H5">
        <v>4</v>
      </c>
      <c r="I5" t="s">
        <v>701</v>
      </c>
      <c r="J5" t="s">
        <v>702</v>
      </c>
      <c r="K5" t="s">
        <v>703</v>
      </c>
      <c r="L5">
        <v>132</v>
      </c>
      <c r="M5" t="s">
        <v>137</v>
      </c>
      <c r="O5">
        <v>6</v>
      </c>
      <c r="P5" t="s">
        <v>406</v>
      </c>
      <c r="R5">
        <v>36</v>
      </c>
      <c r="S5">
        <v>-2</v>
      </c>
      <c r="T5">
        <v>1106</v>
      </c>
      <c r="U5">
        <v>-18</v>
      </c>
      <c r="V5" t="s">
        <v>415</v>
      </c>
      <c r="W5">
        <v>4</v>
      </c>
      <c r="Y5" t="s">
        <v>107</v>
      </c>
      <c r="Z5" t="s">
        <v>704</v>
      </c>
      <c r="AA5" t="s">
        <v>140</v>
      </c>
      <c r="AB5">
        <v>42</v>
      </c>
      <c r="AC5" t="s">
        <v>185</v>
      </c>
      <c r="AD5" t="s">
        <v>705</v>
      </c>
      <c r="AE5" t="s">
        <v>706</v>
      </c>
      <c r="AF5" t="s">
        <v>707</v>
      </c>
      <c r="AG5" t="s">
        <v>114</v>
      </c>
      <c r="AH5">
        <v>2024419</v>
      </c>
      <c r="AI5" t="s">
        <v>365</v>
      </c>
      <c r="AJ5" t="s">
        <v>156</v>
      </c>
      <c r="AK5">
        <v>1200</v>
      </c>
      <c r="AL5">
        <v>9</v>
      </c>
      <c r="AM5" t="s">
        <v>274</v>
      </c>
      <c r="AN5">
        <v>8.6999999999999993</v>
      </c>
      <c r="AO5">
        <v>133</v>
      </c>
      <c r="AP5">
        <v>-1</v>
      </c>
      <c r="AQ5">
        <v>9</v>
      </c>
      <c r="AR5">
        <v>-3</v>
      </c>
      <c r="AS5">
        <v>23.43</v>
      </c>
      <c r="AT5">
        <v>46.19</v>
      </c>
      <c r="AU5" t="s">
        <v>448</v>
      </c>
      <c r="AY5" t="s">
        <v>708</v>
      </c>
      <c r="AZ5">
        <v>23.63</v>
      </c>
      <c r="BA5">
        <v>22.84</v>
      </c>
      <c r="BB5">
        <v>26</v>
      </c>
      <c r="BF5">
        <v>48.84</v>
      </c>
      <c r="BG5">
        <v>-4.8000000000000001E-2</v>
      </c>
      <c r="BH5">
        <v>48.792000000000002</v>
      </c>
      <c r="BI5" t="s">
        <v>709</v>
      </c>
      <c r="BJ5">
        <v>2024337</v>
      </c>
      <c r="BK5" t="s">
        <v>396</v>
      </c>
      <c r="BL5" t="s">
        <v>156</v>
      </c>
      <c r="BM5">
        <v>1200</v>
      </c>
      <c r="BN5">
        <v>3</v>
      </c>
      <c r="BO5" t="s">
        <v>525</v>
      </c>
      <c r="BP5">
        <v>4.7</v>
      </c>
      <c r="BQ5">
        <v>128</v>
      </c>
      <c r="BR5">
        <v>4</v>
      </c>
      <c r="BS5">
        <v>1</v>
      </c>
      <c r="BT5">
        <v>5</v>
      </c>
      <c r="BU5">
        <v>23.28</v>
      </c>
      <c r="BV5">
        <v>45.43</v>
      </c>
      <c r="BW5" t="s">
        <v>423</v>
      </c>
      <c r="CA5" t="s">
        <v>710</v>
      </c>
      <c r="CB5">
        <v>23.72</v>
      </c>
      <c r="CC5">
        <v>22.15</v>
      </c>
      <c r="CD5">
        <v>24.07</v>
      </c>
      <c r="CH5">
        <v>46.22</v>
      </c>
      <c r="CI5">
        <v>0.115</v>
      </c>
      <c r="CJ5">
        <v>46.335000000000001</v>
      </c>
      <c r="CK5" t="s">
        <v>711</v>
      </c>
      <c r="CL5" t="s">
        <v>702</v>
      </c>
      <c r="CM5" t="s">
        <v>709</v>
      </c>
      <c r="CN5" t="s">
        <v>712</v>
      </c>
      <c r="CO5" t="s">
        <v>711</v>
      </c>
      <c r="CP5" t="s">
        <v>713</v>
      </c>
      <c r="CQ5" t="s">
        <v>714</v>
      </c>
      <c r="CR5">
        <v>72.42</v>
      </c>
      <c r="CS5">
        <v>70.05</v>
      </c>
      <c r="CT5">
        <v>71.23</v>
      </c>
      <c r="CU5">
        <v>70.05</v>
      </c>
    </row>
    <row r="6" spans="1:99" x14ac:dyDescent="0.25">
      <c r="A6" s="2">
        <v>45742</v>
      </c>
      <c r="B6" t="s">
        <v>99</v>
      </c>
      <c r="C6">
        <v>4</v>
      </c>
      <c r="D6" t="s">
        <v>100</v>
      </c>
      <c r="F6" t="s">
        <v>101</v>
      </c>
      <c r="G6">
        <v>1200</v>
      </c>
      <c r="H6">
        <v>5</v>
      </c>
      <c r="I6" t="s">
        <v>715</v>
      </c>
      <c r="J6" t="s">
        <v>716</v>
      </c>
      <c r="K6" t="s">
        <v>717</v>
      </c>
      <c r="L6">
        <v>132</v>
      </c>
      <c r="M6" t="s">
        <v>440</v>
      </c>
      <c r="O6">
        <v>11</v>
      </c>
      <c r="P6" t="s">
        <v>634</v>
      </c>
      <c r="R6">
        <v>36</v>
      </c>
      <c r="S6">
        <v>0</v>
      </c>
      <c r="T6">
        <v>1045</v>
      </c>
      <c r="U6">
        <v>-1</v>
      </c>
      <c r="V6" t="s">
        <v>718</v>
      </c>
      <c r="W6">
        <v>5</v>
      </c>
      <c r="Y6" t="s">
        <v>107</v>
      </c>
      <c r="Z6" t="s">
        <v>719</v>
      </c>
      <c r="AA6" t="s">
        <v>140</v>
      </c>
      <c r="AB6">
        <v>54</v>
      </c>
      <c r="AC6" t="s">
        <v>720</v>
      </c>
      <c r="AD6" t="s">
        <v>721</v>
      </c>
      <c r="AE6" t="s">
        <v>722</v>
      </c>
      <c r="AF6" t="s">
        <v>723</v>
      </c>
      <c r="AG6" t="s">
        <v>114</v>
      </c>
      <c r="AH6">
        <v>2024269</v>
      </c>
      <c r="AI6" t="s">
        <v>299</v>
      </c>
      <c r="AJ6" t="s">
        <v>156</v>
      </c>
      <c r="AK6">
        <v>1200</v>
      </c>
      <c r="AL6">
        <v>6</v>
      </c>
      <c r="AM6" t="s">
        <v>724</v>
      </c>
      <c r="AN6">
        <v>8</v>
      </c>
      <c r="AO6">
        <v>134</v>
      </c>
      <c r="AP6">
        <v>-2</v>
      </c>
      <c r="AQ6">
        <v>10</v>
      </c>
      <c r="AR6">
        <v>1</v>
      </c>
      <c r="AS6">
        <v>23.2</v>
      </c>
      <c r="AT6">
        <v>45.27</v>
      </c>
      <c r="AU6" t="s">
        <v>450</v>
      </c>
      <c r="AY6" t="s">
        <v>725</v>
      </c>
      <c r="AZ6">
        <v>23.68</v>
      </c>
      <c r="BA6">
        <v>22.27</v>
      </c>
      <c r="BB6">
        <v>24.02</v>
      </c>
      <c r="BF6">
        <v>46.29</v>
      </c>
      <c r="BG6">
        <v>-1.9E-2</v>
      </c>
      <c r="BH6">
        <v>46.271000000000001</v>
      </c>
      <c r="BI6" t="s">
        <v>726</v>
      </c>
      <c r="BJ6">
        <v>2023803</v>
      </c>
      <c r="BK6" t="s">
        <v>480</v>
      </c>
      <c r="BL6" t="s">
        <v>156</v>
      </c>
      <c r="BM6">
        <v>1200</v>
      </c>
      <c r="BN6">
        <v>3</v>
      </c>
      <c r="BO6" t="s">
        <v>157</v>
      </c>
      <c r="BP6">
        <v>3.9</v>
      </c>
      <c r="BQ6">
        <v>135</v>
      </c>
      <c r="BR6">
        <v>-3</v>
      </c>
      <c r="BS6">
        <v>3</v>
      </c>
      <c r="BT6">
        <v>8</v>
      </c>
      <c r="BU6">
        <v>23.35</v>
      </c>
      <c r="BV6">
        <v>45.98</v>
      </c>
      <c r="BW6" t="s">
        <v>481</v>
      </c>
      <c r="CA6" t="s">
        <v>727</v>
      </c>
      <c r="CB6">
        <v>23.71</v>
      </c>
      <c r="CC6">
        <v>22.51</v>
      </c>
      <c r="CD6">
        <v>23.69</v>
      </c>
      <c r="CH6">
        <v>46.2</v>
      </c>
      <c r="CI6">
        <v>4.2999999999999997E-2</v>
      </c>
      <c r="CJ6">
        <v>46.243000000000002</v>
      </c>
      <c r="CK6" t="s">
        <v>726</v>
      </c>
      <c r="CL6" t="s">
        <v>716</v>
      </c>
      <c r="CM6" t="s">
        <v>726</v>
      </c>
      <c r="CN6" t="s">
        <v>728</v>
      </c>
      <c r="CO6" t="s">
        <v>726</v>
      </c>
      <c r="CP6" t="s">
        <v>729</v>
      </c>
      <c r="CQ6" t="s">
        <v>726</v>
      </c>
      <c r="CR6">
        <v>69.95</v>
      </c>
      <c r="CS6">
        <v>69.95</v>
      </c>
      <c r="CT6">
        <v>69.95</v>
      </c>
      <c r="CU6">
        <v>69.95</v>
      </c>
    </row>
    <row r="7" spans="1:99" x14ac:dyDescent="0.25">
      <c r="A7" s="2">
        <v>45742</v>
      </c>
      <c r="B7" t="s">
        <v>99</v>
      </c>
      <c r="C7">
        <v>4</v>
      </c>
      <c r="D7" t="s">
        <v>100</v>
      </c>
      <c r="F7" t="s">
        <v>101</v>
      </c>
      <c r="G7">
        <v>1200</v>
      </c>
      <c r="H7">
        <v>6</v>
      </c>
      <c r="I7" t="s">
        <v>730</v>
      </c>
      <c r="J7" t="s">
        <v>731</v>
      </c>
      <c r="K7" t="s">
        <v>732</v>
      </c>
      <c r="L7">
        <v>131</v>
      </c>
      <c r="M7" t="s">
        <v>199</v>
      </c>
      <c r="O7">
        <v>1</v>
      </c>
      <c r="P7" t="s">
        <v>337</v>
      </c>
      <c r="R7">
        <v>35</v>
      </c>
      <c r="S7">
        <v>2</v>
      </c>
      <c r="T7">
        <v>1081</v>
      </c>
      <c r="U7">
        <v>14</v>
      </c>
      <c r="V7" t="s">
        <v>733</v>
      </c>
      <c r="W7">
        <v>4</v>
      </c>
      <c r="Y7" t="s">
        <v>107</v>
      </c>
      <c r="Z7" t="s">
        <v>734</v>
      </c>
      <c r="AA7" t="s">
        <v>121</v>
      </c>
      <c r="AB7">
        <v>54</v>
      </c>
      <c r="AC7" t="s">
        <v>141</v>
      </c>
      <c r="AD7" t="s">
        <v>735</v>
      </c>
      <c r="AE7" t="s">
        <v>736</v>
      </c>
      <c r="AF7" t="s">
        <v>737</v>
      </c>
      <c r="AG7" t="s">
        <v>114</v>
      </c>
      <c r="AH7">
        <v>2024122</v>
      </c>
      <c r="AI7" t="s">
        <v>173</v>
      </c>
      <c r="AJ7" t="s">
        <v>156</v>
      </c>
      <c r="AK7">
        <v>1200</v>
      </c>
      <c r="AL7">
        <v>10</v>
      </c>
      <c r="AM7" t="s">
        <v>300</v>
      </c>
      <c r="AN7">
        <v>34</v>
      </c>
      <c r="AO7">
        <v>133</v>
      </c>
      <c r="AP7">
        <v>-2</v>
      </c>
      <c r="AQ7">
        <v>5</v>
      </c>
      <c r="AR7">
        <v>-4</v>
      </c>
      <c r="AS7">
        <v>23.92</v>
      </c>
      <c r="AT7">
        <v>45.85</v>
      </c>
      <c r="AU7" t="s">
        <v>466</v>
      </c>
      <c r="AY7" t="s">
        <v>738</v>
      </c>
      <c r="AZ7">
        <v>24.4</v>
      </c>
      <c r="BA7">
        <v>22.33</v>
      </c>
      <c r="BB7">
        <v>24.4</v>
      </c>
      <c r="BF7">
        <v>46.73</v>
      </c>
      <c r="BG7">
        <v>-7.3999999999999996E-2</v>
      </c>
      <c r="BH7">
        <v>46.655999999999999</v>
      </c>
      <c r="BI7" t="s">
        <v>739</v>
      </c>
      <c r="CL7" t="s">
        <v>731</v>
      </c>
      <c r="CM7" t="s">
        <v>739</v>
      </c>
      <c r="CN7" t="s">
        <v>740</v>
      </c>
      <c r="CQ7" t="s">
        <v>739</v>
      </c>
      <c r="CR7">
        <v>71.06</v>
      </c>
      <c r="CT7">
        <v>71.06</v>
      </c>
      <c r="CU7">
        <v>71.06</v>
      </c>
    </row>
    <row r="8" spans="1:99" x14ac:dyDescent="0.25">
      <c r="A8" s="2">
        <v>45742</v>
      </c>
      <c r="B8" t="s">
        <v>99</v>
      </c>
      <c r="C8">
        <v>4</v>
      </c>
      <c r="D8" t="s">
        <v>100</v>
      </c>
      <c r="F8" t="s">
        <v>101</v>
      </c>
      <c r="G8">
        <v>1200</v>
      </c>
      <c r="H8">
        <v>7</v>
      </c>
      <c r="I8" t="s">
        <v>741</v>
      </c>
      <c r="J8" t="s">
        <v>742</v>
      </c>
      <c r="K8" t="s">
        <v>743</v>
      </c>
      <c r="L8">
        <v>130</v>
      </c>
      <c r="M8" t="s">
        <v>359</v>
      </c>
      <c r="O8">
        <v>9</v>
      </c>
      <c r="P8" t="s">
        <v>387</v>
      </c>
      <c r="R8">
        <v>34</v>
      </c>
      <c r="S8">
        <v>-2</v>
      </c>
      <c r="T8">
        <v>1162</v>
      </c>
      <c r="U8">
        <v>-5</v>
      </c>
      <c r="V8" t="s">
        <v>744</v>
      </c>
      <c r="W8">
        <v>4</v>
      </c>
      <c r="Y8" t="s">
        <v>107</v>
      </c>
      <c r="Z8" t="s">
        <v>745</v>
      </c>
      <c r="AA8" t="s">
        <v>140</v>
      </c>
      <c r="AB8">
        <v>42</v>
      </c>
      <c r="AC8" t="s">
        <v>295</v>
      </c>
      <c r="AD8" t="s">
        <v>746</v>
      </c>
      <c r="AE8" t="s">
        <v>747</v>
      </c>
      <c r="AF8" t="s">
        <v>748</v>
      </c>
      <c r="AG8" t="s">
        <v>114</v>
      </c>
      <c r="AH8">
        <v>2024419</v>
      </c>
      <c r="AI8" t="s">
        <v>365</v>
      </c>
      <c r="AJ8" t="s">
        <v>156</v>
      </c>
      <c r="AK8">
        <v>1200</v>
      </c>
      <c r="AL8">
        <v>4</v>
      </c>
      <c r="AM8" t="s">
        <v>326</v>
      </c>
      <c r="AN8">
        <v>5</v>
      </c>
      <c r="AO8">
        <v>131</v>
      </c>
      <c r="AP8">
        <v>-1</v>
      </c>
      <c r="AQ8">
        <v>2</v>
      </c>
      <c r="AR8">
        <v>7</v>
      </c>
      <c r="AS8">
        <v>23.43</v>
      </c>
      <c r="AT8">
        <v>46.19</v>
      </c>
      <c r="AU8" t="s">
        <v>448</v>
      </c>
      <c r="AY8" t="s">
        <v>749</v>
      </c>
      <c r="AZ8">
        <v>23.87</v>
      </c>
      <c r="BA8">
        <v>23</v>
      </c>
      <c r="BB8">
        <v>24.94</v>
      </c>
      <c r="BF8">
        <v>47.94</v>
      </c>
      <c r="BG8">
        <v>6.2E-2</v>
      </c>
      <c r="BH8">
        <v>48.002000000000002</v>
      </c>
      <c r="BI8" t="s">
        <v>750</v>
      </c>
      <c r="BJ8">
        <v>2024269</v>
      </c>
      <c r="BK8" t="s">
        <v>299</v>
      </c>
      <c r="BL8" t="s">
        <v>156</v>
      </c>
      <c r="BM8">
        <v>1200</v>
      </c>
      <c r="BO8" t="s">
        <v>326</v>
      </c>
      <c r="BP8">
        <v>5.2</v>
      </c>
      <c r="BQ8">
        <v>133</v>
      </c>
      <c r="BR8">
        <v>-3</v>
      </c>
      <c r="BS8">
        <v>4</v>
      </c>
      <c r="BT8">
        <v>5</v>
      </c>
      <c r="BU8">
        <v>23.2</v>
      </c>
      <c r="BV8">
        <v>45.27</v>
      </c>
      <c r="BW8" t="s">
        <v>450</v>
      </c>
      <c r="CA8" t="s">
        <v>751</v>
      </c>
      <c r="CB8">
        <v>23.8</v>
      </c>
      <c r="CC8">
        <v>22.43</v>
      </c>
      <c r="CD8">
        <v>23.62</v>
      </c>
      <c r="CH8">
        <v>46.05</v>
      </c>
      <c r="CI8">
        <v>9.999999999999995E-3</v>
      </c>
      <c r="CJ8">
        <v>46.06</v>
      </c>
      <c r="CK8" t="s">
        <v>752</v>
      </c>
      <c r="CL8" t="s">
        <v>742</v>
      </c>
      <c r="CM8" t="s">
        <v>750</v>
      </c>
      <c r="CN8" t="s">
        <v>753</v>
      </c>
      <c r="CO8" t="s">
        <v>752</v>
      </c>
      <c r="CQ8" t="s">
        <v>754</v>
      </c>
      <c r="CR8">
        <v>71.87</v>
      </c>
      <c r="CS8">
        <v>69.86</v>
      </c>
      <c r="CT8">
        <v>70.87</v>
      </c>
      <c r="CU8">
        <v>69.86</v>
      </c>
    </row>
    <row r="9" spans="1:99" x14ac:dyDescent="0.25">
      <c r="A9" s="2">
        <v>45742</v>
      </c>
      <c r="B9" t="s">
        <v>99</v>
      </c>
      <c r="C9">
        <v>4</v>
      </c>
      <c r="D9" t="s">
        <v>100</v>
      </c>
      <c r="F9" t="s">
        <v>101</v>
      </c>
      <c r="G9">
        <v>1200</v>
      </c>
      <c r="H9">
        <v>8</v>
      </c>
      <c r="I9" t="s">
        <v>755</v>
      </c>
      <c r="J9" t="s">
        <v>756</v>
      </c>
      <c r="K9" t="s">
        <v>757</v>
      </c>
      <c r="L9">
        <v>129</v>
      </c>
      <c r="M9" t="s">
        <v>233</v>
      </c>
      <c r="O9">
        <v>7</v>
      </c>
      <c r="P9" t="s">
        <v>310</v>
      </c>
      <c r="R9">
        <v>33</v>
      </c>
      <c r="S9">
        <v>-2</v>
      </c>
      <c r="T9">
        <v>1168</v>
      </c>
      <c r="U9">
        <v>1</v>
      </c>
      <c r="V9" t="s">
        <v>758</v>
      </c>
      <c r="W9">
        <v>4</v>
      </c>
      <c r="Y9" t="s">
        <v>107</v>
      </c>
      <c r="Z9" t="s">
        <v>759</v>
      </c>
      <c r="AA9" t="s">
        <v>121</v>
      </c>
      <c r="AB9">
        <v>14</v>
      </c>
      <c r="AD9" t="s">
        <v>760</v>
      </c>
      <c r="AE9" t="s">
        <v>418</v>
      </c>
      <c r="AF9" t="s">
        <v>761</v>
      </c>
      <c r="AG9" t="s">
        <v>172</v>
      </c>
      <c r="AH9">
        <v>2024418</v>
      </c>
      <c r="AI9" t="s">
        <v>365</v>
      </c>
      <c r="AJ9" t="s">
        <v>156</v>
      </c>
      <c r="AK9">
        <v>1200</v>
      </c>
      <c r="AL9">
        <v>8</v>
      </c>
      <c r="AM9" t="s">
        <v>762</v>
      </c>
      <c r="AN9">
        <v>10</v>
      </c>
      <c r="AO9">
        <v>130</v>
      </c>
      <c r="AP9">
        <v>-1</v>
      </c>
      <c r="AQ9">
        <v>10</v>
      </c>
      <c r="AR9">
        <v>-3</v>
      </c>
      <c r="AS9">
        <v>23.7</v>
      </c>
      <c r="AT9">
        <v>46.32</v>
      </c>
      <c r="AU9" t="s">
        <v>366</v>
      </c>
      <c r="AY9" t="s">
        <v>354</v>
      </c>
      <c r="AZ9">
        <v>23.7</v>
      </c>
      <c r="BA9">
        <v>22.62</v>
      </c>
      <c r="BB9">
        <v>25.91</v>
      </c>
      <c r="BF9">
        <v>48.53</v>
      </c>
      <c r="BG9">
        <v>-4.8000000000000001E-2</v>
      </c>
      <c r="BH9">
        <v>48.481999999999999</v>
      </c>
      <c r="BI9" t="s">
        <v>763</v>
      </c>
      <c r="BJ9">
        <v>2024271</v>
      </c>
      <c r="BK9" t="s">
        <v>299</v>
      </c>
      <c r="BL9" t="s">
        <v>127</v>
      </c>
      <c r="BM9">
        <v>1200</v>
      </c>
      <c r="BN9">
        <v>9</v>
      </c>
      <c r="BO9" t="s">
        <v>422</v>
      </c>
      <c r="BP9">
        <v>49</v>
      </c>
      <c r="BQ9">
        <v>117</v>
      </c>
      <c r="BR9">
        <v>12</v>
      </c>
      <c r="BS9">
        <v>10</v>
      </c>
      <c r="BT9">
        <v>-3</v>
      </c>
      <c r="BU9">
        <v>23.12</v>
      </c>
      <c r="BV9">
        <v>45.33</v>
      </c>
      <c r="BW9" t="s">
        <v>352</v>
      </c>
      <c r="CA9" t="s">
        <v>764</v>
      </c>
      <c r="CB9">
        <v>23.32</v>
      </c>
      <c r="CC9">
        <v>22.25</v>
      </c>
      <c r="CD9">
        <v>24.32</v>
      </c>
      <c r="CH9">
        <v>46.57</v>
      </c>
      <c r="CI9">
        <v>0.14699999999999999</v>
      </c>
      <c r="CJ9">
        <v>46.716999999999999</v>
      </c>
      <c r="CK9" t="s">
        <v>765</v>
      </c>
      <c r="CL9" t="s">
        <v>756</v>
      </c>
      <c r="CM9" t="s">
        <v>763</v>
      </c>
      <c r="CN9" t="s">
        <v>766</v>
      </c>
      <c r="CO9" t="s">
        <v>765</v>
      </c>
      <c r="CP9" t="s">
        <v>767</v>
      </c>
      <c r="CQ9" t="s">
        <v>768</v>
      </c>
      <c r="CR9">
        <v>72.180000000000007</v>
      </c>
      <c r="CS9">
        <v>70.039999999999992</v>
      </c>
      <c r="CT9">
        <v>71.11</v>
      </c>
      <c r="CU9">
        <v>70.039999999999992</v>
      </c>
    </row>
    <row r="10" spans="1:99" x14ac:dyDescent="0.25">
      <c r="A10" s="2">
        <v>45742</v>
      </c>
      <c r="B10" t="s">
        <v>99</v>
      </c>
      <c r="C10">
        <v>4</v>
      </c>
      <c r="D10" t="s">
        <v>100</v>
      </c>
      <c r="F10" t="s">
        <v>101</v>
      </c>
      <c r="G10">
        <v>1200</v>
      </c>
      <c r="H10">
        <v>9</v>
      </c>
      <c r="I10" t="s">
        <v>769</v>
      </c>
      <c r="J10" t="s">
        <v>770</v>
      </c>
      <c r="K10" t="s">
        <v>771</v>
      </c>
      <c r="L10">
        <v>129</v>
      </c>
      <c r="M10" t="s">
        <v>640</v>
      </c>
      <c r="O10">
        <v>3</v>
      </c>
      <c r="P10" t="s">
        <v>234</v>
      </c>
      <c r="R10">
        <v>33</v>
      </c>
      <c r="S10">
        <v>-2</v>
      </c>
      <c r="T10">
        <v>1227</v>
      </c>
      <c r="U10">
        <v>4</v>
      </c>
      <c r="V10" t="s">
        <v>772</v>
      </c>
      <c r="W10">
        <v>7</v>
      </c>
      <c r="Y10" t="s">
        <v>107</v>
      </c>
      <c r="Z10" t="s">
        <v>338</v>
      </c>
      <c r="AA10" t="s">
        <v>339</v>
      </c>
      <c r="AB10">
        <v>42</v>
      </c>
      <c r="AC10" t="s">
        <v>654</v>
      </c>
      <c r="AD10" t="s">
        <v>773</v>
      </c>
      <c r="AE10" t="s">
        <v>382</v>
      </c>
      <c r="AF10" t="s">
        <v>774</v>
      </c>
      <c r="AG10" t="s">
        <v>114</v>
      </c>
      <c r="AH10">
        <v>2024419</v>
      </c>
      <c r="AI10" t="s">
        <v>365</v>
      </c>
      <c r="AJ10" t="s">
        <v>156</v>
      </c>
      <c r="AK10">
        <v>1200</v>
      </c>
      <c r="AL10">
        <v>8</v>
      </c>
      <c r="AM10" t="s">
        <v>241</v>
      </c>
      <c r="AN10">
        <v>18</v>
      </c>
      <c r="AO10">
        <v>130</v>
      </c>
      <c r="AP10">
        <v>-1</v>
      </c>
      <c r="AQ10">
        <v>11</v>
      </c>
      <c r="AR10">
        <v>-8</v>
      </c>
      <c r="AS10">
        <v>23.43</v>
      </c>
      <c r="AT10">
        <v>46.19</v>
      </c>
      <c r="AU10" t="s">
        <v>448</v>
      </c>
      <c r="AY10" t="s">
        <v>775</v>
      </c>
      <c r="AZ10">
        <v>24.47</v>
      </c>
      <c r="BA10">
        <v>23</v>
      </c>
      <c r="BB10">
        <v>24.8</v>
      </c>
      <c r="BF10">
        <v>47.8</v>
      </c>
      <c r="BG10">
        <v>-0.10299999999999999</v>
      </c>
      <c r="BH10">
        <v>47.697000000000003</v>
      </c>
      <c r="BI10" t="s">
        <v>776</v>
      </c>
      <c r="BJ10">
        <v>2024337</v>
      </c>
      <c r="BK10" t="s">
        <v>396</v>
      </c>
      <c r="BL10" t="s">
        <v>156</v>
      </c>
      <c r="BM10">
        <v>1200</v>
      </c>
      <c r="BN10">
        <v>8</v>
      </c>
      <c r="BO10" t="s">
        <v>777</v>
      </c>
      <c r="BP10">
        <v>8.9</v>
      </c>
      <c r="BQ10">
        <v>132</v>
      </c>
      <c r="BR10">
        <v>-3</v>
      </c>
      <c r="BS10">
        <v>4</v>
      </c>
      <c r="BT10">
        <v>-1</v>
      </c>
      <c r="BU10">
        <v>23.28</v>
      </c>
      <c r="BV10">
        <v>45.43</v>
      </c>
      <c r="BW10" t="s">
        <v>423</v>
      </c>
      <c r="CA10" t="s">
        <v>778</v>
      </c>
      <c r="CB10">
        <v>23.48</v>
      </c>
      <c r="CC10">
        <v>22.43</v>
      </c>
      <c r="CD10">
        <v>24.55</v>
      </c>
      <c r="CH10">
        <v>46.98</v>
      </c>
      <c r="CI10">
        <v>-5.5999999999999987E-2</v>
      </c>
      <c r="CJ10">
        <v>46.923999999999999</v>
      </c>
      <c r="CK10" t="s">
        <v>779</v>
      </c>
      <c r="CL10" t="s">
        <v>770</v>
      </c>
      <c r="CM10" t="s">
        <v>776</v>
      </c>
      <c r="CN10" t="s">
        <v>780</v>
      </c>
      <c r="CO10" t="s">
        <v>779</v>
      </c>
      <c r="CP10" t="s">
        <v>781</v>
      </c>
      <c r="CQ10" t="s">
        <v>782</v>
      </c>
      <c r="CR10">
        <v>72.17</v>
      </c>
      <c r="CS10">
        <v>70.400000000000006</v>
      </c>
      <c r="CT10">
        <v>71.28</v>
      </c>
      <c r="CU10">
        <v>70.400000000000006</v>
      </c>
    </row>
    <row r="11" spans="1:99" x14ac:dyDescent="0.25">
      <c r="A11" s="2">
        <v>45742</v>
      </c>
      <c r="B11" t="s">
        <v>99</v>
      </c>
      <c r="C11">
        <v>4</v>
      </c>
      <c r="D11" t="s">
        <v>100</v>
      </c>
      <c r="F11" t="s">
        <v>101</v>
      </c>
      <c r="G11">
        <v>1200</v>
      </c>
      <c r="H11">
        <v>10</v>
      </c>
      <c r="I11" t="s">
        <v>783</v>
      </c>
      <c r="J11" t="s">
        <v>784</v>
      </c>
      <c r="K11" t="s">
        <v>785</v>
      </c>
      <c r="L11">
        <v>123</v>
      </c>
      <c r="M11" t="s">
        <v>118</v>
      </c>
      <c r="O11">
        <v>4</v>
      </c>
      <c r="P11" t="s">
        <v>617</v>
      </c>
      <c r="R11">
        <v>27</v>
      </c>
      <c r="S11">
        <v>1</v>
      </c>
      <c r="T11">
        <v>1061</v>
      </c>
      <c r="U11">
        <v>-2</v>
      </c>
      <c r="V11" t="s">
        <v>718</v>
      </c>
      <c r="W11">
        <v>5</v>
      </c>
      <c r="Y11" t="s">
        <v>107</v>
      </c>
      <c r="Z11" t="s">
        <v>786</v>
      </c>
      <c r="AA11" t="s">
        <v>140</v>
      </c>
      <c r="AB11">
        <v>42</v>
      </c>
      <c r="AC11" t="s">
        <v>787</v>
      </c>
      <c r="AD11" t="s">
        <v>788</v>
      </c>
      <c r="AE11" t="s">
        <v>418</v>
      </c>
      <c r="AF11" t="s">
        <v>789</v>
      </c>
      <c r="AG11" t="s">
        <v>114</v>
      </c>
      <c r="AH11">
        <v>2024419</v>
      </c>
      <c r="AI11" t="s">
        <v>365</v>
      </c>
      <c r="AJ11" t="s">
        <v>156</v>
      </c>
      <c r="AK11">
        <v>1200</v>
      </c>
      <c r="AL11">
        <v>2</v>
      </c>
      <c r="AM11" t="s">
        <v>300</v>
      </c>
      <c r="AN11">
        <v>10</v>
      </c>
      <c r="AO11">
        <v>121</v>
      </c>
      <c r="AP11">
        <v>2</v>
      </c>
      <c r="AQ11">
        <v>8</v>
      </c>
      <c r="AR11">
        <v>-4</v>
      </c>
      <c r="AS11">
        <v>23.43</v>
      </c>
      <c r="AT11">
        <v>46.19</v>
      </c>
      <c r="AU11" t="s">
        <v>448</v>
      </c>
      <c r="AY11" t="s">
        <v>790</v>
      </c>
      <c r="AZ11">
        <v>24.07</v>
      </c>
      <c r="BA11">
        <v>22.84</v>
      </c>
      <c r="BB11">
        <v>24.03</v>
      </c>
      <c r="BF11">
        <v>46.87</v>
      </c>
      <c r="BG11">
        <v>-1.4E-2</v>
      </c>
      <c r="BH11">
        <v>46.855999999999987</v>
      </c>
      <c r="BI11" t="s">
        <v>791</v>
      </c>
      <c r="BJ11">
        <v>2024337</v>
      </c>
      <c r="BK11" t="s">
        <v>396</v>
      </c>
      <c r="BL11" t="s">
        <v>156</v>
      </c>
      <c r="BM11">
        <v>1200</v>
      </c>
      <c r="BN11">
        <v>7</v>
      </c>
      <c r="BO11" t="s">
        <v>300</v>
      </c>
      <c r="BP11">
        <v>9.1999999999999993</v>
      </c>
      <c r="BQ11">
        <v>121</v>
      </c>
      <c r="BR11">
        <v>2</v>
      </c>
      <c r="BS11">
        <v>10</v>
      </c>
      <c r="BT11">
        <v>-6</v>
      </c>
      <c r="BU11">
        <v>23.28</v>
      </c>
      <c r="BV11">
        <v>45.43</v>
      </c>
      <c r="BW11" t="s">
        <v>423</v>
      </c>
      <c r="CA11" t="s">
        <v>792</v>
      </c>
      <c r="CB11">
        <v>23.76</v>
      </c>
      <c r="CC11">
        <v>22.23</v>
      </c>
      <c r="CD11">
        <v>24.42</v>
      </c>
      <c r="CH11">
        <v>46.65</v>
      </c>
      <c r="CI11">
        <v>-3.5999999999999997E-2</v>
      </c>
      <c r="CJ11">
        <v>46.613999999999997</v>
      </c>
      <c r="CK11" t="s">
        <v>793</v>
      </c>
      <c r="CL11" t="s">
        <v>784</v>
      </c>
      <c r="CM11" t="s">
        <v>791</v>
      </c>
      <c r="CN11" t="s">
        <v>794</v>
      </c>
      <c r="CO11" t="s">
        <v>793</v>
      </c>
      <c r="CP11" t="s">
        <v>795</v>
      </c>
      <c r="CQ11" t="s">
        <v>796</v>
      </c>
      <c r="CR11">
        <v>70.930000000000007</v>
      </c>
      <c r="CS11">
        <v>70.37</v>
      </c>
      <c r="CT11">
        <v>70.650000000000006</v>
      </c>
      <c r="CU11">
        <v>70.37</v>
      </c>
    </row>
    <row r="12" spans="1:99" x14ac:dyDescent="0.25">
      <c r="A12" s="2">
        <v>45742</v>
      </c>
      <c r="B12" t="s">
        <v>99</v>
      </c>
      <c r="C12">
        <v>4</v>
      </c>
      <c r="D12" t="s">
        <v>100</v>
      </c>
      <c r="F12" t="s">
        <v>101</v>
      </c>
      <c r="G12">
        <v>1200</v>
      </c>
      <c r="H12">
        <v>11</v>
      </c>
      <c r="I12" t="s">
        <v>797</v>
      </c>
      <c r="J12" t="s">
        <v>798</v>
      </c>
      <c r="K12" t="s">
        <v>799</v>
      </c>
      <c r="L12">
        <v>122</v>
      </c>
      <c r="M12" t="s">
        <v>266</v>
      </c>
      <c r="O12">
        <v>8</v>
      </c>
      <c r="P12" t="s">
        <v>267</v>
      </c>
      <c r="R12">
        <v>26</v>
      </c>
      <c r="S12">
        <v>2</v>
      </c>
      <c r="T12">
        <v>1196</v>
      </c>
      <c r="U12">
        <v>-3</v>
      </c>
      <c r="V12" t="s">
        <v>388</v>
      </c>
      <c r="W12">
        <v>6</v>
      </c>
      <c r="Y12" t="s">
        <v>107</v>
      </c>
      <c r="Z12" t="s">
        <v>800</v>
      </c>
      <c r="AA12" t="s">
        <v>121</v>
      </c>
      <c r="AB12">
        <v>14</v>
      </c>
      <c r="AC12" t="s">
        <v>185</v>
      </c>
      <c r="AD12" t="s">
        <v>801</v>
      </c>
      <c r="AE12" t="s">
        <v>418</v>
      </c>
      <c r="AF12" t="s">
        <v>802</v>
      </c>
      <c r="AG12" t="s">
        <v>114</v>
      </c>
      <c r="AH12">
        <v>2024418</v>
      </c>
      <c r="AI12" t="s">
        <v>365</v>
      </c>
      <c r="AJ12" t="s">
        <v>156</v>
      </c>
      <c r="AK12">
        <v>1200</v>
      </c>
      <c r="AL12">
        <v>3</v>
      </c>
      <c r="AM12" t="s">
        <v>525</v>
      </c>
      <c r="AN12">
        <v>4.7</v>
      </c>
      <c r="AO12">
        <v>113</v>
      </c>
      <c r="AP12">
        <v>9</v>
      </c>
      <c r="AQ12">
        <v>3</v>
      </c>
      <c r="AR12">
        <v>5</v>
      </c>
      <c r="AS12">
        <v>23.7</v>
      </c>
      <c r="AT12">
        <v>46.32</v>
      </c>
      <c r="AU12" t="s">
        <v>366</v>
      </c>
      <c r="AY12" t="s">
        <v>803</v>
      </c>
      <c r="AZ12">
        <v>23.94</v>
      </c>
      <c r="BA12">
        <v>22.7</v>
      </c>
      <c r="BB12">
        <v>24.98</v>
      </c>
      <c r="BF12">
        <v>47.68</v>
      </c>
      <c r="BG12">
        <v>0.19</v>
      </c>
      <c r="BH12">
        <v>47.87</v>
      </c>
      <c r="BI12" t="s">
        <v>749</v>
      </c>
      <c r="BJ12">
        <v>2024337</v>
      </c>
      <c r="BK12" t="s">
        <v>396</v>
      </c>
      <c r="BL12" t="s">
        <v>156</v>
      </c>
      <c r="BM12">
        <v>1200</v>
      </c>
      <c r="BN12">
        <v>11</v>
      </c>
      <c r="BO12" t="s">
        <v>512</v>
      </c>
      <c r="BP12">
        <v>6</v>
      </c>
      <c r="BQ12">
        <v>122</v>
      </c>
      <c r="BR12">
        <v>0</v>
      </c>
      <c r="BS12">
        <v>12</v>
      </c>
      <c r="BT12">
        <v>-4</v>
      </c>
      <c r="BU12">
        <v>23.28</v>
      </c>
      <c r="BV12">
        <v>45.43</v>
      </c>
      <c r="BW12" t="s">
        <v>423</v>
      </c>
      <c r="CA12" t="s">
        <v>738</v>
      </c>
      <c r="CB12">
        <v>23.28</v>
      </c>
      <c r="CC12">
        <v>22.19</v>
      </c>
      <c r="CD12">
        <v>25.66</v>
      </c>
      <c r="CH12">
        <v>47.85</v>
      </c>
      <c r="CI12">
        <v>-4.3999999999999997E-2</v>
      </c>
      <c r="CJ12">
        <v>47.805999999999997</v>
      </c>
      <c r="CK12" t="s">
        <v>366</v>
      </c>
      <c r="CL12" t="s">
        <v>798</v>
      </c>
      <c r="CM12" t="s">
        <v>749</v>
      </c>
      <c r="CN12" t="s">
        <v>804</v>
      </c>
      <c r="CO12" t="s">
        <v>366</v>
      </c>
      <c r="CP12" t="s">
        <v>805</v>
      </c>
      <c r="CQ12" t="s">
        <v>806</v>
      </c>
      <c r="CR12">
        <v>71.81</v>
      </c>
      <c r="CS12">
        <v>71.09</v>
      </c>
      <c r="CT12">
        <v>71.45</v>
      </c>
      <c r="CU12">
        <v>71.09</v>
      </c>
    </row>
    <row r="13" spans="1:99" x14ac:dyDescent="0.25">
      <c r="A13" s="2">
        <v>45742</v>
      </c>
      <c r="B13" t="s">
        <v>99</v>
      </c>
      <c r="C13">
        <v>4</v>
      </c>
      <c r="D13" t="s">
        <v>100</v>
      </c>
      <c r="F13" t="s">
        <v>101</v>
      </c>
      <c r="G13">
        <v>1200</v>
      </c>
      <c r="H13">
        <v>12</v>
      </c>
      <c r="I13" t="s">
        <v>807</v>
      </c>
      <c r="J13" t="s">
        <v>808</v>
      </c>
      <c r="K13" t="s">
        <v>809</v>
      </c>
      <c r="L13">
        <v>115</v>
      </c>
      <c r="M13" t="s">
        <v>166</v>
      </c>
      <c r="O13">
        <v>12</v>
      </c>
      <c r="P13" t="s">
        <v>167</v>
      </c>
      <c r="R13">
        <v>19</v>
      </c>
      <c r="S13">
        <v>0</v>
      </c>
      <c r="T13">
        <v>1155</v>
      </c>
      <c r="U13">
        <v>-10</v>
      </c>
      <c r="V13" t="s">
        <v>810</v>
      </c>
      <c r="W13">
        <v>4</v>
      </c>
      <c r="Y13" t="s">
        <v>107</v>
      </c>
      <c r="Z13" t="s">
        <v>759</v>
      </c>
      <c r="AA13" t="s">
        <v>121</v>
      </c>
      <c r="AB13">
        <v>17</v>
      </c>
      <c r="AC13" t="s">
        <v>185</v>
      </c>
      <c r="AD13" t="s">
        <v>811</v>
      </c>
      <c r="AE13" t="s">
        <v>418</v>
      </c>
      <c r="AF13" t="s">
        <v>812</v>
      </c>
      <c r="AG13" t="s">
        <v>114</v>
      </c>
      <c r="AH13">
        <v>2024122</v>
      </c>
      <c r="AI13" t="s">
        <v>173</v>
      </c>
      <c r="AJ13" t="s">
        <v>156</v>
      </c>
      <c r="AK13">
        <v>1200</v>
      </c>
      <c r="AL13">
        <v>11</v>
      </c>
      <c r="AM13" t="s">
        <v>241</v>
      </c>
      <c r="AN13">
        <v>32</v>
      </c>
      <c r="AO13">
        <v>127</v>
      </c>
      <c r="AP13">
        <v>-12</v>
      </c>
      <c r="AQ13">
        <v>11</v>
      </c>
      <c r="AR13">
        <v>1</v>
      </c>
      <c r="AS13">
        <v>23.92</v>
      </c>
      <c r="AT13">
        <v>45.85</v>
      </c>
      <c r="AU13" t="s">
        <v>466</v>
      </c>
      <c r="AY13" t="s">
        <v>813</v>
      </c>
      <c r="AZ13">
        <v>24.6</v>
      </c>
      <c r="BA13">
        <v>22.81</v>
      </c>
      <c r="BB13">
        <v>23.93</v>
      </c>
      <c r="BF13">
        <v>46.74</v>
      </c>
      <c r="BG13">
        <v>-0.16900000000000001</v>
      </c>
      <c r="BH13">
        <v>46.571000000000012</v>
      </c>
      <c r="BI13" t="s">
        <v>687</v>
      </c>
      <c r="BJ13">
        <v>2023803</v>
      </c>
      <c r="BK13" t="s">
        <v>480</v>
      </c>
      <c r="BL13" t="s">
        <v>156</v>
      </c>
      <c r="BM13">
        <v>1200</v>
      </c>
      <c r="BN13">
        <v>9</v>
      </c>
      <c r="BO13" t="s">
        <v>174</v>
      </c>
      <c r="BP13">
        <v>39</v>
      </c>
      <c r="BQ13">
        <v>131</v>
      </c>
      <c r="BR13">
        <v>-16</v>
      </c>
      <c r="BS13">
        <v>7</v>
      </c>
      <c r="BT13">
        <v>5</v>
      </c>
      <c r="BU13">
        <v>23.35</v>
      </c>
      <c r="BV13">
        <v>45.98</v>
      </c>
      <c r="BW13" t="s">
        <v>481</v>
      </c>
      <c r="CA13" t="s">
        <v>792</v>
      </c>
      <c r="CB13">
        <v>24.03</v>
      </c>
      <c r="CC13">
        <v>22.87</v>
      </c>
      <c r="CD13">
        <v>23.51</v>
      </c>
      <c r="CH13">
        <v>46.38</v>
      </c>
      <c r="CI13">
        <v>-0.185</v>
      </c>
      <c r="CJ13">
        <v>46.195</v>
      </c>
      <c r="CK13" t="s">
        <v>814</v>
      </c>
      <c r="CL13" t="s">
        <v>808</v>
      </c>
      <c r="CM13" t="s">
        <v>687</v>
      </c>
      <c r="CN13" t="s">
        <v>815</v>
      </c>
      <c r="CO13" t="s">
        <v>814</v>
      </c>
      <c r="CP13" t="s">
        <v>816</v>
      </c>
      <c r="CQ13" t="s">
        <v>393</v>
      </c>
      <c r="CR13">
        <v>71.17</v>
      </c>
      <c r="CS13">
        <v>70.22</v>
      </c>
      <c r="CT13">
        <v>70.69</v>
      </c>
      <c r="CU13">
        <v>70.22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45742</v>
      </c>
      <c r="B2" t="s">
        <v>99</v>
      </c>
      <c r="C2">
        <v>5</v>
      </c>
      <c r="D2" t="s">
        <v>100</v>
      </c>
      <c r="F2" t="s">
        <v>499</v>
      </c>
      <c r="G2">
        <v>1200</v>
      </c>
      <c r="H2">
        <v>1</v>
      </c>
      <c r="I2" t="s">
        <v>817</v>
      </c>
      <c r="J2" t="s">
        <v>818</v>
      </c>
      <c r="K2" t="s">
        <v>819</v>
      </c>
      <c r="L2">
        <v>135</v>
      </c>
      <c r="M2" t="s">
        <v>292</v>
      </c>
      <c r="O2">
        <v>4</v>
      </c>
      <c r="P2" t="s">
        <v>225</v>
      </c>
      <c r="R2">
        <v>60</v>
      </c>
      <c r="S2" t="s">
        <v>820</v>
      </c>
      <c r="T2">
        <v>1157</v>
      </c>
      <c r="U2" t="s">
        <v>821</v>
      </c>
      <c r="W2">
        <v>4</v>
      </c>
      <c r="Y2" t="s">
        <v>107</v>
      </c>
      <c r="Z2" t="s">
        <v>139</v>
      </c>
      <c r="AA2" t="s">
        <v>339</v>
      </c>
      <c r="AB2" t="s">
        <v>822</v>
      </c>
      <c r="AC2" t="s">
        <v>110</v>
      </c>
      <c r="AD2" t="s">
        <v>823</v>
      </c>
      <c r="AE2" t="s">
        <v>824</v>
      </c>
      <c r="AF2" t="s">
        <v>825</v>
      </c>
      <c r="AG2" t="s">
        <v>206</v>
      </c>
      <c r="CL2" t="s">
        <v>818</v>
      </c>
    </row>
    <row r="3" spans="1:99" x14ac:dyDescent="0.25">
      <c r="A3" s="2">
        <v>45742</v>
      </c>
      <c r="B3" t="s">
        <v>99</v>
      </c>
      <c r="C3">
        <v>5</v>
      </c>
      <c r="D3" t="s">
        <v>100</v>
      </c>
      <c r="F3" t="s">
        <v>499</v>
      </c>
      <c r="G3">
        <v>1200</v>
      </c>
      <c r="H3">
        <v>2</v>
      </c>
      <c r="I3" t="s">
        <v>826</v>
      </c>
      <c r="J3" t="s">
        <v>827</v>
      </c>
      <c r="K3" t="s">
        <v>828</v>
      </c>
      <c r="L3">
        <v>135</v>
      </c>
      <c r="M3" t="s">
        <v>137</v>
      </c>
      <c r="O3">
        <v>5</v>
      </c>
      <c r="P3" t="s">
        <v>106</v>
      </c>
      <c r="R3">
        <v>60</v>
      </c>
      <c r="S3" t="s">
        <v>139</v>
      </c>
      <c r="T3">
        <v>1172</v>
      </c>
      <c r="U3" t="s">
        <v>829</v>
      </c>
      <c r="V3" t="s">
        <v>830</v>
      </c>
      <c r="W3">
        <v>5</v>
      </c>
      <c r="Y3" t="s">
        <v>107</v>
      </c>
      <c r="Z3" t="s">
        <v>139</v>
      </c>
      <c r="AA3" t="s">
        <v>339</v>
      </c>
      <c r="AB3" t="s">
        <v>831</v>
      </c>
      <c r="AC3" t="s">
        <v>185</v>
      </c>
      <c r="AD3" t="s">
        <v>832</v>
      </c>
      <c r="AE3" t="s">
        <v>833</v>
      </c>
      <c r="AF3" t="s">
        <v>834</v>
      </c>
      <c r="AG3" t="s">
        <v>206</v>
      </c>
      <c r="AH3">
        <v>2023603</v>
      </c>
      <c r="AI3" t="s">
        <v>835</v>
      </c>
      <c r="AJ3" t="s">
        <v>127</v>
      </c>
      <c r="AK3">
        <v>1200</v>
      </c>
      <c r="AL3">
        <v>4</v>
      </c>
      <c r="AM3" t="s">
        <v>420</v>
      </c>
      <c r="AN3">
        <v>6</v>
      </c>
      <c r="AO3">
        <v>135</v>
      </c>
      <c r="AP3">
        <v>0</v>
      </c>
      <c r="AQ3">
        <v>6</v>
      </c>
      <c r="AR3">
        <v>-1</v>
      </c>
      <c r="AS3">
        <v>23.49</v>
      </c>
      <c r="AT3">
        <v>45.52</v>
      </c>
      <c r="AU3" t="s">
        <v>836</v>
      </c>
      <c r="AY3" t="s">
        <v>837</v>
      </c>
      <c r="AZ3">
        <v>24.13</v>
      </c>
      <c r="BA3">
        <v>22.31</v>
      </c>
      <c r="BB3">
        <v>22.74</v>
      </c>
      <c r="BF3">
        <v>45.05</v>
      </c>
      <c r="BG3">
        <v>-1.0999999999999999E-2</v>
      </c>
      <c r="BH3">
        <v>45.038999999999987</v>
      </c>
      <c r="BI3" t="s">
        <v>838</v>
      </c>
      <c r="BJ3">
        <v>2023554</v>
      </c>
      <c r="BK3" t="s">
        <v>839</v>
      </c>
      <c r="BL3" t="s">
        <v>127</v>
      </c>
      <c r="BM3">
        <v>1200</v>
      </c>
      <c r="BN3">
        <v>2</v>
      </c>
      <c r="BO3" t="s">
        <v>420</v>
      </c>
      <c r="BP3">
        <v>4.9000000000000004</v>
      </c>
      <c r="BQ3">
        <v>135</v>
      </c>
      <c r="BR3">
        <v>0</v>
      </c>
      <c r="BS3">
        <v>5</v>
      </c>
      <c r="BT3">
        <v>0</v>
      </c>
      <c r="BU3">
        <v>23.55</v>
      </c>
      <c r="BV3">
        <v>45.96</v>
      </c>
      <c r="BW3" t="s">
        <v>840</v>
      </c>
      <c r="CA3" t="s">
        <v>841</v>
      </c>
      <c r="CB3">
        <v>24.03</v>
      </c>
      <c r="CC3">
        <v>22.41</v>
      </c>
      <c r="CD3">
        <v>23.04</v>
      </c>
      <c r="CH3">
        <v>45.45</v>
      </c>
      <c r="CI3">
        <v>0</v>
      </c>
      <c r="CJ3">
        <v>45.45</v>
      </c>
      <c r="CK3" t="s">
        <v>842</v>
      </c>
      <c r="CL3" t="s">
        <v>827</v>
      </c>
      <c r="CM3" t="s">
        <v>838</v>
      </c>
      <c r="CN3" t="s">
        <v>843</v>
      </c>
      <c r="CO3" t="s">
        <v>842</v>
      </c>
      <c r="CP3" t="s">
        <v>844</v>
      </c>
      <c r="CQ3" t="s">
        <v>845</v>
      </c>
      <c r="CR3">
        <v>69.17</v>
      </c>
      <c r="CS3">
        <v>69.48</v>
      </c>
      <c r="CT3">
        <v>69.33</v>
      </c>
      <c r="CU3">
        <v>69.17</v>
      </c>
    </row>
    <row r="4" spans="1:99" x14ac:dyDescent="0.25">
      <c r="A4" s="2">
        <v>45742</v>
      </c>
      <c r="B4" t="s">
        <v>99</v>
      </c>
      <c r="C4">
        <v>5</v>
      </c>
      <c r="D4" t="s">
        <v>100</v>
      </c>
      <c r="F4" t="s">
        <v>499</v>
      </c>
      <c r="G4">
        <v>1200</v>
      </c>
      <c r="H4">
        <v>3</v>
      </c>
      <c r="I4" t="s">
        <v>846</v>
      </c>
      <c r="J4" t="s">
        <v>847</v>
      </c>
      <c r="K4" t="s">
        <v>848</v>
      </c>
      <c r="L4">
        <v>134</v>
      </c>
      <c r="M4" t="s">
        <v>440</v>
      </c>
      <c r="O4">
        <v>11</v>
      </c>
      <c r="P4" t="s">
        <v>337</v>
      </c>
      <c r="R4">
        <v>59</v>
      </c>
      <c r="S4" t="s">
        <v>849</v>
      </c>
      <c r="T4">
        <v>1121</v>
      </c>
      <c r="U4" t="s">
        <v>850</v>
      </c>
      <c r="V4" t="s">
        <v>851</v>
      </c>
      <c r="W4">
        <v>4</v>
      </c>
      <c r="Y4" t="s">
        <v>107</v>
      </c>
      <c r="Z4" t="s">
        <v>852</v>
      </c>
      <c r="AA4" t="s">
        <v>408</v>
      </c>
      <c r="AB4" t="s">
        <v>853</v>
      </c>
      <c r="AC4" t="s">
        <v>141</v>
      </c>
      <c r="AD4" t="s">
        <v>854</v>
      </c>
      <c r="AE4" t="s">
        <v>855</v>
      </c>
      <c r="AF4" t="s">
        <v>856</v>
      </c>
      <c r="AG4" t="s">
        <v>206</v>
      </c>
      <c r="AH4">
        <v>2024489</v>
      </c>
      <c r="AI4" t="s">
        <v>561</v>
      </c>
      <c r="AJ4" t="s">
        <v>127</v>
      </c>
      <c r="AK4">
        <v>1200</v>
      </c>
      <c r="AL4">
        <v>1</v>
      </c>
      <c r="AM4" t="s">
        <v>447</v>
      </c>
      <c r="AN4">
        <v>12</v>
      </c>
      <c r="AO4">
        <v>115</v>
      </c>
      <c r="AP4">
        <v>19</v>
      </c>
      <c r="AQ4">
        <v>4</v>
      </c>
      <c r="AR4">
        <v>7</v>
      </c>
      <c r="AS4">
        <v>23.57</v>
      </c>
      <c r="AT4">
        <v>45.47</v>
      </c>
      <c r="AU4" t="s">
        <v>563</v>
      </c>
      <c r="AY4" t="s">
        <v>563</v>
      </c>
      <c r="AZ4">
        <v>23.57</v>
      </c>
      <c r="BA4">
        <v>21.9</v>
      </c>
      <c r="BB4">
        <v>23.44</v>
      </c>
      <c r="BF4">
        <v>45.34</v>
      </c>
      <c r="BG4">
        <v>0.36199999999999999</v>
      </c>
      <c r="BH4">
        <v>45.702000000000012</v>
      </c>
      <c r="BI4" t="s">
        <v>857</v>
      </c>
      <c r="BJ4">
        <v>2024420</v>
      </c>
      <c r="BK4" t="s">
        <v>365</v>
      </c>
      <c r="BL4" t="s">
        <v>127</v>
      </c>
      <c r="BM4">
        <v>1200</v>
      </c>
      <c r="BN4">
        <v>4</v>
      </c>
      <c r="BO4" t="s">
        <v>447</v>
      </c>
      <c r="BP4">
        <v>7</v>
      </c>
      <c r="BQ4">
        <v>120</v>
      </c>
      <c r="BR4">
        <v>14</v>
      </c>
      <c r="BS4">
        <v>7</v>
      </c>
      <c r="BT4">
        <v>4</v>
      </c>
      <c r="BU4">
        <v>23.33</v>
      </c>
      <c r="BV4">
        <v>46.22</v>
      </c>
      <c r="BW4" t="s">
        <v>393</v>
      </c>
      <c r="CA4" t="s">
        <v>858</v>
      </c>
      <c r="CB4">
        <v>23.37</v>
      </c>
      <c r="CC4">
        <v>22.93</v>
      </c>
      <c r="CD4">
        <v>24.94</v>
      </c>
      <c r="CH4">
        <v>47.87</v>
      </c>
      <c r="CI4">
        <v>0.254</v>
      </c>
      <c r="CJ4">
        <v>48.124000000000002</v>
      </c>
      <c r="CK4" t="s">
        <v>243</v>
      </c>
      <c r="CL4" t="s">
        <v>847</v>
      </c>
      <c r="CM4" t="s">
        <v>857</v>
      </c>
      <c r="CN4" t="s">
        <v>859</v>
      </c>
      <c r="CO4" t="s">
        <v>243</v>
      </c>
      <c r="CP4" t="s">
        <v>860</v>
      </c>
      <c r="CQ4" t="s">
        <v>861</v>
      </c>
      <c r="CR4">
        <v>69.27</v>
      </c>
      <c r="CS4">
        <v>71.489999999999995</v>
      </c>
      <c r="CT4">
        <v>70.38</v>
      </c>
      <c r="CU4">
        <v>69.27</v>
      </c>
    </row>
    <row r="5" spans="1:99" x14ac:dyDescent="0.25">
      <c r="A5" s="2">
        <v>45742</v>
      </c>
      <c r="B5" t="s">
        <v>99</v>
      </c>
      <c r="C5">
        <v>5</v>
      </c>
      <c r="D5" t="s">
        <v>100</v>
      </c>
      <c r="F5" t="s">
        <v>499</v>
      </c>
      <c r="G5">
        <v>1200</v>
      </c>
      <c r="H5">
        <v>4</v>
      </c>
      <c r="I5" t="s">
        <v>862</v>
      </c>
      <c r="J5" t="s">
        <v>863</v>
      </c>
      <c r="K5" t="s">
        <v>864</v>
      </c>
      <c r="L5">
        <v>131</v>
      </c>
      <c r="M5" t="s">
        <v>199</v>
      </c>
      <c r="O5">
        <v>3</v>
      </c>
      <c r="P5" t="s">
        <v>387</v>
      </c>
      <c r="R5">
        <v>56</v>
      </c>
      <c r="S5" t="s">
        <v>236</v>
      </c>
      <c r="T5">
        <v>1177</v>
      </c>
      <c r="U5" t="s">
        <v>139</v>
      </c>
      <c r="W5">
        <v>5</v>
      </c>
      <c r="Y5" t="s">
        <v>107</v>
      </c>
      <c r="Z5" t="s">
        <v>865</v>
      </c>
      <c r="AA5" t="s">
        <v>140</v>
      </c>
      <c r="AB5" t="s">
        <v>853</v>
      </c>
      <c r="AD5" t="s">
        <v>444</v>
      </c>
      <c r="AE5" t="s">
        <v>494</v>
      </c>
      <c r="AF5" t="s">
        <v>866</v>
      </c>
      <c r="AG5" t="s">
        <v>172</v>
      </c>
      <c r="CL5" t="s">
        <v>863</v>
      </c>
    </row>
    <row r="6" spans="1:99" x14ac:dyDescent="0.25">
      <c r="A6" s="2">
        <v>45742</v>
      </c>
      <c r="B6" t="s">
        <v>99</v>
      </c>
      <c r="C6">
        <v>5</v>
      </c>
      <c r="D6" t="s">
        <v>100</v>
      </c>
      <c r="F6" t="s">
        <v>499</v>
      </c>
      <c r="G6">
        <v>1200</v>
      </c>
      <c r="H6">
        <v>5</v>
      </c>
      <c r="I6" t="s">
        <v>867</v>
      </c>
      <c r="J6" t="s">
        <v>868</v>
      </c>
      <c r="K6" t="s">
        <v>869</v>
      </c>
      <c r="L6">
        <v>127</v>
      </c>
      <c r="M6" t="s">
        <v>309</v>
      </c>
      <c r="O6">
        <v>8</v>
      </c>
      <c r="P6" t="s">
        <v>617</v>
      </c>
      <c r="R6">
        <v>52</v>
      </c>
      <c r="S6" t="s">
        <v>139</v>
      </c>
      <c r="T6">
        <v>1260</v>
      </c>
      <c r="U6" t="s">
        <v>870</v>
      </c>
      <c r="W6">
        <v>3</v>
      </c>
      <c r="Y6" t="s">
        <v>107</v>
      </c>
      <c r="Z6" t="s">
        <v>139</v>
      </c>
      <c r="AA6" t="s">
        <v>140</v>
      </c>
      <c r="AB6" t="s">
        <v>871</v>
      </c>
      <c r="AC6" t="s">
        <v>872</v>
      </c>
      <c r="AD6" t="s">
        <v>873</v>
      </c>
      <c r="AE6" t="s">
        <v>874</v>
      </c>
      <c r="AF6" t="s">
        <v>875</v>
      </c>
      <c r="AG6" t="s">
        <v>114</v>
      </c>
      <c r="CL6" t="s">
        <v>868</v>
      </c>
    </row>
    <row r="7" spans="1:99" x14ac:dyDescent="0.25">
      <c r="A7" s="2">
        <v>45742</v>
      </c>
      <c r="B7" t="s">
        <v>99</v>
      </c>
      <c r="C7">
        <v>5</v>
      </c>
      <c r="D7" t="s">
        <v>100</v>
      </c>
      <c r="F7" t="s">
        <v>499</v>
      </c>
      <c r="G7">
        <v>1200</v>
      </c>
      <c r="H7">
        <v>6</v>
      </c>
      <c r="I7" t="s">
        <v>876</v>
      </c>
      <c r="J7" t="s">
        <v>877</v>
      </c>
      <c r="K7" t="s">
        <v>878</v>
      </c>
      <c r="L7">
        <v>127</v>
      </c>
      <c r="M7" t="s">
        <v>233</v>
      </c>
      <c r="O7">
        <v>10</v>
      </c>
      <c r="P7" t="s">
        <v>520</v>
      </c>
      <c r="R7">
        <v>52</v>
      </c>
      <c r="S7" t="s">
        <v>876</v>
      </c>
      <c r="T7">
        <v>1178</v>
      </c>
      <c r="U7" t="s">
        <v>876</v>
      </c>
      <c r="W7">
        <v>3</v>
      </c>
      <c r="Y7" t="s">
        <v>107</v>
      </c>
      <c r="Z7" t="s">
        <v>139</v>
      </c>
      <c r="AA7" t="s">
        <v>408</v>
      </c>
      <c r="AB7" t="s">
        <v>876</v>
      </c>
      <c r="AC7" t="s">
        <v>879</v>
      </c>
      <c r="AD7" t="s">
        <v>880</v>
      </c>
      <c r="AE7" t="s">
        <v>881</v>
      </c>
      <c r="AF7" t="s">
        <v>882</v>
      </c>
      <c r="AG7" t="s">
        <v>114</v>
      </c>
      <c r="CL7" t="s">
        <v>877</v>
      </c>
    </row>
    <row r="8" spans="1:99" x14ac:dyDescent="0.25">
      <c r="A8" s="2">
        <v>45742</v>
      </c>
      <c r="B8" t="s">
        <v>99</v>
      </c>
      <c r="C8">
        <v>5</v>
      </c>
      <c r="D8" t="s">
        <v>100</v>
      </c>
      <c r="F8" t="s">
        <v>499</v>
      </c>
      <c r="G8">
        <v>1200</v>
      </c>
      <c r="H8">
        <v>7</v>
      </c>
      <c r="I8" t="s">
        <v>883</v>
      </c>
      <c r="J8" t="s">
        <v>884</v>
      </c>
      <c r="K8" t="s">
        <v>885</v>
      </c>
      <c r="L8">
        <v>126</v>
      </c>
      <c r="M8" t="s">
        <v>249</v>
      </c>
      <c r="O8">
        <v>1</v>
      </c>
      <c r="P8" t="s">
        <v>149</v>
      </c>
      <c r="R8">
        <v>51</v>
      </c>
      <c r="S8" t="s">
        <v>820</v>
      </c>
      <c r="T8">
        <v>1165</v>
      </c>
      <c r="U8" t="s">
        <v>886</v>
      </c>
      <c r="V8" t="s">
        <v>887</v>
      </c>
      <c r="W8">
        <v>5</v>
      </c>
      <c r="Y8" t="s">
        <v>107</v>
      </c>
      <c r="Z8" t="s">
        <v>888</v>
      </c>
      <c r="AA8" t="s">
        <v>140</v>
      </c>
      <c r="AB8" t="s">
        <v>853</v>
      </c>
      <c r="AC8" t="s">
        <v>185</v>
      </c>
      <c r="AD8" t="s">
        <v>889</v>
      </c>
      <c r="AE8" t="s">
        <v>833</v>
      </c>
      <c r="AF8" t="s">
        <v>890</v>
      </c>
      <c r="AG8" t="s">
        <v>206</v>
      </c>
      <c r="AH8">
        <v>2024420</v>
      </c>
      <c r="AI8" t="s">
        <v>365</v>
      </c>
      <c r="AJ8" t="s">
        <v>127</v>
      </c>
      <c r="AK8">
        <v>1200</v>
      </c>
      <c r="AL8">
        <v>9</v>
      </c>
      <c r="AM8" t="s">
        <v>762</v>
      </c>
      <c r="AN8">
        <v>10</v>
      </c>
      <c r="AO8">
        <v>135</v>
      </c>
      <c r="AP8">
        <v>-9</v>
      </c>
      <c r="AQ8">
        <v>4</v>
      </c>
      <c r="AR8">
        <v>-3</v>
      </c>
      <c r="AS8">
        <v>23.33</v>
      </c>
      <c r="AT8">
        <v>46.22</v>
      </c>
      <c r="AU8" t="s">
        <v>393</v>
      </c>
      <c r="AY8" t="s">
        <v>891</v>
      </c>
      <c r="AZ8">
        <v>23.69</v>
      </c>
      <c r="BA8">
        <v>22.97</v>
      </c>
      <c r="BB8">
        <v>25.18</v>
      </c>
      <c r="BF8">
        <v>48.15</v>
      </c>
      <c r="BG8">
        <v>-0.16800000000000001</v>
      </c>
      <c r="BH8">
        <v>47.981999999999999</v>
      </c>
      <c r="BI8" t="s">
        <v>892</v>
      </c>
      <c r="BJ8">
        <v>2024302</v>
      </c>
      <c r="BK8" t="s">
        <v>893</v>
      </c>
      <c r="BL8" t="s">
        <v>127</v>
      </c>
      <c r="BM8">
        <v>1200</v>
      </c>
      <c r="BN8">
        <v>8</v>
      </c>
      <c r="BO8" t="s">
        <v>762</v>
      </c>
      <c r="BP8">
        <v>13</v>
      </c>
      <c r="BQ8">
        <v>134</v>
      </c>
      <c r="BR8">
        <v>-8</v>
      </c>
      <c r="BS8">
        <v>2</v>
      </c>
      <c r="BT8">
        <v>-1</v>
      </c>
      <c r="BU8">
        <v>23.7</v>
      </c>
      <c r="BV8">
        <v>45.98</v>
      </c>
      <c r="BW8" t="s">
        <v>894</v>
      </c>
      <c r="CA8" t="s">
        <v>895</v>
      </c>
      <c r="CB8">
        <v>23.94</v>
      </c>
      <c r="CC8">
        <v>22.44</v>
      </c>
      <c r="CD8">
        <v>24.21</v>
      </c>
      <c r="CH8">
        <v>46.65</v>
      </c>
      <c r="CI8">
        <v>-0.13100000000000001</v>
      </c>
      <c r="CJ8">
        <v>46.518999999999998</v>
      </c>
      <c r="CK8" t="s">
        <v>778</v>
      </c>
      <c r="CL8" t="s">
        <v>884</v>
      </c>
      <c r="CM8" t="s">
        <v>892</v>
      </c>
      <c r="CN8" t="s">
        <v>896</v>
      </c>
      <c r="CO8" t="s">
        <v>778</v>
      </c>
      <c r="CP8" t="s">
        <v>897</v>
      </c>
      <c r="CQ8" t="s">
        <v>739</v>
      </c>
      <c r="CR8">
        <v>71.67</v>
      </c>
      <c r="CS8">
        <v>70.460000000000008</v>
      </c>
      <c r="CT8">
        <v>71.06</v>
      </c>
      <c r="CU8">
        <v>70.460000000000008</v>
      </c>
    </row>
    <row r="9" spans="1:99" x14ac:dyDescent="0.25">
      <c r="A9" s="2">
        <v>45742</v>
      </c>
      <c r="B9" t="s">
        <v>99</v>
      </c>
      <c r="C9">
        <v>5</v>
      </c>
      <c r="D9" t="s">
        <v>100</v>
      </c>
      <c r="F9" t="s">
        <v>499</v>
      </c>
      <c r="G9">
        <v>1200</v>
      </c>
      <c r="H9">
        <v>8</v>
      </c>
      <c r="I9" t="s">
        <v>898</v>
      </c>
      <c r="J9" t="s">
        <v>899</v>
      </c>
      <c r="K9" t="s">
        <v>900</v>
      </c>
      <c r="L9">
        <v>125</v>
      </c>
      <c r="M9" t="s">
        <v>148</v>
      </c>
      <c r="O9">
        <v>9</v>
      </c>
      <c r="P9" t="s">
        <v>901</v>
      </c>
      <c r="R9">
        <v>50</v>
      </c>
      <c r="S9" t="s">
        <v>820</v>
      </c>
      <c r="T9">
        <v>1048</v>
      </c>
      <c r="U9" t="s">
        <v>902</v>
      </c>
      <c r="V9" t="s">
        <v>744</v>
      </c>
      <c r="W9">
        <v>3</v>
      </c>
      <c r="Y9" t="s">
        <v>107</v>
      </c>
      <c r="Z9" t="s">
        <v>903</v>
      </c>
      <c r="AA9" t="s">
        <v>140</v>
      </c>
      <c r="AB9" t="s">
        <v>853</v>
      </c>
      <c r="AC9" t="s">
        <v>904</v>
      </c>
      <c r="AD9" t="s">
        <v>905</v>
      </c>
      <c r="AE9" t="s">
        <v>874</v>
      </c>
      <c r="AF9" t="s">
        <v>906</v>
      </c>
      <c r="AG9" t="s">
        <v>114</v>
      </c>
      <c r="AH9">
        <v>2024489</v>
      </c>
      <c r="AI9" t="s">
        <v>561</v>
      </c>
      <c r="AJ9" t="s">
        <v>127</v>
      </c>
      <c r="AK9">
        <v>1200</v>
      </c>
      <c r="AL9">
        <v>7</v>
      </c>
      <c r="AM9" t="s">
        <v>762</v>
      </c>
      <c r="AN9">
        <v>5.6</v>
      </c>
      <c r="AO9">
        <v>127</v>
      </c>
      <c r="AP9">
        <v>-2</v>
      </c>
      <c r="AQ9">
        <v>6</v>
      </c>
      <c r="AR9">
        <v>3</v>
      </c>
      <c r="AS9">
        <v>23.57</v>
      </c>
      <c r="AT9">
        <v>45.47</v>
      </c>
      <c r="AU9" t="s">
        <v>563</v>
      </c>
      <c r="AY9" t="s">
        <v>907</v>
      </c>
      <c r="AZ9">
        <v>24.09</v>
      </c>
      <c r="BA9">
        <v>22.3</v>
      </c>
      <c r="BB9">
        <v>23.31</v>
      </c>
      <c r="BF9">
        <v>45.61</v>
      </c>
      <c r="BG9">
        <v>3.0000000000000031E-3</v>
      </c>
      <c r="BH9">
        <v>45.613</v>
      </c>
      <c r="BI9" t="s">
        <v>908</v>
      </c>
      <c r="BJ9">
        <v>2024422</v>
      </c>
      <c r="BK9" t="s">
        <v>365</v>
      </c>
      <c r="BL9" t="s">
        <v>127</v>
      </c>
      <c r="BM9">
        <v>1200</v>
      </c>
      <c r="BN9">
        <v>5</v>
      </c>
      <c r="BO9" t="s">
        <v>762</v>
      </c>
      <c r="BP9">
        <v>14</v>
      </c>
      <c r="BQ9">
        <v>128</v>
      </c>
      <c r="BR9">
        <v>-3</v>
      </c>
      <c r="BS9">
        <v>12</v>
      </c>
      <c r="BT9">
        <v>-3</v>
      </c>
      <c r="BU9">
        <v>23.55</v>
      </c>
      <c r="BV9">
        <v>46.03</v>
      </c>
      <c r="BW9" t="s">
        <v>622</v>
      </c>
      <c r="CA9" t="s">
        <v>858</v>
      </c>
      <c r="CB9">
        <v>24.43</v>
      </c>
      <c r="CC9">
        <v>23.12</v>
      </c>
      <c r="CD9">
        <v>23.69</v>
      </c>
      <c r="CH9">
        <v>46.81</v>
      </c>
      <c r="CI9">
        <v>-7.8E-2</v>
      </c>
      <c r="CJ9">
        <v>46.731999999999999</v>
      </c>
      <c r="CK9" t="s">
        <v>909</v>
      </c>
      <c r="CL9" t="s">
        <v>899</v>
      </c>
      <c r="CM9" t="s">
        <v>908</v>
      </c>
      <c r="CN9" t="s">
        <v>910</v>
      </c>
      <c r="CO9" t="s">
        <v>909</v>
      </c>
      <c r="CP9" t="s">
        <v>911</v>
      </c>
      <c r="CQ9" t="s">
        <v>912</v>
      </c>
      <c r="CR9">
        <v>69.7</v>
      </c>
      <c r="CS9">
        <v>71.16</v>
      </c>
      <c r="CT9">
        <v>70.430000000000007</v>
      </c>
      <c r="CU9">
        <v>69.7</v>
      </c>
    </row>
    <row r="10" spans="1:99" x14ac:dyDescent="0.25">
      <c r="A10" s="2">
        <v>45742</v>
      </c>
      <c r="B10" t="s">
        <v>99</v>
      </c>
      <c r="C10">
        <v>5</v>
      </c>
      <c r="D10" t="s">
        <v>100</v>
      </c>
      <c r="F10" t="s">
        <v>499</v>
      </c>
      <c r="G10">
        <v>1200</v>
      </c>
      <c r="H10">
        <v>9</v>
      </c>
      <c r="I10" t="s">
        <v>913</v>
      </c>
      <c r="J10" t="s">
        <v>914</v>
      </c>
      <c r="K10" t="s">
        <v>915</v>
      </c>
      <c r="L10">
        <v>123</v>
      </c>
      <c r="M10" t="s">
        <v>118</v>
      </c>
      <c r="O10">
        <v>7</v>
      </c>
      <c r="P10" t="s">
        <v>119</v>
      </c>
      <c r="R10">
        <v>48</v>
      </c>
      <c r="S10" t="s">
        <v>820</v>
      </c>
      <c r="T10">
        <v>1152</v>
      </c>
      <c r="U10" t="s">
        <v>916</v>
      </c>
      <c r="W10">
        <v>4</v>
      </c>
      <c r="Y10" t="s">
        <v>107</v>
      </c>
      <c r="Z10" t="s">
        <v>139</v>
      </c>
      <c r="AA10" t="s">
        <v>339</v>
      </c>
      <c r="AB10" t="s">
        <v>917</v>
      </c>
      <c r="AC10" t="s">
        <v>918</v>
      </c>
      <c r="AD10" t="s">
        <v>919</v>
      </c>
      <c r="AE10" t="s">
        <v>920</v>
      </c>
      <c r="AF10" t="s">
        <v>921</v>
      </c>
      <c r="AG10" t="s">
        <v>114</v>
      </c>
      <c r="CL10" t="s">
        <v>914</v>
      </c>
    </row>
    <row r="11" spans="1:99" x14ac:dyDescent="0.25">
      <c r="A11" s="2">
        <v>45742</v>
      </c>
      <c r="B11" t="s">
        <v>99</v>
      </c>
      <c r="C11">
        <v>5</v>
      </c>
      <c r="D11" t="s">
        <v>100</v>
      </c>
      <c r="F11" t="s">
        <v>499</v>
      </c>
      <c r="G11">
        <v>1200</v>
      </c>
      <c r="H11">
        <v>10</v>
      </c>
      <c r="I11" t="s">
        <v>922</v>
      </c>
      <c r="J11" t="s">
        <v>923</v>
      </c>
      <c r="K11" t="s">
        <v>924</v>
      </c>
      <c r="L11">
        <v>122</v>
      </c>
      <c r="M11" t="s">
        <v>640</v>
      </c>
      <c r="O11">
        <v>6</v>
      </c>
      <c r="P11" t="s">
        <v>138</v>
      </c>
      <c r="R11">
        <v>47</v>
      </c>
      <c r="S11" t="s">
        <v>925</v>
      </c>
      <c r="T11">
        <v>1171</v>
      </c>
      <c r="U11" t="s">
        <v>139</v>
      </c>
      <c r="W11">
        <v>3</v>
      </c>
      <c r="Y11" t="s">
        <v>107</v>
      </c>
      <c r="Z11" t="s">
        <v>926</v>
      </c>
      <c r="AA11" t="s">
        <v>109</v>
      </c>
      <c r="AB11" t="s">
        <v>927</v>
      </c>
      <c r="AC11" t="s">
        <v>151</v>
      </c>
      <c r="AD11" t="s">
        <v>928</v>
      </c>
      <c r="AE11" t="s">
        <v>929</v>
      </c>
      <c r="AF11" t="s">
        <v>930</v>
      </c>
      <c r="AG11" t="s">
        <v>114</v>
      </c>
      <c r="CL11" t="s">
        <v>923</v>
      </c>
    </row>
    <row r="12" spans="1:99" x14ac:dyDescent="0.25">
      <c r="A12" s="2">
        <v>45742</v>
      </c>
      <c r="B12" t="s">
        <v>99</v>
      </c>
      <c r="C12">
        <v>5</v>
      </c>
      <c r="D12" t="s">
        <v>100</v>
      </c>
      <c r="F12" t="s">
        <v>499</v>
      </c>
      <c r="G12">
        <v>1200</v>
      </c>
      <c r="H12">
        <v>11</v>
      </c>
      <c r="I12" t="s">
        <v>931</v>
      </c>
      <c r="J12" t="s">
        <v>932</v>
      </c>
      <c r="K12" t="s">
        <v>933</v>
      </c>
      <c r="L12">
        <v>117</v>
      </c>
      <c r="M12" t="s">
        <v>166</v>
      </c>
      <c r="O12">
        <v>2</v>
      </c>
      <c r="P12" t="s">
        <v>167</v>
      </c>
      <c r="R12">
        <v>42</v>
      </c>
      <c r="S12" t="s">
        <v>820</v>
      </c>
      <c r="T12">
        <v>1167</v>
      </c>
      <c r="U12" t="s">
        <v>139</v>
      </c>
      <c r="V12" t="s">
        <v>934</v>
      </c>
      <c r="W12">
        <v>4</v>
      </c>
      <c r="Y12" t="s">
        <v>107</v>
      </c>
      <c r="Z12" t="s">
        <v>903</v>
      </c>
      <c r="AA12" t="s">
        <v>408</v>
      </c>
      <c r="AB12" t="s">
        <v>935</v>
      </c>
      <c r="AC12" t="s">
        <v>185</v>
      </c>
      <c r="AD12" t="s">
        <v>936</v>
      </c>
      <c r="AE12" t="s">
        <v>585</v>
      </c>
      <c r="AF12" t="s">
        <v>937</v>
      </c>
      <c r="AG12" t="s">
        <v>114</v>
      </c>
      <c r="AH12">
        <v>2024302</v>
      </c>
      <c r="AI12" t="s">
        <v>893</v>
      </c>
      <c r="AJ12" t="s">
        <v>127</v>
      </c>
      <c r="AK12">
        <v>1200</v>
      </c>
      <c r="AL12">
        <v>5</v>
      </c>
      <c r="AM12" t="s">
        <v>422</v>
      </c>
      <c r="AN12">
        <v>111</v>
      </c>
      <c r="AO12">
        <v>124</v>
      </c>
      <c r="AP12">
        <v>-7</v>
      </c>
      <c r="AQ12">
        <v>8</v>
      </c>
      <c r="AR12">
        <v>-6</v>
      </c>
      <c r="AS12">
        <v>23.7</v>
      </c>
      <c r="AT12">
        <v>45.98</v>
      </c>
      <c r="AU12" t="s">
        <v>894</v>
      </c>
      <c r="AY12" t="s">
        <v>938</v>
      </c>
      <c r="AZ12">
        <v>24.42</v>
      </c>
      <c r="BA12">
        <v>22.04</v>
      </c>
      <c r="BB12">
        <v>23.15</v>
      </c>
      <c r="BF12">
        <v>45.19</v>
      </c>
      <c r="BG12">
        <v>-0.17100000000000001</v>
      </c>
      <c r="BH12">
        <v>45.018999999999998</v>
      </c>
      <c r="BI12" t="s">
        <v>939</v>
      </c>
      <c r="CL12" t="s">
        <v>932</v>
      </c>
      <c r="CM12" t="s">
        <v>939</v>
      </c>
      <c r="CN12" t="s">
        <v>940</v>
      </c>
      <c r="CQ12" t="s">
        <v>939</v>
      </c>
      <c r="CR12">
        <v>69.44</v>
      </c>
      <c r="CT12">
        <v>69.44</v>
      </c>
      <c r="CU12">
        <v>69.44</v>
      </c>
    </row>
    <row r="13" spans="1:99" x14ac:dyDescent="0.25">
      <c r="A13" s="2">
        <v>45742</v>
      </c>
      <c r="B13" t="s">
        <v>99</v>
      </c>
      <c r="C13">
        <v>5</v>
      </c>
      <c r="D13" t="s">
        <v>100</v>
      </c>
      <c r="F13" t="s">
        <v>499</v>
      </c>
      <c r="G13">
        <v>1200</v>
      </c>
      <c r="H13">
        <v>12</v>
      </c>
      <c r="I13" t="s">
        <v>941</v>
      </c>
      <c r="J13" t="s">
        <v>942</v>
      </c>
      <c r="K13" t="s">
        <v>943</v>
      </c>
      <c r="L13">
        <v>115</v>
      </c>
      <c r="M13" t="s">
        <v>224</v>
      </c>
      <c r="O13">
        <v>12</v>
      </c>
      <c r="P13" t="s">
        <v>406</v>
      </c>
      <c r="R13">
        <v>40</v>
      </c>
      <c r="S13" t="s">
        <v>925</v>
      </c>
      <c r="T13">
        <v>1107</v>
      </c>
      <c r="U13" t="s">
        <v>944</v>
      </c>
      <c r="V13" t="s">
        <v>360</v>
      </c>
      <c r="W13">
        <v>4</v>
      </c>
      <c r="Y13" t="s">
        <v>107</v>
      </c>
      <c r="Z13" t="s">
        <v>945</v>
      </c>
      <c r="AA13" t="s">
        <v>109</v>
      </c>
      <c r="AB13" t="s">
        <v>946</v>
      </c>
      <c r="AC13" t="s">
        <v>151</v>
      </c>
      <c r="AD13" t="s">
        <v>947</v>
      </c>
      <c r="AE13" t="s">
        <v>573</v>
      </c>
      <c r="AF13" t="s">
        <v>948</v>
      </c>
      <c r="AG13" t="s">
        <v>114</v>
      </c>
      <c r="AH13">
        <v>2024422</v>
      </c>
      <c r="AI13" t="s">
        <v>365</v>
      </c>
      <c r="AJ13" t="s">
        <v>127</v>
      </c>
      <c r="AK13">
        <v>1200</v>
      </c>
      <c r="AL13">
        <v>6</v>
      </c>
      <c r="AM13" t="s">
        <v>281</v>
      </c>
      <c r="AN13">
        <v>24</v>
      </c>
      <c r="AO13">
        <v>119</v>
      </c>
      <c r="AP13">
        <v>-4</v>
      </c>
      <c r="AQ13">
        <v>10</v>
      </c>
      <c r="AR13">
        <v>2</v>
      </c>
      <c r="AS13">
        <v>23.55</v>
      </c>
      <c r="AT13">
        <v>46.03</v>
      </c>
      <c r="AU13" t="s">
        <v>622</v>
      </c>
      <c r="AY13" t="s">
        <v>371</v>
      </c>
      <c r="AZ13">
        <v>23.87</v>
      </c>
      <c r="BA13">
        <v>22.88</v>
      </c>
      <c r="BB13">
        <v>24.6</v>
      </c>
      <c r="BF13">
        <v>47.48</v>
      </c>
      <c r="BG13">
        <v>-3.7999999999999999E-2</v>
      </c>
      <c r="BH13">
        <v>47.442</v>
      </c>
      <c r="BI13" t="s">
        <v>949</v>
      </c>
      <c r="CL13" t="s">
        <v>942</v>
      </c>
      <c r="CM13" t="s">
        <v>949</v>
      </c>
      <c r="CN13" t="s">
        <v>950</v>
      </c>
      <c r="CQ13" t="s">
        <v>949</v>
      </c>
      <c r="CR13">
        <v>71.31</v>
      </c>
      <c r="CT13">
        <v>71.31</v>
      </c>
      <c r="CU13">
        <v>71.31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45742</v>
      </c>
      <c r="B2" t="s">
        <v>99</v>
      </c>
      <c r="C2">
        <v>6</v>
      </c>
      <c r="D2" t="s">
        <v>100</v>
      </c>
      <c r="F2" t="s">
        <v>499</v>
      </c>
      <c r="G2">
        <v>1650</v>
      </c>
      <c r="H2">
        <v>1</v>
      </c>
      <c r="I2" t="s">
        <v>951</v>
      </c>
      <c r="J2" t="s">
        <v>952</v>
      </c>
      <c r="K2" t="s">
        <v>953</v>
      </c>
      <c r="L2">
        <v>135</v>
      </c>
      <c r="M2" t="s">
        <v>233</v>
      </c>
      <c r="O2">
        <v>13</v>
      </c>
      <c r="P2" t="s">
        <v>310</v>
      </c>
      <c r="R2">
        <v>60</v>
      </c>
      <c r="S2">
        <v>-2</v>
      </c>
      <c r="T2">
        <v>1117</v>
      </c>
      <c r="U2">
        <v>4</v>
      </c>
      <c r="V2" t="s">
        <v>954</v>
      </c>
      <c r="W2">
        <v>4</v>
      </c>
      <c r="Y2" t="s">
        <v>107</v>
      </c>
      <c r="Z2" t="s">
        <v>139</v>
      </c>
      <c r="AA2" t="s">
        <v>140</v>
      </c>
      <c r="AB2">
        <v>24</v>
      </c>
      <c r="AC2" t="s">
        <v>295</v>
      </c>
      <c r="AD2" t="s">
        <v>955</v>
      </c>
      <c r="AE2" t="s">
        <v>956</v>
      </c>
      <c r="AF2" t="s">
        <v>957</v>
      </c>
      <c r="AG2" t="s">
        <v>206</v>
      </c>
      <c r="AH2">
        <v>2024468</v>
      </c>
      <c r="AI2" t="s">
        <v>126</v>
      </c>
      <c r="AJ2" t="s">
        <v>958</v>
      </c>
      <c r="AK2">
        <v>1650</v>
      </c>
      <c r="AL2">
        <v>8</v>
      </c>
      <c r="AM2" t="s">
        <v>422</v>
      </c>
      <c r="AN2">
        <v>67</v>
      </c>
      <c r="AO2">
        <v>115</v>
      </c>
      <c r="AP2">
        <v>20</v>
      </c>
      <c r="AQ2">
        <v>7</v>
      </c>
      <c r="AR2">
        <v>6</v>
      </c>
      <c r="AS2">
        <v>28.04</v>
      </c>
      <c r="AT2">
        <v>52.04</v>
      </c>
      <c r="AU2" t="s">
        <v>959</v>
      </c>
      <c r="AV2" t="s">
        <v>960</v>
      </c>
      <c r="AY2" t="s">
        <v>961</v>
      </c>
      <c r="AZ2">
        <v>28.84</v>
      </c>
      <c r="BA2">
        <v>24.16</v>
      </c>
      <c r="BB2">
        <v>23.71</v>
      </c>
      <c r="BC2">
        <v>22.76</v>
      </c>
      <c r="BF2">
        <v>46.47</v>
      </c>
      <c r="BG2">
        <v>0.38400000000000001</v>
      </c>
      <c r="BH2">
        <v>46.853999999999999</v>
      </c>
      <c r="BI2" t="s">
        <v>565</v>
      </c>
      <c r="CL2" t="s">
        <v>952</v>
      </c>
      <c r="CM2" t="s">
        <v>565</v>
      </c>
      <c r="CN2" t="s">
        <v>962</v>
      </c>
      <c r="CQ2" t="s">
        <v>565</v>
      </c>
      <c r="CR2">
        <v>99.85</v>
      </c>
      <c r="CT2">
        <v>99.85</v>
      </c>
      <c r="CU2">
        <v>99.85</v>
      </c>
    </row>
    <row r="3" spans="1:99" x14ac:dyDescent="0.25">
      <c r="A3" s="2">
        <v>45742</v>
      </c>
      <c r="B3" t="s">
        <v>99</v>
      </c>
      <c r="C3">
        <v>6</v>
      </c>
      <c r="D3" t="s">
        <v>100</v>
      </c>
      <c r="F3" t="s">
        <v>499</v>
      </c>
      <c r="G3">
        <v>1650</v>
      </c>
      <c r="H3">
        <v>2</v>
      </c>
      <c r="I3" t="s">
        <v>963</v>
      </c>
      <c r="J3" t="s">
        <v>964</v>
      </c>
      <c r="K3" t="s">
        <v>965</v>
      </c>
      <c r="L3">
        <v>134</v>
      </c>
      <c r="M3" t="s">
        <v>249</v>
      </c>
      <c r="O3">
        <v>11</v>
      </c>
      <c r="P3" t="s">
        <v>106</v>
      </c>
      <c r="R3">
        <v>59</v>
      </c>
      <c r="S3">
        <v>-2</v>
      </c>
      <c r="T3">
        <v>1096</v>
      </c>
      <c r="U3">
        <v>-16</v>
      </c>
      <c r="W3">
        <v>4</v>
      </c>
      <c r="Y3" t="s">
        <v>107</v>
      </c>
      <c r="Z3" t="s">
        <v>966</v>
      </c>
      <c r="AA3" t="s">
        <v>967</v>
      </c>
      <c r="AB3">
        <v>17</v>
      </c>
      <c r="AD3" t="s">
        <v>968</v>
      </c>
      <c r="AE3" t="s">
        <v>969</v>
      </c>
      <c r="AF3" t="s">
        <v>970</v>
      </c>
      <c r="AG3" t="s">
        <v>206</v>
      </c>
      <c r="CL3" t="s">
        <v>964</v>
      </c>
    </row>
    <row r="4" spans="1:99" x14ac:dyDescent="0.25">
      <c r="A4" s="2">
        <v>45742</v>
      </c>
      <c r="B4" t="s">
        <v>99</v>
      </c>
      <c r="C4">
        <v>6</v>
      </c>
      <c r="D4" t="s">
        <v>100</v>
      </c>
      <c r="F4" t="s">
        <v>499</v>
      </c>
      <c r="G4">
        <v>1650</v>
      </c>
      <c r="H4">
        <v>3</v>
      </c>
      <c r="I4" t="s">
        <v>971</v>
      </c>
      <c r="J4" t="s">
        <v>972</v>
      </c>
      <c r="K4" t="s">
        <v>973</v>
      </c>
      <c r="L4">
        <v>128</v>
      </c>
      <c r="M4" t="s">
        <v>148</v>
      </c>
      <c r="O4">
        <v>6</v>
      </c>
      <c r="P4" t="s">
        <v>106</v>
      </c>
      <c r="R4">
        <v>53</v>
      </c>
      <c r="S4">
        <v>0</v>
      </c>
      <c r="T4">
        <v>1085</v>
      </c>
      <c r="U4">
        <v>-17</v>
      </c>
      <c r="V4" t="s">
        <v>974</v>
      </c>
      <c r="W4">
        <v>6</v>
      </c>
      <c r="Y4" t="s">
        <v>107</v>
      </c>
      <c r="Z4" t="s">
        <v>975</v>
      </c>
      <c r="AA4" t="s">
        <v>140</v>
      </c>
      <c r="AB4">
        <v>24</v>
      </c>
      <c r="AC4" t="s">
        <v>295</v>
      </c>
      <c r="AD4" t="s">
        <v>976</v>
      </c>
      <c r="AE4" t="s">
        <v>977</v>
      </c>
      <c r="AF4" t="s">
        <v>978</v>
      </c>
      <c r="AG4" t="s">
        <v>114</v>
      </c>
      <c r="AH4">
        <v>2024471</v>
      </c>
      <c r="AI4" t="s">
        <v>126</v>
      </c>
      <c r="AJ4" t="s">
        <v>127</v>
      </c>
      <c r="AK4">
        <v>1650</v>
      </c>
      <c r="AL4">
        <v>5</v>
      </c>
      <c r="AM4" t="s">
        <v>762</v>
      </c>
      <c r="AN4">
        <v>4.3</v>
      </c>
      <c r="AO4">
        <v>128</v>
      </c>
      <c r="AP4">
        <v>0</v>
      </c>
      <c r="AQ4">
        <v>3</v>
      </c>
      <c r="AR4">
        <v>3</v>
      </c>
      <c r="AS4">
        <v>28.04</v>
      </c>
      <c r="AT4">
        <v>50.91</v>
      </c>
      <c r="AU4" t="s">
        <v>129</v>
      </c>
      <c r="AV4" t="s">
        <v>130</v>
      </c>
      <c r="AY4" t="s">
        <v>979</v>
      </c>
      <c r="AZ4">
        <v>28.04</v>
      </c>
      <c r="BA4">
        <v>22.87</v>
      </c>
      <c r="BB4">
        <v>24.12</v>
      </c>
      <c r="BC4">
        <v>23.34</v>
      </c>
      <c r="BF4">
        <v>47.46</v>
      </c>
      <c r="BG4">
        <v>4.2000000000000003E-2</v>
      </c>
      <c r="BH4">
        <v>47.502000000000002</v>
      </c>
      <c r="BI4" t="s">
        <v>980</v>
      </c>
      <c r="BJ4">
        <v>2024423</v>
      </c>
      <c r="BK4" t="s">
        <v>365</v>
      </c>
      <c r="BL4" t="s">
        <v>127</v>
      </c>
      <c r="BM4">
        <v>1650</v>
      </c>
      <c r="BN4">
        <v>1</v>
      </c>
      <c r="BO4" t="s">
        <v>762</v>
      </c>
      <c r="BP4">
        <v>7.8</v>
      </c>
      <c r="BQ4">
        <v>121</v>
      </c>
      <c r="BR4">
        <v>7</v>
      </c>
      <c r="BS4">
        <v>13</v>
      </c>
      <c r="BT4">
        <v>-7</v>
      </c>
      <c r="BU4">
        <v>27.77</v>
      </c>
      <c r="BV4">
        <v>51.56</v>
      </c>
      <c r="BW4" t="s">
        <v>527</v>
      </c>
      <c r="BX4" t="s">
        <v>528</v>
      </c>
      <c r="CA4" t="s">
        <v>528</v>
      </c>
      <c r="CB4">
        <v>27.77</v>
      </c>
      <c r="CC4">
        <v>23.79</v>
      </c>
      <c r="CD4">
        <v>24.37</v>
      </c>
      <c r="CE4">
        <v>24.8</v>
      </c>
      <c r="CH4">
        <v>49.17</v>
      </c>
      <c r="CI4">
        <v>6.9999999999999923E-3</v>
      </c>
      <c r="CJ4">
        <v>49.177</v>
      </c>
      <c r="CK4" t="s">
        <v>981</v>
      </c>
      <c r="CL4" t="s">
        <v>972</v>
      </c>
      <c r="CM4" t="s">
        <v>980</v>
      </c>
      <c r="CN4" t="s">
        <v>982</v>
      </c>
      <c r="CO4" t="s">
        <v>981</v>
      </c>
      <c r="CP4" t="s">
        <v>983</v>
      </c>
      <c r="CQ4" t="s">
        <v>984</v>
      </c>
      <c r="CR4">
        <v>98.41</v>
      </c>
      <c r="CS4">
        <v>100.74</v>
      </c>
      <c r="CT4">
        <v>99.58</v>
      </c>
      <c r="CU4">
        <v>98.41</v>
      </c>
    </row>
    <row r="5" spans="1:99" x14ac:dyDescent="0.25">
      <c r="A5" s="2">
        <v>45742</v>
      </c>
      <c r="B5" t="s">
        <v>99</v>
      </c>
      <c r="C5">
        <v>6</v>
      </c>
      <c r="D5" t="s">
        <v>100</v>
      </c>
      <c r="F5" t="s">
        <v>499</v>
      </c>
      <c r="G5">
        <v>1650</v>
      </c>
      <c r="H5">
        <v>4</v>
      </c>
      <c r="I5" t="s">
        <v>985</v>
      </c>
      <c r="J5" t="s">
        <v>986</v>
      </c>
      <c r="K5" t="s">
        <v>987</v>
      </c>
      <c r="L5">
        <v>127</v>
      </c>
      <c r="M5" t="s">
        <v>137</v>
      </c>
      <c r="O5">
        <v>10</v>
      </c>
      <c r="P5" t="s">
        <v>406</v>
      </c>
      <c r="R5">
        <v>52</v>
      </c>
      <c r="S5">
        <v>0</v>
      </c>
      <c r="T5">
        <v>1107</v>
      </c>
      <c r="U5">
        <v>12</v>
      </c>
      <c r="V5" t="s">
        <v>988</v>
      </c>
      <c r="W5">
        <v>7</v>
      </c>
      <c r="Y5" t="s">
        <v>107</v>
      </c>
      <c r="Z5" t="s">
        <v>989</v>
      </c>
      <c r="AA5" t="s">
        <v>339</v>
      </c>
      <c r="AB5">
        <v>35</v>
      </c>
      <c r="AC5" t="s">
        <v>295</v>
      </c>
      <c r="AD5" t="s">
        <v>990</v>
      </c>
      <c r="AE5" t="s">
        <v>573</v>
      </c>
      <c r="AF5" t="s">
        <v>991</v>
      </c>
      <c r="AG5" t="s">
        <v>172</v>
      </c>
      <c r="AH5">
        <v>2023598</v>
      </c>
      <c r="AI5" t="s">
        <v>835</v>
      </c>
      <c r="AJ5" t="s">
        <v>156</v>
      </c>
      <c r="AK5">
        <v>1650</v>
      </c>
      <c r="AL5">
        <v>1</v>
      </c>
      <c r="AM5" t="s">
        <v>329</v>
      </c>
      <c r="AN5">
        <v>4.2</v>
      </c>
      <c r="AO5">
        <v>124</v>
      </c>
      <c r="AP5">
        <v>3</v>
      </c>
      <c r="AQ5">
        <v>4</v>
      </c>
      <c r="AR5">
        <v>6</v>
      </c>
      <c r="AS5">
        <v>28</v>
      </c>
      <c r="AT5">
        <v>51.45</v>
      </c>
      <c r="AU5" t="s">
        <v>992</v>
      </c>
      <c r="AV5" t="s">
        <v>993</v>
      </c>
      <c r="AY5" t="s">
        <v>993</v>
      </c>
      <c r="AZ5">
        <v>28.36</v>
      </c>
      <c r="BA5">
        <v>23.41</v>
      </c>
      <c r="BB5">
        <v>24.45</v>
      </c>
      <c r="BC5">
        <v>23.13</v>
      </c>
      <c r="BF5">
        <v>47.58</v>
      </c>
      <c r="BG5">
        <v>0.129</v>
      </c>
      <c r="BH5">
        <v>47.709000000000003</v>
      </c>
      <c r="BI5" t="s">
        <v>994</v>
      </c>
      <c r="BJ5">
        <v>2023465</v>
      </c>
      <c r="BK5" t="s">
        <v>995</v>
      </c>
      <c r="BL5" t="s">
        <v>156</v>
      </c>
      <c r="BM5">
        <v>1650</v>
      </c>
      <c r="BN5">
        <v>3</v>
      </c>
      <c r="BO5" t="s">
        <v>996</v>
      </c>
      <c r="BP5">
        <v>3.5</v>
      </c>
      <c r="BQ5">
        <v>126</v>
      </c>
      <c r="BR5">
        <v>1</v>
      </c>
      <c r="BS5">
        <v>4</v>
      </c>
      <c r="BT5">
        <v>6</v>
      </c>
      <c r="BU5">
        <v>27.76</v>
      </c>
      <c r="BV5">
        <v>50.96</v>
      </c>
      <c r="BW5" t="s">
        <v>997</v>
      </c>
      <c r="BX5" t="s">
        <v>998</v>
      </c>
      <c r="CA5" t="s">
        <v>999</v>
      </c>
      <c r="CB5">
        <v>28.04</v>
      </c>
      <c r="CC5">
        <v>23.12</v>
      </c>
      <c r="CD5">
        <v>24.59</v>
      </c>
      <c r="CE5">
        <v>24.8</v>
      </c>
      <c r="CH5">
        <v>49.39</v>
      </c>
      <c r="CI5">
        <v>9.9000000000000005E-2</v>
      </c>
      <c r="CJ5">
        <v>49.488999999999997</v>
      </c>
      <c r="CK5" t="s">
        <v>1000</v>
      </c>
      <c r="CL5" t="s">
        <v>986</v>
      </c>
      <c r="CM5" t="s">
        <v>994</v>
      </c>
      <c r="CN5" t="s">
        <v>1001</v>
      </c>
      <c r="CO5" t="s">
        <v>1000</v>
      </c>
      <c r="CP5" t="s">
        <v>1002</v>
      </c>
      <c r="CQ5" t="s">
        <v>1003</v>
      </c>
      <c r="CR5">
        <v>99.47999999999999</v>
      </c>
      <c r="CS5">
        <v>100.65</v>
      </c>
      <c r="CT5">
        <v>100.06</v>
      </c>
      <c r="CU5">
        <v>99.47999999999999</v>
      </c>
    </row>
    <row r="6" spans="1:99" x14ac:dyDescent="0.25">
      <c r="A6" s="2">
        <v>45742</v>
      </c>
      <c r="B6" t="s">
        <v>99</v>
      </c>
      <c r="C6">
        <v>6</v>
      </c>
      <c r="D6" t="s">
        <v>100</v>
      </c>
      <c r="F6" t="s">
        <v>499</v>
      </c>
      <c r="G6">
        <v>1650</v>
      </c>
      <c r="H6">
        <v>5</v>
      </c>
      <c r="I6" t="s">
        <v>1004</v>
      </c>
      <c r="J6" t="s">
        <v>1005</v>
      </c>
      <c r="K6" t="s">
        <v>1006</v>
      </c>
      <c r="L6">
        <v>124</v>
      </c>
      <c r="M6" t="s">
        <v>266</v>
      </c>
      <c r="O6">
        <v>5</v>
      </c>
      <c r="P6" t="s">
        <v>319</v>
      </c>
      <c r="R6">
        <v>49</v>
      </c>
      <c r="S6">
        <v>0</v>
      </c>
      <c r="T6">
        <v>1186</v>
      </c>
      <c r="U6">
        <v>-8</v>
      </c>
      <c r="V6" t="s">
        <v>1007</v>
      </c>
      <c r="W6">
        <v>6</v>
      </c>
      <c r="Y6" t="s">
        <v>107</v>
      </c>
      <c r="Z6" t="s">
        <v>1008</v>
      </c>
      <c r="AA6" t="s">
        <v>109</v>
      </c>
      <c r="AB6">
        <v>42</v>
      </c>
      <c r="AD6" t="s">
        <v>1009</v>
      </c>
      <c r="AE6" t="s">
        <v>977</v>
      </c>
      <c r="AF6" t="s">
        <v>1010</v>
      </c>
      <c r="AG6" t="s">
        <v>172</v>
      </c>
      <c r="AH6">
        <v>2024170</v>
      </c>
      <c r="AI6" t="s">
        <v>189</v>
      </c>
      <c r="AJ6" t="s">
        <v>127</v>
      </c>
      <c r="AK6">
        <v>1650</v>
      </c>
      <c r="AL6">
        <v>6</v>
      </c>
      <c r="AM6" t="s">
        <v>422</v>
      </c>
      <c r="AN6">
        <v>8.5</v>
      </c>
      <c r="AO6">
        <v>130</v>
      </c>
      <c r="AP6">
        <v>-6</v>
      </c>
      <c r="AQ6">
        <v>6</v>
      </c>
      <c r="AR6">
        <v>-1</v>
      </c>
      <c r="AS6">
        <v>27.94</v>
      </c>
      <c r="AT6">
        <v>50.33</v>
      </c>
      <c r="AU6" t="s">
        <v>1011</v>
      </c>
      <c r="AV6" t="s">
        <v>979</v>
      </c>
      <c r="AY6" t="s">
        <v>1012</v>
      </c>
      <c r="AZ6">
        <v>28.62</v>
      </c>
      <c r="BA6">
        <v>22.55</v>
      </c>
      <c r="BB6">
        <v>23.69</v>
      </c>
      <c r="BC6">
        <v>24.18</v>
      </c>
      <c r="BF6">
        <v>47.87</v>
      </c>
      <c r="BG6">
        <v>-0.104</v>
      </c>
      <c r="BH6">
        <v>47.765999999999998</v>
      </c>
      <c r="BI6" t="s">
        <v>1013</v>
      </c>
      <c r="BJ6">
        <v>2024124</v>
      </c>
      <c r="BK6" t="s">
        <v>173</v>
      </c>
      <c r="BL6" t="s">
        <v>127</v>
      </c>
      <c r="BM6">
        <v>1650</v>
      </c>
      <c r="BN6">
        <v>3</v>
      </c>
      <c r="BO6" t="s">
        <v>422</v>
      </c>
      <c r="BP6">
        <v>7.4</v>
      </c>
      <c r="BQ6">
        <v>128</v>
      </c>
      <c r="BR6">
        <v>-4</v>
      </c>
      <c r="BS6">
        <v>8</v>
      </c>
      <c r="BT6">
        <v>-3</v>
      </c>
      <c r="BU6">
        <v>28.52</v>
      </c>
      <c r="BV6">
        <v>51.95</v>
      </c>
      <c r="BW6" t="s">
        <v>696</v>
      </c>
      <c r="BX6" t="s">
        <v>697</v>
      </c>
      <c r="CA6" t="s">
        <v>610</v>
      </c>
      <c r="CB6">
        <v>29.12</v>
      </c>
      <c r="CC6">
        <v>23.43</v>
      </c>
      <c r="CD6">
        <v>23.83</v>
      </c>
      <c r="CE6">
        <v>23.51</v>
      </c>
      <c r="CH6">
        <v>47.34</v>
      </c>
      <c r="CI6">
        <v>-0.10199999999999999</v>
      </c>
      <c r="CJ6">
        <v>47.238000000000007</v>
      </c>
      <c r="CK6" t="s">
        <v>1014</v>
      </c>
      <c r="CL6" t="s">
        <v>1005</v>
      </c>
      <c r="CM6" t="s">
        <v>1013</v>
      </c>
      <c r="CN6" t="s">
        <v>1015</v>
      </c>
      <c r="CO6" t="s">
        <v>1014</v>
      </c>
      <c r="CP6" t="s">
        <v>1016</v>
      </c>
      <c r="CQ6" t="s">
        <v>697</v>
      </c>
      <c r="CR6">
        <v>98.94</v>
      </c>
      <c r="CS6">
        <v>99.789999999999992</v>
      </c>
      <c r="CT6">
        <v>99.36</v>
      </c>
      <c r="CU6">
        <v>98.94</v>
      </c>
    </row>
    <row r="7" spans="1:99" x14ac:dyDescent="0.25">
      <c r="A7" s="2">
        <v>45742</v>
      </c>
      <c r="B7" t="s">
        <v>99</v>
      </c>
      <c r="C7">
        <v>6</v>
      </c>
      <c r="D7" t="s">
        <v>100</v>
      </c>
      <c r="F7" t="s">
        <v>499</v>
      </c>
      <c r="G7">
        <v>1650</v>
      </c>
      <c r="H7">
        <v>6</v>
      </c>
      <c r="I7" t="s">
        <v>1017</v>
      </c>
      <c r="J7" t="s">
        <v>1018</v>
      </c>
      <c r="K7" t="s">
        <v>1019</v>
      </c>
      <c r="L7">
        <v>124</v>
      </c>
      <c r="M7" t="s">
        <v>199</v>
      </c>
      <c r="O7">
        <v>12</v>
      </c>
      <c r="P7" t="s">
        <v>149</v>
      </c>
      <c r="R7">
        <v>49</v>
      </c>
      <c r="S7">
        <v>0</v>
      </c>
      <c r="T7">
        <v>1067</v>
      </c>
      <c r="U7">
        <v>-6</v>
      </c>
      <c r="V7" t="s">
        <v>1020</v>
      </c>
      <c r="W7">
        <v>6</v>
      </c>
      <c r="Y7" t="s">
        <v>107</v>
      </c>
      <c r="Z7" t="s">
        <v>1021</v>
      </c>
      <c r="AA7" t="s">
        <v>236</v>
      </c>
      <c r="AB7">
        <v>24</v>
      </c>
      <c r="AC7" t="s">
        <v>1022</v>
      </c>
      <c r="AD7" t="s">
        <v>1023</v>
      </c>
      <c r="AE7" t="s">
        <v>1024</v>
      </c>
      <c r="AF7" t="s">
        <v>1025</v>
      </c>
      <c r="AG7" t="s">
        <v>206</v>
      </c>
      <c r="AH7">
        <v>2024471</v>
      </c>
      <c r="AI7" t="s">
        <v>126</v>
      </c>
      <c r="AJ7" t="s">
        <v>127</v>
      </c>
      <c r="AK7">
        <v>1650</v>
      </c>
      <c r="AL7">
        <v>3</v>
      </c>
      <c r="AM7" t="s">
        <v>420</v>
      </c>
      <c r="AN7">
        <v>11</v>
      </c>
      <c r="AO7">
        <v>124</v>
      </c>
      <c r="AP7">
        <v>0</v>
      </c>
      <c r="AQ7">
        <v>9</v>
      </c>
      <c r="AR7">
        <v>3</v>
      </c>
      <c r="AS7">
        <v>28.04</v>
      </c>
      <c r="AT7">
        <v>50.91</v>
      </c>
      <c r="AU7" t="s">
        <v>129</v>
      </c>
      <c r="AV7" t="s">
        <v>130</v>
      </c>
      <c r="AY7" t="s">
        <v>1026</v>
      </c>
      <c r="AZ7">
        <v>28.76</v>
      </c>
      <c r="BA7">
        <v>23.03</v>
      </c>
      <c r="BB7">
        <v>24</v>
      </c>
      <c r="BC7">
        <v>22.39</v>
      </c>
      <c r="BF7">
        <v>46.39</v>
      </c>
      <c r="BG7">
        <v>4.2000000000000003E-2</v>
      </c>
      <c r="BH7">
        <v>46.432000000000002</v>
      </c>
      <c r="BI7" t="s">
        <v>1027</v>
      </c>
      <c r="BJ7">
        <v>2024382</v>
      </c>
      <c r="BK7" t="s">
        <v>155</v>
      </c>
      <c r="BL7" t="s">
        <v>127</v>
      </c>
      <c r="BM7">
        <v>1650</v>
      </c>
      <c r="BN7">
        <v>4</v>
      </c>
      <c r="BO7" t="s">
        <v>762</v>
      </c>
      <c r="BP7">
        <v>19</v>
      </c>
      <c r="BQ7">
        <v>129</v>
      </c>
      <c r="BR7">
        <v>-5</v>
      </c>
      <c r="BS7">
        <v>3</v>
      </c>
      <c r="BT7">
        <v>9</v>
      </c>
      <c r="BU7">
        <v>27.93</v>
      </c>
      <c r="BV7">
        <v>50.39</v>
      </c>
      <c r="BW7" t="s">
        <v>508</v>
      </c>
      <c r="BX7" t="s">
        <v>509</v>
      </c>
      <c r="CA7" t="s">
        <v>1028</v>
      </c>
      <c r="CB7">
        <v>28.61</v>
      </c>
      <c r="CC7">
        <v>22.42</v>
      </c>
      <c r="CD7">
        <v>23.65</v>
      </c>
      <c r="CE7">
        <v>24.59</v>
      </c>
      <c r="CH7">
        <v>48.24</v>
      </c>
      <c r="CI7">
        <v>5.0999999999999997E-2</v>
      </c>
      <c r="CJ7">
        <v>48.290999999999997</v>
      </c>
      <c r="CK7" t="s">
        <v>1029</v>
      </c>
      <c r="CL7" t="s">
        <v>1018</v>
      </c>
      <c r="CM7" t="s">
        <v>1027</v>
      </c>
      <c r="CN7" t="s">
        <v>1030</v>
      </c>
      <c r="CO7" t="s">
        <v>1029</v>
      </c>
      <c r="CP7" t="s">
        <v>1031</v>
      </c>
      <c r="CQ7" t="s">
        <v>1032</v>
      </c>
      <c r="CR7">
        <v>98.22</v>
      </c>
      <c r="CS7">
        <v>99.32</v>
      </c>
      <c r="CT7">
        <v>98.77000000000001</v>
      </c>
      <c r="CU7">
        <v>98.22</v>
      </c>
    </row>
    <row r="8" spans="1:99" x14ac:dyDescent="0.25">
      <c r="A8" s="2">
        <v>45742</v>
      </c>
      <c r="B8" t="s">
        <v>99</v>
      </c>
      <c r="C8">
        <v>6</v>
      </c>
      <c r="D8" t="s">
        <v>100</v>
      </c>
      <c r="F8" t="s">
        <v>499</v>
      </c>
      <c r="G8">
        <v>1650</v>
      </c>
      <c r="H8">
        <v>7</v>
      </c>
      <c r="I8" t="s">
        <v>1033</v>
      </c>
      <c r="J8" t="s">
        <v>1034</v>
      </c>
      <c r="K8" t="s">
        <v>1035</v>
      </c>
      <c r="L8">
        <v>122</v>
      </c>
      <c r="M8" t="s">
        <v>166</v>
      </c>
      <c r="O8">
        <v>2</v>
      </c>
      <c r="P8" t="s">
        <v>167</v>
      </c>
      <c r="R8">
        <v>47</v>
      </c>
      <c r="S8">
        <v>0</v>
      </c>
      <c r="T8">
        <v>1010</v>
      </c>
      <c r="U8">
        <v>-13</v>
      </c>
      <c r="V8" t="s">
        <v>1036</v>
      </c>
      <c r="W8">
        <v>6</v>
      </c>
      <c r="Y8" t="s">
        <v>107</v>
      </c>
      <c r="Z8" t="s">
        <v>139</v>
      </c>
      <c r="AA8" t="s">
        <v>121</v>
      </c>
      <c r="AB8">
        <v>42</v>
      </c>
      <c r="AC8" t="s">
        <v>1037</v>
      </c>
      <c r="AD8" t="s">
        <v>1038</v>
      </c>
      <c r="AE8" t="s">
        <v>1039</v>
      </c>
      <c r="AF8" t="s">
        <v>1040</v>
      </c>
      <c r="AG8" t="s">
        <v>206</v>
      </c>
      <c r="AH8">
        <v>2024274</v>
      </c>
      <c r="AI8" t="s">
        <v>299</v>
      </c>
      <c r="AJ8" t="s">
        <v>127</v>
      </c>
      <c r="AK8">
        <v>1650</v>
      </c>
      <c r="AL8">
        <v>11</v>
      </c>
      <c r="AM8" t="s">
        <v>174</v>
      </c>
      <c r="AN8">
        <v>40</v>
      </c>
      <c r="AO8">
        <v>125</v>
      </c>
      <c r="AP8">
        <v>-3</v>
      </c>
      <c r="AQ8">
        <v>7</v>
      </c>
      <c r="AR8">
        <v>-5</v>
      </c>
      <c r="AS8">
        <v>27.99</v>
      </c>
      <c r="AT8">
        <v>50.58</v>
      </c>
      <c r="AU8" t="s">
        <v>575</v>
      </c>
      <c r="AV8" t="s">
        <v>576</v>
      </c>
      <c r="AY8" t="s">
        <v>1041</v>
      </c>
      <c r="AZ8">
        <v>28.23</v>
      </c>
      <c r="BA8">
        <v>22.63</v>
      </c>
      <c r="BB8">
        <v>23.87</v>
      </c>
      <c r="BC8">
        <v>25.76</v>
      </c>
      <c r="BF8">
        <v>49.63</v>
      </c>
      <c r="BG8">
        <v>-0.115</v>
      </c>
      <c r="BH8">
        <v>49.515000000000001</v>
      </c>
      <c r="BI8" t="s">
        <v>1042</v>
      </c>
      <c r="BJ8">
        <v>2023273</v>
      </c>
      <c r="BK8" t="s">
        <v>1043</v>
      </c>
      <c r="BL8" t="s">
        <v>127</v>
      </c>
      <c r="BM8">
        <v>1650</v>
      </c>
      <c r="BN8">
        <v>5</v>
      </c>
      <c r="BO8" t="s">
        <v>174</v>
      </c>
      <c r="BP8">
        <v>5.5</v>
      </c>
      <c r="BQ8">
        <v>124</v>
      </c>
      <c r="BR8">
        <v>-2</v>
      </c>
      <c r="BS8">
        <v>5</v>
      </c>
      <c r="BT8">
        <v>-3</v>
      </c>
      <c r="BU8">
        <v>27.91</v>
      </c>
      <c r="BV8">
        <v>51.27</v>
      </c>
      <c r="BW8" t="s">
        <v>1044</v>
      </c>
      <c r="BX8" t="s">
        <v>1045</v>
      </c>
      <c r="CA8" t="s">
        <v>1046</v>
      </c>
      <c r="CB8">
        <v>28.75</v>
      </c>
      <c r="CC8">
        <v>23.32</v>
      </c>
      <c r="CD8">
        <v>23.87</v>
      </c>
      <c r="CE8">
        <v>24.14</v>
      </c>
      <c r="CH8">
        <v>48.01</v>
      </c>
      <c r="CI8">
        <v>-7.2000000000000008E-2</v>
      </c>
      <c r="CJ8">
        <v>47.938000000000002</v>
      </c>
      <c r="CK8" t="s">
        <v>160</v>
      </c>
      <c r="CL8" t="s">
        <v>1034</v>
      </c>
      <c r="CM8" t="s">
        <v>1042</v>
      </c>
      <c r="CN8" t="s">
        <v>1047</v>
      </c>
      <c r="CO8" t="s">
        <v>160</v>
      </c>
      <c r="CP8" t="s">
        <v>1048</v>
      </c>
      <c r="CQ8" t="s">
        <v>1049</v>
      </c>
      <c r="CR8">
        <v>100.38</v>
      </c>
      <c r="CS8">
        <v>100.01</v>
      </c>
      <c r="CT8">
        <v>100.19</v>
      </c>
      <c r="CU8">
        <v>100.01</v>
      </c>
    </row>
    <row r="9" spans="1:99" x14ac:dyDescent="0.25">
      <c r="A9" s="2">
        <v>45742</v>
      </c>
      <c r="B9" t="s">
        <v>99</v>
      </c>
      <c r="C9">
        <v>6</v>
      </c>
      <c r="D9" t="s">
        <v>100</v>
      </c>
      <c r="F9" t="s">
        <v>499</v>
      </c>
      <c r="G9">
        <v>1650</v>
      </c>
      <c r="H9">
        <v>8</v>
      </c>
      <c r="I9" t="s">
        <v>1050</v>
      </c>
      <c r="J9" t="s">
        <v>1051</v>
      </c>
      <c r="K9" t="s">
        <v>1052</v>
      </c>
      <c r="L9">
        <v>121</v>
      </c>
      <c r="M9" t="s">
        <v>118</v>
      </c>
      <c r="O9">
        <v>14</v>
      </c>
      <c r="P9" t="s">
        <v>119</v>
      </c>
      <c r="R9">
        <v>46</v>
      </c>
      <c r="S9">
        <v>-2</v>
      </c>
      <c r="T9">
        <v>1080</v>
      </c>
      <c r="U9">
        <v>-10</v>
      </c>
      <c r="V9" t="s">
        <v>1053</v>
      </c>
      <c r="W9">
        <v>7</v>
      </c>
      <c r="Y9" t="s">
        <v>107</v>
      </c>
      <c r="Z9" t="s">
        <v>120</v>
      </c>
      <c r="AA9" t="s">
        <v>121</v>
      </c>
      <c r="AB9">
        <v>24</v>
      </c>
      <c r="AC9" t="s">
        <v>1054</v>
      </c>
      <c r="AD9" t="s">
        <v>1055</v>
      </c>
      <c r="AE9" t="s">
        <v>1056</v>
      </c>
      <c r="AF9" t="s">
        <v>1057</v>
      </c>
      <c r="AG9" t="s">
        <v>206</v>
      </c>
      <c r="AH9">
        <v>2024471</v>
      </c>
      <c r="AI9" t="s">
        <v>126</v>
      </c>
      <c r="AJ9" t="s">
        <v>127</v>
      </c>
      <c r="AK9">
        <v>1650</v>
      </c>
      <c r="AL9">
        <v>6</v>
      </c>
      <c r="AM9" t="s">
        <v>1058</v>
      </c>
      <c r="AN9">
        <v>8.1</v>
      </c>
      <c r="AO9">
        <v>123</v>
      </c>
      <c r="AP9">
        <v>-2</v>
      </c>
      <c r="AQ9">
        <v>8</v>
      </c>
      <c r="AR9">
        <v>6</v>
      </c>
      <c r="AS9">
        <v>28.04</v>
      </c>
      <c r="AT9">
        <v>50.91</v>
      </c>
      <c r="AU9" t="s">
        <v>129</v>
      </c>
      <c r="AV9" t="s">
        <v>130</v>
      </c>
      <c r="AY9" t="s">
        <v>1059</v>
      </c>
      <c r="AZ9">
        <v>28.92</v>
      </c>
      <c r="BA9">
        <v>22.91</v>
      </c>
      <c r="BB9">
        <v>24</v>
      </c>
      <c r="BC9">
        <v>22.81</v>
      </c>
      <c r="BF9">
        <v>46.81</v>
      </c>
      <c r="BG9">
        <v>5.4000000000000013E-2</v>
      </c>
      <c r="BH9">
        <v>46.863999999999997</v>
      </c>
      <c r="BI9" t="s">
        <v>1060</v>
      </c>
      <c r="BJ9">
        <v>2024423</v>
      </c>
      <c r="BK9" t="s">
        <v>365</v>
      </c>
      <c r="BL9" t="s">
        <v>127</v>
      </c>
      <c r="BM9">
        <v>1650</v>
      </c>
      <c r="BN9">
        <v>4</v>
      </c>
      <c r="BO9" t="s">
        <v>300</v>
      </c>
      <c r="BP9">
        <v>21</v>
      </c>
      <c r="BQ9">
        <v>125</v>
      </c>
      <c r="BR9">
        <v>-4</v>
      </c>
      <c r="BS9">
        <v>12</v>
      </c>
      <c r="BT9">
        <v>2</v>
      </c>
      <c r="BU9">
        <v>27.77</v>
      </c>
      <c r="BV9">
        <v>51.56</v>
      </c>
      <c r="BW9" t="s">
        <v>527</v>
      </c>
      <c r="BX9" t="s">
        <v>528</v>
      </c>
      <c r="CA9" t="s">
        <v>1061</v>
      </c>
      <c r="CB9">
        <v>29.09</v>
      </c>
      <c r="CC9">
        <v>23.47</v>
      </c>
      <c r="CD9">
        <v>24.65</v>
      </c>
      <c r="CE9">
        <v>24.48</v>
      </c>
      <c r="CH9">
        <v>49.13</v>
      </c>
      <c r="CI9">
        <v>-3.2000000000000001E-2</v>
      </c>
      <c r="CJ9">
        <v>49.098000000000013</v>
      </c>
      <c r="CK9" t="s">
        <v>1062</v>
      </c>
      <c r="CL9" t="s">
        <v>1051</v>
      </c>
      <c r="CM9" t="s">
        <v>1060</v>
      </c>
      <c r="CN9" t="s">
        <v>1063</v>
      </c>
      <c r="CO9" t="s">
        <v>1062</v>
      </c>
      <c r="CP9" t="s">
        <v>1064</v>
      </c>
      <c r="CQ9" t="s">
        <v>1065</v>
      </c>
      <c r="CR9">
        <v>98.69</v>
      </c>
      <c r="CS9">
        <v>101.66</v>
      </c>
      <c r="CT9">
        <v>100.17</v>
      </c>
      <c r="CU9">
        <v>98.69</v>
      </c>
    </row>
    <row r="10" spans="1:99" x14ac:dyDescent="0.25">
      <c r="A10" s="2">
        <v>45742</v>
      </c>
      <c r="B10" t="s">
        <v>99</v>
      </c>
      <c r="C10">
        <v>6</v>
      </c>
      <c r="D10" t="s">
        <v>100</v>
      </c>
      <c r="F10" t="s">
        <v>499</v>
      </c>
      <c r="G10">
        <v>1650</v>
      </c>
      <c r="H10">
        <v>9</v>
      </c>
      <c r="I10" t="s">
        <v>1066</v>
      </c>
      <c r="J10" t="s">
        <v>1067</v>
      </c>
      <c r="K10" t="s">
        <v>1068</v>
      </c>
      <c r="L10">
        <v>121</v>
      </c>
      <c r="M10" t="s">
        <v>292</v>
      </c>
      <c r="O10">
        <v>7</v>
      </c>
      <c r="P10" t="s">
        <v>337</v>
      </c>
      <c r="R10">
        <v>46</v>
      </c>
      <c r="S10">
        <v>-2</v>
      </c>
      <c r="T10">
        <v>1117</v>
      </c>
      <c r="U10">
        <v>-8</v>
      </c>
      <c r="W10">
        <v>4</v>
      </c>
      <c r="Y10" t="s">
        <v>107</v>
      </c>
      <c r="Z10" t="s">
        <v>537</v>
      </c>
      <c r="AA10" t="s">
        <v>109</v>
      </c>
      <c r="AB10">
        <v>38</v>
      </c>
      <c r="AC10" t="s">
        <v>141</v>
      </c>
      <c r="AD10" t="s">
        <v>1069</v>
      </c>
      <c r="AE10" t="s">
        <v>1070</v>
      </c>
      <c r="AF10" t="s">
        <v>1071</v>
      </c>
      <c r="AG10" t="s">
        <v>114</v>
      </c>
      <c r="CL10" t="s">
        <v>1067</v>
      </c>
    </row>
    <row r="11" spans="1:99" x14ac:dyDescent="0.25">
      <c r="A11" s="2">
        <v>45742</v>
      </c>
      <c r="B11" t="s">
        <v>99</v>
      </c>
      <c r="C11">
        <v>6</v>
      </c>
      <c r="D11" t="s">
        <v>100</v>
      </c>
      <c r="F11" t="s">
        <v>499</v>
      </c>
      <c r="G11">
        <v>1650</v>
      </c>
      <c r="H11">
        <v>10</v>
      </c>
      <c r="I11" t="s">
        <v>1072</v>
      </c>
      <c r="J11" t="s">
        <v>1073</v>
      </c>
      <c r="K11" t="s">
        <v>1074</v>
      </c>
      <c r="L11">
        <v>120</v>
      </c>
      <c r="M11" t="s">
        <v>555</v>
      </c>
      <c r="O11">
        <v>4</v>
      </c>
      <c r="P11" t="s">
        <v>634</v>
      </c>
      <c r="R11">
        <v>45</v>
      </c>
      <c r="S11">
        <v>-2</v>
      </c>
      <c r="T11">
        <v>1076</v>
      </c>
      <c r="U11">
        <v>16</v>
      </c>
      <c r="W11">
        <v>5</v>
      </c>
      <c r="Y11" t="s">
        <v>107</v>
      </c>
      <c r="Z11" t="s">
        <v>682</v>
      </c>
      <c r="AA11" t="s">
        <v>236</v>
      </c>
      <c r="AB11">
        <v>14</v>
      </c>
      <c r="AD11" t="s">
        <v>1075</v>
      </c>
      <c r="AE11" t="s">
        <v>418</v>
      </c>
      <c r="AF11" t="s">
        <v>1076</v>
      </c>
      <c r="AG11" t="s">
        <v>206</v>
      </c>
      <c r="CL11" t="s">
        <v>1073</v>
      </c>
    </row>
    <row r="12" spans="1:99" x14ac:dyDescent="0.25">
      <c r="A12" s="2">
        <v>45742</v>
      </c>
      <c r="B12" t="s">
        <v>99</v>
      </c>
      <c r="C12">
        <v>6</v>
      </c>
      <c r="D12" t="s">
        <v>100</v>
      </c>
      <c r="F12" t="s">
        <v>499</v>
      </c>
      <c r="G12">
        <v>1650</v>
      </c>
      <c r="H12">
        <v>11</v>
      </c>
      <c r="I12" t="s">
        <v>1077</v>
      </c>
      <c r="J12" t="s">
        <v>1078</v>
      </c>
      <c r="K12" t="s">
        <v>1079</v>
      </c>
      <c r="L12">
        <v>118</v>
      </c>
      <c r="M12" t="s">
        <v>224</v>
      </c>
      <c r="O12">
        <v>9</v>
      </c>
      <c r="P12" t="s">
        <v>387</v>
      </c>
      <c r="R12">
        <v>43</v>
      </c>
      <c r="S12">
        <v>0</v>
      </c>
      <c r="T12">
        <v>1156</v>
      </c>
      <c r="U12">
        <v>-5</v>
      </c>
      <c r="W12">
        <v>4</v>
      </c>
      <c r="Y12" t="s">
        <v>107</v>
      </c>
      <c r="Z12" t="s">
        <v>1080</v>
      </c>
      <c r="AA12" t="s">
        <v>121</v>
      </c>
      <c r="AB12">
        <v>14</v>
      </c>
      <c r="AC12" t="s">
        <v>1081</v>
      </c>
      <c r="AD12" t="s">
        <v>1082</v>
      </c>
      <c r="AE12" t="s">
        <v>1083</v>
      </c>
      <c r="AF12" t="s">
        <v>1084</v>
      </c>
      <c r="AG12" t="s">
        <v>114</v>
      </c>
      <c r="CL12" t="s">
        <v>1078</v>
      </c>
    </row>
    <row r="13" spans="1:99" x14ac:dyDescent="0.25">
      <c r="A13" s="2">
        <v>45742</v>
      </c>
      <c r="B13" t="s">
        <v>99</v>
      </c>
      <c r="C13">
        <v>6</v>
      </c>
      <c r="D13" t="s">
        <v>100</v>
      </c>
      <c r="F13" t="s">
        <v>499</v>
      </c>
      <c r="G13">
        <v>1650</v>
      </c>
      <c r="H13">
        <v>12</v>
      </c>
      <c r="I13" t="s">
        <v>1085</v>
      </c>
      <c r="J13" t="s">
        <v>1086</v>
      </c>
      <c r="K13" t="s">
        <v>1087</v>
      </c>
      <c r="L13">
        <v>118</v>
      </c>
      <c r="M13" t="s">
        <v>359</v>
      </c>
      <c r="O13">
        <v>8</v>
      </c>
      <c r="P13" t="s">
        <v>617</v>
      </c>
      <c r="R13">
        <v>43</v>
      </c>
      <c r="S13">
        <v>-3</v>
      </c>
      <c r="T13">
        <v>1176</v>
      </c>
      <c r="U13">
        <v>-6</v>
      </c>
      <c r="V13" t="s">
        <v>1088</v>
      </c>
      <c r="W13">
        <v>5</v>
      </c>
      <c r="Y13" t="s">
        <v>107</v>
      </c>
      <c r="Z13" t="s">
        <v>537</v>
      </c>
      <c r="AA13" t="s">
        <v>121</v>
      </c>
      <c r="AB13">
        <v>24</v>
      </c>
      <c r="AC13" t="s">
        <v>1089</v>
      </c>
      <c r="AD13" t="s">
        <v>1090</v>
      </c>
      <c r="AE13" t="s">
        <v>1091</v>
      </c>
      <c r="AF13" t="s">
        <v>1092</v>
      </c>
      <c r="AG13" t="s">
        <v>206</v>
      </c>
      <c r="AH13">
        <v>2024471</v>
      </c>
      <c r="AI13" t="s">
        <v>126</v>
      </c>
      <c r="AJ13" t="s">
        <v>127</v>
      </c>
      <c r="AK13">
        <v>1650</v>
      </c>
      <c r="AL13">
        <v>13</v>
      </c>
      <c r="AM13" t="s">
        <v>174</v>
      </c>
      <c r="AN13">
        <v>69</v>
      </c>
      <c r="AO13">
        <v>118</v>
      </c>
      <c r="AP13">
        <v>0</v>
      </c>
      <c r="AQ13">
        <v>10</v>
      </c>
      <c r="AR13">
        <v>-2</v>
      </c>
      <c r="AS13">
        <v>28.04</v>
      </c>
      <c r="AT13">
        <v>50.91</v>
      </c>
      <c r="AU13" t="s">
        <v>129</v>
      </c>
      <c r="AV13" t="s">
        <v>130</v>
      </c>
      <c r="AY13" t="s">
        <v>1093</v>
      </c>
      <c r="AZ13">
        <v>29.24</v>
      </c>
      <c r="BA13">
        <v>23.07</v>
      </c>
      <c r="BB13">
        <v>23.88</v>
      </c>
      <c r="BC13">
        <v>23.19</v>
      </c>
      <c r="BF13">
        <v>47.07</v>
      </c>
      <c r="BG13">
        <v>-2.8000000000000001E-2</v>
      </c>
      <c r="BH13">
        <v>47.042000000000002</v>
      </c>
      <c r="BI13" t="s">
        <v>993</v>
      </c>
      <c r="CL13" t="s">
        <v>1086</v>
      </c>
      <c r="CM13" t="s">
        <v>993</v>
      </c>
      <c r="CN13" t="s">
        <v>1094</v>
      </c>
      <c r="CQ13" t="s">
        <v>993</v>
      </c>
      <c r="CR13">
        <v>99.35</v>
      </c>
      <c r="CT13">
        <v>99.35</v>
      </c>
      <c r="CU13">
        <v>99.35</v>
      </c>
    </row>
    <row r="14" spans="1:99" x14ac:dyDescent="0.25">
      <c r="A14" s="2">
        <v>45742</v>
      </c>
      <c r="B14" t="s">
        <v>99</v>
      </c>
      <c r="C14">
        <v>6</v>
      </c>
      <c r="D14" t="s">
        <v>100</v>
      </c>
      <c r="F14" t="s">
        <v>499</v>
      </c>
      <c r="G14">
        <v>1650</v>
      </c>
      <c r="H14">
        <v>13</v>
      </c>
      <c r="I14" t="s">
        <v>1095</v>
      </c>
      <c r="J14" t="s">
        <v>1096</v>
      </c>
      <c r="K14" t="s">
        <v>1097</v>
      </c>
      <c r="L14">
        <v>117</v>
      </c>
      <c r="M14" t="s">
        <v>440</v>
      </c>
      <c r="O14">
        <v>1</v>
      </c>
      <c r="P14" t="s">
        <v>520</v>
      </c>
      <c r="R14">
        <v>42</v>
      </c>
      <c r="S14">
        <v>-2</v>
      </c>
      <c r="T14">
        <v>1060</v>
      </c>
      <c r="U14">
        <v>-1</v>
      </c>
      <c r="V14" t="s">
        <v>1098</v>
      </c>
      <c r="W14">
        <v>6</v>
      </c>
      <c r="Y14" t="s">
        <v>107</v>
      </c>
      <c r="Z14" t="s">
        <v>379</v>
      </c>
      <c r="AA14" t="s">
        <v>236</v>
      </c>
      <c r="AB14">
        <v>28</v>
      </c>
      <c r="AC14" t="s">
        <v>151</v>
      </c>
      <c r="AD14" t="s">
        <v>1099</v>
      </c>
      <c r="AE14" t="s">
        <v>1100</v>
      </c>
      <c r="AF14" t="s">
        <v>1101</v>
      </c>
      <c r="AG14" t="s">
        <v>114</v>
      </c>
      <c r="CL14" t="s">
        <v>1096</v>
      </c>
    </row>
    <row r="15" spans="1:99" x14ac:dyDescent="0.25">
      <c r="A15" s="2">
        <v>45742</v>
      </c>
      <c r="B15" t="s">
        <v>99</v>
      </c>
      <c r="C15">
        <v>6</v>
      </c>
      <c r="D15" t="s">
        <v>100</v>
      </c>
      <c r="F15" t="s">
        <v>499</v>
      </c>
      <c r="G15">
        <v>1650</v>
      </c>
      <c r="H15">
        <v>14</v>
      </c>
      <c r="I15" t="s">
        <v>1102</v>
      </c>
      <c r="J15" t="s">
        <v>1103</v>
      </c>
      <c r="K15" t="s">
        <v>1104</v>
      </c>
      <c r="L15">
        <v>116</v>
      </c>
      <c r="M15" t="s">
        <v>318</v>
      </c>
      <c r="O15">
        <v>3</v>
      </c>
      <c r="P15" t="s">
        <v>1105</v>
      </c>
      <c r="R15">
        <v>41</v>
      </c>
      <c r="S15">
        <v>-2</v>
      </c>
      <c r="T15">
        <v>1190</v>
      </c>
      <c r="U15">
        <v>-9</v>
      </c>
      <c r="W15">
        <v>7</v>
      </c>
      <c r="Y15" t="s">
        <v>107</v>
      </c>
      <c r="Z15" t="s">
        <v>903</v>
      </c>
      <c r="AA15" t="s">
        <v>121</v>
      </c>
      <c r="AB15">
        <v>38</v>
      </c>
      <c r="AC15" t="s">
        <v>872</v>
      </c>
      <c r="AD15" t="s">
        <v>1106</v>
      </c>
      <c r="AE15" t="s">
        <v>1107</v>
      </c>
      <c r="AF15" t="s">
        <v>1108</v>
      </c>
      <c r="AG15" t="s">
        <v>206</v>
      </c>
      <c r="CL15" t="s">
        <v>1103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45742</v>
      </c>
      <c r="B2" t="s">
        <v>99</v>
      </c>
      <c r="C2">
        <v>7</v>
      </c>
      <c r="D2" t="s">
        <v>100</v>
      </c>
      <c r="F2" t="s">
        <v>499</v>
      </c>
      <c r="G2">
        <v>1200</v>
      </c>
      <c r="H2">
        <v>1</v>
      </c>
      <c r="I2" t="s">
        <v>1109</v>
      </c>
      <c r="J2" t="s">
        <v>1110</v>
      </c>
      <c r="K2" t="s">
        <v>1111</v>
      </c>
      <c r="L2">
        <v>135</v>
      </c>
      <c r="M2" t="s">
        <v>166</v>
      </c>
      <c r="O2">
        <v>8</v>
      </c>
      <c r="P2" t="s">
        <v>167</v>
      </c>
      <c r="R2">
        <v>59</v>
      </c>
      <c r="S2" t="s">
        <v>820</v>
      </c>
      <c r="T2">
        <v>1123</v>
      </c>
      <c r="U2" t="s">
        <v>139</v>
      </c>
      <c r="V2" t="s">
        <v>1112</v>
      </c>
      <c r="W2">
        <v>5</v>
      </c>
      <c r="Y2" t="s">
        <v>107</v>
      </c>
      <c r="Z2" t="s">
        <v>139</v>
      </c>
      <c r="AA2" t="s">
        <v>140</v>
      </c>
      <c r="AB2" t="s">
        <v>853</v>
      </c>
      <c r="AC2" t="s">
        <v>1037</v>
      </c>
      <c r="AD2" t="s">
        <v>1113</v>
      </c>
      <c r="AE2" t="s">
        <v>929</v>
      </c>
      <c r="AF2" t="s">
        <v>1114</v>
      </c>
      <c r="AG2" t="s">
        <v>206</v>
      </c>
      <c r="AH2">
        <v>2024491</v>
      </c>
      <c r="AI2" t="s">
        <v>561</v>
      </c>
      <c r="AJ2" t="s">
        <v>958</v>
      </c>
      <c r="AK2">
        <v>1200</v>
      </c>
      <c r="AL2">
        <v>7</v>
      </c>
      <c r="AM2" t="s">
        <v>128</v>
      </c>
      <c r="AN2">
        <v>17</v>
      </c>
      <c r="AO2">
        <v>117</v>
      </c>
      <c r="AP2">
        <v>18</v>
      </c>
      <c r="AQ2">
        <v>8</v>
      </c>
      <c r="AR2">
        <v>0</v>
      </c>
      <c r="AS2">
        <v>23.51</v>
      </c>
      <c r="AT2">
        <v>45.45</v>
      </c>
      <c r="AU2" t="s">
        <v>1115</v>
      </c>
      <c r="AY2" t="s">
        <v>840</v>
      </c>
      <c r="AZ2">
        <v>24.31</v>
      </c>
      <c r="BA2">
        <v>21.82</v>
      </c>
      <c r="BB2">
        <v>23.33</v>
      </c>
      <c r="BF2">
        <v>45.15</v>
      </c>
      <c r="BG2">
        <v>0.27</v>
      </c>
      <c r="BH2">
        <v>45.42</v>
      </c>
      <c r="BI2" t="s">
        <v>399</v>
      </c>
      <c r="BJ2">
        <v>2024425</v>
      </c>
      <c r="BK2" t="s">
        <v>365</v>
      </c>
      <c r="BL2" t="s">
        <v>958</v>
      </c>
      <c r="BM2">
        <v>1200</v>
      </c>
      <c r="BN2">
        <v>7</v>
      </c>
      <c r="BO2" t="s">
        <v>128</v>
      </c>
      <c r="BP2">
        <v>23</v>
      </c>
      <c r="BQ2">
        <v>121</v>
      </c>
      <c r="BR2">
        <v>14</v>
      </c>
      <c r="BS2">
        <v>6</v>
      </c>
      <c r="BT2">
        <v>2</v>
      </c>
      <c r="BU2">
        <v>23.6</v>
      </c>
      <c r="BV2">
        <v>46.05</v>
      </c>
      <c r="BW2" t="s">
        <v>1116</v>
      </c>
      <c r="CA2" t="s">
        <v>1117</v>
      </c>
      <c r="CB2">
        <v>24.36</v>
      </c>
      <c r="CC2">
        <v>22.53</v>
      </c>
      <c r="CD2">
        <v>24.43</v>
      </c>
      <c r="CH2">
        <v>46.96</v>
      </c>
      <c r="CI2">
        <v>0.23200000000000001</v>
      </c>
      <c r="CJ2">
        <v>47.192</v>
      </c>
      <c r="CK2" t="s">
        <v>467</v>
      </c>
      <c r="CL2" t="s">
        <v>1110</v>
      </c>
      <c r="CM2" t="s">
        <v>399</v>
      </c>
      <c r="CN2" t="s">
        <v>1118</v>
      </c>
      <c r="CO2" t="s">
        <v>467</v>
      </c>
      <c r="CP2" t="s">
        <v>1119</v>
      </c>
      <c r="CQ2" t="s">
        <v>1120</v>
      </c>
      <c r="CR2">
        <v>69.73</v>
      </c>
      <c r="CS2">
        <v>71.55</v>
      </c>
      <c r="CT2">
        <v>70.64</v>
      </c>
      <c r="CU2">
        <v>69.73</v>
      </c>
    </row>
    <row r="3" spans="1:99" x14ac:dyDescent="0.25">
      <c r="A3" s="2">
        <v>45742</v>
      </c>
      <c r="B3" t="s">
        <v>99</v>
      </c>
      <c r="C3">
        <v>7</v>
      </c>
      <c r="D3" t="s">
        <v>100</v>
      </c>
      <c r="F3" t="s">
        <v>499</v>
      </c>
      <c r="G3">
        <v>1200</v>
      </c>
      <c r="H3">
        <v>2</v>
      </c>
      <c r="I3" t="s">
        <v>1121</v>
      </c>
      <c r="J3" t="s">
        <v>1122</v>
      </c>
      <c r="K3" t="s">
        <v>1123</v>
      </c>
      <c r="L3">
        <v>134</v>
      </c>
      <c r="M3" t="s">
        <v>148</v>
      </c>
      <c r="O3">
        <v>4</v>
      </c>
      <c r="P3" t="s">
        <v>634</v>
      </c>
      <c r="R3">
        <v>58</v>
      </c>
      <c r="S3" t="s">
        <v>139</v>
      </c>
      <c r="T3">
        <v>1133</v>
      </c>
      <c r="U3" t="s">
        <v>1124</v>
      </c>
      <c r="V3" t="s">
        <v>1125</v>
      </c>
      <c r="W3">
        <v>5</v>
      </c>
      <c r="Y3" t="s">
        <v>107</v>
      </c>
      <c r="Z3" t="s">
        <v>1126</v>
      </c>
      <c r="AA3" t="s">
        <v>140</v>
      </c>
      <c r="AB3" t="s">
        <v>853</v>
      </c>
      <c r="AC3" t="s">
        <v>1127</v>
      </c>
      <c r="AD3" t="s">
        <v>1128</v>
      </c>
      <c r="AE3" t="s">
        <v>1129</v>
      </c>
      <c r="AF3" t="s">
        <v>1130</v>
      </c>
      <c r="AG3" t="s">
        <v>206</v>
      </c>
      <c r="AH3">
        <v>2024489</v>
      </c>
      <c r="AI3" t="s">
        <v>561</v>
      </c>
      <c r="AJ3" t="s">
        <v>127</v>
      </c>
      <c r="AK3">
        <v>1200</v>
      </c>
      <c r="AL3">
        <v>3</v>
      </c>
      <c r="AM3" t="s">
        <v>420</v>
      </c>
      <c r="AN3">
        <v>4.5</v>
      </c>
      <c r="AO3">
        <v>133</v>
      </c>
      <c r="AP3">
        <v>1</v>
      </c>
      <c r="AQ3">
        <v>9</v>
      </c>
      <c r="AR3">
        <v>-5</v>
      </c>
      <c r="AS3">
        <v>23.57</v>
      </c>
      <c r="AT3">
        <v>45.47</v>
      </c>
      <c r="AU3" t="s">
        <v>563</v>
      </c>
      <c r="AY3" t="s">
        <v>841</v>
      </c>
      <c r="AZ3">
        <v>23.81</v>
      </c>
      <c r="BA3">
        <v>21.94</v>
      </c>
      <c r="BB3">
        <v>23.73</v>
      </c>
      <c r="BF3">
        <v>45.67</v>
      </c>
      <c r="BG3">
        <v>-3.9999999999999987E-2</v>
      </c>
      <c r="BH3">
        <v>45.63</v>
      </c>
      <c r="BI3" t="s">
        <v>939</v>
      </c>
      <c r="BJ3">
        <v>2024422</v>
      </c>
      <c r="BK3" t="s">
        <v>365</v>
      </c>
      <c r="BL3" t="s">
        <v>127</v>
      </c>
      <c r="BM3">
        <v>1200</v>
      </c>
      <c r="BN3">
        <v>1</v>
      </c>
      <c r="BO3" t="s">
        <v>420</v>
      </c>
      <c r="BP3">
        <v>2.8</v>
      </c>
      <c r="BQ3">
        <v>125</v>
      </c>
      <c r="BR3">
        <v>9</v>
      </c>
      <c r="BS3">
        <v>4</v>
      </c>
      <c r="BT3">
        <v>0</v>
      </c>
      <c r="BU3">
        <v>23.55</v>
      </c>
      <c r="BV3">
        <v>46.03</v>
      </c>
      <c r="BW3" t="s">
        <v>622</v>
      </c>
      <c r="CA3" t="s">
        <v>622</v>
      </c>
      <c r="CB3">
        <v>23.71</v>
      </c>
      <c r="CC3">
        <v>22.52</v>
      </c>
      <c r="CD3">
        <v>24.26</v>
      </c>
      <c r="CH3">
        <v>46.78</v>
      </c>
      <c r="CI3">
        <v>0.13500000000000001</v>
      </c>
      <c r="CJ3">
        <v>46.914999999999999</v>
      </c>
      <c r="CK3" t="s">
        <v>1131</v>
      </c>
      <c r="CL3" t="s">
        <v>1122</v>
      </c>
      <c r="CM3" t="s">
        <v>939</v>
      </c>
      <c r="CN3" t="s">
        <v>1132</v>
      </c>
      <c r="CO3" t="s">
        <v>1131</v>
      </c>
      <c r="CP3" t="s">
        <v>1133</v>
      </c>
      <c r="CQ3" t="s">
        <v>1134</v>
      </c>
      <c r="CR3">
        <v>69.44</v>
      </c>
      <c r="CS3">
        <v>70.62</v>
      </c>
      <c r="CT3">
        <v>70.03</v>
      </c>
      <c r="CU3">
        <v>69.44</v>
      </c>
    </row>
    <row r="4" spans="1:99" x14ac:dyDescent="0.25">
      <c r="A4" s="2">
        <v>45742</v>
      </c>
      <c r="B4" t="s">
        <v>99</v>
      </c>
      <c r="C4">
        <v>7</v>
      </c>
      <c r="D4" t="s">
        <v>100</v>
      </c>
      <c r="F4" t="s">
        <v>499</v>
      </c>
      <c r="G4">
        <v>1200</v>
      </c>
      <c r="H4">
        <v>3</v>
      </c>
      <c r="I4" t="s">
        <v>876</v>
      </c>
      <c r="J4" t="s">
        <v>1135</v>
      </c>
      <c r="K4" t="s">
        <v>1136</v>
      </c>
      <c r="L4">
        <v>128</v>
      </c>
      <c r="M4" t="s">
        <v>555</v>
      </c>
      <c r="O4">
        <v>3</v>
      </c>
      <c r="P4" t="s">
        <v>267</v>
      </c>
      <c r="R4">
        <v>52</v>
      </c>
      <c r="S4" t="s">
        <v>876</v>
      </c>
      <c r="T4">
        <v>1070</v>
      </c>
      <c r="U4" t="s">
        <v>876</v>
      </c>
      <c r="W4">
        <v>3</v>
      </c>
      <c r="Y4" t="s">
        <v>107</v>
      </c>
      <c r="Z4" t="s">
        <v>139</v>
      </c>
      <c r="AA4" t="s">
        <v>140</v>
      </c>
      <c r="AB4" t="s">
        <v>876</v>
      </c>
      <c r="AD4" t="s">
        <v>1137</v>
      </c>
      <c r="AE4" t="s">
        <v>418</v>
      </c>
      <c r="AF4" t="s">
        <v>1138</v>
      </c>
      <c r="AG4" t="s">
        <v>114</v>
      </c>
      <c r="CL4" t="s">
        <v>1135</v>
      </c>
    </row>
    <row r="5" spans="1:99" x14ac:dyDescent="0.25">
      <c r="A5" s="2">
        <v>45742</v>
      </c>
      <c r="B5" t="s">
        <v>99</v>
      </c>
      <c r="C5">
        <v>7</v>
      </c>
      <c r="D5" t="s">
        <v>100</v>
      </c>
      <c r="F5" t="s">
        <v>499</v>
      </c>
      <c r="G5">
        <v>1200</v>
      </c>
      <c r="H5">
        <v>4</v>
      </c>
      <c r="I5" t="s">
        <v>1139</v>
      </c>
      <c r="J5" t="s">
        <v>1140</v>
      </c>
      <c r="K5" t="s">
        <v>1141</v>
      </c>
      <c r="L5">
        <v>126</v>
      </c>
      <c r="M5" t="s">
        <v>105</v>
      </c>
      <c r="O5">
        <v>12</v>
      </c>
      <c r="P5" t="s">
        <v>119</v>
      </c>
      <c r="R5">
        <v>50</v>
      </c>
      <c r="S5" t="s">
        <v>820</v>
      </c>
      <c r="T5">
        <v>1026</v>
      </c>
      <c r="U5" t="s">
        <v>1142</v>
      </c>
      <c r="W5">
        <v>4</v>
      </c>
      <c r="Y5" t="s">
        <v>107</v>
      </c>
      <c r="Z5" t="s">
        <v>139</v>
      </c>
      <c r="AA5" t="s">
        <v>140</v>
      </c>
      <c r="AB5" t="s">
        <v>853</v>
      </c>
      <c r="AC5" t="s">
        <v>1143</v>
      </c>
      <c r="AD5" t="s">
        <v>1144</v>
      </c>
      <c r="AE5" t="s">
        <v>722</v>
      </c>
      <c r="AF5" t="s">
        <v>1145</v>
      </c>
      <c r="AG5" t="s">
        <v>114</v>
      </c>
      <c r="CL5" t="s">
        <v>1140</v>
      </c>
    </row>
    <row r="6" spans="1:99" x14ac:dyDescent="0.25">
      <c r="A6" s="2">
        <v>45742</v>
      </c>
      <c r="B6" t="s">
        <v>99</v>
      </c>
      <c r="C6">
        <v>7</v>
      </c>
      <c r="D6" t="s">
        <v>100</v>
      </c>
      <c r="F6" t="s">
        <v>499</v>
      </c>
      <c r="G6">
        <v>1200</v>
      </c>
      <c r="H6">
        <v>5</v>
      </c>
      <c r="I6" t="s">
        <v>1146</v>
      </c>
      <c r="J6" t="s">
        <v>1147</v>
      </c>
      <c r="K6" t="s">
        <v>1148</v>
      </c>
      <c r="L6">
        <v>125</v>
      </c>
      <c r="M6" t="s">
        <v>359</v>
      </c>
      <c r="O6">
        <v>9</v>
      </c>
      <c r="P6" t="s">
        <v>441</v>
      </c>
      <c r="R6">
        <v>49</v>
      </c>
      <c r="S6" t="s">
        <v>925</v>
      </c>
      <c r="T6">
        <v>1150</v>
      </c>
      <c r="U6" t="s">
        <v>139</v>
      </c>
      <c r="W6">
        <v>3</v>
      </c>
      <c r="Y6" t="s">
        <v>107</v>
      </c>
      <c r="Z6" t="s">
        <v>1149</v>
      </c>
      <c r="AA6" t="s">
        <v>140</v>
      </c>
      <c r="AB6" t="s">
        <v>935</v>
      </c>
      <c r="AC6" t="s">
        <v>295</v>
      </c>
      <c r="AD6" t="s">
        <v>1150</v>
      </c>
      <c r="AE6" t="s">
        <v>874</v>
      </c>
      <c r="AF6" t="s">
        <v>1151</v>
      </c>
      <c r="AG6" t="s">
        <v>114</v>
      </c>
      <c r="CL6" t="s">
        <v>1147</v>
      </c>
    </row>
    <row r="7" spans="1:99" x14ac:dyDescent="0.25">
      <c r="A7" s="2">
        <v>45742</v>
      </c>
      <c r="B7" t="s">
        <v>99</v>
      </c>
      <c r="C7">
        <v>7</v>
      </c>
      <c r="D7" t="s">
        <v>100</v>
      </c>
      <c r="F7" t="s">
        <v>499</v>
      </c>
      <c r="G7">
        <v>1200</v>
      </c>
      <c r="H7">
        <v>6</v>
      </c>
      <c r="I7" t="s">
        <v>1152</v>
      </c>
      <c r="J7" t="s">
        <v>1153</v>
      </c>
      <c r="K7" t="s">
        <v>1154</v>
      </c>
      <c r="L7">
        <v>125</v>
      </c>
      <c r="M7" t="s">
        <v>118</v>
      </c>
      <c r="O7">
        <v>10</v>
      </c>
      <c r="P7" t="s">
        <v>225</v>
      </c>
      <c r="R7">
        <v>49</v>
      </c>
      <c r="S7" t="s">
        <v>139</v>
      </c>
      <c r="T7">
        <v>1139</v>
      </c>
      <c r="U7" t="s">
        <v>820</v>
      </c>
      <c r="V7" t="s">
        <v>1155</v>
      </c>
      <c r="W7">
        <v>4</v>
      </c>
      <c r="Y7" t="s">
        <v>107</v>
      </c>
      <c r="Z7" t="s">
        <v>1156</v>
      </c>
      <c r="AA7" t="s">
        <v>109</v>
      </c>
      <c r="AB7" t="s">
        <v>853</v>
      </c>
      <c r="AD7" t="s">
        <v>1157</v>
      </c>
      <c r="AE7" t="s">
        <v>1158</v>
      </c>
      <c r="AF7" t="s">
        <v>1159</v>
      </c>
      <c r="AG7" t="s">
        <v>114</v>
      </c>
      <c r="AH7">
        <v>2024489</v>
      </c>
      <c r="AI7" t="s">
        <v>561</v>
      </c>
      <c r="AJ7" t="s">
        <v>127</v>
      </c>
      <c r="AK7">
        <v>1200</v>
      </c>
      <c r="AL7">
        <v>5</v>
      </c>
      <c r="AM7" t="s">
        <v>274</v>
      </c>
      <c r="AN7">
        <v>3.2</v>
      </c>
      <c r="AO7">
        <v>124</v>
      </c>
      <c r="AP7">
        <v>1</v>
      </c>
      <c r="AQ7">
        <v>1</v>
      </c>
      <c r="AR7">
        <v>9</v>
      </c>
      <c r="AS7">
        <v>23.57</v>
      </c>
      <c r="AT7">
        <v>45.47</v>
      </c>
      <c r="AU7" t="s">
        <v>563</v>
      </c>
      <c r="AY7" t="s">
        <v>1160</v>
      </c>
      <c r="AZ7">
        <v>24.25</v>
      </c>
      <c r="BA7">
        <v>22.26</v>
      </c>
      <c r="BB7">
        <v>23.13</v>
      </c>
      <c r="BF7">
        <v>45.39</v>
      </c>
      <c r="BG7">
        <v>0.114</v>
      </c>
      <c r="BH7">
        <v>45.503999999999998</v>
      </c>
      <c r="BI7" t="s">
        <v>1161</v>
      </c>
      <c r="BJ7">
        <v>2024422</v>
      </c>
      <c r="BK7" t="s">
        <v>365</v>
      </c>
      <c r="BL7" t="s">
        <v>127</v>
      </c>
      <c r="BM7">
        <v>1200</v>
      </c>
      <c r="BN7">
        <v>2</v>
      </c>
      <c r="BO7" t="s">
        <v>496</v>
      </c>
      <c r="BP7">
        <v>7.9</v>
      </c>
      <c r="BQ7">
        <v>125</v>
      </c>
      <c r="BR7">
        <v>0</v>
      </c>
      <c r="BS7">
        <v>11</v>
      </c>
      <c r="BT7">
        <v>-1</v>
      </c>
      <c r="BU7">
        <v>23.55</v>
      </c>
      <c r="BV7">
        <v>46.03</v>
      </c>
      <c r="BW7" t="s">
        <v>622</v>
      </c>
      <c r="CA7" t="s">
        <v>1162</v>
      </c>
      <c r="CB7">
        <v>24.27</v>
      </c>
      <c r="CC7">
        <v>23</v>
      </c>
      <c r="CD7">
        <v>23.64</v>
      </c>
      <c r="CH7">
        <v>46.64</v>
      </c>
      <c r="CI7">
        <v>-1.0999999999999999E-2</v>
      </c>
      <c r="CJ7">
        <v>46.628999999999998</v>
      </c>
      <c r="CK7" t="s">
        <v>1163</v>
      </c>
      <c r="CL7" t="s">
        <v>1153</v>
      </c>
      <c r="CM7" t="s">
        <v>1161</v>
      </c>
      <c r="CN7" t="s">
        <v>1164</v>
      </c>
      <c r="CO7" t="s">
        <v>1163</v>
      </c>
      <c r="CP7" t="s">
        <v>1165</v>
      </c>
      <c r="CQ7" t="s">
        <v>1166</v>
      </c>
      <c r="CR7">
        <v>69.75</v>
      </c>
      <c r="CS7">
        <v>70.900000000000006</v>
      </c>
      <c r="CT7">
        <v>70.33</v>
      </c>
      <c r="CU7">
        <v>69.75</v>
      </c>
    </row>
    <row r="8" spans="1:99" x14ac:dyDescent="0.25">
      <c r="A8" s="2">
        <v>45742</v>
      </c>
      <c r="B8" t="s">
        <v>99</v>
      </c>
      <c r="C8">
        <v>7</v>
      </c>
      <c r="D8" t="s">
        <v>100</v>
      </c>
      <c r="F8" t="s">
        <v>499</v>
      </c>
      <c r="G8">
        <v>1200</v>
      </c>
      <c r="H8">
        <v>7</v>
      </c>
      <c r="I8" t="s">
        <v>1167</v>
      </c>
      <c r="J8" t="s">
        <v>1168</v>
      </c>
      <c r="K8" t="s">
        <v>1169</v>
      </c>
      <c r="L8">
        <v>124</v>
      </c>
      <c r="M8" t="s">
        <v>224</v>
      </c>
      <c r="O8">
        <v>11</v>
      </c>
      <c r="P8" t="s">
        <v>406</v>
      </c>
      <c r="R8">
        <v>48</v>
      </c>
      <c r="S8" t="s">
        <v>1170</v>
      </c>
      <c r="T8">
        <v>1186</v>
      </c>
      <c r="U8" t="s">
        <v>1171</v>
      </c>
      <c r="V8" t="s">
        <v>1172</v>
      </c>
      <c r="W8">
        <v>5</v>
      </c>
      <c r="Y8" t="s">
        <v>107</v>
      </c>
      <c r="Z8" t="s">
        <v>1173</v>
      </c>
      <c r="AA8" t="s">
        <v>339</v>
      </c>
      <c r="AB8" t="s">
        <v>1174</v>
      </c>
      <c r="AC8" t="s">
        <v>185</v>
      </c>
      <c r="AD8" t="s">
        <v>1175</v>
      </c>
      <c r="AE8" t="s">
        <v>1176</v>
      </c>
      <c r="AF8" t="s">
        <v>1177</v>
      </c>
      <c r="AG8" t="s">
        <v>114</v>
      </c>
      <c r="AH8">
        <v>2024420</v>
      </c>
      <c r="AI8" t="s">
        <v>365</v>
      </c>
      <c r="AJ8" t="s">
        <v>127</v>
      </c>
      <c r="AK8">
        <v>1200</v>
      </c>
      <c r="AL8">
        <v>1</v>
      </c>
      <c r="AM8" t="s">
        <v>241</v>
      </c>
      <c r="AN8">
        <v>12</v>
      </c>
      <c r="AO8">
        <v>119</v>
      </c>
      <c r="AP8">
        <v>5</v>
      </c>
      <c r="AQ8">
        <v>5</v>
      </c>
      <c r="AR8">
        <v>6</v>
      </c>
      <c r="AS8">
        <v>23.33</v>
      </c>
      <c r="AT8">
        <v>46.22</v>
      </c>
      <c r="AU8" t="s">
        <v>393</v>
      </c>
      <c r="AY8" t="s">
        <v>393</v>
      </c>
      <c r="AZ8">
        <v>24.25</v>
      </c>
      <c r="BA8">
        <v>22.89</v>
      </c>
      <c r="BB8">
        <v>23.55</v>
      </c>
      <c r="BF8">
        <v>46.44</v>
      </c>
      <c r="BG8">
        <v>0.14099999999999999</v>
      </c>
      <c r="BH8">
        <v>46.581000000000003</v>
      </c>
      <c r="BI8" t="s">
        <v>1178</v>
      </c>
      <c r="BJ8">
        <v>2024205</v>
      </c>
      <c r="BK8" t="s">
        <v>1179</v>
      </c>
      <c r="BL8" t="s">
        <v>127</v>
      </c>
      <c r="BM8">
        <v>1200</v>
      </c>
      <c r="BN8">
        <v>7</v>
      </c>
      <c r="BO8" t="s">
        <v>422</v>
      </c>
      <c r="BP8">
        <v>28</v>
      </c>
      <c r="BQ8">
        <v>119</v>
      </c>
      <c r="BR8">
        <v>5</v>
      </c>
      <c r="BS8">
        <v>9</v>
      </c>
      <c r="BT8">
        <v>2</v>
      </c>
      <c r="BU8">
        <v>23.29</v>
      </c>
      <c r="BV8">
        <v>45.64</v>
      </c>
      <c r="BW8" t="s">
        <v>1180</v>
      </c>
      <c r="CA8" t="s">
        <v>1181</v>
      </c>
      <c r="CB8">
        <v>23.97</v>
      </c>
      <c r="CC8">
        <v>22.39</v>
      </c>
      <c r="CD8">
        <v>23.08</v>
      </c>
      <c r="CH8">
        <v>45.47</v>
      </c>
      <c r="CI8">
        <v>9.7000000000000003E-2</v>
      </c>
      <c r="CJ8">
        <v>45.567</v>
      </c>
      <c r="CK8" t="s">
        <v>1182</v>
      </c>
      <c r="CL8" t="s">
        <v>1168</v>
      </c>
      <c r="CM8" t="s">
        <v>1178</v>
      </c>
      <c r="CN8" t="s">
        <v>1183</v>
      </c>
      <c r="CO8" t="s">
        <v>1182</v>
      </c>
      <c r="CP8" t="s">
        <v>1184</v>
      </c>
      <c r="CQ8" t="s">
        <v>1185</v>
      </c>
      <c r="CR8">
        <v>70.83</v>
      </c>
      <c r="CS8">
        <v>69.539999999999992</v>
      </c>
      <c r="CT8">
        <v>70.19</v>
      </c>
      <c r="CU8">
        <v>69.539999999999992</v>
      </c>
    </row>
    <row r="9" spans="1:99" x14ac:dyDescent="0.25">
      <c r="A9" s="2">
        <v>45742</v>
      </c>
      <c r="B9" t="s">
        <v>99</v>
      </c>
      <c r="C9">
        <v>7</v>
      </c>
      <c r="D9" t="s">
        <v>100</v>
      </c>
      <c r="F9" t="s">
        <v>499</v>
      </c>
      <c r="G9">
        <v>1200</v>
      </c>
      <c r="H9">
        <v>8</v>
      </c>
      <c r="I9" t="s">
        <v>1186</v>
      </c>
      <c r="J9" t="s">
        <v>1187</v>
      </c>
      <c r="K9" t="s">
        <v>1188</v>
      </c>
      <c r="L9">
        <v>122</v>
      </c>
      <c r="M9" t="s">
        <v>318</v>
      </c>
      <c r="O9">
        <v>6</v>
      </c>
      <c r="P9" t="s">
        <v>184</v>
      </c>
      <c r="R9">
        <v>46</v>
      </c>
      <c r="S9" t="s">
        <v>820</v>
      </c>
      <c r="T9">
        <v>1176</v>
      </c>
      <c r="U9" t="s">
        <v>139</v>
      </c>
      <c r="V9" t="s">
        <v>1189</v>
      </c>
      <c r="W9">
        <v>4</v>
      </c>
      <c r="Y9" t="s">
        <v>107</v>
      </c>
      <c r="Z9" t="s">
        <v>1190</v>
      </c>
      <c r="AA9" t="s">
        <v>140</v>
      </c>
      <c r="AB9" t="s">
        <v>946</v>
      </c>
      <c r="AC9" t="s">
        <v>110</v>
      </c>
      <c r="AD9" t="s">
        <v>1191</v>
      </c>
      <c r="AE9" t="s">
        <v>1192</v>
      </c>
      <c r="AF9" t="s">
        <v>1193</v>
      </c>
      <c r="AG9" t="s">
        <v>114</v>
      </c>
      <c r="AH9">
        <v>2024339</v>
      </c>
      <c r="AI9" t="s">
        <v>396</v>
      </c>
      <c r="AJ9" t="s">
        <v>127</v>
      </c>
      <c r="AK9">
        <v>1200</v>
      </c>
      <c r="AL9">
        <v>5</v>
      </c>
      <c r="AM9" t="s">
        <v>190</v>
      </c>
      <c r="AN9">
        <v>13</v>
      </c>
      <c r="AO9">
        <v>128</v>
      </c>
      <c r="AP9">
        <v>-6</v>
      </c>
      <c r="AQ9">
        <v>9</v>
      </c>
      <c r="AR9">
        <v>-3</v>
      </c>
      <c r="AS9">
        <v>23.04</v>
      </c>
      <c r="AT9">
        <v>45.13</v>
      </c>
      <c r="AU9" t="s">
        <v>397</v>
      </c>
      <c r="AY9" t="s">
        <v>1194</v>
      </c>
      <c r="AZ9">
        <v>23.56</v>
      </c>
      <c r="BA9">
        <v>22.29</v>
      </c>
      <c r="BB9">
        <v>23.87</v>
      </c>
      <c r="BF9">
        <v>46.16</v>
      </c>
      <c r="BG9">
        <v>-0.123</v>
      </c>
      <c r="BH9">
        <v>46.036999999999999</v>
      </c>
      <c r="BI9" t="s">
        <v>1195</v>
      </c>
      <c r="CL9" t="s">
        <v>1187</v>
      </c>
      <c r="CM9" t="s">
        <v>1195</v>
      </c>
      <c r="CN9" t="s">
        <v>1196</v>
      </c>
      <c r="CQ9" t="s">
        <v>1195</v>
      </c>
      <c r="CR9">
        <v>69.599999999999994</v>
      </c>
      <c r="CT9">
        <v>69.599999999999994</v>
      </c>
      <c r="CU9">
        <v>69.599999999999994</v>
      </c>
    </row>
    <row r="10" spans="1:99" x14ac:dyDescent="0.25">
      <c r="A10" s="2">
        <v>45742</v>
      </c>
      <c r="B10" t="s">
        <v>99</v>
      </c>
      <c r="C10">
        <v>7</v>
      </c>
      <c r="D10" t="s">
        <v>100</v>
      </c>
      <c r="F10" t="s">
        <v>499</v>
      </c>
      <c r="G10">
        <v>1200</v>
      </c>
      <c r="H10">
        <v>9</v>
      </c>
      <c r="I10" t="s">
        <v>1197</v>
      </c>
      <c r="J10" t="s">
        <v>1198</v>
      </c>
      <c r="K10" t="s">
        <v>1199</v>
      </c>
      <c r="L10">
        <v>121</v>
      </c>
      <c r="M10" t="s">
        <v>233</v>
      </c>
      <c r="N10">
        <v>1</v>
      </c>
      <c r="O10">
        <v>5</v>
      </c>
      <c r="P10" t="s">
        <v>520</v>
      </c>
      <c r="R10">
        <v>45</v>
      </c>
      <c r="S10" t="s">
        <v>820</v>
      </c>
      <c r="T10">
        <v>1130</v>
      </c>
      <c r="U10" t="s">
        <v>1124</v>
      </c>
      <c r="W10">
        <v>4</v>
      </c>
      <c r="Y10" t="s">
        <v>107</v>
      </c>
      <c r="Z10" t="s">
        <v>139</v>
      </c>
      <c r="AA10" t="s">
        <v>140</v>
      </c>
      <c r="AB10" t="s">
        <v>1200</v>
      </c>
      <c r="AC10" t="s">
        <v>1037</v>
      </c>
      <c r="AD10" t="s">
        <v>1201</v>
      </c>
      <c r="AE10" t="s">
        <v>1202</v>
      </c>
      <c r="AF10" t="s">
        <v>1203</v>
      </c>
      <c r="AG10" t="s">
        <v>114</v>
      </c>
      <c r="CL10" t="s">
        <v>1198</v>
      </c>
    </row>
    <row r="11" spans="1:99" x14ac:dyDescent="0.25">
      <c r="A11" s="2">
        <v>45742</v>
      </c>
      <c r="B11" t="s">
        <v>99</v>
      </c>
      <c r="C11">
        <v>7</v>
      </c>
      <c r="D11" t="s">
        <v>100</v>
      </c>
      <c r="F11" t="s">
        <v>499</v>
      </c>
      <c r="G11">
        <v>1200</v>
      </c>
      <c r="H11">
        <v>10</v>
      </c>
      <c r="I11" t="s">
        <v>1204</v>
      </c>
      <c r="J11" t="s">
        <v>1205</v>
      </c>
      <c r="K11" t="s">
        <v>1206</v>
      </c>
      <c r="L11">
        <v>120</v>
      </c>
      <c r="M11" t="s">
        <v>309</v>
      </c>
      <c r="O11">
        <v>7</v>
      </c>
      <c r="P11" t="s">
        <v>310</v>
      </c>
      <c r="R11">
        <v>44</v>
      </c>
      <c r="S11" t="s">
        <v>925</v>
      </c>
      <c r="T11">
        <v>1154</v>
      </c>
      <c r="U11" t="s">
        <v>1207</v>
      </c>
      <c r="W11">
        <v>3</v>
      </c>
      <c r="Y11" t="s">
        <v>107</v>
      </c>
      <c r="Z11" t="s">
        <v>1208</v>
      </c>
      <c r="AA11" t="s">
        <v>339</v>
      </c>
      <c r="AB11" t="s">
        <v>853</v>
      </c>
      <c r="AC11" t="s">
        <v>151</v>
      </c>
      <c r="AD11" t="s">
        <v>1209</v>
      </c>
      <c r="AE11" t="s">
        <v>297</v>
      </c>
      <c r="AF11" t="s">
        <v>1210</v>
      </c>
      <c r="AG11" t="s">
        <v>114</v>
      </c>
      <c r="CL11" t="s">
        <v>1205</v>
      </c>
    </row>
    <row r="12" spans="1:99" x14ac:dyDescent="0.25">
      <c r="A12" s="2">
        <v>45742</v>
      </c>
      <c r="B12" t="s">
        <v>99</v>
      </c>
      <c r="C12">
        <v>7</v>
      </c>
      <c r="D12" t="s">
        <v>100</v>
      </c>
      <c r="F12" t="s">
        <v>499</v>
      </c>
      <c r="G12">
        <v>1200</v>
      </c>
      <c r="H12">
        <v>11</v>
      </c>
      <c r="I12" t="s">
        <v>1211</v>
      </c>
      <c r="J12" t="s">
        <v>1212</v>
      </c>
      <c r="K12" t="s">
        <v>1213</v>
      </c>
      <c r="L12">
        <v>116</v>
      </c>
      <c r="M12" t="s">
        <v>440</v>
      </c>
      <c r="O12">
        <v>1</v>
      </c>
      <c r="P12" t="s">
        <v>337</v>
      </c>
      <c r="R12">
        <v>40</v>
      </c>
      <c r="S12" t="s">
        <v>139</v>
      </c>
      <c r="T12">
        <v>1179</v>
      </c>
      <c r="U12" t="s">
        <v>1214</v>
      </c>
      <c r="V12" t="s">
        <v>1215</v>
      </c>
      <c r="W12">
        <v>7</v>
      </c>
      <c r="Y12" t="s">
        <v>107</v>
      </c>
      <c r="Z12" t="s">
        <v>556</v>
      </c>
      <c r="AA12" t="s">
        <v>140</v>
      </c>
      <c r="AB12" t="s">
        <v>853</v>
      </c>
      <c r="AC12" t="s">
        <v>1216</v>
      </c>
      <c r="AD12" t="s">
        <v>1217</v>
      </c>
      <c r="AE12" t="s">
        <v>112</v>
      </c>
      <c r="AF12" t="s">
        <v>1218</v>
      </c>
      <c r="AG12" t="s">
        <v>114</v>
      </c>
      <c r="AH12">
        <v>2024422</v>
      </c>
      <c r="AI12" t="s">
        <v>365</v>
      </c>
      <c r="AJ12" t="s">
        <v>127</v>
      </c>
      <c r="AK12">
        <v>1200</v>
      </c>
      <c r="AL12">
        <v>10</v>
      </c>
      <c r="AM12" t="s">
        <v>300</v>
      </c>
      <c r="AN12">
        <v>9.1</v>
      </c>
      <c r="AO12">
        <v>117</v>
      </c>
      <c r="AP12">
        <v>-1</v>
      </c>
      <c r="AQ12">
        <v>1</v>
      </c>
      <c r="AR12">
        <v>0</v>
      </c>
      <c r="AS12">
        <v>23.55</v>
      </c>
      <c r="AT12">
        <v>46.03</v>
      </c>
      <c r="AU12" t="s">
        <v>622</v>
      </c>
      <c r="AY12" t="s">
        <v>1219</v>
      </c>
      <c r="AZ12">
        <v>23.87</v>
      </c>
      <c r="BA12">
        <v>22.88</v>
      </c>
      <c r="BB12">
        <v>26.1</v>
      </c>
      <c r="BF12">
        <v>48.98</v>
      </c>
      <c r="BG12">
        <v>-1.4999999999999999E-2</v>
      </c>
      <c r="BH12">
        <v>48.965000000000003</v>
      </c>
      <c r="BI12" t="s">
        <v>1220</v>
      </c>
      <c r="BJ12">
        <v>2023708</v>
      </c>
      <c r="BK12" t="s">
        <v>240</v>
      </c>
      <c r="BL12" t="s">
        <v>127</v>
      </c>
      <c r="BM12">
        <v>1200</v>
      </c>
      <c r="BN12">
        <v>4</v>
      </c>
      <c r="BO12" t="s">
        <v>274</v>
      </c>
      <c r="BP12">
        <v>10</v>
      </c>
      <c r="BQ12">
        <v>126</v>
      </c>
      <c r="BR12">
        <v>-10</v>
      </c>
      <c r="BS12">
        <v>8</v>
      </c>
      <c r="BT12">
        <v>-7</v>
      </c>
      <c r="BU12">
        <v>23.21</v>
      </c>
      <c r="BV12">
        <v>45.32</v>
      </c>
      <c r="BW12" t="s">
        <v>1221</v>
      </c>
      <c r="CA12" t="s">
        <v>1222</v>
      </c>
      <c r="CB12">
        <v>24.13</v>
      </c>
      <c r="CC12">
        <v>22.27</v>
      </c>
      <c r="CD12">
        <v>23.33</v>
      </c>
      <c r="CH12">
        <v>45.6</v>
      </c>
      <c r="CI12">
        <v>-0.22700000000000001</v>
      </c>
      <c r="CJ12">
        <v>45.372999999999998</v>
      </c>
      <c r="CK12" t="s">
        <v>1223</v>
      </c>
      <c r="CL12" t="s">
        <v>1212</v>
      </c>
      <c r="CM12" t="s">
        <v>1220</v>
      </c>
      <c r="CN12" t="s">
        <v>1224</v>
      </c>
      <c r="CO12" t="s">
        <v>1223</v>
      </c>
      <c r="CP12" t="s">
        <v>1225</v>
      </c>
      <c r="CQ12" t="s">
        <v>909</v>
      </c>
      <c r="CR12">
        <v>72.83</v>
      </c>
      <c r="CS12">
        <v>69.5</v>
      </c>
      <c r="CT12">
        <v>71.16</v>
      </c>
      <c r="CU12">
        <v>69.5</v>
      </c>
    </row>
    <row r="13" spans="1:99" x14ac:dyDescent="0.25">
      <c r="A13" s="2">
        <v>45742</v>
      </c>
      <c r="B13" t="s">
        <v>99</v>
      </c>
      <c r="C13">
        <v>7</v>
      </c>
      <c r="D13" t="s">
        <v>100</v>
      </c>
      <c r="F13" t="s">
        <v>499</v>
      </c>
      <c r="G13">
        <v>1200</v>
      </c>
      <c r="H13">
        <v>12</v>
      </c>
      <c r="I13" t="s">
        <v>1226</v>
      </c>
      <c r="J13" t="s">
        <v>1227</v>
      </c>
      <c r="K13" t="s">
        <v>1228</v>
      </c>
      <c r="L13">
        <v>116</v>
      </c>
      <c r="M13" t="s">
        <v>199</v>
      </c>
      <c r="O13">
        <v>2</v>
      </c>
      <c r="P13" t="s">
        <v>617</v>
      </c>
      <c r="R13">
        <v>40</v>
      </c>
      <c r="S13" t="s">
        <v>139</v>
      </c>
      <c r="T13">
        <v>1066</v>
      </c>
      <c r="U13" t="s">
        <v>1207</v>
      </c>
      <c r="V13" t="s">
        <v>1229</v>
      </c>
      <c r="W13">
        <v>4</v>
      </c>
      <c r="Y13" t="s">
        <v>107</v>
      </c>
      <c r="Z13" t="s">
        <v>1230</v>
      </c>
      <c r="AA13" t="s">
        <v>339</v>
      </c>
      <c r="AB13" t="s">
        <v>946</v>
      </c>
      <c r="AC13" t="s">
        <v>141</v>
      </c>
      <c r="AD13" t="s">
        <v>1231</v>
      </c>
      <c r="AE13" t="s">
        <v>1129</v>
      </c>
      <c r="AF13" t="s">
        <v>1232</v>
      </c>
      <c r="AG13" t="s">
        <v>114</v>
      </c>
      <c r="AH13">
        <v>2024420</v>
      </c>
      <c r="AI13" t="s">
        <v>365</v>
      </c>
      <c r="AJ13" t="s">
        <v>127</v>
      </c>
      <c r="AK13">
        <v>1200</v>
      </c>
      <c r="AL13">
        <v>2</v>
      </c>
      <c r="AM13" t="s">
        <v>420</v>
      </c>
      <c r="AN13">
        <v>6.2</v>
      </c>
      <c r="AO13">
        <v>118</v>
      </c>
      <c r="AP13">
        <v>-2</v>
      </c>
      <c r="AQ13">
        <v>2</v>
      </c>
      <c r="AR13">
        <v>0</v>
      </c>
      <c r="AS13">
        <v>23.33</v>
      </c>
      <c r="AT13">
        <v>46.22</v>
      </c>
      <c r="AU13" t="s">
        <v>393</v>
      </c>
      <c r="AY13" t="s">
        <v>1233</v>
      </c>
      <c r="AZ13">
        <v>23.61</v>
      </c>
      <c r="BA13">
        <v>22.89</v>
      </c>
      <c r="BB13">
        <v>24.48</v>
      </c>
      <c r="BF13">
        <v>47.37</v>
      </c>
      <c r="BG13">
        <v>-0.03</v>
      </c>
      <c r="BH13">
        <v>47.34</v>
      </c>
      <c r="BI13" t="s">
        <v>1234</v>
      </c>
      <c r="CL13" t="s">
        <v>1227</v>
      </c>
      <c r="CM13" t="s">
        <v>1234</v>
      </c>
      <c r="CN13" t="s">
        <v>1235</v>
      </c>
      <c r="CQ13" t="s">
        <v>1234</v>
      </c>
      <c r="CR13">
        <v>70.95</v>
      </c>
      <c r="CT13">
        <v>70.95</v>
      </c>
      <c r="CU13">
        <v>70.95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5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45742</v>
      </c>
      <c r="B2" t="s">
        <v>99</v>
      </c>
      <c r="C2">
        <v>8</v>
      </c>
      <c r="D2" t="s">
        <v>100</v>
      </c>
      <c r="F2" t="s">
        <v>1236</v>
      </c>
      <c r="G2">
        <v>1650</v>
      </c>
      <c r="H2">
        <v>1</v>
      </c>
      <c r="I2" t="s">
        <v>1237</v>
      </c>
      <c r="J2" t="s">
        <v>1238</v>
      </c>
      <c r="K2" t="s">
        <v>1239</v>
      </c>
      <c r="L2">
        <v>135</v>
      </c>
      <c r="M2" t="s">
        <v>166</v>
      </c>
      <c r="O2">
        <v>12</v>
      </c>
      <c r="P2" t="s">
        <v>225</v>
      </c>
      <c r="R2">
        <v>85</v>
      </c>
      <c r="S2">
        <v>0</v>
      </c>
      <c r="T2">
        <v>1116</v>
      </c>
      <c r="U2">
        <v>-12</v>
      </c>
      <c r="V2" t="s">
        <v>1240</v>
      </c>
      <c r="W2">
        <v>8</v>
      </c>
      <c r="Y2" t="s">
        <v>107</v>
      </c>
      <c r="Z2" t="s">
        <v>1241</v>
      </c>
      <c r="AA2" t="s">
        <v>121</v>
      </c>
      <c r="AB2">
        <v>28</v>
      </c>
      <c r="AD2" t="s">
        <v>1242</v>
      </c>
      <c r="AE2" t="s">
        <v>1243</v>
      </c>
      <c r="AF2" t="s">
        <v>1244</v>
      </c>
      <c r="AG2" t="s">
        <v>206</v>
      </c>
      <c r="AH2">
        <v>2024320</v>
      </c>
      <c r="AI2" t="s">
        <v>1245</v>
      </c>
      <c r="AJ2" t="s">
        <v>1246</v>
      </c>
      <c r="AK2">
        <v>1650</v>
      </c>
      <c r="AL2">
        <v>8</v>
      </c>
      <c r="AM2" t="s">
        <v>281</v>
      </c>
      <c r="AN2">
        <v>16</v>
      </c>
      <c r="AO2">
        <v>116</v>
      </c>
      <c r="AP2">
        <v>19</v>
      </c>
      <c r="AQ2">
        <v>3</v>
      </c>
      <c r="AR2">
        <v>9</v>
      </c>
      <c r="AS2">
        <v>28.35</v>
      </c>
      <c r="AT2">
        <v>51.98</v>
      </c>
      <c r="AU2" t="s">
        <v>1247</v>
      </c>
      <c r="AV2" t="s">
        <v>1248</v>
      </c>
      <c r="AY2" t="s">
        <v>1249</v>
      </c>
      <c r="AZ2">
        <v>28.79</v>
      </c>
      <c r="BA2">
        <v>23.47</v>
      </c>
      <c r="BB2">
        <v>22.87</v>
      </c>
      <c r="BC2">
        <v>24.71</v>
      </c>
      <c r="BF2">
        <v>47.58</v>
      </c>
      <c r="BG2">
        <v>0.41099999999999998</v>
      </c>
      <c r="BH2">
        <v>47.991</v>
      </c>
      <c r="BI2" t="s">
        <v>1250</v>
      </c>
      <c r="BJ2">
        <v>2024084</v>
      </c>
      <c r="BK2" t="s">
        <v>1251</v>
      </c>
      <c r="BL2" t="s">
        <v>1246</v>
      </c>
      <c r="BM2">
        <v>1650</v>
      </c>
      <c r="BN2">
        <v>4</v>
      </c>
      <c r="BO2" t="s">
        <v>447</v>
      </c>
      <c r="BP2">
        <v>42</v>
      </c>
      <c r="BQ2">
        <v>117</v>
      </c>
      <c r="BR2">
        <v>18</v>
      </c>
      <c r="BS2">
        <v>13</v>
      </c>
      <c r="BT2">
        <v>-1</v>
      </c>
      <c r="BU2">
        <v>28.17</v>
      </c>
      <c r="BV2">
        <v>51.39</v>
      </c>
      <c r="BW2" t="s">
        <v>1252</v>
      </c>
      <c r="BX2" t="s">
        <v>1253</v>
      </c>
      <c r="CA2" t="s">
        <v>1032</v>
      </c>
      <c r="CB2">
        <v>28.21</v>
      </c>
      <c r="CC2">
        <v>23.26</v>
      </c>
      <c r="CD2">
        <v>23.14</v>
      </c>
      <c r="CE2">
        <v>24.16</v>
      </c>
      <c r="CH2">
        <v>47.3</v>
      </c>
      <c r="CI2">
        <v>0.25600000000000001</v>
      </c>
      <c r="CJ2">
        <v>47.555999999999997</v>
      </c>
      <c r="CK2" t="s">
        <v>1254</v>
      </c>
      <c r="CL2" t="s">
        <v>1238</v>
      </c>
      <c r="CM2" t="s">
        <v>1250</v>
      </c>
      <c r="CN2" t="s">
        <v>1255</v>
      </c>
      <c r="CO2" t="s">
        <v>1254</v>
      </c>
      <c r="CP2" t="s">
        <v>1256</v>
      </c>
      <c r="CQ2" t="s">
        <v>1257</v>
      </c>
      <c r="CR2">
        <v>100.25</v>
      </c>
      <c r="CS2">
        <v>99.03</v>
      </c>
      <c r="CT2">
        <v>99.64</v>
      </c>
      <c r="CU2">
        <v>99.03</v>
      </c>
    </row>
    <row r="3" spans="1:99" x14ac:dyDescent="0.25">
      <c r="A3" s="2">
        <v>45742</v>
      </c>
      <c r="B3" t="s">
        <v>99</v>
      </c>
      <c r="C3">
        <v>8</v>
      </c>
      <c r="D3" t="s">
        <v>100</v>
      </c>
      <c r="F3" t="s">
        <v>1236</v>
      </c>
      <c r="G3">
        <v>1650</v>
      </c>
      <c r="H3">
        <v>2</v>
      </c>
      <c r="I3" t="s">
        <v>1258</v>
      </c>
      <c r="J3" t="s">
        <v>1259</v>
      </c>
      <c r="K3" t="s">
        <v>1260</v>
      </c>
      <c r="L3">
        <v>132</v>
      </c>
      <c r="M3" t="s">
        <v>309</v>
      </c>
      <c r="O3">
        <v>2</v>
      </c>
      <c r="P3" t="s">
        <v>617</v>
      </c>
      <c r="R3">
        <v>82</v>
      </c>
      <c r="S3">
        <v>-2</v>
      </c>
      <c r="T3">
        <v>1234</v>
      </c>
      <c r="U3">
        <v>-2</v>
      </c>
      <c r="W3">
        <v>5</v>
      </c>
      <c r="Y3" t="s">
        <v>107</v>
      </c>
      <c r="Z3" t="s">
        <v>1261</v>
      </c>
      <c r="AA3" t="s">
        <v>236</v>
      </c>
      <c r="AB3">
        <v>35</v>
      </c>
      <c r="AD3" t="s">
        <v>1262</v>
      </c>
      <c r="AE3" t="s">
        <v>1263</v>
      </c>
      <c r="AF3" t="s">
        <v>1264</v>
      </c>
      <c r="AG3" t="s">
        <v>114</v>
      </c>
      <c r="CL3" t="s">
        <v>1259</v>
      </c>
    </row>
    <row r="4" spans="1:99" x14ac:dyDescent="0.25">
      <c r="A4" s="2">
        <v>45742</v>
      </c>
      <c r="B4" t="s">
        <v>99</v>
      </c>
      <c r="C4">
        <v>8</v>
      </c>
      <c r="D4" t="s">
        <v>100</v>
      </c>
      <c r="F4" t="s">
        <v>1236</v>
      </c>
      <c r="G4">
        <v>1650</v>
      </c>
      <c r="H4">
        <v>3</v>
      </c>
      <c r="I4" t="s">
        <v>1265</v>
      </c>
      <c r="J4" t="s">
        <v>1266</v>
      </c>
      <c r="K4" t="s">
        <v>1267</v>
      </c>
      <c r="L4">
        <v>131</v>
      </c>
      <c r="M4" t="s">
        <v>105</v>
      </c>
      <c r="O4">
        <v>13</v>
      </c>
      <c r="P4" t="s">
        <v>119</v>
      </c>
      <c r="R4">
        <v>81</v>
      </c>
      <c r="S4">
        <v>0</v>
      </c>
      <c r="T4">
        <v>1203</v>
      </c>
      <c r="U4">
        <v>-5</v>
      </c>
      <c r="V4" t="s">
        <v>1268</v>
      </c>
      <c r="W4">
        <v>6</v>
      </c>
      <c r="Y4" t="s">
        <v>107</v>
      </c>
      <c r="Z4" t="s">
        <v>1269</v>
      </c>
      <c r="AA4" t="s">
        <v>121</v>
      </c>
      <c r="AB4">
        <v>7</v>
      </c>
      <c r="AC4" t="s">
        <v>340</v>
      </c>
      <c r="AD4" t="s">
        <v>1270</v>
      </c>
      <c r="AE4" t="s">
        <v>874</v>
      </c>
      <c r="AF4" t="s">
        <v>1271</v>
      </c>
      <c r="AG4" t="s">
        <v>114</v>
      </c>
      <c r="AH4">
        <v>2024320</v>
      </c>
      <c r="AI4" t="s">
        <v>1245</v>
      </c>
      <c r="AJ4" t="s">
        <v>1246</v>
      </c>
      <c r="AK4">
        <v>1650</v>
      </c>
      <c r="AL4">
        <v>3</v>
      </c>
      <c r="AM4" t="s">
        <v>422</v>
      </c>
      <c r="AN4">
        <v>12</v>
      </c>
      <c r="AO4">
        <v>116</v>
      </c>
      <c r="AP4">
        <v>15</v>
      </c>
      <c r="AQ4">
        <v>4</v>
      </c>
      <c r="AR4">
        <v>9</v>
      </c>
      <c r="AS4">
        <v>28.35</v>
      </c>
      <c r="AT4">
        <v>51.98</v>
      </c>
      <c r="AU4" t="s">
        <v>1247</v>
      </c>
      <c r="AV4" t="s">
        <v>1248</v>
      </c>
      <c r="AY4" t="s">
        <v>1060</v>
      </c>
      <c r="AZ4">
        <v>28.99</v>
      </c>
      <c r="BA4">
        <v>23.59</v>
      </c>
      <c r="BB4">
        <v>22.83</v>
      </c>
      <c r="BC4">
        <v>23.28</v>
      </c>
      <c r="BF4">
        <v>46.11</v>
      </c>
      <c r="BG4">
        <v>0.35099999999999998</v>
      </c>
      <c r="BH4">
        <v>46.460999999999999</v>
      </c>
      <c r="BI4" t="s">
        <v>1012</v>
      </c>
      <c r="BJ4">
        <v>2023704</v>
      </c>
      <c r="BK4" t="s">
        <v>240</v>
      </c>
      <c r="BL4" t="s">
        <v>1246</v>
      </c>
      <c r="BM4">
        <v>1650</v>
      </c>
      <c r="BN4">
        <v>4</v>
      </c>
      <c r="BO4" t="s">
        <v>128</v>
      </c>
      <c r="BP4">
        <v>7.3</v>
      </c>
      <c r="BQ4">
        <v>133</v>
      </c>
      <c r="BR4">
        <v>-2</v>
      </c>
      <c r="BS4">
        <v>3</v>
      </c>
      <c r="BT4">
        <v>10</v>
      </c>
      <c r="BU4">
        <v>29.49</v>
      </c>
      <c r="BV4">
        <v>53.73</v>
      </c>
      <c r="BW4" t="s">
        <v>1272</v>
      </c>
      <c r="BX4" t="s">
        <v>1273</v>
      </c>
      <c r="CA4" t="s">
        <v>1274</v>
      </c>
      <c r="CB4">
        <v>29.77</v>
      </c>
      <c r="CC4">
        <v>24.24</v>
      </c>
      <c r="CD4">
        <v>23.62</v>
      </c>
      <c r="CE4">
        <v>22.96</v>
      </c>
      <c r="CH4">
        <v>46.58</v>
      </c>
      <c r="CI4">
        <v>0.11</v>
      </c>
      <c r="CJ4">
        <v>46.69</v>
      </c>
      <c r="CK4" t="s">
        <v>1275</v>
      </c>
      <c r="CL4" t="s">
        <v>1266</v>
      </c>
      <c r="CM4" t="s">
        <v>1012</v>
      </c>
      <c r="CN4" t="s">
        <v>1276</v>
      </c>
      <c r="CO4" t="s">
        <v>1275</v>
      </c>
      <c r="CP4" t="s">
        <v>1277</v>
      </c>
      <c r="CQ4" t="s">
        <v>1278</v>
      </c>
      <c r="CR4">
        <v>99.039999999999992</v>
      </c>
      <c r="CS4">
        <v>100.7</v>
      </c>
      <c r="CT4">
        <v>99.87</v>
      </c>
      <c r="CU4">
        <v>99.039999999999992</v>
      </c>
    </row>
    <row r="5" spans="1:99" x14ac:dyDescent="0.25">
      <c r="A5" s="2">
        <v>45742</v>
      </c>
      <c r="B5" t="s">
        <v>99</v>
      </c>
      <c r="C5">
        <v>8</v>
      </c>
      <c r="D5" t="s">
        <v>100</v>
      </c>
      <c r="F5" t="s">
        <v>1236</v>
      </c>
      <c r="G5">
        <v>1650</v>
      </c>
      <c r="H5">
        <v>4</v>
      </c>
      <c r="I5" t="s">
        <v>1279</v>
      </c>
      <c r="J5" t="s">
        <v>1280</v>
      </c>
      <c r="K5" t="s">
        <v>1281</v>
      </c>
      <c r="L5">
        <v>131</v>
      </c>
      <c r="M5" t="s">
        <v>183</v>
      </c>
      <c r="O5">
        <v>5</v>
      </c>
      <c r="P5" t="s">
        <v>1105</v>
      </c>
      <c r="R5">
        <v>81</v>
      </c>
      <c r="S5">
        <v>-2</v>
      </c>
      <c r="T5">
        <v>1217</v>
      </c>
      <c r="U5">
        <v>-8</v>
      </c>
      <c r="V5" t="s">
        <v>1282</v>
      </c>
      <c r="W5">
        <v>6</v>
      </c>
      <c r="Y5" t="s">
        <v>107</v>
      </c>
      <c r="Z5" t="s">
        <v>1283</v>
      </c>
      <c r="AA5" t="s">
        <v>140</v>
      </c>
      <c r="AB5">
        <v>24</v>
      </c>
      <c r="AC5" t="s">
        <v>1284</v>
      </c>
      <c r="AD5" t="s">
        <v>1285</v>
      </c>
      <c r="AE5" t="s">
        <v>1286</v>
      </c>
      <c r="AF5" t="s">
        <v>1287</v>
      </c>
      <c r="AG5" t="s">
        <v>114</v>
      </c>
      <c r="AH5">
        <v>2024468</v>
      </c>
      <c r="AI5" t="s">
        <v>126</v>
      </c>
      <c r="AJ5" t="s">
        <v>958</v>
      </c>
      <c r="AK5">
        <v>1650</v>
      </c>
      <c r="AL5">
        <v>6</v>
      </c>
      <c r="AM5" t="s">
        <v>207</v>
      </c>
      <c r="AN5">
        <v>25</v>
      </c>
      <c r="AO5">
        <v>135</v>
      </c>
      <c r="AP5">
        <v>-4</v>
      </c>
      <c r="AQ5">
        <v>9</v>
      </c>
      <c r="AR5">
        <v>-4</v>
      </c>
      <c r="AS5">
        <v>28.04</v>
      </c>
      <c r="AT5">
        <v>52.04</v>
      </c>
      <c r="AU5" t="s">
        <v>959</v>
      </c>
      <c r="AV5" t="s">
        <v>960</v>
      </c>
      <c r="AY5" t="s">
        <v>697</v>
      </c>
      <c r="AZ5">
        <v>28.68</v>
      </c>
      <c r="BA5">
        <v>23.36</v>
      </c>
      <c r="BB5">
        <v>23.75</v>
      </c>
      <c r="BC5">
        <v>23.57</v>
      </c>
      <c r="BF5">
        <v>47.32</v>
      </c>
      <c r="BG5">
        <v>-0.11600000000000001</v>
      </c>
      <c r="BH5">
        <v>47.204000000000001</v>
      </c>
      <c r="BI5" t="s">
        <v>1288</v>
      </c>
      <c r="BJ5">
        <v>2024426</v>
      </c>
      <c r="BK5" t="s">
        <v>365</v>
      </c>
      <c r="BL5" t="s">
        <v>958</v>
      </c>
      <c r="BM5">
        <v>1650</v>
      </c>
      <c r="BN5">
        <v>8</v>
      </c>
      <c r="BO5" t="s">
        <v>447</v>
      </c>
      <c r="BP5">
        <v>12</v>
      </c>
      <c r="BQ5">
        <v>125</v>
      </c>
      <c r="BR5">
        <v>6</v>
      </c>
      <c r="BS5">
        <v>2</v>
      </c>
      <c r="BT5">
        <v>3</v>
      </c>
      <c r="BU5">
        <v>28.04</v>
      </c>
      <c r="BV5">
        <v>50.36</v>
      </c>
      <c r="BW5" t="s">
        <v>1044</v>
      </c>
      <c r="BX5" t="s">
        <v>1289</v>
      </c>
      <c r="CA5" t="s">
        <v>1290</v>
      </c>
      <c r="CB5">
        <v>28.04</v>
      </c>
      <c r="CC5">
        <v>22.64</v>
      </c>
      <c r="CD5">
        <v>24.94</v>
      </c>
      <c r="CE5">
        <v>26.83</v>
      </c>
      <c r="CH5">
        <v>51.77</v>
      </c>
      <c r="CI5">
        <v>0.13200000000000001</v>
      </c>
      <c r="CJ5">
        <v>51.902000000000001</v>
      </c>
      <c r="CK5" t="s">
        <v>1291</v>
      </c>
      <c r="CL5" t="s">
        <v>1280</v>
      </c>
      <c r="CM5" t="s">
        <v>1288</v>
      </c>
      <c r="CN5" t="s">
        <v>1292</v>
      </c>
      <c r="CO5" t="s">
        <v>1291</v>
      </c>
      <c r="CP5" t="s">
        <v>1293</v>
      </c>
      <c r="CQ5" t="s">
        <v>1294</v>
      </c>
      <c r="CR5">
        <v>99.240000000000009</v>
      </c>
      <c r="CS5">
        <v>102.58</v>
      </c>
      <c r="CT5">
        <v>100.91</v>
      </c>
      <c r="CU5">
        <v>99.240000000000009</v>
      </c>
    </row>
    <row r="6" spans="1:99" x14ac:dyDescent="0.25">
      <c r="A6" s="2">
        <v>45742</v>
      </c>
      <c r="B6" t="s">
        <v>99</v>
      </c>
      <c r="C6">
        <v>8</v>
      </c>
      <c r="D6" t="s">
        <v>100</v>
      </c>
      <c r="F6" t="s">
        <v>1236</v>
      </c>
      <c r="G6">
        <v>1650</v>
      </c>
      <c r="H6">
        <v>5</v>
      </c>
      <c r="I6" t="s">
        <v>1295</v>
      </c>
      <c r="J6" t="s">
        <v>1296</v>
      </c>
      <c r="K6" t="s">
        <v>1297</v>
      </c>
      <c r="L6">
        <v>130</v>
      </c>
      <c r="M6" t="s">
        <v>249</v>
      </c>
      <c r="O6">
        <v>6</v>
      </c>
      <c r="P6" t="s">
        <v>149</v>
      </c>
      <c r="R6">
        <v>80</v>
      </c>
      <c r="S6">
        <v>-2</v>
      </c>
      <c r="T6">
        <v>1130</v>
      </c>
      <c r="U6">
        <v>-22</v>
      </c>
      <c r="V6" t="s">
        <v>1298</v>
      </c>
      <c r="W6">
        <v>6</v>
      </c>
      <c r="Y6" t="s">
        <v>107</v>
      </c>
      <c r="Z6" t="s">
        <v>1299</v>
      </c>
      <c r="AA6" t="s">
        <v>121</v>
      </c>
      <c r="AB6">
        <v>42</v>
      </c>
      <c r="AC6" t="s">
        <v>1300</v>
      </c>
      <c r="AD6" t="s">
        <v>1301</v>
      </c>
      <c r="AE6" t="s">
        <v>1302</v>
      </c>
      <c r="AF6" t="s">
        <v>1303</v>
      </c>
      <c r="AG6" t="s">
        <v>206</v>
      </c>
      <c r="AH6">
        <v>2024426</v>
      </c>
      <c r="AI6" t="s">
        <v>365</v>
      </c>
      <c r="AJ6" t="s">
        <v>958</v>
      </c>
      <c r="AK6">
        <v>1650</v>
      </c>
      <c r="AL6">
        <v>9</v>
      </c>
      <c r="AM6" t="s">
        <v>496</v>
      </c>
      <c r="AN6">
        <v>25</v>
      </c>
      <c r="AO6">
        <v>134</v>
      </c>
      <c r="AP6">
        <v>-4</v>
      </c>
      <c r="AQ6">
        <v>7</v>
      </c>
      <c r="AR6">
        <v>-1</v>
      </c>
      <c r="AS6">
        <v>28.04</v>
      </c>
      <c r="AT6">
        <v>50.36</v>
      </c>
      <c r="AU6" t="s">
        <v>1044</v>
      </c>
      <c r="AV6" t="s">
        <v>1289</v>
      </c>
      <c r="AY6" t="s">
        <v>1304</v>
      </c>
      <c r="AZ6">
        <v>28.76</v>
      </c>
      <c r="BA6">
        <v>22.68</v>
      </c>
      <c r="BB6">
        <v>24.7</v>
      </c>
      <c r="BC6">
        <v>26.41</v>
      </c>
      <c r="BF6">
        <v>51.11</v>
      </c>
      <c r="BG6">
        <v>-7.3999999999999996E-2</v>
      </c>
      <c r="BH6">
        <v>51.036000000000001</v>
      </c>
      <c r="BI6" t="s">
        <v>1305</v>
      </c>
      <c r="BJ6">
        <v>2024320</v>
      </c>
      <c r="BK6" t="s">
        <v>1245</v>
      </c>
      <c r="BL6" t="s">
        <v>1246</v>
      </c>
      <c r="BM6">
        <v>1650</v>
      </c>
      <c r="BN6">
        <v>7</v>
      </c>
      <c r="BO6" t="s">
        <v>300</v>
      </c>
      <c r="BP6">
        <v>7</v>
      </c>
      <c r="BQ6">
        <v>115</v>
      </c>
      <c r="BR6">
        <v>15</v>
      </c>
      <c r="BS6">
        <v>1</v>
      </c>
      <c r="BT6">
        <v>5</v>
      </c>
      <c r="BU6">
        <v>28.35</v>
      </c>
      <c r="BV6">
        <v>51.98</v>
      </c>
      <c r="BW6" t="s">
        <v>1247</v>
      </c>
      <c r="BX6" t="s">
        <v>1248</v>
      </c>
      <c r="CA6" t="s">
        <v>1306</v>
      </c>
      <c r="CB6">
        <v>29.07</v>
      </c>
      <c r="CC6">
        <v>23.31</v>
      </c>
      <c r="CD6">
        <v>23.19</v>
      </c>
      <c r="CE6">
        <v>23.43</v>
      </c>
      <c r="CH6">
        <v>46.62</v>
      </c>
      <c r="CI6">
        <v>0.29499999999999998</v>
      </c>
      <c r="CJ6">
        <v>46.914999999999999</v>
      </c>
      <c r="CK6" t="s">
        <v>1307</v>
      </c>
      <c r="CL6" t="s">
        <v>1296</v>
      </c>
      <c r="CM6" t="s">
        <v>1305</v>
      </c>
      <c r="CN6" t="s">
        <v>1308</v>
      </c>
      <c r="CO6" t="s">
        <v>1307</v>
      </c>
      <c r="CP6" t="s">
        <v>1309</v>
      </c>
      <c r="CQ6" t="s">
        <v>1310</v>
      </c>
      <c r="CR6">
        <v>102.48</v>
      </c>
      <c r="CS6">
        <v>99.3</v>
      </c>
      <c r="CT6">
        <v>100.89</v>
      </c>
      <c r="CU6">
        <v>99.3</v>
      </c>
    </row>
    <row r="7" spans="1:99" x14ac:dyDescent="0.25">
      <c r="A7" s="2">
        <v>45742</v>
      </c>
      <c r="B7" t="s">
        <v>99</v>
      </c>
      <c r="C7">
        <v>8</v>
      </c>
      <c r="D7" t="s">
        <v>100</v>
      </c>
      <c r="F7" t="s">
        <v>1236</v>
      </c>
      <c r="G7">
        <v>1650</v>
      </c>
      <c r="H7">
        <v>6</v>
      </c>
      <c r="I7" t="s">
        <v>1311</v>
      </c>
      <c r="J7" t="s">
        <v>1312</v>
      </c>
      <c r="K7" t="s">
        <v>1313</v>
      </c>
      <c r="L7">
        <v>126</v>
      </c>
      <c r="M7" t="s">
        <v>118</v>
      </c>
      <c r="O7">
        <v>11</v>
      </c>
      <c r="P7" t="s">
        <v>387</v>
      </c>
      <c r="R7">
        <v>76</v>
      </c>
      <c r="S7">
        <v>0</v>
      </c>
      <c r="T7">
        <v>1172</v>
      </c>
      <c r="U7">
        <v>-1</v>
      </c>
      <c r="W7">
        <v>6</v>
      </c>
      <c r="Y7" t="s">
        <v>107</v>
      </c>
      <c r="Z7" t="s">
        <v>1314</v>
      </c>
      <c r="AA7" t="s">
        <v>121</v>
      </c>
      <c r="AB7">
        <v>14</v>
      </c>
      <c r="AC7" t="s">
        <v>151</v>
      </c>
      <c r="AD7" t="s">
        <v>1315</v>
      </c>
      <c r="AE7" t="s">
        <v>1316</v>
      </c>
      <c r="AF7" t="s">
        <v>1317</v>
      </c>
      <c r="AG7" t="s">
        <v>172</v>
      </c>
      <c r="CL7" t="s">
        <v>1312</v>
      </c>
    </row>
    <row r="8" spans="1:99" x14ac:dyDescent="0.25">
      <c r="A8" s="2">
        <v>45742</v>
      </c>
      <c r="B8" t="s">
        <v>99</v>
      </c>
      <c r="C8">
        <v>8</v>
      </c>
      <c r="D8" t="s">
        <v>100</v>
      </c>
      <c r="F8" t="s">
        <v>1236</v>
      </c>
      <c r="G8">
        <v>1650</v>
      </c>
      <c r="H8">
        <v>7</v>
      </c>
      <c r="I8" t="s">
        <v>1318</v>
      </c>
      <c r="J8" t="s">
        <v>1319</v>
      </c>
      <c r="K8" t="s">
        <v>1320</v>
      </c>
      <c r="L8">
        <v>125</v>
      </c>
      <c r="M8" t="s">
        <v>137</v>
      </c>
      <c r="O8">
        <v>10</v>
      </c>
      <c r="P8" t="s">
        <v>406</v>
      </c>
      <c r="R8">
        <v>75</v>
      </c>
      <c r="S8">
        <v>1</v>
      </c>
      <c r="T8">
        <v>1073</v>
      </c>
      <c r="U8">
        <v>5</v>
      </c>
      <c r="V8" t="s">
        <v>1321</v>
      </c>
      <c r="W8">
        <v>6</v>
      </c>
      <c r="Y8" t="s">
        <v>107</v>
      </c>
      <c r="Z8" t="s">
        <v>1322</v>
      </c>
      <c r="AA8" t="s">
        <v>121</v>
      </c>
      <c r="AB8">
        <v>24</v>
      </c>
      <c r="AC8" t="s">
        <v>295</v>
      </c>
      <c r="AD8" t="s">
        <v>1323</v>
      </c>
      <c r="AE8" t="s">
        <v>1324</v>
      </c>
      <c r="AF8" t="s">
        <v>1325</v>
      </c>
      <c r="AG8" t="s">
        <v>206</v>
      </c>
      <c r="AH8">
        <v>2024468</v>
      </c>
      <c r="AI8" t="s">
        <v>126</v>
      </c>
      <c r="AJ8" t="s">
        <v>958</v>
      </c>
      <c r="AK8">
        <v>1650</v>
      </c>
      <c r="AL8">
        <v>2</v>
      </c>
      <c r="AM8" t="s">
        <v>1058</v>
      </c>
      <c r="AN8">
        <v>10</v>
      </c>
      <c r="AO8">
        <v>126</v>
      </c>
      <c r="AP8">
        <v>-1</v>
      </c>
      <c r="AQ8">
        <v>8</v>
      </c>
      <c r="AR8">
        <v>2</v>
      </c>
      <c r="AS8">
        <v>28.04</v>
      </c>
      <c r="AT8">
        <v>52.04</v>
      </c>
      <c r="AU8" t="s">
        <v>959</v>
      </c>
      <c r="AV8" t="s">
        <v>960</v>
      </c>
      <c r="AY8" t="s">
        <v>1326</v>
      </c>
      <c r="AZ8">
        <v>29.12</v>
      </c>
      <c r="BA8">
        <v>23.72</v>
      </c>
      <c r="BB8">
        <v>23.51</v>
      </c>
      <c r="BC8">
        <v>22.76</v>
      </c>
      <c r="BF8">
        <v>46.27</v>
      </c>
      <c r="BG8">
        <v>1.2999999999999999E-2</v>
      </c>
      <c r="BH8">
        <v>46.283000000000001</v>
      </c>
      <c r="BI8" t="s">
        <v>1327</v>
      </c>
      <c r="BJ8">
        <v>2024386</v>
      </c>
      <c r="BK8" t="s">
        <v>155</v>
      </c>
      <c r="BL8" t="s">
        <v>958</v>
      </c>
      <c r="BM8">
        <v>1650</v>
      </c>
      <c r="BN8">
        <v>1</v>
      </c>
      <c r="BO8" t="s">
        <v>128</v>
      </c>
      <c r="BP8">
        <v>12</v>
      </c>
      <c r="BQ8">
        <v>125</v>
      </c>
      <c r="BR8">
        <v>0</v>
      </c>
      <c r="BS8">
        <v>1</v>
      </c>
      <c r="BT8">
        <v>9</v>
      </c>
      <c r="BU8">
        <v>27.64</v>
      </c>
      <c r="BV8">
        <v>50.12</v>
      </c>
      <c r="BW8" t="s">
        <v>1328</v>
      </c>
      <c r="BX8" t="s">
        <v>1329</v>
      </c>
      <c r="CA8" t="s">
        <v>1329</v>
      </c>
      <c r="CB8">
        <v>28.52</v>
      </c>
      <c r="CC8">
        <v>22.32</v>
      </c>
      <c r="CD8">
        <v>23.59</v>
      </c>
      <c r="CE8">
        <v>24.2</v>
      </c>
      <c r="CH8">
        <v>47.79</v>
      </c>
      <c r="CI8">
        <v>0.126</v>
      </c>
      <c r="CJ8">
        <v>47.915999999999997</v>
      </c>
      <c r="CK8" t="s">
        <v>588</v>
      </c>
      <c r="CL8" t="s">
        <v>1319</v>
      </c>
      <c r="CM8" t="s">
        <v>1327</v>
      </c>
      <c r="CN8" t="s">
        <v>1330</v>
      </c>
      <c r="CO8" t="s">
        <v>588</v>
      </c>
      <c r="CP8" t="s">
        <v>1331</v>
      </c>
      <c r="CQ8" t="s">
        <v>1013</v>
      </c>
      <c r="CR8">
        <v>99.12</v>
      </c>
      <c r="CS8">
        <v>98.759999999999991</v>
      </c>
      <c r="CT8">
        <v>98.94</v>
      </c>
      <c r="CU8">
        <v>98.759999999999991</v>
      </c>
    </row>
    <row r="9" spans="1:99" x14ac:dyDescent="0.25">
      <c r="A9" s="2">
        <v>45742</v>
      </c>
      <c r="B9" t="s">
        <v>99</v>
      </c>
      <c r="C9">
        <v>8</v>
      </c>
      <c r="D9" t="s">
        <v>100</v>
      </c>
      <c r="F9" t="s">
        <v>1236</v>
      </c>
      <c r="G9">
        <v>1650</v>
      </c>
      <c r="H9">
        <v>8</v>
      </c>
      <c r="I9" t="s">
        <v>1332</v>
      </c>
      <c r="J9" t="s">
        <v>1333</v>
      </c>
      <c r="K9" t="s">
        <v>1334</v>
      </c>
      <c r="L9">
        <v>121</v>
      </c>
      <c r="M9" t="s">
        <v>292</v>
      </c>
      <c r="O9">
        <v>1</v>
      </c>
      <c r="P9" t="s">
        <v>520</v>
      </c>
      <c r="R9">
        <v>71</v>
      </c>
      <c r="S9">
        <v>-2</v>
      </c>
      <c r="T9">
        <v>995</v>
      </c>
      <c r="U9">
        <v>-7</v>
      </c>
      <c r="V9" t="s">
        <v>1335</v>
      </c>
      <c r="W9">
        <v>4</v>
      </c>
      <c r="Y9" t="s">
        <v>107</v>
      </c>
      <c r="Z9" t="s">
        <v>139</v>
      </c>
      <c r="AA9" t="s">
        <v>121</v>
      </c>
      <c r="AB9">
        <v>14</v>
      </c>
      <c r="AC9" t="s">
        <v>151</v>
      </c>
      <c r="AD9" t="s">
        <v>1336</v>
      </c>
      <c r="AE9" t="s">
        <v>1337</v>
      </c>
      <c r="AF9" t="s">
        <v>1338</v>
      </c>
      <c r="AG9" t="s">
        <v>206</v>
      </c>
      <c r="AH9">
        <v>2024468</v>
      </c>
      <c r="AI9" t="s">
        <v>126</v>
      </c>
      <c r="AJ9" t="s">
        <v>958</v>
      </c>
      <c r="AK9">
        <v>1650</v>
      </c>
      <c r="AL9">
        <v>9</v>
      </c>
      <c r="AM9" t="s">
        <v>1339</v>
      </c>
      <c r="AN9">
        <v>73</v>
      </c>
      <c r="AO9">
        <v>127</v>
      </c>
      <c r="AP9">
        <v>-6</v>
      </c>
      <c r="AQ9">
        <v>1</v>
      </c>
      <c r="AR9">
        <v>0</v>
      </c>
      <c r="AS9">
        <v>28.04</v>
      </c>
      <c r="AT9">
        <v>52.04</v>
      </c>
      <c r="AU9" t="s">
        <v>959</v>
      </c>
      <c r="AV9" t="s">
        <v>960</v>
      </c>
      <c r="AY9" t="s">
        <v>1340</v>
      </c>
      <c r="AZ9">
        <v>28.28</v>
      </c>
      <c r="BA9">
        <v>24.24</v>
      </c>
      <c r="BB9">
        <v>23.71</v>
      </c>
      <c r="BC9">
        <v>23.28</v>
      </c>
      <c r="BF9">
        <v>46.99</v>
      </c>
      <c r="BG9">
        <v>-0.09</v>
      </c>
      <c r="BH9">
        <v>46.9</v>
      </c>
      <c r="BI9" t="s">
        <v>1341</v>
      </c>
      <c r="CL9" t="s">
        <v>1333</v>
      </c>
      <c r="CM9" t="s">
        <v>1341</v>
      </c>
      <c r="CN9" t="s">
        <v>1342</v>
      </c>
      <c r="CQ9" t="s">
        <v>1341</v>
      </c>
      <c r="CR9">
        <v>99.42</v>
      </c>
      <c r="CT9">
        <v>99.42</v>
      </c>
      <c r="CU9">
        <v>99.42</v>
      </c>
    </row>
    <row r="10" spans="1:99" x14ac:dyDescent="0.25">
      <c r="A10" s="2">
        <v>45742</v>
      </c>
      <c r="B10" t="s">
        <v>99</v>
      </c>
      <c r="C10">
        <v>8</v>
      </c>
      <c r="D10" t="s">
        <v>100</v>
      </c>
      <c r="F10" t="s">
        <v>1236</v>
      </c>
      <c r="G10">
        <v>1650</v>
      </c>
      <c r="H10">
        <v>9</v>
      </c>
      <c r="I10" t="s">
        <v>1343</v>
      </c>
      <c r="J10" t="s">
        <v>1344</v>
      </c>
      <c r="K10" t="s">
        <v>1345</v>
      </c>
      <c r="L10">
        <v>121</v>
      </c>
      <c r="M10" t="s">
        <v>233</v>
      </c>
      <c r="N10">
        <v>1</v>
      </c>
      <c r="O10">
        <v>14</v>
      </c>
      <c r="P10" t="s">
        <v>234</v>
      </c>
      <c r="R10">
        <v>71</v>
      </c>
      <c r="S10">
        <v>0</v>
      </c>
      <c r="T10">
        <v>1150</v>
      </c>
      <c r="U10">
        <v>-3</v>
      </c>
      <c r="V10" t="s">
        <v>1020</v>
      </c>
      <c r="W10">
        <v>6</v>
      </c>
      <c r="Y10" t="s">
        <v>107</v>
      </c>
      <c r="Z10" t="s">
        <v>1346</v>
      </c>
      <c r="AA10" t="s">
        <v>121</v>
      </c>
      <c r="AB10">
        <v>42</v>
      </c>
      <c r="AC10" t="s">
        <v>141</v>
      </c>
      <c r="AD10" t="s">
        <v>1347</v>
      </c>
      <c r="AE10" t="s">
        <v>1348</v>
      </c>
      <c r="AF10" t="s">
        <v>1349</v>
      </c>
      <c r="AG10" t="s">
        <v>206</v>
      </c>
      <c r="AH10">
        <v>2024426</v>
      </c>
      <c r="AI10" t="s">
        <v>365</v>
      </c>
      <c r="AJ10" t="s">
        <v>958</v>
      </c>
      <c r="AK10">
        <v>1650</v>
      </c>
      <c r="AL10">
        <v>12</v>
      </c>
      <c r="AM10" t="s">
        <v>525</v>
      </c>
      <c r="AN10">
        <v>24</v>
      </c>
      <c r="AO10">
        <v>116</v>
      </c>
      <c r="AP10">
        <v>5</v>
      </c>
      <c r="AQ10">
        <v>12</v>
      </c>
      <c r="AR10">
        <v>2</v>
      </c>
      <c r="AS10">
        <v>28.04</v>
      </c>
      <c r="AT10">
        <v>50.36</v>
      </c>
      <c r="AU10" t="s">
        <v>1044</v>
      </c>
      <c r="AV10" t="s">
        <v>1289</v>
      </c>
      <c r="AY10" t="s">
        <v>1350</v>
      </c>
      <c r="AZ10">
        <v>28.4</v>
      </c>
      <c r="BA10">
        <v>22.68</v>
      </c>
      <c r="BB10">
        <v>25.26</v>
      </c>
      <c r="BC10">
        <v>28.46</v>
      </c>
      <c r="BF10">
        <v>53.72</v>
      </c>
      <c r="BG10">
        <v>0.10299999999999999</v>
      </c>
      <c r="BH10">
        <v>53.823</v>
      </c>
      <c r="BI10" t="s">
        <v>1351</v>
      </c>
      <c r="BJ10">
        <v>2024386</v>
      </c>
      <c r="BK10" t="s">
        <v>155</v>
      </c>
      <c r="BL10" t="s">
        <v>958</v>
      </c>
      <c r="BM10">
        <v>1650</v>
      </c>
      <c r="BN10">
        <v>8</v>
      </c>
      <c r="BO10" t="s">
        <v>174</v>
      </c>
      <c r="BP10">
        <v>13</v>
      </c>
      <c r="BQ10">
        <v>125</v>
      </c>
      <c r="BR10">
        <v>-4</v>
      </c>
      <c r="BS10">
        <v>2</v>
      </c>
      <c r="BT10">
        <v>12</v>
      </c>
      <c r="BU10">
        <v>27.64</v>
      </c>
      <c r="BV10">
        <v>50.12</v>
      </c>
      <c r="BW10" t="s">
        <v>1328</v>
      </c>
      <c r="BX10" t="s">
        <v>1329</v>
      </c>
      <c r="CA10" t="s">
        <v>1028</v>
      </c>
      <c r="CB10">
        <v>27.76</v>
      </c>
      <c r="CC10">
        <v>22.6</v>
      </c>
      <c r="CD10">
        <v>23.79</v>
      </c>
      <c r="CE10">
        <v>25.12</v>
      </c>
      <c r="CH10">
        <v>48.91</v>
      </c>
      <c r="CI10">
        <v>0.108</v>
      </c>
      <c r="CJ10">
        <v>49.017999999999986</v>
      </c>
      <c r="CK10" t="s">
        <v>1093</v>
      </c>
      <c r="CL10" t="s">
        <v>1344</v>
      </c>
      <c r="CM10" t="s">
        <v>1351</v>
      </c>
      <c r="CN10" t="s">
        <v>1352</v>
      </c>
      <c r="CO10" t="s">
        <v>1093</v>
      </c>
      <c r="CP10" t="s">
        <v>1353</v>
      </c>
      <c r="CQ10" t="s">
        <v>1354</v>
      </c>
      <c r="CR10">
        <v>104.9</v>
      </c>
      <c r="CS10">
        <v>99.38</v>
      </c>
      <c r="CT10">
        <v>102.14</v>
      </c>
      <c r="CU10">
        <v>99.38</v>
      </c>
    </row>
    <row r="11" spans="1:99" x14ac:dyDescent="0.25">
      <c r="A11" s="2">
        <v>45742</v>
      </c>
      <c r="B11" t="s">
        <v>99</v>
      </c>
      <c r="C11">
        <v>8</v>
      </c>
      <c r="D11" t="s">
        <v>100</v>
      </c>
      <c r="F11" t="s">
        <v>1236</v>
      </c>
      <c r="G11">
        <v>1650</v>
      </c>
      <c r="H11">
        <v>10</v>
      </c>
      <c r="I11" t="s">
        <v>1355</v>
      </c>
      <c r="J11" t="s">
        <v>1356</v>
      </c>
      <c r="K11" t="s">
        <v>1357</v>
      </c>
      <c r="L11">
        <v>120</v>
      </c>
      <c r="M11" t="s">
        <v>224</v>
      </c>
      <c r="O11">
        <v>3</v>
      </c>
      <c r="P11" t="s">
        <v>149</v>
      </c>
      <c r="R11">
        <v>70</v>
      </c>
      <c r="S11">
        <v>-1</v>
      </c>
      <c r="T11">
        <v>1086</v>
      </c>
      <c r="U11">
        <v>-1</v>
      </c>
      <c r="V11" t="s">
        <v>1358</v>
      </c>
      <c r="W11">
        <v>5</v>
      </c>
      <c r="Y11" t="s">
        <v>107</v>
      </c>
      <c r="Z11" t="s">
        <v>1359</v>
      </c>
      <c r="AA11" t="s">
        <v>236</v>
      </c>
      <c r="AB11">
        <v>11</v>
      </c>
      <c r="AC11" t="s">
        <v>1360</v>
      </c>
      <c r="AD11" t="s">
        <v>1361</v>
      </c>
      <c r="AE11" t="s">
        <v>1362</v>
      </c>
      <c r="AF11" t="s">
        <v>1363</v>
      </c>
      <c r="AG11" t="s">
        <v>114</v>
      </c>
      <c r="AH11">
        <v>2024468</v>
      </c>
      <c r="AI11" t="s">
        <v>126</v>
      </c>
      <c r="AJ11" t="s">
        <v>958</v>
      </c>
      <c r="AK11">
        <v>1650</v>
      </c>
      <c r="AL11">
        <v>3</v>
      </c>
      <c r="AM11" t="s">
        <v>587</v>
      </c>
      <c r="AN11">
        <v>3.1</v>
      </c>
      <c r="AO11">
        <v>123</v>
      </c>
      <c r="AP11">
        <v>-3</v>
      </c>
      <c r="AQ11">
        <v>5</v>
      </c>
      <c r="AR11">
        <v>-2</v>
      </c>
      <c r="AS11">
        <v>28.04</v>
      </c>
      <c r="AT11">
        <v>52.04</v>
      </c>
      <c r="AU11" t="s">
        <v>959</v>
      </c>
      <c r="AV11" t="s">
        <v>960</v>
      </c>
      <c r="AY11" t="s">
        <v>1364</v>
      </c>
      <c r="AZ11">
        <v>28.72</v>
      </c>
      <c r="BA11">
        <v>23.96</v>
      </c>
      <c r="BB11">
        <v>23.71</v>
      </c>
      <c r="BC11">
        <v>22.76</v>
      </c>
      <c r="BF11">
        <v>46.47</v>
      </c>
      <c r="BG11">
        <v>-7.2999999999999995E-2</v>
      </c>
      <c r="BH11">
        <v>46.396999999999998</v>
      </c>
      <c r="BI11" t="s">
        <v>609</v>
      </c>
      <c r="BJ11">
        <v>2024426</v>
      </c>
      <c r="BK11" t="s">
        <v>365</v>
      </c>
      <c r="BL11" t="s">
        <v>958</v>
      </c>
      <c r="BM11">
        <v>1650</v>
      </c>
      <c r="BN11">
        <v>2</v>
      </c>
      <c r="BO11" t="s">
        <v>351</v>
      </c>
      <c r="BP11">
        <v>15</v>
      </c>
      <c r="BQ11">
        <v>122</v>
      </c>
      <c r="BR11">
        <v>-2</v>
      </c>
      <c r="BS11">
        <v>14</v>
      </c>
      <c r="BT11">
        <v>-11</v>
      </c>
      <c r="BU11">
        <v>28.04</v>
      </c>
      <c r="BV11">
        <v>50.36</v>
      </c>
      <c r="BW11" t="s">
        <v>1044</v>
      </c>
      <c r="BX11" t="s">
        <v>1289</v>
      </c>
      <c r="CA11" t="s">
        <v>1365</v>
      </c>
      <c r="CB11">
        <v>29.36</v>
      </c>
      <c r="CC11">
        <v>22.6</v>
      </c>
      <c r="CD11">
        <v>24.46</v>
      </c>
      <c r="CE11">
        <v>25.03</v>
      </c>
      <c r="CH11">
        <v>49.49</v>
      </c>
      <c r="CI11">
        <v>-0.184</v>
      </c>
      <c r="CJ11">
        <v>49.305999999999997</v>
      </c>
      <c r="CK11" t="s">
        <v>1366</v>
      </c>
      <c r="CL11" t="s">
        <v>1356</v>
      </c>
      <c r="CM11" t="s">
        <v>609</v>
      </c>
      <c r="CN11" t="s">
        <v>1367</v>
      </c>
      <c r="CO11" t="s">
        <v>1366</v>
      </c>
      <c r="CP11" t="s">
        <v>1368</v>
      </c>
      <c r="CQ11" t="s">
        <v>1369</v>
      </c>
      <c r="CR11">
        <v>99.08</v>
      </c>
      <c r="CS11">
        <v>101.27</v>
      </c>
      <c r="CT11">
        <v>100.18</v>
      </c>
      <c r="CU11">
        <v>99.08</v>
      </c>
    </row>
    <row r="12" spans="1:99" x14ac:dyDescent="0.25">
      <c r="A12" s="2">
        <v>45742</v>
      </c>
      <c r="B12" t="s">
        <v>99</v>
      </c>
      <c r="C12">
        <v>8</v>
      </c>
      <c r="D12" t="s">
        <v>100</v>
      </c>
      <c r="F12" t="s">
        <v>1236</v>
      </c>
      <c r="G12">
        <v>1650</v>
      </c>
      <c r="H12">
        <v>11</v>
      </c>
      <c r="I12" t="s">
        <v>1370</v>
      </c>
      <c r="J12" t="s">
        <v>1371</v>
      </c>
      <c r="K12" t="s">
        <v>1372</v>
      </c>
      <c r="L12">
        <v>120</v>
      </c>
      <c r="M12" t="s">
        <v>318</v>
      </c>
      <c r="O12">
        <v>8</v>
      </c>
      <c r="P12" t="s">
        <v>617</v>
      </c>
      <c r="R12">
        <v>70</v>
      </c>
      <c r="S12">
        <v>0</v>
      </c>
      <c r="T12">
        <v>1134</v>
      </c>
      <c r="U12">
        <v>1</v>
      </c>
      <c r="V12" t="s">
        <v>1373</v>
      </c>
      <c r="W12">
        <v>4</v>
      </c>
      <c r="Y12" t="s">
        <v>107</v>
      </c>
      <c r="Z12" t="s">
        <v>1374</v>
      </c>
      <c r="AA12" t="s">
        <v>121</v>
      </c>
      <c r="AB12">
        <v>24</v>
      </c>
      <c r="AC12" t="s">
        <v>1081</v>
      </c>
      <c r="AD12" t="s">
        <v>1375</v>
      </c>
      <c r="AE12" t="s">
        <v>1070</v>
      </c>
      <c r="AF12" t="s">
        <v>1376</v>
      </c>
      <c r="AG12" t="s">
        <v>114</v>
      </c>
      <c r="AH12">
        <v>2024468</v>
      </c>
      <c r="AI12" t="s">
        <v>126</v>
      </c>
      <c r="AJ12" t="s">
        <v>958</v>
      </c>
      <c r="AK12">
        <v>1650</v>
      </c>
      <c r="AL12">
        <v>4</v>
      </c>
      <c r="AM12" t="s">
        <v>190</v>
      </c>
      <c r="AN12">
        <v>4.7</v>
      </c>
      <c r="AO12">
        <v>122</v>
      </c>
      <c r="AP12">
        <v>-2</v>
      </c>
      <c r="AQ12">
        <v>4</v>
      </c>
      <c r="AR12">
        <v>4</v>
      </c>
      <c r="AS12">
        <v>28.04</v>
      </c>
      <c r="AT12">
        <v>52.04</v>
      </c>
      <c r="AU12" t="s">
        <v>959</v>
      </c>
      <c r="AV12" t="s">
        <v>960</v>
      </c>
      <c r="AY12" t="s">
        <v>1377</v>
      </c>
      <c r="AZ12">
        <v>28.48</v>
      </c>
      <c r="BA12">
        <v>24</v>
      </c>
      <c r="BB12">
        <v>23.83</v>
      </c>
      <c r="BC12">
        <v>22.87</v>
      </c>
      <c r="BF12">
        <v>46.7</v>
      </c>
      <c r="BG12">
        <v>2.5999999999999999E-2</v>
      </c>
      <c r="BH12">
        <v>46.726000000000013</v>
      </c>
      <c r="BI12" t="s">
        <v>1378</v>
      </c>
      <c r="BJ12">
        <v>2024426</v>
      </c>
      <c r="BK12" t="s">
        <v>365</v>
      </c>
      <c r="BL12" t="s">
        <v>958</v>
      </c>
      <c r="BM12">
        <v>1650</v>
      </c>
      <c r="BN12">
        <v>1</v>
      </c>
      <c r="BO12" t="s">
        <v>657</v>
      </c>
      <c r="BP12">
        <v>6.4</v>
      </c>
      <c r="BQ12">
        <v>113</v>
      </c>
      <c r="BR12">
        <v>7</v>
      </c>
      <c r="BS12">
        <v>6</v>
      </c>
      <c r="BT12">
        <v>2</v>
      </c>
      <c r="BU12">
        <v>28.04</v>
      </c>
      <c r="BV12">
        <v>50.36</v>
      </c>
      <c r="BW12" t="s">
        <v>1044</v>
      </c>
      <c r="BX12" t="s">
        <v>1289</v>
      </c>
      <c r="CA12" t="s">
        <v>1289</v>
      </c>
      <c r="CB12">
        <v>28.52</v>
      </c>
      <c r="CC12">
        <v>22.56</v>
      </c>
      <c r="CD12">
        <v>24.54</v>
      </c>
      <c r="CE12">
        <v>25.74</v>
      </c>
      <c r="CH12">
        <v>50.28</v>
      </c>
      <c r="CI12">
        <v>0.13300000000000001</v>
      </c>
      <c r="CJ12">
        <v>50.412999999999997</v>
      </c>
      <c r="CK12" t="s">
        <v>1379</v>
      </c>
      <c r="CL12" t="s">
        <v>1371</v>
      </c>
      <c r="CM12" t="s">
        <v>1378</v>
      </c>
      <c r="CN12" t="s">
        <v>1380</v>
      </c>
      <c r="CO12" t="s">
        <v>1379</v>
      </c>
      <c r="CP12" t="s">
        <v>1381</v>
      </c>
      <c r="CQ12" t="s">
        <v>1382</v>
      </c>
      <c r="CR12">
        <v>99.210000000000008</v>
      </c>
      <c r="CS12">
        <v>101.49</v>
      </c>
      <c r="CT12">
        <v>100.35</v>
      </c>
      <c r="CU12">
        <v>99.210000000000008</v>
      </c>
    </row>
    <row r="13" spans="1:99" x14ac:dyDescent="0.25">
      <c r="A13" s="2">
        <v>45742</v>
      </c>
      <c r="B13" t="s">
        <v>99</v>
      </c>
      <c r="C13">
        <v>8</v>
      </c>
      <c r="D13" t="s">
        <v>100</v>
      </c>
      <c r="F13" t="s">
        <v>1236</v>
      </c>
      <c r="G13">
        <v>1650</v>
      </c>
      <c r="H13">
        <v>12</v>
      </c>
      <c r="I13" t="s">
        <v>1383</v>
      </c>
      <c r="J13" t="s">
        <v>1384</v>
      </c>
      <c r="K13" t="s">
        <v>1385</v>
      </c>
      <c r="L13">
        <v>119</v>
      </c>
      <c r="M13" t="s">
        <v>440</v>
      </c>
      <c r="O13">
        <v>7</v>
      </c>
      <c r="P13" t="s">
        <v>106</v>
      </c>
      <c r="R13">
        <v>69</v>
      </c>
      <c r="S13">
        <v>8</v>
      </c>
      <c r="T13">
        <v>1207</v>
      </c>
      <c r="U13">
        <v>-2</v>
      </c>
      <c r="V13" t="s">
        <v>1386</v>
      </c>
      <c r="W13">
        <v>7</v>
      </c>
      <c r="Y13" t="s">
        <v>107</v>
      </c>
      <c r="Z13" t="s">
        <v>1387</v>
      </c>
      <c r="AA13" t="s">
        <v>121</v>
      </c>
      <c r="AB13">
        <v>24</v>
      </c>
      <c r="AC13" t="s">
        <v>185</v>
      </c>
      <c r="AD13" t="s">
        <v>1388</v>
      </c>
      <c r="AE13" t="s">
        <v>349</v>
      </c>
      <c r="AF13" t="s">
        <v>1389</v>
      </c>
      <c r="AG13" t="s">
        <v>206</v>
      </c>
      <c r="AH13">
        <v>2024468</v>
      </c>
      <c r="AI13" t="s">
        <v>126</v>
      </c>
      <c r="AJ13" t="s">
        <v>958</v>
      </c>
      <c r="AK13">
        <v>1650</v>
      </c>
      <c r="AL13">
        <v>1</v>
      </c>
      <c r="AM13" t="s">
        <v>447</v>
      </c>
      <c r="AN13">
        <v>8.6999999999999993</v>
      </c>
      <c r="AO13">
        <v>105</v>
      </c>
      <c r="AP13">
        <v>14</v>
      </c>
      <c r="AQ13">
        <v>10</v>
      </c>
      <c r="AR13">
        <v>-3</v>
      </c>
      <c r="AS13">
        <v>28.04</v>
      </c>
      <c r="AT13">
        <v>52.04</v>
      </c>
      <c r="AU13" t="s">
        <v>959</v>
      </c>
      <c r="AV13" t="s">
        <v>960</v>
      </c>
      <c r="AY13" t="s">
        <v>960</v>
      </c>
      <c r="AZ13">
        <v>28.04</v>
      </c>
      <c r="BA13">
        <v>24.2</v>
      </c>
      <c r="BB13">
        <v>23.79</v>
      </c>
      <c r="BC13">
        <v>22.84</v>
      </c>
      <c r="BF13">
        <v>46.63</v>
      </c>
      <c r="BG13">
        <v>0.16800000000000001</v>
      </c>
      <c r="BH13">
        <v>46.798000000000002</v>
      </c>
      <c r="BI13" t="s">
        <v>1012</v>
      </c>
      <c r="BJ13">
        <v>2024426</v>
      </c>
      <c r="BK13" t="s">
        <v>365</v>
      </c>
      <c r="BL13" t="s">
        <v>958</v>
      </c>
      <c r="BM13">
        <v>1650</v>
      </c>
      <c r="BN13">
        <v>11</v>
      </c>
      <c r="BO13" t="s">
        <v>1390</v>
      </c>
      <c r="BP13">
        <v>10</v>
      </c>
      <c r="BQ13">
        <v>116</v>
      </c>
      <c r="BR13">
        <v>3</v>
      </c>
      <c r="BS13">
        <v>3</v>
      </c>
      <c r="BT13">
        <v>4</v>
      </c>
      <c r="BU13">
        <v>28.04</v>
      </c>
      <c r="BV13">
        <v>50.36</v>
      </c>
      <c r="BW13" t="s">
        <v>1044</v>
      </c>
      <c r="BX13" t="s">
        <v>1289</v>
      </c>
      <c r="CA13" t="s">
        <v>1391</v>
      </c>
      <c r="CB13">
        <v>28.36</v>
      </c>
      <c r="CC13">
        <v>22.72</v>
      </c>
      <c r="CD13">
        <v>24.86</v>
      </c>
      <c r="CE13">
        <v>26.99</v>
      </c>
      <c r="CH13">
        <v>51.85</v>
      </c>
      <c r="CI13">
        <v>0.10100000000000001</v>
      </c>
      <c r="CJ13">
        <v>51.951000000000001</v>
      </c>
      <c r="CK13" t="s">
        <v>1392</v>
      </c>
      <c r="CL13" t="s">
        <v>1384</v>
      </c>
      <c r="CM13" t="s">
        <v>1012</v>
      </c>
      <c r="CN13" t="s">
        <v>1393</v>
      </c>
      <c r="CO13" t="s">
        <v>1392</v>
      </c>
      <c r="CP13" t="s">
        <v>1394</v>
      </c>
      <c r="CQ13" t="s">
        <v>1395</v>
      </c>
      <c r="CR13">
        <v>99.039999999999992</v>
      </c>
      <c r="CS13">
        <v>103.03</v>
      </c>
      <c r="CT13">
        <v>101.03</v>
      </c>
      <c r="CU13">
        <v>99.039999999999992</v>
      </c>
    </row>
    <row r="14" spans="1:99" x14ac:dyDescent="0.25">
      <c r="A14" s="2">
        <v>45742</v>
      </c>
      <c r="B14" t="s">
        <v>99</v>
      </c>
      <c r="C14">
        <v>8</v>
      </c>
      <c r="D14" t="s">
        <v>100</v>
      </c>
      <c r="F14" t="s">
        <v>1236</v>
      </c>
      <c r="G14">
        <v>1650</v>
      </c>
      <c r="H14">
        <v>13</v>
      </c>
      <c r="I14" t="s">
        <v>1396</v>
      </c>
      <c r="J14" t="s">
        <v>1397</v>
      </c>
      <c r="K14" t="s">
        <v>1398</v>
      </c>
      <c r="L14">
        <v>115</v>
      </c>
      <c r="M14" t="s">
        <v>359</v>
      </c>
      <c r="O14">
        <v>4</v>
      </c>
      <c r="P14" t="s">
        <v>901</v>
      </c>
      <c r="R14">
        <v>63</v>
      </c>
      <c r="S14">
        <v>-1</v>
      </c>
      <c r="T14">
        <v>1134</v>
      </c>
      <c r="U14">
        <v>-2</v>
      </c>
      <c r="V14" t="s">
        <v>1399</v>
      </c>
      <c r="W14">
        <v>4</v>
      </c>
      <c r="Y14" t="s">
        <v>107</v>
      </c>
      <c r="Z14" t="s">
        <v>1400</v>
      </c>
      <c r="AA14" t="s">
        <v>121</v>
      </c>
      <c r="AB14">
        <v>35</v>
      </c>
      <c r="AC14" t="s">
        <v>380</v>
      </c>
      <c r="AD14" t="s">
        <v>1401</v>
      </c>
      <c r="AE14" t="s">
        <v>1402</v>
      </c>
      <c r="AF14" t="s">
        <v>1403</v>
      </c>
      <c r="AG14" t="s">
        <v>206</v>
      </c>
      <c r="AH14">
        <v>2024426</v>
      </c>
      <c r="AI14" t="s">
        <v>365</v>
      </c>
      <c r="AJ14" t="s">
        <v>958</v>
      </c>
      <c r="AK14">
        <v>1650</v>
      </c>
      <c r="AL14">
        <v>3</v>
      </c>
      <c r="AM14" t="s">
        <v>326</v>
      </c>
      <c r="AN14">
        <v>5</v>
      </c>
      <c r="AO14">
        <v>116</v>
      </c>
      <c r="AP14">
        <v>-1</v>
      </c>
      <c r="AQ14">
        <v>5</v>
      </c>
      <c r="AR14">
        <v>-1</v>
      </c>
      <c r="AS14">
        <v>28.04</v>
      </c>
      <c r="AT14">
        <v>50.36</v>
      </c>
      <c r="AU14" t="s">
        <v>1044</v>
      </c>
      <c r="AV14" t="s">
        <v>1289</v>
      </c>
      <c r="AY14" t="s">
        <v>1404</v>
      </c>
      <c r="AZ14">
        <v>28.08</v>
      </c>
      <c r="BA14">
        <v>22.28</v>
      </c>
      <c r="BB14">
        <v>24.94</v>
      </c>
      <c r="BC14">
        <v>26.26</v>
      </c>
      <c r="BF14">
        <v>51.2</v>
      </c>
      <c r="BG14">
        <v>-2.9000000000000001E-2</v>
      </c>
      <c r="BH14">
        <v>51.170999999999999</v>
      </c>
      <c r="BI14" t="s">
        <v>1405</v>
      </c>
      <c r="CL14" t="s">
        <v>1397</v>
      </c>
      <c r="CM14" t="s">
        <v>1405</v>
      </c>
      <c r="CN14" t="s">
        <v>1406</v>
      </c>
      <c r="CQ14" t="s">
        <v>1405</v>
      </c>
      <c r="CR14">
        <v>101.53</v>
      </c>
      <c r="CT14">
        <v>101.53</v>
      </c>
      <c r="CU14">
        <v>101.53</v>
      </c>
    </row>
    <row r="15" spans="1:99" x14ac:dyDescent="0.25">
      <c r="A15" s="2">
        <v>45742</v>
      </c>
      <c r="B15" t="s">
        <v>99</v>
      </c>
      <c r="C15">
        <v>8</v>
      </c>
      <c r="D15" t="s">
        <v>100</v>
      </c>
      <c r="F15" t="s">
        <v>1236</v>
      </c>
      <c r="G15">
        <v>1650</v>
      </c>
      <c r="H15">
        <v>14</v>
      </c>
      <c r="I15" t="s">
        <v>1407</v>
      </c>
      <c r="J15" t="s">
        <v>1408</v>
      </c>
      <c r="K15" t="s">
        <v>1409</v>
      </c>
      <c r="L15">
        <v>115</v>
      </c>
      <c r="M15" t="s">
        <v>199</v>
      </c>
      <c r="O15">
        <v>9</v>
      </c>
      <c r="P15" t="s">
        <v>378</v>
      </c>
      <c r="R15">
        <v>61</v>
      </c>
      <c r="S15">
        <v>1</v>
      </c>
      <c r="T15">
        <v>1126</v>
      </c>
      <c r="U15">
        <v>1</v>
      </c>
      <c r="V15" t="s">
        <v>1410</v>
      </c>
      <c r="W15">
        <v>4</v>
      </c>
      <c r="Y15" t="s">
        <v>107</v>
      </c>
      <c r="Z15" t="s">
        <v>1411</v>
      </c>
      <c r="AA15" t="s">
        <v>140</v>
      </c>
      <c r="AB15">
        <v>24</v>
      </c>
      <c r="AC15" t="s">
        <v>1412</v>
      </c>
      <c r="AD15" t="s">
        <v>1413</v>
      </c>
      <c r="AE15" t="s">
        <v>1414</v>
      </c>
      <c r="AF15" t="s">
        <v>1415</v>
      </c>
      <c r="AG15" t="s">
        <v>114</v>
      </c>
      <c r="AH15">
        <v>2024471</v>
      </c>
      <c r="AI15" t="s">
        <v>126</v>
      </c>
      <c r="AJ15" t="s">
        <v>127</v>
      </c>
      <c r="AK15">
        <v>1650</v>
      </c>
      <c r="AL15">
        <v>2</v>
      </c>
      <c r="AM15" t="s">
        <v>724</v>
      </c>
      <c r="AN15">
        <v>4.0999999999999996</v>
      </c>
      <c r="AO15">
        <v>135</v>
      </c>
      <c r="AP15">
        <v>-20</v>
      </c>
      <c r="AQ15">
        <v>13</v>
      </c>
      <c r="AR15">
        <v>-4</v>
      </c>
      <c r="AS15">
        <v>28.04</v>
      </c>
      <c r="AT15">
        <v>50.91</v>
      </c>
      <c r="AU15" t="s">
        <v>129</v>
      </c>
      <c r="AV15" t="s">
        <v>130</v>
      </c>
      <c r="AY15" t="s">
        <v>1416</v>
      </c>
      <c r="AZ15">
        <v>29.2</v>
      </c>
      <c r="BA15">
        <v>22.59</v>
      </c>
      <c r="BB15">
        <v>23.92</v>
      </c>
      <c r="BC15">
        <v>22.44</v>
      </c>
      <c r="BF15">
        <v>46.36</v>
      </c>
      <c r="BG15">
        <v>-0.35599999999999998</v>
      </c>
      <c r="BH15">
        <v>46.003999999999998</v>
      </c>
      <c r="BI15" t="s">
        <v>1417</v>
      </c>
      <c r="BJ15">
        <v>2024423</v>
      </c>
      <c r="BK15" t="s">
        <v>365</v>
      </c>
      <c r="BL15" t="s">
        <v>127</v>
      </c>
      <c r="BM15">
        <v>1650</v>
      </c>
      <c r="BN15">
        <v>2</v>
      </c>
      <c r="BO15" t="s">
        <v>128</v>
      </c>
      <c r="BP15">
        <v>3.2</v>
      </c>
      <c r="BQ15">
        <v>135</v>
      </c>
      <c r="BR15">
        <v>-20</v>
      </c>
      <c r="BS15">
        <v>4</v>
      </c>
      <c r="BT15">
        <v>5</v>
      </c>
      <c r="BU15">
        <v>27.77</v>
      </c>
      <c r="BV15">
        <v>51.56</v>
      </c>
      <c r="BW15" t="s">
        <v>527</v>
      </c>
      <c r="BX15" t="s">
        <v>528</v>
      </c>
      <c r="CA15" t="s">
        <v>1418</v>
      </c>
      <c r="CB15">
        <v>28.29</v>
      </c>
      <c r="CC15">
        <v>23.67</v>
      </c>
      <c r="CD15">
        <v>24.13</v>
      </c>
      <c r="CE15">
        <v>24.79</v>
      </c>
      <c r="CH15">
        <v>48.92</v>
      </c>
      <c r="CI15">
        <v>-0.23</v>
      </c>
      <c r="CJ15">
        <v>48.69</v>
      </c>
      <c r="CK15" t="s">
        <v>1000</v>
      </c>
      <c r="CL15" t="s">
        <v>1408</v>
      </c>
      <c r="CM15" t="s">
        <v>1417</v>
      </c>
      <c r="CN15" t="s">
        <v>1419</v>
      </c>
      <c r="CO15" t="s">
        <v>1000</v>
      </c>
      <c r="CP15" t="s">
        <v>1420</v>
      </c>
      <c r="CQ15" t="s">
        <v>1421</v>
      </c>
      <c r="CR15">
        <v>97.789999999999992</v>
      </c>
      <c r="CS15">
        <v>100.65</v>
      </c>
      <c r="CT15">
        <v>99.22</v>
      </c>
      <c r="CU15">
        <v>97.789999999999992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45742</v>
      </c>
      <c r="B2" t="s">
        <v>99</v>
      </c>
      <c r="C2">
        <v>9</v>
      </c>
      <c r="D2" t="s">
        <v>100</v>
      </c>
      <c r="F2" t="s">
        <v>1236</v>
      </c>
      <c r="G2">
        <v>1200</v>
      </c>
      <c r="H2">
        <v>1</v>
      </c>
      <c r="I2" t="s">
        <v>1422</v>
      </c>
      <c r="J2" t="s">
        <v>1423</v>
      </c>
      <c r="K2" t="s">
        <v>1424</v>
      </c>
      <c r="L2">
        <v>135</v>
      </c>
      <c r="M2" t="s">
        <v>440</v>
      </c>
      <c r="O2">
        <v>11</v>
      </c>
      <c r="P2" t="s">
        <v>901</v>
      </c>
      <c r="R2">
        <v>85</v>
      </c>
      <c r="S2">
        <v>0</v>
      </c>
      <c r="T2">
        <v>1195</v>
      </c>
      <c r="U2">
        <v>4</v>
      </c>
      <c r="V2" t="s">
        <v>1425</v>
      </c>
      <c r="W2">
        <v>5</v>
      </c>
      <c r="Y2" t="s">
        <v>107</v>
      </c>
      <c r="Z2" t="s">
        <v>1426</v>
      </c>
      <c r="AA2" t="s">
        <v>140</v>
      </c>
      <c r="AB2">
        <v>42</v>
      </c>
      <c r="AD2" t="s">
        <v>1427</v>
      </c>
      <c r="AE2" t="s">
        <v>494</v>
      </c>
      <c r="AF2" t="s">
        <v>1428</v>
      </c>
      <c r="AG2" t="s">
        <v>206</v>
      </c>
      <c r="AH2">
        <v>2024424</v>
      </c>
      <c r="AI2" t="s">
        <v>365</v>
      </c>
      <c r="AJ2" t="s">
        <v>1246</v>
      </c>
      <c r="AK2">
        <v>1200</v>
      </c>
      <c r="AL2">
        <v>3</v>
      </c>
      <c r="AM2" t="s">
        <v>326</v>
      </c>
      <c r="AN2">
        <v>2.9</v>
      </c>
      <c r="AO2">
        <v>120</v>
      </c>
      <c r="AP2">
        <v>15</v>
      </c>
      <c r="AQ2">
        <v>6</v>
      </c>
      <c r="AR2">
        <v>5</v>
      </c>
      <c r="AS2">
        <v>23.48</v>
      </c>
      <c r="AT2">
        <v>45.96</v>
      </c>
      <c r="AU2" t="s">
        <v>370</v>
      </c>
      <c r="AY2" t="s">
        <v>1116</v>
      </c>
      <c r="AZ2">
        <v>23.72</v>
      </c>
      <c r="BA2">
        <v>22.36</v>
      </c>
      <c r="BB2">
        <v>24.06</v>
      </c>
      <c r="BF2">
        <v>46.42</v>
      </c>
      <c r="BG2">
        <v>0.28000000000000003</v>
      </c>
      <c r="BH2">
        <v>46.7</v>
      </c>
      <c r="BI2" t="s">
        <v>1429</v>
      </c>
      <c r="BJ2">
        <v>2024227</v>
      </c>
      <c r="BK2" t="s">
        <v>256</v>
      </c>
      <c r="BL2" t="s">
        <v>1246</v>
      </c>
      <c r="BM2">
        <v>1200</v>
      </c>
      <c r="BN2">
        <v>1</v>
      </c>
      <c r="BO2" t="s">
        <v>326</v>
      </c>
      <c r="BP2">
        <v>3.6</v>
      </c>
      <c r="BQ2">
        <v>115</v>
      </c>
      <c r="BR2">
        <v>20</v>
      </c>
      <c r="BS2">
        <v>4</v>
      </c>
      <c r="BT2">
        <v>7</v>
      </c>
      <c r="BU2">
        <v>22.97</v>
      </c>
      <c r="BV2">
        <v>45.2</v>
      </c>
      <c r="BW2" t="s">
        <v>1430</v>
      </c>
      <c r="CA2" t="s">
        <v>1430</v>
      </c>
      <c r="CB2">
        <v>23.17</v>
      </c>
      <c r="CC2">
        <v>22.23</v>
      </c>
      <c r="CD2">
        <v>22.97</v>
      </c>
      <c r="CH2">
        <v>45.2</v>
      </c>
      <c r="CI2">
        <v>0.377</v>
      </c>
      <c r="CJ2">
        <v>45.577000000000012</v>
      </c>
      <c r="CK2" t="s">
        <v>1431</v>
      </c>
      <c r="CL2" t="s">
        <v>1423</v>
      </c>
      <c r="CM2" t="s">
        <v>1429</v>
      </c>
      <c r="CN2" t="s">
        <v>1432</v>
      </c>
      <c r="CO2" t="s">
        <v>1431</v>
      </c>
      <c r="CP2" t="s">
        <v>1433</v>
      </c>
      <c r="CQ2" t="s">
        <v>1434</v>
      </c>
      <c r="CR2">
        <v>70.42</v>
      </c>
      <c r="CS2">
        <v>68.75</v>
      </c>
      <c r="CT2">
        <v>69.59</v>
      </c>
      <c r="CU2">
        <v>68.75</v>
      </c>
    </row>
    <row r="3" spans="1:99" x14ac:dyDescent="0.25">
      <c r="A3" s="2">
        <v>45742</v>
      </c>
      <c r="B3" t="s">
        <v>99</v>
      </c>
      <c r="C3">
        <v>9</v>
      </c>
      <c r="D3" t="s">
        <v>100</v>
      </c>
      <c r="F3" t="s">
        <v>1236</v>
      </c>
      <c r="G3">
        <v>1200</v>
      </c>
      <c r="H3">
        <v>2</v>
      </c>
      <c r="I3" t="s">
        <v>1435</v>
      </c>
      <c r="J3" t="s">
        <v>1436</v>
      </c>
      <c r="K3" t="s">
        <v>1437</v>
      </c>
      <c r="L3">
        <v>134</v>
      </c>
      <c r="M3" t="s">
        <v>309</v>
      </c>
      <c r="O3">
        <v>12</v>
      </c>
      <c r="P3" t="s">
        <v>138</v>
      </c>
      <c r="R3">
        <v>84</v>
      </c>
      <c r="S3">
        <v>1</v>
      </c>
      <c r="T3">
        <v>1210</v>
      </c>
      <c r="U3">
        <v>1</v>
      </c>
      <c r="W3">
        <v>4</v>
      </c>
      <c r="Y3" t="s">
        <v>107</v>
      </c>
      <c r="Z3" t="s">
        <v>1438</v>
      </c>
      <c r="AA3" t="s">
        <v>140</v>
      </c>
      <c r="AB3">
        <v>24</v>
      </c>
      <c r="AC3" t="s">
        <v>1439</v>
      </c>
      <c r="AD3" t="s">
        <v>1440</v>
      </c>
      <c r="AE3" t="s">
        <v>1441</v>
      </c>
      <c r="AF3" t="s">
        <v>1442</v>
      </c>
      <c r="AG3" t="s">
        <v>114</v>
      </c>
      <c r="CL3" t="s">
        <v>1436</v>
      </c>
    </row>
    <row r="4" spans="1:99" x14ac:dyDescent="0.25">
      <c r="A4" s="2">
        <v>45742</v>
      </c>
      <c r="B4" t="s">
        <v>99</v>
      </c>
      <c r="C4">
        <v>9</v>
      </c>
      <c r="D4" t="s">
        <v>100</v>
      </c>
      <c r="F4" t="s">
        <v>1236</v>
      </c>
      <c r="G4">
        <v>1200</v>
      </c>
      <c r="H4">
        <v>3</v>
      </c>
      <c r="I4" t="s">
        <v>1443</v>
      </c>
      <c r="J4" t="s">
        <v>1444</v>
      </c>
      <c r="K4" t="s">
        <v>1445</v>
      </c>
      <c r="L4">
        <v>134</v>
      </c>
      <c r="M4" t="s">
        <v>292</v>
      </c>
      <c r="O4">
        <v>5</v>
      </c>
      <c r="P4" t="s">
        <v>441</v>
      </c>
      <c r="R4">
        <v>84</v>
      </c>
      <c r="S4">
        <v>5</v>
      </c>
      <c r="T4">
        <v>1108</v>
      </c>
      <c r="U4">
        <v>-17</v>
      </c>
      <c r="V4" t="s">
        <v>1446</v>
      </c>
      <c r="W4">
        <v>5</v>
      </c>
      <c r="Y4" t="s">
        <v>107</v>
      </c>
      <c r="Z4" t="s">
        <v>1447</v>
      </c>
      <c r="AA4" t="s">
        <v>121</v>
      </c>
      <c r="AB4">
        <v>17</v>
      </c>
      <c r="AC4" t="s">
        <v>185</v>
      </c>
      <c r="AD4" t="s">
        <v>1448</v>
      </c>
      <c r="AE4" t="s">
        <v>418</v>
      </c>
      <c r="AF4" t="s">
        <v>1449</v>
      </c>
      <c r="AG4" t="s">
        <v>206</v>
      </c>
      <c r="AH4">
        <v>2024491</v>
      </c>
      <c r="AI4" t="s">
        <v>561</v>
      </c>
      <c r="AJ4" t="s">
        <v>958</v>
      </c>
      <c r="AK4">
        <v>1200</v>
      </c>
      <c r="AL4">
        <v>1</v>
      </c>
      <c r="AM4" t="s">
        <v>447</v>
      </c>
      <c r="AN4">
        <v>6.6</v>
      </c>
      <c r="AO4">
        <v>125</v>
      </c>
      <c r="AP4">
        <v>9</v>
      </c>
      <c r="AQ4">
        <v>4</v>
      </c>
      <c r="AR4">
        <v>1</v>
      </c>
      <c r="AS4">
        <v>23.51</v>
      </c>
      <c r="AT4">
        <v>45.45</v>
      </c>
      <c r="AU4" t="s">
        <v>1115</v>
      </c>
      <c r="AY4" t="s">
        <v>1115</v>
      </c>
      <c r="AZ4">
        <v>23.51</v>
      </c>
      <c r="BA4">
        <v>21.94</v>
      </c>
      <c r="BB4">
        <v>23.25</v>
      </c>
      <c r="BF4">
        <v>45.19</v>
      </c>
      <c r="BG4">
        <v>0.14599999999999999</v>
      </c>
      <c r="BH4">
        <v>45.335999999999999</v>
      </c>
      <c r="BI4" t="s">
        <v>1450</v>
      </c>
      <c r="BJ4">
        <v>2024425</v>
      </c>
      <c r="BK4" t="s">
        <v>365</v>
      </c>
      <c r="BL4" t="s">
        <v>958</v>
      </c>
      <c r="BM4">
        <v>1200</v>
      </c>
      <c r="BN4">
        <v>4</v>
      </c>
      <c r="BO4" t="s">
        <v>300</v>
      </c>
      <c r="BP4">
        <v>24</v>
      </c>
      <c r="BQ4">
        <v>135</v>
      </c>
      <c r="BR4">
        <v>-1</v>
      </c>
      <c r="BS4">
        <v>9</v>
      </c>
      <c r="BT4">
        <v>-4</v>
      </c>
      <c r="BU4">
        <v>23.6</v>
      </c>
      <c r="BV4">
        <v>46.05</v>
      </c>
      <c r="BW4" t="s">
        <v>1116</v>
      </c>
      <c r="CA4" t="s">
        <v>912</v>
      </c>
      <c r="CB4">
        <v>23.8</v>
      </c>
      <c r="CC4">
        <v>22.49</v>
      </c>
      <c r="CD4">
        <v>24.14</v>
      </c>
      <c r="CH4">
        <v>46.63</v>
      </c>
      <c r="CI4">
        <v>-5.8999999999999997E-2</v>
      </c>
      <c r="CJ4">
        <v>46.571000000000012</v>
      </c>
      <c r="CK4" t="s">
        <v>793</v>
      </c>
      <c r="CL4" t="s">
        <v>1444</v>
      </c>
      <c r="CM4" t="s">
        <v>1450</v>
      </c>
      <c r="CN4" t="s">
        <v>1451</v>
      </c>
      <c r="CO4" t="s">
        <v>793</v>
      </c>
      <c r="CP4" t="s">
        <v>1452</v>
      </c>
      <c r="CQ4" t="s">
        <v>1453</v>
      </c>
      <c r="CR4">
        <v>68.849999999999994</v>
      </c>
      <c r="CS4">
        <v>70.37</v>
      </c>
      <c r="CT4">
        <v>69.61</v>
      </c>
      <c r="CU4">
        <v>68.849999999999994</v>
      </c>
    </row>
    <row r="5" spans="1:99" x14ac:dyDescent="0.25">
      <c r="A5" s="2">
        <v>45742</v>
      </c>
      <c r="B5" t="s">
        <v>99</v>
      </c>
      <c r="C5">
        <v>9</v>
      </c>
      <c r="D5" t="s">
        <v>100</v>
      </c>
      <c r="F5" t="s">
        <v>1236</v>
      </c>
      <c r="G5">
        <v>1200</v>
      </c>
      <c r="H5">
        <v>4</v>
      </c>
      <c r="I5" t="s">
        <v>1454</v>
      </c>
      <c r="J5" t="s">
        <v>1455</v>
      </c>
      <c r="K5" t="s">
        <v>1456</v>
      </c>
      <c r="L5">
        <v>130</v>
      </c>
      <c r="M5" t="s">
        <v>249</v>
      </c>
      <c r="O5">
        <v>10</v>
      </c>
      <c r="P5" t="s">
        <v>1105</v>
      </c>
      <c r="R5">
        <v>80</v>
      </c>
      <c r="S5">
        <v>-2</v>
      </c>
      <c r="T5">
        <v>1216</v>
      </c>
      <c r="U5">
        <v>17</v>
      </c>
      <c r="V5" t="s">
        <v>1457</v>
      </c>
      <c r="W5">
        <v>4</v>
      </c>
      <c r="Y5" t="s">
        <v>107</v>
      </c>
      <c r="Z5" t="s">
        <v>1458</v>
      </c>
      <c r="AA5" t="s">
        <v>140</v>
      </c>
      <c r="AB5">
        <v>24</v>
      </c>
      <c r="AC5" t="s">
        <v>433</v>
      </c>
      <c r="AD5" t="s">
        <v>1459</v>
      </c>
      <c r="AE5" t="s">
        <v>539</v>
      </c>
      <c r="AF5" t="s">
        <v>1460</v>
      </c>
      <c r="AG5" t="s">
        <v>114</v>
      </c>
      <c r="AH5">
        <v>2024227</v>
      </c>
      <c r="AI5" t="s">
        <v>256</v>
      </c>
      <c r="AJ5" t="s">
        <v>1246</v>
      </c>
      <c r="AK5">
        <v>1200</v>
      </c>
      <c r="AL5">
        <v>3</v>
      </c>
      <c r="AM5" t="s">
        <v>207</v>
      </c>
      <c r="AN5">
        <v>14</v>
      </c>
      <c r="AO5">
        <v>122</v>
      </c>
      <c r="AP5">
        <v>8</v>
      </c>
      <c r="AQ5">
        <v>10</v>
      </c>
      <c r="AR5">
        <v>0</v>
      </c>
      <c r="AS5">
        <v>22.97</v>
      </c>
      <c r="AT5">
        <v>45.2</v>
      </c>
      <c r="AU5" t="s">
        <v>1430</v>
      </c>
      <c r="AY5" t="s">
        <v>1461</v>
      </c>
      <c r="AZ5">
        <v>22.97</v>
      </c>
      <c r="BA5">
        <v>22.27</v>
      </c>
      <c r="BB5">
        <v>23.33</v>
      </c>
      <c r="BF5">
        <v>45.6</v>
      </c>
      <c r="BG5">
        <v>0.12</v>
      </c>
      <c r="BH5">
        <v>45.72</v>
      </c>
      <c r="BI5" t="s">
        <v>1462</v>
      </c>
      <c r="CL5" t="s">
        <v>1455</v>
      </c>
      <c r="CM5" t="s">
        <v>1462</v>
      </c>
      <c r="CN5" t="s">
        <v>1463</v>
      </c>
      <c r="CQ5" t="s">
        <v>1462</v>
      </c>
      <c r="CR5">
        <v>68.69</v>
      </c>
      <c r="CT5">
        <v>68.69</v>
      </c>
      <c r="CU5">
        <v>68.69</v>
      </c>
    </row>
    <row r="6" spans="1:99" x14ac:dyDescent="0.25">
      <c r="A6" s="2">
        <v>45742</v>
      </c>
      <c r="B6" t="s">
        <v>99</v>
      </c>
      <c r="C6">
        <v>9</v>
      </c>
      <c r="D6" t="s">
        <v>100</v>
      </c>
      <c r="F6" t="s">
        <v>1236</v>
      </c>
      <c r="G6">
        <v>1200</v>
      </c>
      <c r="H6">
        <v>5</v>
      </c>
      <c r="I6" t="s">
        <v>1464</v>
      </c>
      <c r="J6" t="s">
        <v>1465</v>
      </c>
      <c r="K6" t="s">
        <v>1466</v>
      </c>
      <c r="L6">
        <v>129</v>
      </c>
      <c r="M6" t="s">
        <v>105</v>
      </c>
      <c r="O6">
        <v>2</v>
      </c>
      <c r="P6" t="s">
        <v>310</v>
      </c>
      <c r="R6">
        <v>79</v>
      </c>
      <c r="S6">
        <v>2</v>
      </c>
      <c r="T6">
        <v>1212</v>
      </c>
      <c r="U6">
        <v>-2</v>
      </c>
      <c r="V6" t="s">
        <v>1467</v>
      </c>
      <c r="W6">
        <v>5</v>
      </c>
      <c r="Y6" t="s">
        <v>107</v>
      </c>
      <c r="Z6" t="s">
        <v>1468</v>
      </c>
      <c r="AA6" t="s">
        <v>121</v>
      </c>
      <c r="AB6">
        <v>17</v>
      </c>
      <c r="AC6" t="s">
        <v>141</v>
      </c>
      <c r="AD6" t="s">
        <v>760</v>
      </c>
      <c r="AE6" t="s">
        <v>1469</v>
      </c>
      <c r="AF6" t="s">
        <v>1470</v>
      </c>
      <c r="AG6" t="s">
        <v>206</v>
      </c>
      <c r="AH6">
        <v>2024491</v>
      </c>
      <c r="AI6" t="s">
        <v>561</v>
      </c>
      <c r="AJ6" t="s">
        <v>958</v>
      </c>
      <c r="AK6">
        <v>1200</v>
      </c>
      <c r="AL6">
        <v>2</v>
      </c>
      <c r="AM6" t="s">
        <v>274</v>
      </c>
      <c r="AN6">
        <v>11</v>
      </c>
      <c r="AO6">
        <v>133</v>
      </c>
      <c r="AP6">
        <v>-4</v>
      </c>
      <c r="AQ6">
        <v>3</v>
      </c>
      <c r="AR6">
        <v>-1</v>
      </c>
      <c r="AS6">
        <v>23.51</v>
      </c>
      <c r="AT6">
        <v>45.45</v>
      </c>
      <c r="AU6" t="s">
        <v>1115</v>
      </c>
      <c r="AY6" t="s">
        <v>1471</v>
      </c>
      <c r="AZ6">
        <v>23.71</v>
      </c>
      <c r="BA6">
        <v>21.82</v>
      </c>
      <c r="BB6">
        <v>23.19</v>
      </c>
      <c r="BF6">
        <v>45.01</v>
      </c>
      <c r="BG6">
        <v>-7.0999999999999994E-2</v>
      </c>
      <c r="BH6">
        <v>44.939</v>
      </c>
      <c r="BI6" t="s">
        <v>1472</v>
      </c>
      <c r="BJ6">
        <v>2024305</v>
      </c>
      <c r="BK6" t="s">
        <v>893</v>
      </c>
      <c r="BL6" t="s">
        <v>958</v>
      </c>
      <c r="BM6">
        <v>1200</v>
      </c>
      <c r="BN6">
        <v>6</v>
      </c>
      <c r="BO6" t="s">
        <v>274</v>
      </c>
      <c r="BP6">
        <v>12</v>
      </c>
      <c r="BQ6">
        <v>134</v>
      </c>
      <c r="BR6">
        <v>-5</v>
      </c>
      <c r="BS6">
        <v>12</v>
      </c>
      <c r="BT6">
        <v>-10</v>
      </c>
      <c r="BU6">
        <v>23.24</v>
      </c>
      <c r="BV6">
        <v>45.48</v>
      </c>
      <c r="BW6" t="s">
        <v>1473</v>
      </c>
      <c r="CA6" t="s">
        <v>1474</v>
      </c>
      <c r="CB6">
        <v>24</v>
      </c>
      <c r="CC6">
        <v>22.12</v>
      </c>
      <c r="CD6">
        <v>23.38</v>
      </c>
      <c r="CH6">
        <v>45.5</v>
      </c>
      <c r="CI6">
        <v>-0.185</v>
      </c>
      <c r="CJ6">
        <v>45.314999999999998</v>
      </c>
      <c r="CK6" t="s">
        <v>1475</v>
      </c>
      <c r="CL6" t="s">
        <v>1465</v>
      </c>
      <c r="CM6" t="s">
        <v>1472</v>
      </c>
      <c r="CN6" t="s">
        <v>1476</v>
      </c>
      <c r="CO6" t="s">
        <v>1475</v>
      </c>
      <c r="CP6" t="s">
        <v>1477</v>
      </c>
      <c r="CQ6" t="s">
        <v>1478</v>
      </c>
      <c r="CR6">
        <v>68.650000000000006</v>
      </c>
      <c r="CS6">
        <v>69.31</v>
      </c>
      <c r="CT6">
        <v>68.98</v>
      </c>
      <c r="CU6">
        <v>68.650000000000006</v>
      </c>
    </row>
    <row r="7" spans="1:99" x14ac:dyDescent="0.25">
      <c r="A7" s="2">
        <v>45742</v>
      </c>
      <c r="B7" t="s">
        <v>99</v>
      </c>
      <c r="C7">
        <v>9</v>
      </c>
      <c r="D7" t="s">
        <v>100</v>
      </c>
      <c r="F7" t="s">
        <v>1236</v>
      </c>
      <c r="G7">
        <v>1200</v>
      </c>
      <c r="H7">
        <v>6</v>
      </c>
      <c r="I7" t="s">
        <v>1479</v>
      </c>
      <c r="J7" t="s">
        <v>1480</v>
      </c>
      <c r="K7" t="s">
        <v>1481</v>
      </c>
      <c r="L7">
        <v>126</v>
      </c>
      <c r="M7" t="s">
        <v>199</v>
      </c>
      <c r="O7">
        <v>3</v>
      </c>
      <c r="P7" t="s">
        <v>184</v>
      </c>
      <c r="R7">
        <v>76</v>
      </c>
      <c r="S7">
        <v>1</v>
      </c>
      <c r="T7">
        <v>1140</v>
      </c>
      <c r="U7">
        <v>10</v>
      </c>
      <c r="V7" t="s">
        <v>1482</v>
      </c>
      <c r="W7">
        <v>4</v>
      </c>
      <c r="Y7" t="s">
        <v>107</v>
      </c>
      <c r="Z7" t="s">
        <v>1483</v>
      </c>
      <c r="AA7" t="s">
        <v>121</v>
      </c>
      <c r="AB7">
        <v>17</v>
      </c>
      <c r="AC7" t="s">
        <v>295</v>
      </c>
      <c r="AD7" t="s">
        <v>1484</v>
      </c>
      <c r="AE7" t="s">
        <v>1402</v>
      </c>
      <c r="AF7" t="s">
        <v>1485</v>
      </c>
      <c r="AG7" t="s">
        <v>206</v>
      </c>
      <c r="AH7">
        <v>2024491</v>
      </c>
      <c r="AI7" t="s">
        <v>561</v>
      </c>
      <c r="AJ7" t="s">
        <v>958</v>
      </c>
      <c r="AK7">
        <v>1200</v>
      </c>
      <c r="AL7">
        <v>3</v>
      </c>
      <c r="AM7" t="s">
        <v>281</v>
      </c>
      <c r="AN7">
        <v>7.7</v>
      </c>
      <c r="AO7">
        <v>131</v>
      </c>
      <c r="AP7">
        <v>-5</v>
      </c>
      <c r="AQ7">
        <v>2</v>
      </c>
      <c r="AR7">
        <v>1</v>
      </c>
      <c r="AS7">
        <v>23.51</v>
      </c>
      <c r="AT7">
        <v>45.45</v>
      </c>
      <c r="AU7" t="s">
        <v>1115</v>
      </c>
      <c r="AY7" t="s">
        <v>1486</v>
      </c>
      <c r="AZ7">
        <v>23.67</v>
      </c>
      <c r="BA7">
        <v>21.98</v>
      </c>
      <c r="BB7">
        <v>23.15</v>
      </c>
      <c r="BF7">
        <v>45.13</v>
      </c>
      <c r="BG7">
        <v>-6.4000000000000001E-2</v>
      </c>
      <c r="BH7">
        <v>45.066000000000003</v>
      </c>
      <c r="BI7" t="s">
        <v>1487</v>
      </c>
      <c r="BJ7">
        <v>2024425</v>
      </c>
      <c r="BK7" t="s">
        <v>365</v>
      </c>
      <c r="BL7" t="s">
        <v>958</v>
      </c>
      <c r="BM7">
        <v>1200</v>
      </c>
      <c r="BN7">
        <v>8</v>
      </c>
      <c r="BO7" t="s">
        <v>281</v>
      </c>
      <c r="BP7">
        <v>6.4</v>
      </c>
      <c r="BQ7">
        <v>131</v>
      </c>
      <c r="BR7">
        <v>-5</v>
      </c>
      <c r="BS7">
        <v>2</v>
      </c>
      <c r="BT7">
        <v>1</v>
      </c>
      <c r="BU7">
        <v>23.6</v>
      </c>
      <c r="BV7">
        <v>46.05</v>
      </c>
      <c r="BW7" t="s">
        <v>1116</v>
      </c>
      <c r="CA7" t="s">
        <v>806</v>
      </c>
      <c r="CB7">
        <v>23.96</v>
      </c>
      <c r="CC7">
        <v>22.73</v>
      </c>
      <c r="CD7">
        <v>24.76</v>
      </c>
      <c r="CH7">
        <v>47.49</v>
      </c>
      <c r="CI7">
        <v>-6.4000000000000001E-2</v>
      </c>
      <c r="CJ7">
        <v>47.426000000000002</v>
      </c>
      <c r="CK7" t="s">
        <v>1488</v>
      </c>
      <c r="CL7" t="s">
        <v>1480</v>
      </c>
      <c r="CM7" t="s">
        <v>1487</v>
      </c>
      <c r="CN7" t="s">
        <v>1489</v>
      </c>
      <c r="CO7" t="s">
        <v>1488</v>
      </c>
      <c r="CP7" t="s">
        <v>1490</v>
      </c>
      <c r="CQ7" t="s">
        <v>1491</v>
      </c>
      <c r="CR7">
        <v>68.739999999999995</v>
      </c>
      <c r="CS7">
        <v>71.39</v>
      </c>
      <c r="CT7">
        <v>70.06</v>
      </c>
      <c r="CU7">
        <v>68.739999999999995</v>
      </c>
    </row>
    <row r="8" spans="1:99" x14ac:dyDescent="0.25">
      <c r="A8" s="2">
        <v>45742</v>
      </c>
      <c r="B8" t="s">
        <v>99</v>
      </c>
      <c r="C8">
        <v>9</v>
      </c>
      <c r="D8" t="s">
        <v>100</v>
      </c>
      <c r="F8" t="s">
        <v>1236</v>
      </c>
      <c r="G8">
        <v>1200</v>
      </c>
      <c r="H8">
        <v>7</v>
      </c>
      <c r="I8" t="s">
        <v>1492</v>
      </c>
      <c r="J8" t="s">
        <v>1493</v>
      </c>
      <c r="K8" t="s">
        <v>1494</v>
      </c>
      <c r="L8">
        <v>124</v>
      </c>
      <c r="M8" t="s">
        <v>233</v>
      </c>
      <c r="O8">
        <v>1</v>
      </c>
      <c r="P8" t="s">
        <v>520</v>
      </c>
      <c r="R8">
        <v>74</v>
      </c>
      <c r="S8">
        <v>0</v>
      </c>
      <c r="T8">
        <v>1186</v>
      </c>
      <c r="U8">
        <v>-2</v>
      </c>
      <c r="V8" t="s">
        <v>1495</v>
      </c>
      <c r="W8">
        <v>5</v>
      </c>
      <c r="Y8" t="s">
        <v>107</v>
      </c>
      <c r="Z8" t="s">
        <v>1496</v>
      </c>
      <c r="AA8" t="s">
        <v>121</v>
      </c>
      <c r="AB8">
        <v>14</v>
      </c>
      <c r="AC8" t="s">
        <v>185</v>
      </c>
      <c r="AD8" t="s">
        <v>1075</v>
      </c>
      <c r="AE8" t="s">
        <v>418</v>
      </c>
      <c r="AF8" t="s">
        <v>1497</v>
      </c>
      <c r="AG8" t="s">
        <v>206</v>
      </c>
      <c r="AH8">
        <v>2023433</v>
      </c>
      <c r="AI8" t="s">
        <v>1498</v>
      </c>
      <c r="AJ8" t="s">
        <v>958</v>
      </c>
      <c r="AK8">
        <v>1200</v>
      </c>
      <c r="AL8">
        <v>7</v>
      </c>
      <c r="AM8" t="s">
        <v>190</v>
      </c>
      <c r="AN8">
        <v>12</v>
      </c>
      <c r="AO8">
        <v>120</v>
      </c>
      <c r="AP8">
        <v>4</v>
      </c>
      <c r="AQ8">
        <v>4</v>
      </c>
      <c r="AR8">
        <v>-3</v>
      </c>
      <c r="AS8">
        <v>23.4</v>
      </c>
      <c r="AT8">
        <v>45.82</v>
      </c>
      <c r="AU8" t="s">
        <v>1499</v>
      </c>
      <c r="AY8" t="s">
        <v>242</v>
      </c>
      <c r="AZ8">
        <v>23.4</v>
      </c>
      <c r="BA8">
        <v>22.42</v>
      </c>
      <c r="BB8">
        <v>23.67</v>
      </c>
      <c r="BF8">
        <v>46.09</v>
      </c>
      <c r="BG8">
        <v>2.7E-2</v>
      </c>
      <c r="BH8">
        <v>46.116999999999997</v>
      </c>
      <c r="BI8" t="s">
        <v>1500</v>
      </c>
      <c r="BJ8">
        <v>2023367</v>
      </c>
      <c r="BK8" t="s">
        <v>273</v>
      </c>
      <c r="BL8" t="s">
        <v>958</v>
      </c>
      <c r="BM8">
        <v>1200</v>
      </c>
      <c r="BN8">
        <v>4</v>
      </c>
      <c r="BO8" t="s">
        <v>190</v>
      </c>
      <c r="BP8">
        <v>23</v>
      </c>
      <c r="BQ8">
        <v>117</v>
      </c>
      <c r="BR8">
        <v>7</v>
      </c>
      <c r="BS8">
        <v>9</v>
      </c>
      <c r="BT8">
        <v>-8</v>
      </c>
      <c r="BU8">
        <v>23.39</v>
      </c>
      <c r="BV8">
        <v>45.46</v>
      </c>
      <c r="BW8" t="s">
        <v>1501</v>
      </c>
      <c r="CA8" t="s">
        <v>894</v>
      </c>
      <c r="CB8">
        <v>23.51</v>
      </c>
      <c r="CC8">
        <v>22.07</v>
      </c>
      <c r="CD8">
        <v>23.46</v>
      </c>
      <c r="CH8">
        <v>45.53</v>
      </c>
      <c r="CI8">
        <v>1.7000000000000001E-2</v>
      </c>
      <c r="CJ8">
        <v>45.546999999999997</v>
      </c>
      <c r="CK8" t="s">
        <v>1502</v>
      </c>
      <c r="CL8" t="s">
        <v>1493</v>
      </c>
      <c r="CM8" t="s">
        <v>1500</v>
      </c>
      <c r="CN8" t="s">
        <v>1503</v>
      </c>
      <c r="CO8" t="s">
        <v>1502</v>
      </c>
      <c r="CP8" t="s">
        <v>1504</v>
      </c>
      <c r="CQ8" t="s">
        <v>1505</v>
      </c>
      <c r="CR8">
        <v>69.52</v>
      </c>
      <c r="CS8">
        <v>69.06</v>
      </c>
      <c r="CT8">
        <v>69.289999999999992</v>
      </c>
      <c r="CU8">
        <v>69.06</v>
      </c>
    </row>
    <row r="9" spans="1:99" x14ac:dyDescent="0.25">
      <c r="A9" s="2">
        <v>45742</v>
      </c>
      <c r="B9" t="s">
        <v>99</v>
      </c>
      <c r="C9">
        <v>9</v>
      </c>
      <c r="D9" t="s">
        <v>100</v>
      </c>
      <c r="F9" t="s">
        <v>1236</v>
      </c>
      <c r="G9">
        <v>1200</v>
      </c>
      <c r="H9">
        <v>8</v>
      </c>
      <c r="I9" t="s">
        <v>1506</v>
      </c>
      <c r="J9" t="s">
        <v>1507</v>
      </c>
      <c r="K9" t="s">
        <v>1508</v>
      </c>
      <c r="L9">
        <v>119</v>
      </c>
      <c r="M9" t="s">
        <v>118</v>
      </c>
      <c r="O9">
        <v>6</v>
      </c>
      <c r="P9" t="s">
        <v>119</v>
      </c>
      <c r="R9">
        <v>69</v>
      </c>
      <c r="S9">
        <v>0</v>
      </c>
      <c r="T9">
        <v>1163</v>
      </c>
      <c r="U9">
        <v>-14</v>
      </c>
      <c r="V9" t="s">
        <v>1509</v>
      </c>
      <c r="W9">
        <v>4</v>
      </c>
      <c r="Y9" t="s">
        <v>107</v>
      </c>
      <c r="Z9" t="s">
        <v>1510</v>
      </c>
      <c r="AA9" t="s">
        <v>140</v>
      </c>
      <c r="AB9">
        <v>17</v>
      </c>
      <c r="AC9" t="s">
        <v>122</v>
      </c>
      <c r="AD9" t="s">
        <v>1511</v>
      </c>
      <c r="AE9" t="s">
        <v>874</v>
      </c>
      <c r="AF9" t="s">
        <v>1512</v>
      </c>
      <c r="AG9" t="s">
        <v>206</v>
      </c>
      <c r="AH9">
        <v>2024491</v>
      </c>
      <c r="AI9" t="s">
        <v>561</v>
      </c>
      <c r="AJ9" t="s">
        <v>958</v>
      </c>
      <c r="AK9">
        <v>1200</v>
      </c>
      <c r="AL9">
        <v>5</v>
      </c>
      <c r="AM9" t="s">
        <v>351</v>
      </c>
      <c r="AN9">
        <v>3.8</v>
      </c>
      <c r="AO9">
        <v>125</v>
      </c>
      <c r="AP9">
        <v>-6</v>
      </c>
      <c r="AQ9">
        <v>6</v>
      </c>
      <c r="AR9">
        <v>0</v>
      </c>
      <c r="AS9">
        <v>23.51</v>
      </c>
      <c r="AT9">
        <v>45.45</v>
      </c>
      <c r="AU9" t="s">
        <v>1115</v>
      </c>
      <c r="AY9" t="s">
        <v>1513</v>
      </c>
      <c r="AZ9">
        <v>23.63</v>
      </c>
      <c r="BA9">
        <v>21.98</v>
      </c>
      <c r="BB9">
        <v>23.27</v>
      </c>
      <c r="BF9">
        <v>45.25</v>
      </c>
      <c r="BG9">
        <v>-0.09</v>
      </c>
      <c r="BH9">
        <v>45.16</v>
      </c>
      <c r="BI9" t="s">
        <v>1514</v>
      </c>
      <c r="BJ9">
        <v>2024425</v>
      </c>
      <c r="BK9" t="s">
        <v>365</v>
      </c>
      <c r="BL9" t="s">
        <v>958</v>
      </c>
      <c r="BM9">
        <v>1200</v>
      </c>
      <c r="BN9">
        <v>1</v>
      </c>
      <c r="BO9" t="s">
        <v>496</v>
      </c>
      <c r="BP9">
        <v>5.0999999999999996</v>
      </c>
      <c r="BQ9">
        <v>120</v>
      </c>
      <c r="BR9">
        <v>-1</v>
      </c>
      <c r="BS9">
        <v>7</v>
      </c>
      <c r="BT9">
        <v>-1</v>
      </c>
      <c r="BU9">
        <v>23.6</v>
      </c>
      <c r="BV9">
        <v>46.05</v>
      </c>
      <c r="BW9" t="s">
        <v>1116</v>
      </c>
      <c r="CA9" t="s">
        <v>1116</v>
      </c>
      <c r="CB9">
        <v>24.28</v>
      </c>
      <c r="CC9">
        <v>22.57</v>
      </c>
      <c r="CD9">
        <v>23.29</v>
      </c>
      <c r="CH9">
        <v>45.86</v>
      </c>
      <c r="CI9">
        <v>-2.5999999999999999E-2</v>
      </c>
      <c r="CJ9">
        <v>45.834000000000003</v>
      </c>
      <c r="CK9" t="s">
        <v>424</v>
      </c>
      <c r="CL9" t="s">
        <v>1507</v>
      </c>
      <c r="CM9" t="s">
        <v>1514</v>
      </c>
      <c r="CN9" t="s">
        <v>1515</v>
      </c>
      <c r="CO9" t="s">
        <v>424</v>
      </c>
      <c r="CP9" t="s">
        <v>1516</v>
      </c>
      <c r="CQ9" t="s">
        <v>1517</v>
      </c>
      <c r="CR9">
        <v>68.789999999999992</v>
      </c>
      <c r="CS9">
        <v>70.11</v>
      </c>
      <c r="CT9">
        <v>69.45</v>
      </c>
      <c r="CU9">
        <v>68.789999999999992</v>
      </c>
    </row>
    <row r="10" spans="1:99" x14ac:dyDescent="0.25">
      <c r="A10" s="2">
        <v>45742</v>
      </c>
      <c r="B10" t="s">
        <v>99</v>
      </c>
      <c r="C10">
        <v>9</v>
      </c>
      <c r="D10" t="s">
        <v>100</v>
      </c>
      <c r="F10" t="s">
        <v>1236</v>
      </c>
      <c r="G10">
        <v>1200</v>
      </c>
      <c r="H10">
        <v>9</v>
      </c>
      <c r="I10" t="s">
        <v>1518</v>
      </c>
      <c r="J10" t="s">
        <v>1519</v>
      </c>
      <c r="K10" t="s">
        <v>1520</v>
      </c>
      <c r="L10">
        <v>115</v>
      </c>
      <c r="M10" t="s">
        <v>224</v>
      </c>
      <c r="O10">
        <v>9</v>
      </c>
      <c r="P10" t="s">
        <v>406</v>
      </c>
      <c r="R10">
        <v>65</v>
      </c>
      <c r="S10">
        <v>0</v>
      </c>
      <c r="T10">
        <v>1233</v>
      </c>
      <c r="U10">
        <v>-4</v>
      </c>
      <c r="V10" t="s">
        <v>1521</v>
      </c>
      <c r="W10">
        <v>6</v>
      </c>
      <c r="Y10" t="s">
        <v>107</v>
      </c>
      <c r="Z10" t="s">
        <v>1522</v>
      </c>
      <c r="AA10" t="s">
        <v>121</v>
      </c>
      <c r="AB10">
        <v>17</v>
      </c>
      <c r="AC10" t="s">
        <v>185</v>
      </c>
      <c r="AD10" t="s">
        <v>1523</v>
      </c>
      <c r="AE10" t="s">
        <v>1524</v>
      </c>
      <c r="AF10" t="s">
        <v>1525</v>
      </c>
      <c r="AG10" t="s">
        <v>114</v>
      </c>
      <c r="AH10">
        <v>2024491</v>
      </c>
      <c r="AI10" t="s">
        <v>561</v>
      </c>
      <c r="AJ10" t="s">
        <v>958</v>
      </c>
      <c r="AK10">
        <v>1200</v>
      </c>
      <c r="AL10">
        <v>4</v>
      </c>
      <c r="AM10" t="s">
        <v>241</v>
      </c>
      <c r="AN10">
        <v>15</v>
      </c>
      <c r="AO10">
        <v>121</v>
      </c>
      <c r="AP10">
        <v>-6</v>
      </c>
      <c r="AQ10">
        <v>5</v>
      </c>
      <c r="AR10">
        <v>4</v>
      </c>
      <c r="AS10">
        <v>23.51</v>
      </c>
      <c r="AT10">
        <v>45.45</v>
      </c>
      <c r="AU10" t="s">
        <v>1115</v>
      </c>
      <c r="AY10" t="s">
        <v>1499</v>
      </c>
      <c r="AZ10">
        <v>23.91</v>
      </c>
      <c r="BA10">
        <v>21.9</v>
      </c>
      <c r="BB10">
        <v>23.05</v>
      </c>
      <c r="BF10">
        <v>44.95</v>
      </c>
      <c r="BG10">
        <v>-4.5999999999999999E-2</v>
      </c>
      <c r="BH10">
        <v>44.904000000000003</v>
      </c>
      <c r="BI10" t="s">
        <v>1526</v>
      </c>
      <c r="BJ10">
        <v>2024425</v>
      </c>
      <c r="BK10" t="s">
        <v>365</v>
      </c>
      <c r="BL10" t="s">
        <v>958</v>
      </c>
      <c r="BM10">
        <v>1200</v>
      </c>
      <c r="BN10">
        <v>5</v>
      </c>
      <c r="BO10" t="s">
        <v>351</v>
      </c>
      <c r="BP10">
        <v>9.8000000000000007</v>
      </c>
      <c r="BQ10">
        <v>123</v>
      </c>
      <c r="BR10">
        <v>-8</v>
      </c>
      <c r="BS10">
        <v>4</v>
      </c>
      <c r="BT10">
        <v>5</v>
      </c>
      <c r="BU10">
        <v>23.6</v>
      </c>
      <c r="BV10">
        <v>46.05</v>
      </c>
      <c r="BW10" t="s">
        <v>1116</v>
      </c>
      <c r="CA10" t="s">
        <v>1527</v>
      </c>
      <c r="CB10">
        <v>24.44</v>
      </c>
      <c r="CC10">
        <v>22.61</v>
      </c>
      <c r="CD10">
        <v>23.8</v>
      </c>
      <c r="CH10">
        <v>46.41</v>
      </c>
      <c r="CI10">
        <v>-6.5000000000000002E-2</v>
      </c>
      <c r="CJ10">
        <v>46.344999999999999</v>
      </c>
      <c r="CK10" t="s">
        <v>1528</v>
      </c>
      <c r="CL10" t="s">
        <v>1519</v>
      </c>
      <c r="CM10" t="s">
        <v>1526</v>
      </c>
      <c r="CN10" t="s">
        <v>1529</v>
      </c>
      <c r="CO10" t="s">
        <v>1528</v>
      </c>
      <c r="CP10" t="s">
        <v>1530</v>
      </c>
      <c r="CQ10" t="s">
        <v>1531</v>
      </c>
      <c r="CR10">
        <v>68.81</v>
      </c>
      <c r="CS10">
        <v>70.78</v>
      </c>
      <c r="CT10">
        <v>69.8</v>
      </c>
      <c r="CU10">
        <v>68.81</v>
      </c>
    </row>
    <row r="11" spans="1:99" x14ac:dyDescent="0.25">
      <c r="A11" s="2">
        <v>45742</v>
      </c>
      <c r="B11" t="s">
        <v>99</v>
      </c>
      <c r="C11">
        <v>9</v>
      </c>
      <c r="D11" t="s">
        <v>100</v>
      </c>
      <c r="F11" t="s">
        <v>1236</v>
      </c>
      <c r="G11">
        <v>1200</v>
      </c>
      <c r="H11">
        <v>10</v>
      </c>
      <c r="I11" t="s">
        <v>1532</v>
      </c>
      <c r="J11" t="s">
        <v>1533</v>
      </c>
      <c r="K11" t="s">
        <v>1534</v>
      </c>
      <c r="L11">
        <v>115</v>
      </c>
      <c r="M11" t="s">
        <v>359</v>
      </c>
      <c r="O11">
        <v>8</v>
      </c>
      <c r="P11" t="s">
        <v>267</v>
      </c>
      <c r="R11">
        <v>63</v>
      </c>
      <c r="S11">
        <v>2</v>
      </c>
      <c r="T11">
        <v>1044</v>
      </c>
      <c r="U11">
        <v>-18</v>
      </c>
      <c r="V11" t="s">
        <v>1535</v>
      </c>
      <c r="W11">
        <v>4</v>
      </c>
      <c r="Y11" t="s">
        <v>107</v>
      </c>
      <c r="Z11" t="s">
        <v>1536</v>
      </c>
      <c r="AA11" t="s">
        <v>140</v>
      </c>
      <c r="AB11">
        <v>42</v>
      </c>
      <c r="AC11" t="s">
        <v>295</v>
      </c>
      <c r="AD11" t="s">
        <v>1537</v>
      </c>
      <c r="AE11" t="s">
        <v>1129</v>
      </c>
      <c r="AF11" t="s">
        <v>1538</v>
      </c>
      <c r="AG11" t="s">
        <v>114</v>
      </c>
      <c r="AH11">
        <v>2024425</v>
      </c>
      <c r="AI11" t="s">
        <v>365</v>
      </c>
      <c r="AJ11" t="s">
        <v>958</v>
      </c>
      <c r="AK11">
        <v>1200</v>
      </c>
      <c r="AL11">
        <v>2</v>
      </c>
      <c r="AM11" t="s">
        <v>326</v>
      </c>
      <c r="AN11">
        <v>5.2</v>
      </c>
      <c r="AO11">
        <v>117</v>
      </c>
      <c r="AP11">
        <v>-2</v>
      </c>
      <c r="AQ11">
        <v>3</v>
      </c>
      <c r="AR11">
        <v>5</v>
      </c>
      <c r="AS11">
        <v>23.6</v>
      </c>
      <c r="AT11">
        <v>46.05</v>
      </c>
      <c r="AU11" t="s">
        <v>1116</v>
      </c>
      <c r="AY11" t="s">
        <v>1539</v>
      </c>
      <c r="AZ11">
        <v>24.12</v>
      </c>
      <c r="BA11">
        <v>22.65</v>
      </c>
      <c r="BB11">
        <v>23.41</v>
      </c>
      <c r="BF11">
        <v>46.06</v>
      </c>
      <c r="BG11">
        <v>2.4999999999999991E-2</v>
      </c>
      <c r="BH11">
        <v>46.085000000000001</v>
      </c>
      <c r="BI11" t="s">
        <v>1540</v>
      </c>
      <c r="BJ11">
        <v>2024339</v>
      </c>
      <c r="BK11" t="s">
        <v>396</v>
      </c>
      <c r="BL11" t="s">
        <v>127</v>
      </c>
      <c r="BM11">
        <v>1200</v>
      </c>
      <c r="BN11">
        <v>1</v>
      </c>
      <c r="BO11" t="s">
        <v>326</v>
      </c>
      <c r="BP11">
        <v>2.9</v>
      </c>
      <c r="BQ11">
        <v>130</v>
      </c>
      <c r="BR11">
        <v>-15</v>
      </c>
      <c r="BS11">
        <v>3</v>
      </c>
      <c r="BT11">
        <v>5</v>
      </c>
      <c r="BU11">
        <v>23.04</v>
      </c>
      <c r="BV11">
        <v>45.13</v>
      </c>
      <c r="BW11" t="s">
        <v>397</v>
      </c>
      <c r="CA11" t="s">
        <v>397</v>
      </c>
      <c r="CB11">
        <v>23.16</v>
      </c>
      <c r="CC11">
        <v>21.97</v>
      </c>
      <c r="CD11">
        <v>24.08</v>
      </c>
      <c r="CH11">
        <v>46.05</v>
      </c>
      <c r="CI11">
        <v>-0.17</v>
      </c>
      <c r="CJ11">
        <v>45.88</v>
      </c>
      <c r="CK11" t="s">
        <v>1541</v>
      </c>
      <c r="CL11" t="s">
        <v>1533</v>
      </c>
      <c r="CM11" t="s">
        <v>1540</v>
      </c>
      <c r="CN11" t="s">
        <v>1542</v>
      </c>
      <c r="CO11" t="s">
        <v>1541</v>
      </c>
      <c r="CP11" t="s">
        <v>1543</v>
      </c>
      <c r="CQ11" t="s">
        <v>1544</v>
      </c>
      <c r="CR11">
        <v>70.210000000000008</v>
      </c>
      <c r="CS11">
        <v>69.039999999999992</v>
      </c>
      <c r="CT11">
        <v>69.62</v>
      </c>
      <c r="CU11">
        <v>69.039999999999992</v>
      </c>
    </row>
    <row r="12" spans="1:99" x14ac:dyDescent="0.25">
      <c r="A12" s="2">
        <v>45742</v>
      </c>
      <c r="B12" t="s">
        <v>99</v>
      </c>
      <c r="C12">
        <v>9</v>
      </c>
      <c r="D12" t="s">
        <v>100</v>
      </c>
      <c r="F12" t="s">
        <v>1236</v>
      </c>
      <c r="G12">
        <v>1200</v>
      </c>
      <c r="H12">
        <v>11</v>
      </c>
      <c r="I12" t="s">
        <v>1545</v>
      </c>
      <c r="J12" t="s">
        <v>1546</v>
      </c>
      <c r="K12" t="s">
        <v>1547</v>
      </c>
      <c r="L12">
        <v>115</v>
      </c>
      <c r="M12" t="s">
        <v>166</v>
      </c>
      <c r="O12">
        <v>7</v>
      </c>
      <c r="P12" t="s">
        <v>378</v>
      </c>
      <c r="R12">
        <v>61</v>
      </c>
      <c r="S12">
        <v>0</v>
      </c>
      <c r="T12">
        <v>1117</v>
      </c>
      <c r="U12">
        <v>13</v>
      </c>
      <c r="W12">
        <v>7</v>
      </c>
      <c r="Y12" t="s">
        <v>107</v>
      </c>
      <c r="Z12" t="s">
        <v>139</v>
      </c>
      <c r="AA12" t="s">
        <v>140</v>
      </c>
      <c r="AB12">
        <v>259</v>
      </c>
      <c r="AC12" t="s">
        <v>1548</v>
      </c>
      <c r="AD12" t="s">
        <v>1549</v>
      </c>
      <c r="AE12" t="s">
        <v>1550</v>
      </c>
      <c r="AF12" t="s">
        <v>1551</v>
      </c>
      <c r="AG12" t="s">
        <v>206</v>
      </c>
      <c r="AH12">
        <v>2023764</v>
      </c>
      <c r="AI12" t="s">
        <v>1552</v>
      </c>
      <c r="AJ12" t="s">
        <v>127</v>
      </c>
      <c r="AK12">
        <v>1650</v>
      </c>
      <c r="AL12">
        <v>2</v>
      </c>
      <c r="AM12" t="s">
        <v>274</v>
      </c>
      <c r="AN12">
        <v>8.3000000000000007</v>
      </c>
      <c r="AO12">
        <v>134</v>
      </c>
      <c r="AP12">
        <v>-19</v>
      </c>
      <c r="AQ12">
        <v>5</v>
      </c>
      <c r="AR12">
        <v>2</v>
      </c>
      <c r="AS12">
        <v>27.93</v>
      </c>
      <c r="AT12">
        <v>51.32</v>
      </c>
      <c r="AU12" t="s">
        <v>1553</v>
      </c>
      <c r="AV12" t="s">
        <v>1554</v>
      </c>
      <c r="AY12" t="s">
        <v>1555</v>
      </c>
      <c r="AZ12">
        <v>28.37</v>
      </c>
      <c r="BA12">
        <v>23.23</v>
      </c>
      <c r="BB12">
        <v>23.3</v>
      </c>
      <c r="BC12">
        <v>23.85</v>
      </c>
      <c r="BF12">
        <v>47.15</v>
      </c>
      <c r="BG12">
        <v>-0.26300000000000001</v>
      </c>
      <c r="BH12">
        <v>46.887</v>
      </c>
      <c r="BI12" t="s">
        <v>1556</v>
      </c>
      <c r="CL12" t="s">
        <v>1546</v>
      </c>
      <c r="CM12" t="s">
        <v>1556</v>
      </c>
      <c r="CN12" t="s">
        <v>1557</v>
      </c>
      <c r="CQ12" t="s">
        <v>1556</v>
      </c>
      <c r="CR12">
        <v>68.539999999999992</v>
      </c>
      <c r="CT12">
        <v>68.539999999999992</v>
      </c>
      <c r="CU12">
        <v>68.539999999999992</v>
      </c>
    </row>
    <row r="13" spans="1:99" x14ac:dyDescent="0.25">
      <c r="A13" s="2">
        <v>45742</v>
      </c>
      <c r="B13" t="s">
        <v>99</v>
      </c>
      <c r="C13">
        <v>9</v>
      </c>
      <c r="D13" t="s">
        <v>100</v>
      </c>
      <c r="F13" t="s">
        <v>1236</v>
      </c>
      <c r="G13">
        <v>1200</v>
      </c>
      <c r="H13">
        <v>12</v>
      </c>
      <c r="I13" t="s">
        <v>1558</v>
      </c>
      <c r="J13" t="s">
        <v>1559</v>
      </c>
      <c r="K13" t="s">
        <v>1560</v>
      </c>
      <c r="L13">
        <v>115</v>
      </c>
      <c r="M13" t="s">
        <v>318</v>
      </c>
      <c r="O13">
        <v>4</v>
      </c>
      <c r="P13" t="s">
        <v>225</v>
      </c>
      <c r="R13">
        <v>60</v>
      </c>
      <c r="S13">
        <v>-2</v>
      </c>
      <c r="T13">
        <v>1109</v>
      </c>
      <c r="U13">
        <v>-13</v>
      </c>
      <c r="W13">
        <v>4</v>
      </c>
      <c r="Y13" t="s">
        <v>107</v>
      </c>
      <c r="Z13" t="s">
        <v>1561</v>
      </c>
      <c r="AA13" t="s">
        <v>140</v>
      </c>
      <c r="AB13">
        <v>38</v>
      </c>
      <c r="AC13" t="s">
        <v>1439</v>
      </c>
      <c r="AD13" t="s">
        <v>1562</v>
      </c>
      <c r="AE13" t="s">
        <v>1441</v>
      </c>
      <c r="AF13" t="s">
        <v>1563</v>
      </c>
      <c r="AG13" t="s">
        <v>206</v>
      </c>
      <c r="CL13" t="s">
        <v>1559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19B6-F6BA-429F-BA31-72B4185CC2C7}">
  <dimension ref="A1:M12"/>
  <sheetViews>
    <sheetView workbookViewId="0">
      <selection activeCell="E2" sqref="E2:H10"/>
    </sheetView>
  </sheetViews>
  <sheetFormatPr defaultRowHeight="15" x14ac:dyDescent="0.25"/>
  <sheetData>
    <row r="1" spans="1:13" x14ac:dyDescent="0.25">
      <c r="A1" s="3"/>
      <c r="B1" s="4" t="s">
        <v>1564</v>
      </c>
      <c r="C1" s="4"/>
      <c r="D1" s="4"/>
      <c r="E1" s="5"/>
      <c r="F1" s="4" t="s">
        <v>1565</v>
      </c>
      <c r="G1" s="4"/>
      <c r="H1" s="4"/>
      <c r="I1" s="5"/>
      <c r="J1" s="5"/>
      <c r="K1" s="4" t="s">
        <v>1566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大利好運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齊歡最樂</v>
      </c>
      <c r="D2" s="3">
        <f ca="1">SMALL(INDIRECT("Race_" &amp; $A2 &amp; "!Ct$2:Ct$15"), 1)-SMALL(INDIRECT("Race_" &amp; $A2 &amp; "!Ct$2:Ct$15"), 2)</f>
        <v>-1.3799999999999955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大利好運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齊歡最樂</v>
      </c>
      <c r="H2" s="3">
        <f ca="1">SMALL(INDIRECT("Race_" &amp; $A2 &amp; "!Cu$2:Cu$15"), 1)-SMALL(INDIRECT("Race_" &amp; $A2 &amp; "!Cu$2:Cu$15"), 2)</f>
        <v>-1.3799999999999955</v>
      </c>
      <c r="I2" s="3">
        <f t="shared" ref="I2:I12" ca="1" si="1">SMALL(INDIRECT("Race_" &amp; $A2 &amp; "!Cu$2:Cu$15"), 2)-SMALL(INDIRECT("Race_" &amp; $A2 &amp; "!Cu$2:Cu$15"), 3)</f>
        <v>-1.0000000000005116E-2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大利好運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齊歡最樂</v>
      </c>
      <c r="M2" s="3">
        <f ca="1">SMALL(INDIRECT("Race_" &amp; $A2 &amp; "!CR$2:CR$15"), 1)-SMALL(INDIRECT("Race_" &amp; $A2 &amp; "!CR$2:CR$15"), 2)</f>
        <v>-1.3799999999999955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型到爆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錶之多多</v>
      </c>
      <c r="D3" s="3">
        <f t="shared" ref="D3:D12" ca="1" si="3">SMALL(INDIRECT("Race_" &amp; $A3 &amp; "!Ct$2:Ct$15"), 1)-SMALL(INDIRECT("Race_" &amp; $A3 &amp; "!Ct$2:Ct$15"), 2)</f>
        <v>-0.45999999999999375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辰速密碼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型到爆</v>
      </c>
      <c r="H3" s="3">
        <f t="shared" ref="H3:H12" ca="1" si="4">SMALL(INDIRECT("Race_" &amp; $A3 &amp; "!Cu$2:Cu$15"), 1)-SMALL(INDIRECT("Race_" &amp; $A3 &amp; "!Cu$2:Cu$15"), 2)</f>
        <v>-4.9999999999997158E-2</v>
      </c>
      <c r="I3" s="3">
        <f t="shared" ca="1" si="1"/>
        <v>-0.34000000000000341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型到爆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錶之多多</v>
      </c>
      <c r="M3" s="3">
        <f t="shared" ref="M3:M12" ca="1" si="5">SMALL(INDIRECT("Race_" &amp; $A3 &amp; "!CR$2:CR$15"), 1)-SMALL(INDIRECT("Race_" &amp; $A3 &amp; "!CR$2:CR$15"), 2)</f>
        <v>-0.57999999999999829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論文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閃耀威龍</v>
      </c>
      <c r="D4" s="3">
        <f t="shared" ca="1" si="3"/>
        <v>-3.0000000000001137E-2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有派頭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歡喜福星</v>
      </c>
      <c r="H4" s="3">
        <f t="shared" ca="1" si="4"/>
        <v>-0.39000000000000057</v>
      </c>
      <c r="I4" s="3">
        <f t="shared" ca="1" si="1"/>
        <v>-0.25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有派頭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歡喜福星</v>
      </c>
      <c r="M4" s="3">
        <f t="shared" ca="1" si="5"/>
        <v>-0.39000000000000057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連連勝利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中華威威</v>
      </c>
      <c r="D5" s="3">
        <f t="shared" ca="1" si="3"/>
        <v>-0.34999999999999432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快馬加鞭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連連勝利</v>
      </c>
      <c r="H5" s="3">
        <f t="shared" ca="1" si="4"/>
        <v>-9.0000000000003411E-2</v>
      </c>
      <c r="I5" s="3">
        <f t="shared" ca="1" si="1"/>
        <v>-6.9999999999993179E-2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連連勝利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火神神樂</v>
      </c>
      <c r="M5" s="3">
        <f t="shared" ca="1" si="5"/>
        <v>-6.9999999999993179E-2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實力哥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加州星馳</v>
      </c>
      <c r="D6" s="3">
        <f t="shared" ca="1" si="3"/>
        <v>-0.10999999999999943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實力哥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贏得自然</v>
      </c>
      <c r="H6" s="3">
        <f t="shared" ca="1" si="4"/>
        <v>-9.9999999999994316E-2</v>
      </c>
      <c r="I6" s="3">
        <f t="shared" ca="1" si="1"/>
        <v>-0.17000000000000171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實力哥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贏得自然</v>
      </c>
      <c r="M6" s="3">
        <f t="shared" ca="1" si="5"/>
        <v>-9.9999999999994316E-2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爆熱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銀皇興標</v>
      </c>
      <c r="D7" s="3">
        <f t="shared" ca="1" si="3"/>
        <v>-0.57999999999998408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爆熱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天時明駒</v>
      </c>
      <c r="H7" s="3">
        <f t="shared" ca="1" si="4"/>
        <v>-0.18999999999999773</v>
      </c>
      <c r="I7" s="3">
        <f t="shared" ca="1" si="1"/>
        <v>-0.28000000000000114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爆熱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天時明駒</v>
      </c>
      <c r="M7" s="3">
        <f t="shared" ca="1" si="5"/>
        <v>-0.18999999999999773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多彩多姿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運來勇士</v>
      </c>
      <c r="D8" s="3">
        <f t="shared" ca="1" si="3"/>
        <v>-0.43000000000000682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運來勇士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超悅明駒</v>
      </c>
      <c r="H8" s="3">
        <f t="shared" ca="1" si="4"/>
        <v>-6.0000000000002274E-2</v>
      </c>
      <c r="I8" s="3">
        <f t="shared" ca="1" si="1"/>
        <v>-3.9999999999992042E-2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運來勇士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多彩多姿</v>
      </c>
      <c r="M8" s="3">
        <f t="shared" ca="1" si="5"/>
        <v>-0.15999999999999659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精彩動力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勝意</v>
      </c>
      <c r="D9" s="3">
        <f t="shared" ca="1" si="3"/>
        <v>-0.28000000000000114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勝意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精彩動力</v>
      </c>
      <c r="H9" s="3">
        <f t="shared" ca="1" si="4"/>
        <v>-0.96999999999999886</v>
      </c>
      <c r="I9" s="3">
        <f t="shared" ca="1" si="1"/>
        <v>-0.27000000000001023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勝意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魅力寶駒</v>
      </c>
      <c r="M9" s="3">
        <f t="shared" ca="1" si="5"/>
        <v>-1.25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縱橫大進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龍之輝</v>
      </c>
      <c r="D10" s="3">
        <f t="shared" ca="1" si="3"/>
        <v>-0.15000000000000568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縱橫大進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晶晶日上</v>
      </c>
      <c r="H10" s="3">
        <f t="shared" ca="1" si="4"/>
        <v>-0.11000000000001364</v>
      </c>
      <c r="I10" s="3">
        <f t="shared" ca="1" si="1"/>
        <v>-3.9999999999992042E-2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縱橫大進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晶晶日上</v>
      </c>
      <c r="M10" s="3">
        <f t="shared" ca="1" si="5"/>
        <v>-0.11000000000001364</v>
      </c>
    </row>
    <row r="11" spans="1:13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2025-03-26T09:27:00Z</dcterms:created>
  <dcterms:modified xsi:type="dcterms:W3CDTF">2025-03-26T09:29:02Z</dcterms:modified>
</cp:coreProperties>
</file>