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46C020C5-9B19-4E16-AB5F-084F4F55E5A6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D10" i="12"/>
  <c r="F9" i="12" a="1"/>
  <c r="G8" i="12" a="1"/>
  <c r="B8" i="12" a="1"/>
  <c r="H7" i="12"/>
  <c r="C7" i="12" a="1"/>
  <c r="D6" i="12"/>
  <c r="F5" i="12" a="1"/>
  <c r="G4" i="12" a="1"/>
  <c r="H3" i="12"/>
  <c r="C3" i="12" a="1"/>
  <c r="D2" i="12"/>
  <c r="F3" i="12" a="1"/>
  <c r="G12" i="12" a="1"/>
  <c r="B12" i="12" a="1"/>
  <c r="H11" i="12"/>
  <c r="C11" i="12" a="1"/>
  <c r="B4" i="12" a="1"/>
  <c r="L12" i="12" a="1"/>
  <c r="M11" i="12"/>
  <c r="I10" i="12"/>
  <c r="K9" i="12" a="1"/>
  <c r="L8" i="12" a="1"/>
  <c r="M7" i="12"/>
  <c r="I6" i="12"/>
  <c r="K5" i="12" a="1"/>
  <c r="L4" i="12" a="1"/>
  <c r="M3" i="12"/>
  <c r="I2" i="12"/>
  <c r="D9" i="12"/>
  <c r="F8" i="12" a="1"/>
  <c r="G7" i="12" a="1"/>
  <c r="B7" i="12" a="1"/>
  <c r="H6" i="12"/>
  <c r="C6" i="12" a="1"/>
  <c r="D5" i="12"/>
  <c r="F4" i="12" a="1"/>
  <c r="B3" i="12" a="1"/>
  <c r="C2" i="12" a="1"/>
  <c r="B2" i="12" a="1"/>
  <c r="F2" i="12" a="1"/>
  <c r="F12" i="12" a="1"/>
  <c r="G11" i="12" a="1"/>
  <c r="B11" i="12" a="1"/>
  <c r="H10" i="12"/>
  <c r="C10" i="12" a="1"/>
  <c r="G3" i="12" a="1"/>
  <c r="H2" i="12"/>
  <c r="D3" i="12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D4" i="12"/>
  <c r="G2" i="12" a="1"/>
  <c r="C5" i="12" a="1"/>
  <c r="I12" i="12"/>
  <c r="K11" i="12" a="1"/>
  <c r="L10" i="12" a="1"/>
  <c r="M9" i="12"/>
  <c r="I8" i="12"/>
  <c r="K7" i="12" a="1"/>
  <c r="L6" i="12" a="1"/>
  <c r="M5" i="12"/>
  <c r="I4" i="12"/>
  <c r="K3" i="12" a="1"/>
  <c r="L2" i="12" a="1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C4" i="12" l="1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C5" i="12"/>
  <c r="G2" i="12"/>
  <c r="B6" i="12"/>
  <c r="G6" i="12"/>
  <c r="F7" i="12"/>
  <c r="C9" i="12"/>
  <c r="B10" i="12"/>
  <c r="G10" i="12"/>
  <c r="F11" i="12"/>
  <c r="L3" i="12"/>
  <c r="K4" i="12"/>
  <c r="L7" i="12"/>
  <c r="K8" i="12"/>
  <c r="L11" i="12"/>
  <c r="K12" i="12"/>
  <c r="G3" i="12"/>
  <c r="C10" i="12"/>
  <c r="B11" i="12"/>
  <c r="G11" i="12"/>
  <c r="F12" i="12"/>
  <c r="F2" i="12"/>
  <c r="B2" i="12"/>
  <c r="C2" i="12"/>
  <c r="B3" i="12"/>
  <c r="F4" i="12"/>
  <c r="C6" i="12"/>
  <c r="B7" i="12"/>
  <c r="G7" i="12"/>
  <c r="F8" i="12"/>
  <c r="L4" i="12"/>
  <c r="K5" i="12"/>
  <c r="L8" i="12"/>
  <c r="K9" i="12"/>
  <c r="L12" i="12"/>
  <c r="B4" i="12"/>
  <c r="C11" i="12"/>
  <c r="B12" i="12"/>
  <c r="G12" i="12"/>
  <c r="F3" i="12"/>
  <c r="C3" i="12"/>
  <c r="G4" i="12"/>
  <c r="F5" i="12"/>
  <c r="C7" i="12"/>
  <c r="B8" i="12"/>
  <c r="G8" i="12"/>
  <c r="F9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<sst xmlns="http://schemas.openxmlformats.org/spreadsheetml/2006/main" count="4503" uniqueCount="1594">
  <si>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</si>
  <si>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</si>
  <si>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</si>
  <si>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</si>
  <si>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</si>
  <si>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</si>
  <si>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</si>
  <si>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</si>
  <si>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</si>
  <si>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</si>
  <si>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</si>
  <si>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</si>
  <si>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</si>
  <si>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</si>
  <si>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</si>
  <si>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</si>
  <si>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</si>
  <si>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</si>
  <si>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</si>
  <si>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</si>
  <si>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</si>
  <si>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</si>
  <si>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</si>
  <si>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</si>
  <si>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</si>
  <si>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</si>
  <si>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</si>
  <si>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</si>
  <si>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</si>
  <si>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</si>
  <si>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</si>
  <si>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</si>
  <si>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</si>
  <si>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</si>
  <si>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</si>
  <si>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</si>
  <si>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</si>
  <si>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</si>
  <si>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</si>
  <si>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</si>
  <si>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</si>
  <si>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</si>
  <si>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</si>
  <si>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</si>
  <si>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</si>
  <si>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</si>
  <si>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</si>
  <si>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</si>
  <si>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</si>
  <si>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</si>
  <si>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</si>
  <si>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</si>
  <si>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</si>
  <si>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</si>
  <si>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</si>
  <si>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</si>
  <si>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</si>
  <si>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</si>
  <si>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</si>
  <si>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</si>
  <si>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</si>
  <si>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</si>
  <si>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</si>
  <si>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</si>
  <si>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</si>
  <si>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</si>
  <si>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</si>
  <si>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</si>
  <si>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</si>
  <si>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</si>
  <si>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</si>
  <si>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</si>
  <si>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</si>
  <si>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</si>
  <si>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</si>
  <si>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</si>
  <si>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</si>
  <si>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</si>
  <si>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</si>
  <si>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</si>
  <si>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</si>
  <si>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</si>
  <si>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</si>
  <si>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</si>
  <si>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</si>
  <si>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</si>
  <si>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</si>
  <si>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</si>
  <si>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</si>
  <si>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</si>
  <si>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</si>
  <si>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</si>
  <si>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</si>
  <si>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</si>
  <si>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</si>
  <si>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</si>
  <si>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</si>
  <si>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</si>
  <si>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</si>
  <si>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</si>
  <si>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</si>
  <si>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</si>
  <si>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</si>
  <si>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3/6/12/8</t>
  </si>
  <si>
    <t>盈好威楓</t>
  </si>
  <si>
    <t>K131</t>
  </si>
  <si>
    <t xml:space="preserve">
金誠剛
</t>
  </si>
  <si>
    <t>姚本輝</t>
  </si>
  <si>
    <t>1.41.01</t>
  </si>
  <si>
    <t>閹</t>
  </si>
  <si>
    <t>175,550</t>
  </si>
  <si>
    <t>* 1</t>
  </si>
  <si>
    <t>V/TT</t>
  </si>
  <si>
    <t>楊挺楓</t>
  </si>
  <si>
    <t>Sacred Falls</t>
  </si>
  <si>
    <t>Lamplighter</t>
  </si>
  <si>
    <t>PP</t>
  </si>
  <si>
    <t>2025/03/05</t>
  </si>
  <si>
    <t xml:space="preserve">第四班 </t>
  </si>
  <si>
    <t>金誠剛</t>
  </si>
  <si>
    <t>1:16.82</t>
  </si>
  <si>
    <t>1:40.82</t>
  </si>
  <si>
    <t>1:41.01</t>
  </si>
  <si>
    <t>1:41.17</t>
  </si>
  <si>
    <t>[05/03] 1650 金誠剛 (3) 8.1</t>
  </si>
  <si>
    <t>10/6/11/5/10/8</t>
  </si>
  <si>
    <t>川河首駒</t>
  </si>
  <si>
    <t>G333</t>
  </si>
  <si>
    <t xml:space="preserve">
布文
</t>
  </si>
  <si>
    <t>方嘉柏</t>
  </si>
  <si>
    <t>1.40.10</t>
  </si>
  <si>
    <t>757,500</t>
  </si>
  <si>
    <t>2</t>
  </si>
  <si>
    <t>TT</t>
  </si>
  <si>
    <t>何百行</t>
  </si>
  <si>
    <t>Capitalist</t>
  </si>
  <si>
    <t>Sweet Melody</t>
  </si>
  <si>
    <t>2025/02/19</t>
  </si>
  <si>
    <t xml:space="preserve">第三班 </t>
  </si>
  <si>
    <t>黃智弘</t>
  </si>
  <si>
    <t>1:15.63</t>
  </si>
  <si>
    <t>1:39.76</t>
  </si>
  <si>
    <t>1:40.93</t>
  </si>
  <si>
    <t>1:41.47</t>
  </si>
  <si>
    <t>2024/10/30</t>
  </si>
  <si>
    <t>1:15.79</t>
  </si>
  <si>
    <t>1:40.59</t>
  </si>
  <si>
    <t>1:40.66</t>
  </si>
  <si>
    <t>[19/02] 1650 黃智弘 (11) 24.0</t>
  </si>
  <si>
    <t>[30/10] 1650 黃智弘 (1) 13.0</t>
  </si>
  <si>
    <t>1:41.06</t>
  </si>
  <si>
    <t>1/10/7/2/12/3</t>
  </si>
  <si>
    <t>智勇名駒</t>
  </si>
  <si>
    <t>J298</t>
  </si>
  <si>
    <t xml:space="preserve">
希威森
</t>
  </si>
  <si>
    <t>呂健威</t>
  </si>
  <si>
    <t>1.39.66</t>
  </si>
  <si>
    <t>1,170,000</t>
  </si>
  <si>
    <t>1</t>
  </si>
  <si>
    <t>B/TT</t>
  </si>
  <si>
    <t>朱嘉樂、朱詠儀與朱秉榮醫生</t>
  </si>
  <si>
    <t>Hard Spun</t>
  </si>
  <si>
    <t>Patti O'Rahy</t>
  </si>
  <si>
    <t>2025/03/12</t>
  </si>
  <si>
    <t>希威森</t>
  </si>
  <si>
    <t>1:39.66</t>
  </si>
  <si>
    <t>1:39.55</t>
  </si>
  <si>
    <t>1:15.78</t>
  </si>
  <si>
    <t>1:39.93</t>
  </si>
  <si>
    <t>1:40.99</t>
  </si>
  <si>
    <t>1:40.97</t>
  </si>
  <si>
    <t>[12/03] 1650 希威森 (1) 6.1</t>
  </si>
  <si>
    <t>[19/02] 1650 希威森 (10) 4.9</t>
  </si>
  <si>
    <t>1:40.26</t>
  </si>
  <si>
    <t>4/5/12/13/6</t>
  </si>
  <si>
    <t>綠色好景</t>
  </si>
  <si>
    <t>J432</t>
  </si>
  <si>
    <t xml:space="preserve">
田泰安
</t>
  </si>
  <si>
    <t>游達榮</t>
  </si>
  <si>
    <t>152,150</t>
  </si>
  <si>
    <t>李榮翰先生及夫人</t>
  </si>
  <si>
    <t>Kermadec</t>
  </si>
  <si>
    <t>Beautiful Sister</t>
  </si>
  <si>
    <t>田泰安</t>
  </si>
  <si>
    <t>1:15.16</t>
  </si>
  <si>
    <t>1:39.15</t>
  </si>
  <si>
    <t>1:39.79</t>
  </si>
  <si>
    <t>1:40.40</t>
  </si>
  <si>
    <t>1:40.54</t>
  </si>
  <si>
    <t>[12/03] 1650 田泰安 (4) 7.5</t>
  </si>
  <si>
    <t>[19/02] 1650 田泰安 (5) 22.0</t>
  </si>
  <si>
    <t>1:40.16</t>
  </si>
  <si>
    <t>5/7/6/3/11/2</t>
  </si>
  <si>
    <t>香港神駒</t>
  </si>
  <si>
    <t>J266</t>
  </si>
  <si>
    <t xml:space="preserve">
艾道拿
</t>
  </si>
  <si>
    <t>沈集成</t>
  </si>
  <si>
    <t>1.39.75</t>
  </si>
  <si>
    <t>468,000</t>
  </si>
  <si>
    <t>余潤興</t>
  </si>
  <si>
    <t>Courtier</t>
  </si>
  <si>
    <t>Zealous Vixen</t>
  </si>
  <si>
    <t>2025/03/19</t>
  </si>
  <si>
    <t>潘明輝</t>
  </si>
  <si>
    <t>1:15.48</t>
  </si>
  <si>
    <t>1:39.40</t>
  </si>
  <si>
    <t>1:39.48</t>
  </si>
  <si>
    <t>2025/02/26</t>
  </si>
  <si>
    <t>麥當能</t>
  </si>
  <si>
    <t>1:16.90</t>
  </si>
  <si>
    <t>1:40.18</t>
  </si>
  <si>
    <t>1:40.76</t>
  </si>
  <si>
    <t>[19/03] 1650 潘明輝 (5) 20.0</t>
  </si>
  <si>
    <t>[26/02] 1650 麥當能 (7) 12.0</t>
  </si>
  <si>
    <t>1:40.07</t>
  </si>
  <si>
    <t>9/11/12/10/12/13</t>
  </si>
  <si>
    <t>悠悠乾坤</t>
  </si>
  <si>
    <t>K059</t>
  </si>
  <si>
    <t xml:space="preserve">
湯普新
</t>
  </si>
  <si>
    <t>大衛希斯</t>
  </si>
  <si>
    <t>1.40.93</t>
  </si>
  <si>
    <t>0</t>
  </si>
  <si>
    <t>3</t>
  </si>
  <si>
    <t>CP</t>
  </si>
  <si>
    <t>智多寶團體</t>
  </si>
  <si>
    <t>Lope de Vega</t>
  </si>
  <si>
    <t>Happy Odyssey</t>
  </si>
  <si>
    <t>湯普新</t>
  </si>
  <si>
    <t>1:40.81</t>
  </si>
  <si>
    <t>[12/03] 1650 湯普新 (9) 16.0</t>
  </si>
  <si>
    <t>7/12/4/2/4/9</t>
  </si>
  <si>
    <t>華美之威</t>
  </si>
  <si>
    <t>J193</t>
  </si>
  <si>
    <t xml:space="preserve">
鍾易禮 (-3)
</t>
  </si>
  <si>
    <t>告東尼</t>
  </si>
  <si>
    <t>1.40.23</t>
  </si>
  <si>
    <t>386,100</t>
  </si>
  <si>
    <t>+ 1</t>
  </si>
  <si>
    <t>劉英華先生及夫人</t>
  </si>
  <si>
    <t>Churchill</t>
  </si>
  <si>
    <t>Jira</t>
  </si>
  <si>
    <t>鍾易禮</t>
  </si>
  <si>
    <t>1:41.45</t>
  </si>
  <si>
    <t>1:41.34</t>
  </si>
  <si>
    <t>蔡明紹</t>
  </si>
  <si>
    <t>1:41.76</t>
  </si>
  <si>
    <t>1:41.46</t>
  </si>
  <si>
    <t>[05/03] 1650 鍾易禮 (7) 8.3</t>
  </si>
  <si>
    <t>[19/02] 1650 蔡明紹 (12) 13.0</t>
  </si>
  <si>
    <t>1:41.4</t>
  </si>
  <si>
    <t>13/14/12</t>
  </si>
  <si>
    <t>開心百合</t>
  </si>
  <si>
    <t>J525</t>
  </si>
  <si>
    <t xml:space="preserve">
潘明輝
</t>
  </si>
  <si>
    <t>羅富全</t>
  </si>
  <si>
    <t>* 2</t>
  </si>
  <si>
    <t>H2/TT</t>
  </si>
  <si>
    <t>百合團體</t>
  </si>
  <si>
    <t>Staphanos</t>
  </si>
  <si>
    <t>Swiss Maid</t>
  </si>
  <si>
    <t>PPG</t>
  </si>
  <si>
    <t>2024/12/11</t>
  </si>
  <si>
    <t>何澤堯</t>
  </si>
  <si>
    <t>1:10.07</t>
  </si>
  <si>
    <t>1:11.28</t>
  </si>
  <si>
    <t>1:41.83</t>
  </si>
  <si>
    <t>##[11/12] 1200 何澤堯 (12) 105.0</t>
  </si>
  <si>
    <t>11/10/11/11/1/7</t>
  </si>
  <si>
    <t>極速滿貫</t>
  </si>
  <si>
    <t>G277</t>
  </si>
  <si>
    <t xml:space="preserve">
巴度
</t>
  </si>
  <si>
    <t>黎昭昇</t>
  </si>
  <si>
    <t>1.39.45</t>
  </si>
  <si>
    <t>766,350</t>
  </si>
  <si>
    <t>陳榮照與蔡逸芬</t>
  </si>
  <si>
    <t>Darci Brahma</t>
  </si>
  <si>
    <t>Italic</t>
  </si>
  <si>
    <t>艾道拿</t>
  </si>
  <si>
    <t>1:40.53</t>
  </si>
  <si>
    <t>2025/01/22</t>
  </si>
  <si>
    <t>1:16.81</t>
  </si>
  <si>
    <t>1:40.61</t>
  </si>
  <si>
    <t>1:41.55</t>
  </si>
  <si>
    <t>1:41.38</t>
  </si>
  <si>
    <t>[12/03] 1650 艾道拿 (11) 47.0</t>
  </si>
  <si>
    <t>[22/01] 1650 艾道拿 (11) 69.0</t>
  </si>
  <si>
    <t>1:41.02</t>
  </si>
  <si>
    <t>8/3/4/4/14/3</t>
  </si>
  <si>
    <t>爆熱</t>
  </si>
  <si>
    <t>G368</t>
  </si>
  <si>
    <t xml:space="preserve">
潘頓
</t>
  </si>
  <si>
    <t>伍鵬志</t>
  </si>
  <si>
    <t>1.39.90</t>
  </si>
  <si>
    <t>581,250</t>
  </si>
  <si>
    <t>PC-/H/TT</t>
  </si>
  <si>
    <t>何猷亨</t>
  </si>
  <si>
    <t>Wootton Bassett</t>
  </si>
  <si>
    <t>Mezzo Mezzo</t>
  </si>
  <si>
    <t>2024/12/04</t>
  </si>
  <si>
    <t>莫雅</t>
  </si>
  <si>
    <t>1:16.10</t>
  </si>
  <si>
    <t>1:40.86</t>
  </si>
  <si>
    <t>1:41.12</t>
  </si>
  <si>
    <t>2024/11/13</t>
  </si>
  <si>
    <t>霍宏聲</t>
  </si>
  <si>
    <t>1:15.73</t>
  </si>
  <si>
    <t>1:39.73</t>
  </si>
  <si>
    <t>1:40.22</t>
  </si>
  <si>
    <t>1:40.32</t>
  </si>
  <si>
    <t>[04/12] 1650 莫雅 (7) 12.0</t>
  </si>
  <si>
    <t>[13/11] 1650 霍宏聲 (3) 6.0</t>
  </si>
  <si>
    <t>1:40.69</t>
  </si>
  <si>
    <t>11/1/3/3/3/6</t>
  </si>
  <si>
    <t>冠寶駒</t>
  </si>
  <si>
    <t>D359</t>
  </si>
  <si>
    <t xml:space="preserve">
梁家俊
</t>
  </si>
  <si>
    <t>1.39.17</t>
  </si>
  <si>
    <t>1,014,125</t>
  </si>
  <si>
    <t>公平團體</t>
  </si>
  <si>
    <t>Hallowed Crown</t>
  </si>
  <si>
    <t>Justagem</t>
  </si>
  <si>
    <t>2025/02/05</t>
  </si>
  <si>
    <t xml:space="preserve">第五班 </t>
  </si>
  <si>
    <t>1:16.56</t>
  </si>
  <si>
    <t>1:40.72</t>
  </si>
  <si>
    <t>1:40.79</t>
  </si>
  <si>
    <t>1:40.7</t>
  </si>
  <si>
    <t>2025/01/08</t>
  </si>
  <si>
    <t>1:18.68</t>
  </si>
  <si>
    <t>1:42.34</t>
  </si>
  <si>
    <t>1:42.36</t>
  </si>
  <si>
    <t>1:42.6</t>
  </si>
  <si>
    <t>[05/02] 1650 黃智弘 (3) 15.0</t>
  </si>
  <si>
    <t>[08/01] 1650 黃智弘 (3) 5.2</t>
  </si>
  <si>
    <t>1:41.65</t>
  </si>
  <si>
    <t>10/5/9/10/10/10</t>
  </si>
  <si>
    <t>碧海藍天</t>
  </si>
  <si>
    <t>H357</t>
  </si>
  <si>
    <t xml:space="preserve">
艾兆禮
</t>
  </si>
  <si>
    <t>蔡約翰</t>
  </si>
  <si>
    <t>1.40.00</t>
  </si>
  <si>
    <t>40,950</t>
  </si>
  <si>
    <t>H/TT</t>
  </si>
  <si>
    <t>蕭梁曉冰</t>
  </si>
  <si>
    <t>U S Navy Flag</t>
  </si>
  <si>
    <t>Stor Mo Chroi</t>
  </si>
  <si>
    <t>巴度</t>
  </si>
  <si>
    <t>1:40.00</t>
  </si>
  <si>
    <t>1:39.85</t>
  </si>
  <si>
    <t>1:16.23</t>
  </si>
  <si>
    <t>1:40.55</t>
  </si>
  <si>
    <t>[19/03] 1650 巴度 (10) 13.0</t>
  </si>
  <si>
    <t>[08/01] 1650 湯普新 (5) 61.0</t>
  </si>
  <si>
    <t>1:40.2</t>
  </si>
  <si>
    <t xml:space="preserve"> 第五班</t>
  </si>
  <si>
    <t>9/12/6/9/4/4</t>
  </si>
  <si>
    <t>幸運傳承</t>
  </si>
  <si>
    <t>J338</t>
  </si>
  <si>
    <t xml:space="preserve">
霍宏聲
</t>
  </si>
  <si>
    <t>1.10.39</t>
  </si>
  <si>
    <t>163,800</t>
  </si>
  <si>
    <t>H/P/TT</t>
  </si>
  <si>
    <t>張素玲</t>
  </si>
  <si>
    <t>Russian Revolution</t>
  </si>
  <si>
    <t>Virani</t>
  </si>
  <si>
    <t>1:10.61</t>
  </si>
  <si>
    <t>1:10.88</t>
  </si>
  <si>
    <t>班德禮</t>
  </si>
  <si>
    <t>1:10.65</t>
  </si>
  <si>
    <t>1:11.20</t>
  </si>
  <si>
    <t>1:11.3</t>
  </si>
  <si>
    <t>[12/03] 1200 巴度 (9) 13.0</t>
  </si>
  <si>
    <t>[08/01] 1200 班德禮 (9) 7.1</t>
  </si>
  <si>
    <t>1:11.09</t>
  </si>
  <si>
    <t>10/4/10/3/6/10</t>
  </si>
  <si>
    <t>鑽石寶寶</t>
  </si>
  <si>
    <t>G063</t>
  </si>
  <si>
    <t>1.10.28</t>
  </si>
  <si>
    <t>228,150</t>
  </si>
  <si>
    <t>+ * 1</t>
  </si>
  <si>
    <t>XB1/B2/TT-</t>
  </si>
  <si>
    <t>簡健光</t>
  </si>
  <si>
    <t>Zoustar</t>
  </si>
  <si>
    <t>Adorabubble</t>
  </si>
  <si>
    <t>1:09.76</t>
  </si>
  <si>
    <t>1:10.43</t>
  </si>
  <si>
    <t>1:10.53</t>
  </si>
  <si>
    <t>1:10.14</t>
  </si>
  <si>
    <t>1:10.39</t>
  </si>
  <si>
    <t>1:10.74</t>
  </si>
  <si>
    <t>[26/02] 1200 湯普新 (10) 66.0</t>
  </si>
  <si>
    <t>[05/02] 1200 班德禮 (4) 33.0</t>
  </si>
  <si>
    <t>1:10.63</t>
  </si>
  <si>
    <t>6/6/8/5/4/4</t>
  </si>
  <si>
    <t>金駿星</t>
  </si>
  <si>
    <t>H470</t>
  </si>
  <si>
    <t xml:space="preserve">
奧爾民
</t>
  </si>
  <si>
    <t>韋達</t>
  </si>
  <si>
    <t>1.10.40</t>
  </si>
  <si>
    <t>236,340</t>
  </si>
  <si>
    <t>B-/XB</t>
  </si>
  <si>
    <t>銳得精彩團體</t>
  </si>
  <si>
    <t>Strictly Maternal</t>
  </si>
  <si>
    <t>2024/10/27</t>
  </si>
  <si>
    <t>1:10.36</t>
  </si>
  <si>
    <t>1:10.44</t>
  </si>
  <si>
    <t>1:10.89</t>
  </si>
  <si>
    <t>2024/02/07</t>
  </si>
  <si>
    <t>董明朗</t>
  </si>
  <si>
    <t>1:10.51</t>
  </si>
  <si>
    <t>1:11.08</t>
  </si>
  <si>
    <t>1:11.27</t>
  </si>
  <si>
    <t>[27/10] 1200 田泰安 (4) 12.0</t>
  </si>
  <si>
    <t>[07/02] 1200 董明朗 (5) 111.0</t>
  </si>
  <si>
    <t>12/8/10/11/11/1</t>
  </si>
  <si>
    <t>鼓浪飛凡</t>
  </si>
  <si>
    <t>H018</t>
  </si>
  <si>
    <t xml:space="preserve">
蔡明紹
</t>
  </si>
  <si>
    <t>文家良</t>
  </si>
  <si>
    <t>1.10.22</t>
  </si>
  <si>
    <t>590,625</t>
  </si>
  <si>
    <t>吳亦琳</t>
  </si>
  <si>
    <t>Time Test</t>
  </si>
  <si>
    <t>The Beckett</t>
  </si>
  <si>
    <t>巫顯東</t>
  </si>
  <si>
    <t>1:09.98</t>
  </si>
  <si>
    <t>1:10.95</t>
  </si>
  <si>
    <t>1:11.17</t>
  </si>
  <si>
    <t>1:11.13</t>
  </si>
  <si>
    <t>1:11.12</t>
  </si>
  <si>
    <t>[05/02] 1200 巫顯東 (8) 81.0</t>
  </si>
  <si>
    <t>[11/12] 1200 潘明輝 (11) 14.0</t>
  </si>
  <si>
    <t>1:11.15</t>
  </si>
  <si>
    <t>4/4/4/13/7/4</t>
  </si>
  <si>
    <t>精英至尊</t>
  </si>
  <si>
    <t>H133</t>
  </si>
  <si>
    <t>巫偉傑</t>
  </si>
  <si>
    <t>1.09.97</t>
  </si>
  <si>
    <t>453,225</t>
  </si>
  <si>
    <t>精英互聯團體</t>
  </si>
  <si>
    <t>Bated Breath</t>
  </si>
  <si>
    <t>Tested</t>
  </si>
  <si>
    <t>周俊樂</t>
  </si>
  <si>
    <t>1:09.97</t>
  </si>
  <si>
    <t>1:10.17</t>
  </si>
  <si>
    <t>1:10.42</t>
  </si>
  <si>
    <t>1:10.68</t>
  </si>
  <si>
    <t>1:10.94</t>
  </si>
  <si>
    <t>[19/02] 1200 周俊樂 (4) 2.9</t>
  </si>
  <si>
    <t>[08/01] 1200 田泰安 (4) 16.0</t>
  </si>
  <si>
    <t>4/7/8/9/5/3</t>
  </si>
  <si>
    <t>快樂奇兵</t>
  </si>
  <si>
    <t>H297</t>
  </si>
  <si>
    <t>賀賢</t>
  </si>
  <si>
    <t>1.10.35</t>
  </si>
  <si>
    <t>228,000</t>
  </si>
  <si>
    <t>CP/H/XB</t>
  </si>
  <si>
    <t>蔡鎮光</t>
  </si>
  <si>
    <t>Olympic Glory</t>
  </si>
  <si>
    <t>Plain Magic</t>
  </si>
  <si>
    <t>2025/01/15</t>
  </si>
  <si>
    <t>1:10.12</t>
  </si>
  <si>
    <t>1:10.57</t>
  </si>
  <si>
    <t>1:10.87</t>
  </si>
  <si>
    <t>1:10.35</t>
  </si>
  <si>
    <t>1:10.27</t>
  </si>
  <si>
    <t>[15/01] 1200 潘明輝 (8) 11.0</t>
  </si>
  <si>
    <t>[11/12] 1200 田泰安 (5) 31.0</t>
  </si>
  <si>
    <t>3/5/12/3/3/8</t>
  </si>
  <si>
    <t>有心意</t>
  </si>
  <si>
    <t>J179</t>
  </si>
  <si>
    <t xml:space="preserve">
班德禮
</t>
  </si>
  <si>
    <t>1.10.44</t>
  </si>
  <si>
    <t>402,700</t>
  </si>
  <si>
    <t>綠駿團體</t>
  </si>
  <si>
    <t>Merchant Navy</t>
  </si>
  <si>
    <t>Crazyonyou</t>
  </si>
  <si>
    <t>2024/12/26</t>
  </si>
  <si>
    <t>布文</t>
  </si>
  <si>
    <t>1:10.15</t>
  </si>
  <si>
    <t>1:10.49</t>
  </si>
  <si>
    <t>麥道朗</t>
  </si>
  <si>
    <t>1:10.93</t>
  </si>
  <si>
    <t>1:11.0</t>
  </si>
  <si>
    <t>[26/12] 1200 布文 (3) 10.0</t>
  </si>
  <si>
    <t>[04/12] 1200 麥道朗 (3) 3.9</t>
  </si>
  <si>
    <t>1:10.72</t>
  </si>
  <si>
    <t>11/5/7/3/2/2</t>
  </si>
  <si>
    <t>三代同心</t>
  </si>
  <si>
    <t>H065</t>
  </si>
  <si>
    <t>1.10.04</t>
  </si>
  <si>
    <t>817,050</t>
  </si>
  <si>
    <t>三代同盟團體</t>
  </si>
  <si>
    <t>Starspangledbanner</t>
  </si>
  <si>
    <t>Ostatnia</t>
  </si>
  <si>
    <t>1:10.24</t>
  </si>
  <si>
    <t>1:10.06</t>
  </si>
  <si>
    <t>1:10.32</t>
  </si>
  <si>
    <t>1:10.3</t>
  </si>
  <si>
    <t>[19/02] 1200 巴度 (5) 7.1</t>
  </si>
  <si>
    <t>[15/01] 1200 巴度 (3) 11.0</t>
  </si>
  <si>
    <t>1:10.18</t>
  </si>
  <si>
    <t>2/4/8/5/8/5</t>
  </si>
  <si>
    <t>勝神威</t>
  </si>
  <si>
    <t>H055</t>
  </si>
  <si>
    <t>蘇偉賢</t>
  </si>
  <si>
    <t>1.09.69</t>
  </si>
  <si>
    <t>266,875</t>
  </si>
  <si>
    <t>B/XB/TT</t>
  </si>
  <si>
    <t>創勢力團體</t>
  </si>
  <si>
    <t>Fiorente</t>
  </si>
  <si>
    <t>Bona Fides</t>
  </si>
  <si>
    <t>1:10.13</t>
  </si>
  <si>
    <t>1:9.87</t>
  </si>
  <si>
    <t>1:10.92</t>
  </si>
  <si>
    <t>1:11.07</t>
  </si>
  <si>
    <t>[19/02] 1200 田泰安 (2) 19.0</t>
  </si>
  <si>
    <t>[27/10] 1200 董明朗 (8) 37.0</t>
  </si>
  <si>
    <t>1:10.47</t>
  </si>
  <si>
    <t>3/7/3/6/5/4</t>
  </si>
  <si>
    <t>伶俐驫駒</t>
  </si>
  <si>
    <t>H108</t>
  </si>
  <si>
    <t>容天鵬</t>
  </si>
  <si>
    <t>319,575</t>
  </si>
  <si>
    <t>CP/TT</t>
  </si>
  <si>
    <t>余若星醫生、余文灝醫生與余文昕醫生</t>
  </si>
  <si>
    <t>Satono Aladdin</t>
  </si>
  <si>
    <t>Lemonade</t>
  </si>
  <si>
    <t>1:10.8</t>
  </si>
  <si>
    <t>1:10.45</t>
  </si>
  <si>
    <t>[26/12] 1200 周俊樂 (5) 2.9</t>
  </si>
  <si>
    <t>[11/12] 1200 田泰安 (4) 16.0</t>
  </si>
  <si>
    <t>1:10.66</t>
  </si>
  <si>
    <t>8/6/7/8/7/1</t>
  </si>
  <si>
    <t>木火龍駒</t>
  </si>
  <si>
    <t>H292</t>
  </si>
  <si>
    <t>鄭俊偉</t>
  </si>
  <si>
    <t>1.10.12</t>
  </si>
  <si>
    <t>608,125</t>
  </si>
  <si>
    <t>V</t>
  </si>
  <si>
    <t>張家偉</t>
  </si>
  <si>
    <t>Turn Me Loose</t>
  </si>
  <si>
    <t>Te Hana</t>
  </si>
  <si>
    <t>2024/11/06</t>
  </si>
  <si>
    <t>1:09.80</t>
  </si>
  <si>
    <t>1:10.23</t>
  </si>
  <si>
    <t>1:10.16</t>
  </si>
  <si>
    <t>2024/10/16</t>
  </si>
  <si>
    <t>1:10.25</t>
  </si>
  <si>
    <t>[06/11] 1200 何澤堯 (7) 9.8</t>
  </si>
  <si>
    <t>[16/10] 1200 何澤堯 (1) 8.3</t>
  </si>
  <si>
    <t>1:10.2</t>
  </si>
  <si>
    <t>6/4/5/5/3/4</t>
  </si>
  <si>
    <t>前風</t>
  </si>
  <si>
    <t>E281</t>
  </si>
  <si>
    <t xml:space="preserve">
楊明綸
</t>
  </si>
  <si>
    <t>徐雨石</t>
  </si>
  <si>
    <t>1.09.70</t>
  </si>
  <si>
    <t>603,750</t>
  </si>
  <si>
    <t>B</t>
  </si>
  <si>
    <t>超越期望團體</t>
  </si>
  <si>
    <t>Written Tycoon</t>
  </si>
  <si>
    <t>Rationality</t>
  </si>
  <si>
    <t>楊明綸</t>
  </si>
  <si>
    <t>1:11.04</t>
  </si>
  <si>
    <t>1:10.22</t>
  </si>
  <si>
    <t>[04/12] 1200 楊明綸 (4) 9.1</t>
  </si>
  <si>
    <t>[06/11] 1200 何澤堯 (6) 9.5</t>
  </si>
  <si>
    <t>1:10.58</t>
  </si>
  <si>
    <t xml:space="preserve"> 第三班</t>
  </si>
  <si>
    <t>7/14/9/5/6/7</t>
  </si>
  <si>
    <t>發財先鋒</t>
  </si>
  <si>
    <t>G171</t>
  </si>
  <si>
    <t xml:space="preserve">
麥當能
</t>
  </si>
  <si>
    <t>216,200</t>
  </si>
  <si>
    <t>太陽花團體</t>
  </si>
  <si>
    <t>Ferlax</t>
  </si>
  <si>
    <t>Warren's Sister</t>
  </si>
  <si>
    <t xml:space="preserve">三級賽 </t>
  </si>
  <si>
    <t>1:01.61</t>
  </si>
  <si>
    <t>1:25.30</t>
  </si>
  <si>
    <t>1:49.19</t>
  </si>
  <si>
    <t>1:49.59</t>
  </si>
  <si>
    <t>2:16.07</t>
  </si>
  <si>
    <t>##[08/01] 1800 潘明輝 (9) 11.0</t>
  </si>
  <si>
    <t>10/9/4/6/8/8</t>
  </si>
  <si>
    <t>多巴先生</t>
  </si>
  <si>
    <t>G103</t>
  </si>
  <si>
    <t>葉楚航</t>
  </si>
  <si>
    <t>249,600</t>
  </si>
  <si>
    <t>五月威利賽馬團體</t>
  </si>
  <si>
    <t>Toronado</t>
  </si>
  <si>
    <t>Bahamas</t>
  </si>
  <si>
    <t xml:space="preserve">第一班 </t>
  </si>
  <si>
    <t>艾兆禮</t>
  </si>
  <si>
    <t>1:15.91</t>
  </si>
  <si>
    <t>1:39.01</t>
  </si>
  <si>
    <t>1:57.91</t>
  </si>
  <si>
    <t>##[26/02] 1650 艾兆禮 (9) 23.0</t>
  </si>
  <si>
    <t>14/11</t>
  </si>
  <si>
    <t>驥跑得</t>
  </si>
  <si>
    <t>K206</t>
  </si>
  <si>
    <t>劉寶文與吳慧思</t>
  </si>
  <si>
    <t>Flower Alley</t>
  </si>
  <si>
    <t>Amur Affair</t>
  </si>
  <si>
    <t>10/10</t>
  </si>
  <si>
    <t>清雲龍駒</t>
  </si>
  <si>
    <t>K160</t>
  </si>
  <si>
    <t>洪祖杭與洪羽緁</t>
  </si>
  <si>
    <t>Galileo</t>
  </si>
  <si>
    <t>Different League</t>
  </si>
  <si>
    <t>馬昆</t>
  </si>
  <si>
    <t>59.67</t>
  </si>
  <si>
    <t>1:24.09</t>
  </si>
  <si>
    <t>1:48.24</t>
  </si>
  <si>
    <t>1:49.25</t>
  </si>
  <si>
    <t>2:16.6</t>
  </si>
  <si>
    <t>##[19/02] 1800 馬昆 (10) 36.0</t>
  </si>
  <si>
    <t>2/1/5/4/5/8</t>
  </si>
  <si>
    <t>快路</t>
  </si>
  <si>
    <t>H219</t>
  </si>
  <si>
    <t>2,342,125</t>
  </si>
  <si>
    <t>黃永光</t>
  </si>
  <si>
    <t>Galileo Gold</t>
  </si>
  <si>
    <t>Providence</t>
  </si>
  <si>
    <t>1:03.06</t>
  </si>
  <si>
    <t>1:26.24</t>
  </si>
  <si>
    <t>1:49.28</t>
  </si>
  <si>
    <t>1:49.84</t>
  </si>
  <si>
    <t>2:15.43</t>
  </si>
  <si>
    <t>##[12/03] 1800 湯普新 (2) 6.8</t>
  </si>
  <si>
    <t>10/13</t>
  </si>
  <si>
    <t>十力</t>
  </si>
  <si>
    <t>K200</t>
  </si>
  <si>
    <t>H1</t>
  </si>
  <si>
    <t>誠信團體</t>
  </si>
  <si>
    <t>Justify</t>
  </si>
  <si>
    <t>Hence</t>
  </si>
  <si>
    <t>9/10/9/14/10/11</t>
  </si>
  <si>
    <t>凱明神駒</t>
  </si>
  <si>
    <t>K190</t>
  </si>
  <si>
    <t xml:space="preserve">
賀銘年
</t>
  </si>
  <si>
    <t>和諧賽馬團體</t>
  </si>
  <si>
    <t>Kentuckian</t>
  </si>
  <si>
    <t>Desequilibrada</t>
  </si>
  <si>
    <t>賀銘年</t>
  </si>
  <si>
    <t>1:50.51</t>
  </si>
  <si>
    <t>2:18.59</t>
  </si>
  <si>
    <t>##[12/03] 1800 賀銘年 (10) 50.0</t>
  </si>
  <si>
    <t>6/2/1/5/3/3</t>
  </si>
  <si>
    <t>盈益善</t>
  </si>
  <si>
    <t>H431</t>
  </si>
  <si>
    <t>2.16.46</t>
  </si>
  <si>
    <t>2,337,650</t>
  </si>
  <si>
    <t>XB/TT</t>
  </si>
  <si>
    <t>吳頴璇與吳頴姸</t>
  </si>
  <si>
    <t>Twilight Son</t>
  </si>
  <si>
    <t>Stylos Ecossais</t>
  </si>
  <si>
    <t>2024/11/27</t>
  </si>
  <si>
    <t>1:02.64</t>
  </si>
  <si>
    <t>1:27.55</t>
  </si>
  <si>
    <t>1:52.50</t>
  </si>
  <si>
    <t>2:16.39</t>
  </si>
  <si>
    <t>2:16.46</t>
  </si>
  <si>
    <t>2:15.82</t>
  </si>
  <si>
    <t>[27/11] 2200 何澤堯 (3) 2.7</t>
  </si>
  <si>
    <t>3/3/2/4/1/2</t>
  </si>
  <si>
    <t>一支箭</t>
  </si>
  <si>
    <t>H276</t>
  </si>
  <si>
    <t>2.15.66</t>
  </si>
  <si>
    <t>2,418,700</t>
  </si>
  <si>
    <t>御精神團體</t>
  </si>
  <si>
    <t>Redwood</t>
  </si>
  <si>
    <t>Wandane</t>
  </si>
  <si>
    <t>1:01.47</t>
  </si>
  <si>
    <t>1:25.32</t>
  </si>
  <si>
    <t>1:50.62</t>
  </si>
  <si>
    <t>2:15.48</t>
  </si>
  <si>
    <t>2:15.66</t>
  </si>
  <si>
    <t>2:16.3</t>
  </si>
  <si>
    <t>2024/06/05</t>
  </si>
  <si>
    <t>1:03.28</t>
  </si>
  <si>
    <t>1:28.31</t>
  </si>
  <si>
    <t>1:53.31</t>
  </si>
  <si>
    <t>2:18.46</t>
  </si>
  <si>
    <t>2:19.86</t>
  </si>
  <si>
    <t>[26/12] 2200 潘明輝 (2) 5.4</t>
  </si>
  <si>
    <t>[05/06] 2200 田泰安 (1) 3.2</t>
  </si>
  <si>
    <t>2:18.08</t>
  </si>
  <si>
    <t>4/4/11/1/3/6</t>
  </si>
  <si>
    <t>銀進</t>
  </si>
  <si>
    <t>G266</t>
  </si>
  <si>
    <t>1,551,950</t>
  </si>
  <si>
    <t>H-/TT</t>
  </si>
  <si>
    <t>陳永光</t>
  </si>
  <si>
    <t>Hinchinbrook</t>
  </si>
  <si>
    <t>Morinda</t>
  </si>
  <si>
    <t>1:50.00</t>
  </si>
  <si>
    <t>2:15.35</t>
  </si>
  <si>
    <t>##[12/03] 1800 希威森 (4) 25.0</t>
  </si>
  <si>
    <t>9/8/13/12</t>
  </si>
  <si>
    <t>廚神</t>
  </si>
  <si>
    <t>K264</t>
  </si>
  <si>
    <t>-2</t>
  </si>
  <si>
    <t>-13</t>
  </si>
  <si>
    <t>1.09.60</t>
  </si>
  <si>
    <t>7</t>
  </si>
  <si>
    <t>馮焯衡、李包祥與馮焯麟</t>
  </si>
  <si>
    <t>Epaulette</t>
  </si>
  <si>
    <t>Myhro</t>
  </si>
  <si>
    <t>1:09.11</t>
  </si>
  <si>
    <t>1:09.60</t>
  </si>
  <si>
    <t>1:10.09</t>
  </si>
  <si>
    <t>[12/03] 1200 潘明輝 (8) 90.0</t>
  </si>
  <si>
    <t>3/12/5/8/6</t>
  </si>
  <si>
    <t>猛將兄</t>
  </si>
  <si>
    <t>K089</t>
  </si>
  <si>
    <t>1.09.89</t>
  </si>
  <si>
    <t>236,850</t>
  </si>
  <si>
    <t>28</t>
  </si>
  <si>
    <t>一樂團體</t>
  </si>
  <si>
    <t>Janast</t>
  </si>
  <si>
    <t>1:09.71</t>
  </si>
  <si>
    <t>1:09.89</t>
  </si>
  <si>
    <t>1:10.11</t>
  </si>
  <si>
    <t>[05/03] 1200 希威森 (3) 25.0</t>
  </si>
  <si>
    <t>5/11/8/7/5/12</t>
  </si>
  <si>
    <t>日馳千里</t>
  </si>
  <si>
    <t>J143</t>
  </si>
  <si>
    <t>-10</t>
  </si>
  <si>
    <t>1.09.82</t>
  </si>
  <si>
    <t>761,250</t>
  </si>
  <si>
    <t>21</t>
  </si>
  <si>
    <t>日馳千里團體</t>
  </si>
  <si>
    <t>Malakiya</t>
  </si>
  <si>
    <t>1:09.70</t>
  </si>
  <si>
    <t>1:10.04</t>
  </si>
  <si>
    <t>1:09.92</t>
  </si>
  <si>
    <t>1:10.98</t>
  </si>
  <si>
    <t>[12/03] 1200 布文 (5) 9.5</t>
  </si>
  <si>
    <t>[19/02] 1200 湯普新 (11) 40.0</t>
  </si>
  <si>
    <t>2/9/9/4/5/1</t>
  </si>
  <si>
    <t>東來欣賞</t>
  </si>
  <si>
    <t>J290</t>
  </si>
  <si>
    <t xml:space="preserve">
周俊樂 (-2)
</t>
  </si>
  <si>
    <t>+6</t>
  </si>
  <si>
    <t>1.09.71</t>
  </si>
  <si>
    <t>315,900</t>
  </si>
  <si>
    <t>14</t>
  </si>
  <si>
    <t>曾向東與曾向欣</t>
  </si>
  <si>
    <t>Wrote</t>
  </si>
  <si>
    <t>O'Sabrina</t>
  </si>
  <si>
    <t>1:09.69</t>
  </si>
  <si>
    <t>2024/09/11</t>
  </si>
  <si>
    <t>1:10.40</t>
  </si>
  <si>
    <t>1:11.16</t>
  </si>
  <si>
    <t>1:11.43</t>
  </si>
  <si>
    <t>[19/03] 1200 周俊樂 (2) 4.9</t>
  </si>
  <si>
    <t>[11/09] 1200 鍾易禮 (4) 15.0</t>
  </si>
  <si>
    <t>2/1/11/8/9/6</t>
  </si>
  <si>
    <t>樂加福</t>
  </si>
  <si>
    <t>G244</t>
  </si>
  <si>
    <t>+3</t>
  </si>
  <si>
    <t>1.09.73</t>
  </si>
  <si>
    <t>965,250</t>
  </si>
  <si>
    <t>35</t>
  </si>
  <si>
    <t>李加和</t>
  </si>
  <si>
    <t>Dawn Approach</t>
  </si>
  <si>
    <t>Cross Stitched</t>
  </si>
  <si>
    <t>1:09.81</t>
  </si>
  <si>
    <t>1:10.05</t>
  </si>
  <si>
    <t>1:10.76</t>
  </si>
  <si>
    <t>[26/02] 1200 班德禮 (2) 19.0</t>
  </si>
  <si>
    <t>[22/01] 1200 班德禮 (1) 40.0</t>
  </si>
  <si>
    <t>1:10.41</t>
  </si>
  <si>
    <t>5/3</t>
  </si>
  <si>
    <t>高感</t>
  </si>
  <si>
    <t>J515</t>
  </si>
  <si>
    <t>+8</t>
  </si>
  <si>
    <t>175,500</t>
  </si>
  <si>
    <t>80</t>
  </si>
  <si>
    <t>B1/TT</t>
  </si>
  <si>
    <t>周永健博士與唐慶元</t>
  </si>
  <si>
    <t>Cable Bay</t>
  </si>
  <si>
    <t>Cooper's Girl</t>
  </si>
  <si>
    <t>-</t>
  </si>
  <si>
    <t>有色光輝</t>
  </si>
  <si>
    <t>K135</t>
  </si>
  <si>
    <t>丁冠豪</t>
  </si>
  <si>
    <t>張滙</t>
  </si>
  <si>
    <t>Dubious</t>
  </si>
  <si>
    <t>Aysgarth</t>
  </si>
  <si>
    <t>2/8/9/9/3/2</t>
  </si>
  <si>
    <t>獵寶勤</t>
  </si>
  <si>
    <t>J304</t>
  </si>
  <si>
    <t>1.09.52</t>
  </si>
  <si>
    <t>707,850</t>
  </si>
  <si>
    <t>林詩鍵、林棣權與霍廣行</t>
  </si>
  <si>
    <t>Snitzel</t>
  </si>
  <si>
    <t>Prairie Star</t>
  </si>
  <si>
    <t>1:09.42</t>
  </si>
  <si>
    <t>1:09.52</t>
  </si>
  <si>
    <t>1:9.34</t>
  </si>
  <si>
    <t>1:09.82</t>
  </si>
  <si>
    <t>1:10.59</t>
  </si>
  <si>
    <t>1:10.67</t>
  </si>
  <si>
    <t>[12/03] 1200 巴度 (2) 17.0</t>
  </si>
  <si>
    <t>[19/02] 1200 湯普新 (8) 10.0</t>
  </si>
  <si>
    <t>1:10.0</t>
  </si>
  <si>
    <t>13/11/9/14</t>
  </si>
  <si>
    <t>逍遙人生</t>
  </si>
  <si>
    <t>J427</t>
  </si>
  <si>
    <t>-15</t>
  </si>
  <si>
    <t>10</t>
  </si>
  <si>
    <t>23/24 沈集成練馬師賽馬團體</t>
  </si>
  <si>
    <t>Deep Field</t>
  </si>
  <si>
    <t>Whistling Dixie</t>
  </si>
  <si>
    <t>ISG</t>
  </si>
  <si>
    <t>7/11/5/12/14</t>
  </si>
  <si>
    <t>駿馬之星</t>
  </si>
  <si>
    <t>J368</t>
  </si>
  <si>
    <t>-1</t>
  </si>
  <si>
    <t>1.10.20</t>
  </si>
  <si>
    <t>李婉雯</t>
  </si>
  <si>
    <t>Brutal</t>
  </si>
  <si>
    <t>Pearl Congenial</t>
  </si>
  <si>
    <t>1:10.20</t>
  </si>
  <si>
    <t>1:9.99</t>
  </si>
  <si>
    <t>[05/03] 1200 楊明綸 (7) 19.0</t>
  </si>
  <si>
    <t>[11/12] 1200 楊明綸 (5) 78.0</t>
  </si>
  <si>
    <t>6/6/8</t>
  </si>
  <si>
    <t>科創世紀</t>
  </si>
  <si>
    <t>K113</t>
  </si>
  <si>
    <t>1.10.15</t>
  </si>
  <si>
    <t>46,800</t>
  </si>
  <si>
    <t>徐和邦、盧煜明、陳君賜與容樹恒</t>
  </si>
  <si>
    <t>Mi Shari</t>
  </si>
  <si>
    <t>1:10.1</t>
  </si>
  <si>
    <t>1:09.93</t>
  </si>
  <si>
    <t>[05/03] 1200 麥當能 (6) 12.0</t>
  </si>
  <si>
    <t>[05/02] 1200 何澤堯 (6) 14.0</t>
  </si>
  <si>
    <t>10/5/7/3/4/9</t>
  </si>
  <si>
    <t>嘉應威風</t>
  </si>
  <si>
    <t>H169</t>
  </si>
  <si>
    <t>+10</t>
  </si>
  <si>
    <t>1.10.26</t>
  </si>
  <si>
    <t>245,700</t>
  </si>
  <si>
    <t>H/SR</t>
  </si>
  <si>
    <t>黃彩霞與梁暐卓</t>
  </si>
  <si>
    <t>Brazen Beau</t>
  </si>
  <si>
    <t>Ambrix</t>
  </si>
  <si>
    <t>1:10.26</t>
  </si>
  <si>
    <t>[12/03] 1200 希威森 (10) 12.0</t>
  </si>
  <si>
    <t>[05/02] 1200 周俊樂 (7) 10.0</t>
  </si>
  <si>
    <t>3/6/10/11/1/3</t>
  </si>
  <si>
    <t>顏色王子</t>
  </si>
  <si>
    <t>E418</t>
  </si>
  <si>
    <t>-16</t>
  </si>
  <si>
    <t>0.56.68</t>
  </si>
  <si>
    <t>272</t>
  </si>
  <si>
    <t>SR/TT</t>
  </si>
  <si>
    <t>顏清泉與顏清輝</t>
  </si>
  <si>
    <t>Per Incanto</t>
  </si>
  <si>
    <t>Waimiha</t>
  </si>
  <si>
    <t>2024/07/04</t>
  </si>
  <si>
    <t>57.24</t>
  </si>
  <si>
    <t>0:57.28</t>
  </si>
  <si>
    <t>0:57.21</t>
  </si>
  <si>
    <t>2024/06/12</t>
  </si>
  <si>
    <t>0:57.58</t>
  </si>
  <si>
    <t>0:57.87</t>
  </si>
  <si>
    <t>[04/07] 1000 霍宏聲 (3) 4.3</t>
  </si>
  <si>
    <t>[12/06] 1000 鍾易禮 (6) 16.0</t>
  </si>
  <si>
    <t>0:57.54</t>
  </si>
  <si>
    <t>5/6/3/2/3/2</t>
  </si>
  <si>
    <t>英雄豪邁</t>
  </si>
  <si>
    <t>G394</t>
  </si>
  <si>
    <t>0.56.36</t>
  </si>
  <si>
    <t>1,348,500</t>
  </si>
  <si>
    <t>李西廷</t>
  </si>
  <si>
    <t>Not A Single Doubt</t>
  </si>
  <si>
    <t>Jacquetta</t>
  </si>
  <si>
    <t>56.26</t>
  </si>
  <si>
    <t>0:56.87</t>
  </si>
  <si>
    <t>0:57.12</t>
  </si>
  <si>
    <t>0:57.13</t>
  </si>
  <si>
    <t>0:57.51</t>
  </si>
  <si>
    <t>[19/03] 1000 蔡明紹 (5) 11.0</t>
  </si>
  <si>
    <t>[26/02] 1000 艾兆禮 (6) 7.4</t>
  </si>
  <si>
    <t>0:57.31</t>
  </si>
  <si>
    <t>12/5/10/11/12/12</t>
  </si>
  <si>
    <t>胡椒軍曹</t>
  </si>
  <si>
    <t>E432</t>
  </si>
  <si>
    <t>0.56.74</t>
  </si>
  <si>
    <t>1,506,540</t>
  </si>
  <si>
    <t>魏詩然</t>
  </si>
  <si>
    <t>I Am Invincible</t>
  </si>
  <si>
    <t>Resonates</t>
  </si>
  <si>
    <t>56.79</t>
  </si>
  <si>
    <t>0:58.39</t>
  </si>
  <si>
    <t>0:58.29</t>
  </si>
  <si>
    <t>0:57.05</t>
  </si>
  <si>
    <t>0:57.38</t>
  </si>
  <si>
    <t>[19/03] 1000 楊明綸 (12) 33.0</t>
  </si>
  <si>
    <t>[26/02] 1000 楊明綸 (5) 55.0</t>
  </si>
  <si>
    <t>0:57.84</t>
  </si>
  <si>
    <t>8/5/3/7/5/10</t>
  </si>
  <si>
    <t>萬眾開心</t>
  </si>
  <si>
    <t>H208</t>
  </si>
  <si>
    <t>0.57.19</t>
  </si>
  <si>
    <t>240,600</t>
  </si>
  <si>
    <t>P-/B2/TT</t>
  </si>
  <si>
    <t>萬眾一心團體</t>
  </si>
  <si>
    <t>Sweynesse</t>
  </si>
  <si>
    <t>Light Mozart</t>
  </si>
  <si>
    <t>57.05</t>
  </si>
  <si>
    <t>0:57.69</t>
  </si>
  <si>
    <t>0:57.72</t>
  </si>
  <si>
    <t>潘頓</t>
  </si>
  <si>
    <t>0:57.32</t>
  </si>
  <si>
    <t>0:57.35</t>
  </si>
  <si>
    <t>[19/02] 1000 霍宏聲 (5) 6.1</t>
  </si>
  <si>
    <t>[15/01] 1000 潘頓 (3) 4.8</t>
  </si>
  <si>
    <t>0:57.53</t>
  </si>
  <si>
    <t>6/7/10/7/5/7</t>
  </si>
  <si>
    <t>雷神太保</t>
  </si>
  <si>
    <t>K017</t>
  </si>
  <si>
    <t>88,500</t>
  </si>
  <si>
    <t>18</t>
  </si>
  <si>
    <t>E/TT</t>
  </si>
  <si>
    <t>朱國耀、鄭明訓、林堅與朱振民</t>
  </si>
  <si>
    <t>Royal Missile</t>
  </si>
  <si>
    <t>1:09.75</t>
  </si>
  <si>
    <t>1:10.38</t>
  </si>
  <si>
    <t>0:57.45</t>
  </si>
  <si>
    <t>##[19/02] 1200 巴度 (7) 56.0</t>
  </si>
  <si>
    <t>亨驥</t>
  </si>
  <si>
    <t>K294</t>
  </si>
  <si>
    <t>H1/TT1</t>
  </si>
  <si>
    <t>梁瑋辰先生及夫人</t>
  </si>
  <si>
    <t>Frosted</t>
  </si>
  <si>
    <t>Ruby Queen</t>
  </si>
  <si>
    <t>日冲天</t>
  </si>
  <si>
    <t>K328</t>
  </si>
  <si>
    <t>TT1</t>
  </si>
  <si>
    <t>陳兆安、陳吳致通、陳浩濂與吳奕偉教授</t>
  </si>
  <si>
    <t>Sebring Sun</t>
  </si>
  <si>
    <t>Lily Bear</t>
  </si>
  <si>
    <t>5/1/1/6/4/1</t>
  </si>
  <si>
    <t>同滿滿</t>
  </si>
  <si>
    <t>G400</t>
  </si>
  <si>
    <t>-8</t>
  </si>
  <si>
    <t>0.56.90</t>
  </si>
  <si>
    <t>1,776,775</t>
  </si>
  <si>
    <t>王張少鳳</t>
  </si>
  <si>
    <t>Labdien</t>
  </si>
  <si>
    <t>0:57.02</t>
  </si>
  <si>
    <t>0:56.98</t>
  </si>
  <si>
    <t>0:57.15</t>
  </si>
  <si>
    <t>[19/03] 1000 潘明輝 (5) 3.4</t>
  </si>
  <si>
    <t>[19/02] 1000 潘明輝 (1) 4.5</t>
  </si>
  <si>
    <t>0:57.06</t>
  </si>
  <si>
    <t>4/4/9/9/8/9</t>
  </si>
  <si>
    <t>電子宇宙</t>
  </si>
  <si>
    <t>H151</t>
  </si>
  <si>
    <t xml:space="preserve">
董明朗
</t>
  </si>
  <si>
    <t>+2</t>
  </si>
  <si>
    <t>0.57.17</t>
  </si>
  <si>
    <t>140,400</t>
  </si>
  <si>
    <t>嚴子諭</t>
  </si>
  <si>
    <t>Super One</t>
  </si>
  <si>
    <t>Classic Rush</t>
  </si>
  <si>
    <t>57.09</t>
  </si>
  <si>
    <t>0:58.04</t>
  </si>
  <si>
    <t>0:57.97</t>
  </si>
  <si>
    <t>2023/11/29</t>
  </si>
  <si>
    <t>0:57.68</t>
  </si>
  <si>
    <t>[16/10] 1000 希威森 (9) 14.0</t>
  </si>
  <si>
    <t>[29/11] 1000 楊明綸 (5) 24.0</t>
  </si>
  <si>
    <t>0:57.83</t>
  </si>
  <si>
    <t>3/4/3/1/2/1</t>
  </si>
  <si>
    <t>鄉村樂韻</t>
  </si>
  <si>
    <t>H436</t>
  </si>
  <si>
    <t>-4</t>
  </si>
  <si>
    <t>0.56.93</t>
  </si>
  <si>
    <t>1,555,550</t>
  </si>
  <si>
    <t>E</t>
  </si>
  <si>
    <t>香港鄉村俱樂部團體</t>
  </si>
  <si>
    <t>Nicconi</t>
  </si>
  <si>
    <t>Alana's Party</t>
  </si>
  <si>
    <t>0:56.93</t>
  </si>
  <si>
    <t>0:56.94</t>
  </si>
  <si>
    <t>0:57.60</t>
  </si>
  <si>
    <t>0:57.48</t>
  </si>
  <si>
    <t>[19/03] 1000 田泰安 (3) 6.4</t>
  </si>
  <si>
    <t>[11/12] 1000 田泰安 (1) 11.0</t>
  </si>
  <si>
    <t>1/9/9/2/3/4</t>
  </si>
  <si>
    <t>妙玲瓏</t>
  </si>
  <si>
    <t>H068</t>
  </si>
  <si>
    <t>6</t>
  </si>
  <si>
    <t>-3</t>
  </si>
  <si>
    <t>0.56.97</t>
  </si>
  <si>
    <t>940,450</t>
  </si>
  <si>
    <t>王炳權</t>
  </si>
  <si>
    <t>Exceed And Excel</t>
  </si>
  <si>
    <t>Vicennalia</t>
  </si>
  <si>
    <t>56.97</t>
  </si>
  <si>
    <t>0:56.97</t>
  </si>
  <si>
    <t>0:56.75</t>
  </si>
  <si>
    <t>[12/03] 1000 艾兆禮 (1) 9.0</t>
  </si>
  <si>
    <t>14/8/14/11/14</t>
  </si>
  <si>
    <t>球皇</t>
  </si>
  <si>
    <t>J551</t>
  </si>
  <si>
    <t>31</t>
  </si>
  <si>
    <t>B-/TT</t>
  </si>
  <si>
    <t>香港足球會團體</t>
  </si>
  <si>
    <t>War Decree</t>
  </si>
  <si>
    <t>Shantaine</t>
  </si>
  <si>
    <t>1:09.99</t>
  </si>
  <si>
    <t>1:10.77</t>
  </si>
  <si>
    <t>0:57.52</t>
  </si>
  <si>
    <t>##[22/01] 1200 湯普新 (8) 143.0</t>
  </si>
  <si>
    <t>2/5/2/3/1/2</t>
  </si>
  <si>
    <t>爆笑</t>
  </si>
  <si>
    <t>J079</t>
  </si>
  <si>
    <t>1,598,600</t>
  </si>
  <si>
    <t>+ 2</t>
  </si>
  <si>
    <t>Divine City</t>
  </si>
  <si>
    <t>1:39.77</t>
  </si>
  <si>
    <t>1:40.05</t>
  </si>
  <si>
    <t>1:40.06</t>
  </si>
  <si>
    <t>1:40.29</t>
  </si>
  <si>
    <t>[12/03] 1650 蔡明紹 (2) 4.7</t>
  </si>
  <si>
    <t>[19/02] 1650 蔡明紹 (5) 9.3</t>
  </si>
  <si>
    <t>1:40.17</t>
  </si>
  <si>
    <t>7/12/7/2/3/3</t>
  </si>
  <si>
    <t>領創動力</t>
  </si>
  <si>
    <t>J058</t>
  </si>
  <si>
    <t>1.39.82</t>
  </si>
  <si>
    <t>514,800</t>
  </si>
  <si>
    <t>4</t>
  </si>
  <si>
    <t>V-/B2/TT</t>
  </si>
  <si>
    <t>謝明宜與謝穎敏</t>
  </si>
  <si>
    <t>Fastnet Rock</t>
  </si>
  <si>
    <t>Moqueen</t>
  </si>
  <si>
    <t>1:41.18</t>
  </si>
  <si>
    <t>1:41.23</t>
  </si>
  <si>
    <t>2024/11/20</t>
  </si>
  <si>
    <t>1:40.41</t>
  </si>
  <si>
    <t>1:42.15</t>
  </si>
  <si>
    <t>1:41.82</t>
  </si>
  <si>
    <t>[08/01] 1650 何澤堯 (7) 6.0</t>
  </si>
  <si>
    <t>[20/11] 1650 麥道朗 (12) 4.6</t>
  </si>
  <si>
    <t>1:41.52</t>
  </si>
  <si>
    <t>12/4/4/3/1/6</t>
  </si>
  <si>
    <t>天天得樂</t>
  </si>
  <si>
    <t>E294</t>
  </si>
  <si>
    <t>1.39.86</t>
  </si>
  <si>
    <t>953,550</t>
  </si>
  <si>
    <t>蘇啟聲</t>
  </si>
  <si>
    <t>Pins</t>
  </si>
  <si>
    <t>Genius</t>
  </si>
  <si>
    <t>1:41.10</t>
  </si>
  <si>
    <t>1:40.19</t>
  </si>
  <si>
    <t>[05/03] 1650 莫雅 (4) 6.7</t>
  </si>
  <si>
    <t>[19/02] 1650 班德禮 (4) 5.8</t>
  </si>
  <si>
    <t>1:40.65</t>
  </si>
  <si>
    <t>5/8/8/1/1/3</t>
  </si>
  <si>
    <t>你知我得</t>
  </si>
  <si>
    <t>H278</t>
  </si>
  <si>
    <t>1.40.62</t>
  </si>
  <si>
    <t>1,722,825</t>
  </si>
  <si>
    <t>鍾約瑟</t>
  </si>
  <si>
    <t>Do Ra Mi</t>
  </si>
  <si>
    <t>1:40.62</t>
  </si>
  <si>
    <t>1:40.89</t>
  </si>
  <si>
    <t>2023/12/13</t>
  </si>
  <si>
    <t>1:16.42</t>
  </si>
  <si>
    <t>1:41.20</t>
  </si>
  <si>
    <t>1:41.81</t>
  </si>
  <si>
    <t>1:41.9</t>
  </si>
  <si>
    <t>[19/02] 1650 霍宏聲 (8) 8.1</t>
  </si>
  <si>
    <t>[13/12] 1650 艾兆禮 (9) 12.0</t>
  </si>
  <si>
    <t>7/4/7/11/8/2</t>
  </si>
  <si>
    <t>赤馬雄風</t>
  </si>
  <si>
    <t>E028</t>
  </si>
  <si>
    <t>1.39.08</t>
  </si>
  <si>
    <t>1,238,100</t>
  </si>
  <si>
    <t>龐建貽、葉仁犉、陳明理與廖宜建</t>
  </si>
  <si>
    <t>Little Tee</t>
  </si>
  <si>
    <t>1:39.82</t>
  </si>
  <si>
    <t>1:40.49</t>
  </si>
  <si>
    <t>1:40.45</t>
  </si>
  <si>
    <t>[19/03] 1650 布文 (7) 10.0</t>
  </si>
  <si>
    <t>[26/02] 1650 布文 (4) 5.1</t>
  </si>
  <si>
    <t>1:40.0</t>
  </si>
  <si>
    <t>5/8/5/2/7/4</t>
  </si>
  <si>
    <t>星運少爵</t>
  </si>
  <si>
    <t>H459</t>
  </si>
  <si>
    <t>1.39.39</t>
  </si>
  <si>
    <t>550,800</t>
  </si>
  <si>
    <t>游紹賢</t>
  </si>
  <si>
    <t>Impending</t>
  </si>
  <si>
    <t>Isola Blu</t>
  </si>
  <si>
    <t>1:14.54</t>
  </si>
  <si>
    <t>1:38.79</t>
  </si>
  <si>
    <t>1:39.39</t>
  </si>
  <si>
    <t>[16/10] 1650 霍宏聲 (11) 19.0</t>
  </si>
  <si>
    <t>3/8/6/2/7</t>
  </si>
  <si>
    <t>醒目先駒</t>
  </si>
  <si>
    <t>K006</t>
  </si>
  <si>
    <t>403,650</t>
  </si>
  <si>
    <t>明寶婷</t>
  </si>
  <si>
    <t>Needlly</t>
  </si>
  <si>
    <t>1:11.01</t>
  </si>
  <si>
    <t>##[26/12] 1200 董明朗 (6) 8.3</t>
  </si>
  <si>
    <t>5/4/1/2/6/5</t>
  </si>
  <si>
    <t>奮鬥輝煌</t>
  </si>
  <si>
    <t>J236</t>
  </si>
  <si>
    <t>1.40.06</t>
  </si>
  <si>
    <t>1,099,800</t>
  </si>
  <si>
    <t>CP-/B2/TT</t>
  </si>
  <si>
    <t>陳國源、倫天祐與李卓威</t>
  </si>
  <si>
    <t>Galleries</t>
  </si>
  <si>
    <t>1:40.37</t>
  </si>
  <si>
    <t>1:40.74</t>
  </si>
  <si>
    <t>[12/03] 1650 田泰安 (5) 6.2</t>
  </si>
  <si>
    <t>[22/01] 1650 田泰安 (1) 5.7</t>
  </si>
  <si>
    <t>1:40.56</t>
  </si>
  <si>
    <t>11/7/11/11/13/8</t>
  </si>
  <si>
    <t>歌舞團</t>
  </si>
  <si>
    <t>J434</t>
  </si>
  <si>
    <t>1.40.78</t>
  </si>
  <si>
    <t>天下無雙團體</t>
  </si>
  <si>
    <t>Spieth</t>
  </si>
  <si>
    <t>Call Me Cute</t>
  </si>
  <si>
    <t>1:43.07</t>
  </si>
  <si>
    <t>1:43.4</t>
  </si>
  <si>
    <t>1:16.02</t>
  </si>
  <si>
    <t>1:40.11</t>
  </si>
  <si>
    <t>1:40.78</t>
  </si>
  <si>
    <t>1:40.91</t>
  </si>
  <si>
    <t>[05/03] 1650 麥當能 (11) 45.0</t>
  </si>
  <si>
    <t>[15/01] 1650 周俊樂 (7) 90.0</t>
  </si>
  <si>
    <t>1:42.16</t>
  </si>
  <si>
    <t>10/10/12/13/11/9</t>
  </si>
  <si>
    <t>聖托里尼</t>
  </si>
  <si>
    <t>J076</t>
  </si>
  <si>
    <t>B-/V1</t>
  </si>
  <si>
    <t>蕭楊顯婷</t>
  </si>
  <si>
    <t>Kodiac</t>
  </si>
  <si>
    <t>Folegandros Island</t>
  </si>
  <si>
    <t>1:40.4</t>
  </si>
  <si>
    <t>##[05/03] 1200 巴度 (10) 88.0</t>
  </si>
  <si>
    <t>1/10/4/2/6/6</t>
  </si>
  <si>
    <t>神駒馬靈</t>
  </si>
  <si>
    <t>J162</t>
  </si>
  <si>
    <t>1,232,900</t>
  </si>
  <si>
    <t>PC/TT</t>
  </si>
  <si>
    <t>容潤笙、鄧嘉年、李小羿博士與鄒耀明</t>
  </si>
  <si>
    <t>Tivaci</t>
  </si>
  <si>
    <t>Sorellina</t>
  </si>
  <si>
    <t>2/3/9/9/2/6</t>
  </si>
  <si>
    <t>魔法速遞</t>
  </si>
  <si>
    <t>H290</t>
  </si>
  <si>
    <t>1.39.50</t>
  </si>
  <si>
    <t>783,900</t>
  </si>
  <si>
    <t>B/XB</t>
  </si>
  <si>
    <t>陳永錕先生及夫人</t>
  </si>
  <si>
    <t>Savabeel</t>
  </si>
  <si>
    <t>Karla Bruni</t>
  </si>
  <si>
    <t>1:39.50</t>
  </si>
  <si>
    <t>1:39.26</t>
  </si>
  <si>
    <t>1:39.98</t>
  </si>
  <si>
    <t>1:39.59</t>
  </si>
  <si>
    <t>[12/03] 1650 湯普新 (2) 4.2</t>
  </si>
  <si>
    <t>[19/02] 1650 湯普新 (3) 9.2</t>
  </si>
  <si>
    <t>1:39.42</t>
  </si>
  <si>
    <t>1/3/2/1/3/8</t>
  </si>
  <si>
    <t>騰龍四海</t>
  </si>
  <si>
    <t>J317</t>
  </si>
  <si>
    <t>+5</t>
  </si>
  <si>
    <t>2,246,400</t>
  </si>
  <si>
    <t>李偉健博士、莊文煜醫生、莊文聰與丘雯樂</t>
  </si>
  <si>
    <t>Shooting To Win</t>
  </si>
  <si>
    <t>My Thousand</t>
  </si>
  <si>
    <t>1:9.98</t>
  </si>
  <si>
    <t>[05/03] 1200 布文 (1) 1.4</t>
  </si>
  <si>
    <t>3/3/3/7/1/7</t>
  </si>
  <si>
    <t>競馬一心</t>
  </si>
  <si>
    <t>J436</t>
  </si>
  <si>
    <t>+15</t>
  </si>
  <si>
    <t>1.10.06</t>
  </si>
  <si>
    <t>1,058,850</t>
  </si>
  <si>
    <t>香港馬主協會團體</t>
  </si>
  <si>
    <t>Sebeauty</t>
  </si>
  <si>
    <t>奧爾民</t>
  </si>
  <si>
    <t>1:10.19</t>
  </si>
  <si>
    <t>1:10.34</t>
  </si>
  <si>
    <t>[12/03] 1200 奧爾民 (3) 9.1</t>
  </si>
  <si>
    <t>[19/02] 1200 艾兆禮 (3) 10.0</t>
  </si>
  <si>
    <t>1:10.28</t>
  </si>
  <si>
    <t>2/12/2/7/12/4</t>
  </si>
  <si>
    <t>砂漿金剛</t>
  </si>
  <si>
    <t>G328</t>
  </si>
  <si>
    <t>-9</t>
  </si>
  <si>
    <t>1.09.27</t>
  </si>
  <si>
    <t>696,150</t>
  </si>
  <si>
    <t>陳緯邦</t>
  </si>
  <si>
    <t>Winning Rupert</t>
  </si>
  <si>
    <t>Call Me Sachi</t>
  </si>
  <si>
    <t>1:9.95</t>
  </si>
  <si>
    <t>1:11.41</t>
  </si>
  <si>
    <t>1:11.36</t>
  </si>
  <si>
    <t>[05/03] 1200 奧爾民 (2) 26.0</t>
  </si>
  <si>
    <t>[05/02] 1200 鍾易禮 (12) 25.0</t>
  </si>
  <si>
    <t>5/13/7/4/1/2</t>
  </si>
  <si>
    <t>開心樂園</t>
  </si>
  <si>
    <t>J311</t>
  </si>
  <si>
    <t>1.10.52</t>
  </si>
  <si>
    <t>XB</t>
  </si>
  <si>
    <t>黃敏菁</t>
  </si>
  <si>
    <t>Duporth</t>
  </si>
  <si>
    <t>Jevilla</t>
  </si>
  <si>
    <t>2024/10/09</t>
  </si>
  <si>
    <t>1:10.52</t>
  </si>
  <si>
    <t>[08/01] 1200 艾兆禮 (7) 8.5</t>
  </si>
  <si>
    <t>[09/10] 1200 艾兆禮 (3) 6.8</t>
  </si>
  <si>
    <t>5/3/10/11/14/11</t>
  </si>
  <si>
    <t>有鴻利</t>
  </si>
  <si>
    <t>E184</t>
  </si>
  <si>
    <t>1.09.66</t>
  </si>
  <si>
    <t>佘耀祖先生及夫人、佘家豪與佘家裕</t>
  </si>
  <si>
    <t>Exceed And Excite</t>
  </si>
  <si>
    <t>1:9.79</t>
  </si>
  <si>
    <t>[05/03] 1200 霍宏聲 (5) 6.9</t>
  </si>
  <si>
    <t>[19/02] 1200 艾道拿 (3) 30.0</t>
  </si>
  <si>
    <t>禾道威</t>
  </si>
  <si>
    <t>J463</t>
  </si>
  <si>
    <t>楊惠波與楊玉川</t>
  </si>
  <si>
    <t>Victoria's Angel</t>
  </si>
  <si>
    <t>7/13/4</t>
  </si>
  <si>
    <t>亮寶</t>
  </si>
  <si>
    <t>K067</t>
  </si>
  <si>
    <t>70,200</t>
  </si>
  <si>
    <t>許晋亨與李嘉欣</t>
  </si>
  <si>
    <t>Exclusive Lass</t>
  </si>
  <si>
    <t>盛勢威楓</t>
  </si>
  <si>
    <t>K111</t>
  </si>
  <si>
    <t>+17</t>
  </si>
  <si>
    <t>雄</t>
  </si>
  <si>
    <t>91</t>
  </si>
  <si>
    <t>XB-</t>
  </si>
  <si>
    <t>盛勢團體</t>
  </si>
  <si>
    <t>Charm Spirit</t>
  </si>
  <si>
    <t>Shama de Oro</t>
  </si>
  <si>
    <t>5/3/5/5/8/4</t>
  </si>
  <si>
    <t>新力</t>
  </si>
  <si>
    <t>H325</t>
  </si>
  <si>
    <t>+14</t>
  </si>
  <si>
    <t>368,550</t>
  </si>
  <si>
    <t>張殿濟、張樹仁與張樹德</t>
  </si>
  <si>
    <t>Swiss Ace</t>
  </si>
  <si>
    <t>River Shannon</t>
  </si>
  <si>
    <t>1:9.64</t>
  </si>
  <si>
    <t>1:9.66</t>
  </si>
  <si>
    <t>[12/03] 1200 楊明綸 (5) 8.1</t>
  </si>
  <si>
    <t>[26/02] 1200 楊明綸 (3) 10.0</t>
  </si>
  <si>
    <t>1:9.65</t>
  </si>
  <si>
    <t>9/5/10/7/11/12</t>
  </si>
  <si>
    <t>賞豐泰</t>
  </si>
  <si>
    <t>H331</t>
  </si>
  <si>
    <t>陳景生</t>
  </si>
  <si>
    <t>Gregorian</t>
  </si>
  <si>
    <t>La Belle Maison</t>
  </si>
  <si>
    <t>1:9.8</t>
  </si>
  <si>
    <t>[19/03] 1200 金誠剛 (9) 19.0</t>
  </si>
  <si>
    <t>[05/03] 1200 金誠剛 (5) 85.0</t>
  </si>
  <si>
    <t>2/3/7/11/4/7</t>
  </si>
  <si>
    <t>夢幻駿駒</t>
  </si>
  <si>
    <t>J144</t>
  </si>
  <si>
    <t>1.10.05</t>
  </si>
  <si>
    <t>605,975</t>
  </si>
  <si>
    <t>SB/TT</t>
  </si>
  <si>
    <t>馬廷雄</t>
  </si>
  <si>
    <t>Dixie's Comet</t>
  </si>
  <si>
    <t>1:11.32</t>
  </si>
  <si>
    <t>1:11.24</t>
  </si>
  <si>
    <t>[19/02] 1200 黃智弘 (3) 10.0</t>
  </si>
  <si>
    <t>[04/12] 1200 布文 (7) 6.5</t>
  </si>
  <si>
    <t>11/10/5/2/5/4</t>
  </si>
  <si>
    <t>新幹線</t>
  </si>
  <si>
    <t>H277</t>
  </si>
  <si>
    <t>+7</t>
  </si>
  <si>
    <t>1.09.85</t>
  </si>
  <si>
    <t>778,050</t>
  </si>
  <si>
    <t>38</t>
  </si>
  <si>
    <t>H-/CP/TT</t>
  </si>
  <si>
    <t>好忠誠團體</t>
  </si>
  <si>
    <t>Rubick</t>
  </si>
  <si>
    <t>Irish Teardrop</t>
  </si>
  <si>
    <t>貝知仁</t>
  </si>
  <si>
    <t>1:10.69</t>
  </si>
  <si>
    <t>1:10.4</t>
  </si>
  <si>
    <t>[08/01] 1200 貝知仁 (5) 14.0</t>
  </si>
  <si>
    <t>[11/12] 1200 貝知仁 (2) 6.0</t>
  </si>
  <si>
    <t>1:10.55</t>
  </si>
  <si>
    <t>1/2/4/6/4/5</t>
  </si>
  <si>
    <t>獨角獸</t>
  </si>
  <si>
    <t>G466</t>
  </si>
  <si>
    <t>1.38.70</t>
  </si>
  <si>
    <t>1,961,850</t>
  </si>
  <si>
    <t>P/TT</t>
  </si>
  <si>
    <t>曼勝團體</t>
  </si>
  <si>
    <t>Candelabra</t>
  </si>
  <si>
    <t>1:15.12</t>
  </si>
  <si>
    <t>1:38.70</t>
  </si>
  <si>
    <t>1:38.83</t>
  </si>
  <si>
    <t>1:15.98</t>
  </si>
  <si>
    <t>1:39.65</t>
  </si>
  <si>
    <t>1:39.71</t>
  </si>
  <si>
    <t>[19/03] 1650 布文 (1) 4.3</t>
  </si>
  <si>
    <t>[05/03] 1650 布文 (2) 5.7</t>
  </si>
  <si>
    <t>1:39.31</t>
  </si>
  <si>
    <t>12/9/5/12/1/11</t>
  </si>
  <si>
    <t>開心勇駒</t>
  </si>
  <si>
    <t>H451</t>
  </si>
  <si>
    <t>1.39.40</t>
  </si>
  <si>
    <t>1,219,750</t>
  </si>
  <si>
    <t>快樂熊團體</t>
  </si>
  <si>
    <t>Lord Kanaloa</t>
  </si>
  <si>
    <t>Sacred Sight</t>
  </si>
  <si>
    <t>1:40.5</t>
  </si>
  <si>
    <t>1:16.70</t>
  </si>
  <si>
    <t>1:40.02</t>
  </si>
  <si>
    <t>1:40.67</t>
  </si>
  <si>
    <t>[19/03] 1650 鍾易禮 (12) 40.0</t>
  </si>
  <si>
    <t>[05/02] 1650 鍾易禮 (5) 17.0</t>
  </si>
  <si>
    <t>8/1/9/12/5/8</t>
  </si>
  <si>
    <t>博望坡</t>
  </si>
  <si>
    <t>H265</t>
  </si>
  <si>
    <t>1.39.76</t>
  </si>
  <si>
    <t>許威望</t>
  </si>
  <si>
    <t>Night Of Thunder</t>
  </si>
  <si>
    <t>Thurayaat</t>
  </si>
  <si>
    <t>1:39.72</t>
  </si>
  <si>
    <t>1:39.41</t>
  </si>
  <si>
    <t>1:40.42</t>
  </si>
  <si>
    <t>[19/02] 1650 馬昆 (1) 17.0</t>
  </si>
  <si>
    <t>[26/12] 1650 貝知仁 (12) 20.0</t>
  </si>
  <si>
    <t>1:39.86</t>
  </si>
  <si>
    <t>4/2/1/8/10/11</t>
  </si>
  <si>
    <t>時時精準</t>
  </si>
  <si>
    <t>K037</t>
  </si>
  <si>
    <t>1.39.57</t>
  </si>
  <si>
    <t>3,201,500</t>
  </si>
  <si>
    <t>王經緯</t>
  </si>
  <si>
    <t>Fascinate Me</t>
  </si>
  <si>
    <t>1:40.23</t>
  </si>
  <si>
    <t>1:15.87</t>
  </si>
  <si>
    <t>1:39.57</t>
  </si>
  <si>
    <t>1:39.56</t>
  </si>
  <si>
    <t>[05/02] 1650 田泰安 (2) 11.0</t>
  </si>
  <si>
    <t>[15/01] 1650 田泰安 (1) 42.0</t>
  </si>
  <si>
    <t>1:39.89</t>
  </si>
  <si>
    <t>3/10/13/10/9/2</t>
  </si>
  <si>
    <t>中華英雄</t>
  </si>
  <si>
    <t>G402</t>
  </si>
  <si>
    <t>1.39.29</t>
  </si>
  <si>
    <t>235,750</t>
  </si>
  <si>
    <t>馬聖之友團體</t>
  </si>
  <si>
    <t>Maurice</t>
  </si>
  <si>
    <t>Frontalis</t>
  </si>
  <si>
    <t>1:15.67</t>
  </si>
  <si>
    <t>1:39.08</t>
  </si>
  <si>
    <t>1:39.29</t>
  </si>
  <si>
    <t>1:42.30</t>
  </si>
  <si>
    <t>1:42.42</t>
  </si>
  <si>
    <t>[26/02] 1650 希威森 (3) 59.0</t>
  </si>
  <si>
    <t>[05/06] 1650 田泰安 (10) 30.0</t>
  </si>
  <si>
    <t>3/6/2/4/3/4</t>
  </si>
  <si>
    <t>唯美主義</t>
  </si>
  <si>
    <t>H289</t>
  </si>
  <si>
    <t>1.39.23</t>
  </si>
  <si>
    <t>1,236,150</t>
  </si>
  <si>
    <t>鄭加文</t>
  </si>
  <si>
    <t>Derryn</t>
  </si>
  <si>
    <t>La Petite</t>
  </si>
  <si>
    <t>1:39.78</t>
  </si>
  <si>
    <t>[05/03] 1650 霍宏聲 (3) 5.8</t>
  </si>
  <si>
    <t>[19/02] 1650 潘明輝 (6) 8.2</t>
  </si>
  <si>
    <t>4/8/8/9/10/2</t>
  </si>
  <si>
    <t>爭金奪冠</t>
  </si>
  <si>
    <t>J138</t>
  </si>
  <si>
    <t>1.39.05</t>
  </si>
  <si>
    <t>1,013,600</t>
  </si>
  <si>
    <t>CP/H/XB1/TT</t>
  </si>
  <si>
    <t>勝團體</t>
  </si>
  <si>
    <t>Sooboog</t>
  </si>
  <si>
    <t>Light Missile</t>
  </si>
  <si>
    <t>1:17.16</t>
  </si>
  <si>
    <t>1:40.48</t>
  </si>
  <si>
    <t>1:41.0</t>
  </si>
  <si>
    <t>1:39.05</t>
  </si>
  <si>
    <t>[11/12] 1650 潘頓 (9) 6.4</t>
  </si>
  <si>
    <t>[16/10] 1650 田泰安 (3) 5.3</t>
  </si>
  <si>
    <t>1:40.03</t>
  </si>
  <si>
    <t>5/3/8/2/7/9</t>
  </si>
  <si>
    <t>大學生</t>
  </si>
  <si>
    <t>H116</t>
  </si>
  <si>
    <t>1.39.30</t>
  </si>
  <si>
    <t>809,750</t>
  </si>
  <si>
    <t>BO-/XB-/SR2/TT</t>
  </si>
  <si>
    <t>庾柱林</t>
  </si>
  <si>
    <t>Timbuktu</t>
  </si>
  <si>
    <t>1:39.88</t>
  </si>
  <si>
    <t>[05/03] 1650 金誠剛 (5) 7.3</t>
  </si>
  <si>
    <t>[05/02] 1650 希威森 (3) 18.0</t>
  </si>
  <si>
    <t>5/6/7/5/2/6</t>
  </si>
  <si>
    <t>有財有勢</t>
  </si>
  <si>
    <t>H037</t>
  </si>
  <si>
    <t>1.39.24</t>
  </si>
  <si>
    <t>713,450</t>
  </si>
  <si>
    <t>陳怡納</t>
  </si>
  <si>
    <t>Island Time</t>
  </si>
  <si>
    <t>1:39.24</t>
  </si>
  <si>
    <t>1:39.18</t>
  </si>
  <si>
    <t>[19/03] 1650 艾道拿 (5) 26.0</t>
  </si>
  <si>
    <t>5/9/9/1/6/4</t>
  </si>
  <si>
    <t>三軍勇將</t>
  </si>
  <si>
    <t>J360</t>
  </si>
  <si>
    <t>1.40.53</t>
  </si>
  <si>
    <t>851,100</t>
  </si>
  <si>
    <t>好運開心團體</t>
  </si>
  <si>
    <t>Artie Schiller</t>
  </si>
  <si>
    <t>Figlmuller</t>
  </si>
  <si>
    <t>1:40.68</t>
  </si>
  <si>
    <t>[19/02] 1650 巴度 (9) 5.7</t>
  </si>
  <si>
    <t>[08/01] 1650 布文 (1) 7.9</t>
  </si>
  <si>
    <t>1:40.44</t>
  </si>
  <si>
    <t>11/6/8/7/1/5</t>
  </si>
  <si>
    <t>十二神將</t>
  </si>
  <si>
    <t>H435</t>
  </si>
  <si>
    <t>1.39.92</t>
  </si>
  <si>
    <t>1,474,250</t>
  </si>
  <si>
    <t>福仕團體</t>
  </si>
  <si>
    <t>Headwater</t>
  </si>
  <si>
    <t>Phar Too Fast</t>
  </si>
  <si>
    <t>1:39.92</t>
  </si>
  <si>
    <t>1:40.04</t>
  </si>
  <si>
    <t>[19/03] 1650 董明朗 (11) 36.0</t>
  </si>
  <si>
    <t>[05/03] 1650 董明朗 (6) 35.0</t>
  </si>
  <si>
    <t>1:39.87</t>
  </si>
  <si>
    <t>5/13/2/2/5/5</t>
  </si>
  <si>
    <t>鈦易搵</t>
  </si>
  <si>
    <t>H216</t>
  </si>
  <si>
    <t>1.10.00</t>
  </si>
  <si>
    <t>976,500</t>
  </si>
  <si>
    <t>何世文與譚穎儀</t>
  </si>
  <si>
    <t>Havana Grey</t>
  </si>
  <si>
    <t>Starboard Watch</t>
  </si>
  <si>
    <t>2024/09/18</t>
  </si>
  <si>
    <t>1:09.91</t>
  </si>
  <si>
    <t>2024/06/26</t>
  </si>
  <si>
    <t>1:09.46</t>
  </si>
  <si>
    <t>1:10.00</t>
  </si>
  <si>
    <t>[18/09] 1200 布文 (5) 2.9</t>
  </si>
  <si>
    <t>[26/06] 1200 布文 (4) 3.0</t>
  </si>
  <si>
    <t>8/1/1/5/4/1</t>
  </si>
  <si>
    <t>觀天下</t>
  </si>
  <si>
    <t>J348</t>
  </si>
  <si>
    <t>2,463,150</t>
  </si>
  <si>
    <t>鄭應炎</t>
  </si>
  <si>
    <t>Gossiping</t>
  </si>
  <si>
    <t>1:10.30</t>
  </si>
  <si>
    <t>[05/02] 1200 潘頓 (8) 5.4</t>
  </si>
  <si>
    <t>[22/01] 1200 潘頓 (1) 2.5</t>
  </si>
  <si>
    <t>1:9.93</t>
  </si>
  <si>
    <t>1/2/4/5/5/8</t>
  </si>
  <si>
    <t>無限美麗</t>
  </si>
  <si>
    <t>H377</t>
  </si>
  <si>
    <t>1.09.11</t>
  </si>
  <si>
    <t>1,674,000</t>
  </si>
  <si>
    <t>美麗一族團體</t>
  </si>
  <si>
    <t>No Push Over</t>
  </si>
  <si>
    <t>1:9.11</t>
  </si>
  <si>
    <t>1:09.59</t>
  </si>
  <si>
    <t>1:9.77</t>
  </si>
  <si>
    <t>[12/03] 1200 艾道拿 (1) 3.2</t>
  </si>
  <si>
    <t>[05/03] 1200 巴度 (2) 3.6</t>
  </si>
  <si>
    <t>1:9.44</t>
  </si>
  <si>
    <t>1/6/2/4/12/2</t>
  </si>
  <si>
    <t>友愛心得</t>
  </si>
  <si>
    <t>J537</t>
  </si>
  <si>
    <t>1.09.59</t>
  </si>
  <si>
    <t>3,471,600</t>
  </si>
  <si>
    <t>23/24 大衛希斯練馬師賽馬團體</t>
  </si>
  <si>
    <t>Smart Missile</t>
  </si>
  <si>
    <t>Remlaps Jewel</t>
  </si>
  <si>
    <t>1:9.86</t>
  </si>
  <si>
    <t>1:11.33</t>
  </si>
  <si>
    <t>1:11.44</t>
  </si>
  <si>
    <t>[05/03] 1200 班德禮 (1) 6.4</t>
  </si>
  <si>
    <t>[20/11] 1200 潘頓 (12) 7.7</t>
  </si>
  <si>
    <t>1/5/3/2/4/12</t>
  </si>
  <si>
    <t>天足貓</t>
  </si>
  <si>
    <t>G166</t>
  </si>
  <si>
    <t>1.08.99</t>
  </si>
  <si>
    <t>1,887,900</t>
  </si>
  <si>
    <t>歐志浩</t>
  </si>
  <si>
    <t>Shalaa</t>
  </si>
  <si>
    <t>Bound To Blush</t>
  </si>
  <si>
    <t>1:08.99</t>
  </si>
  <si>
    <t>1:9.28</t>
  </si>
  <si>
    <t>[12/03] 1200 賀銘年 (1) 11.0</t>
  </si>
  <si>
    <t>[19/02] 1200 賀銘年 (5) 13.0</t>
  </si>
  <si>
    <t>6/3/8/10/7/3</t>
  </si>
  <si>
    <t>雪勇神駒</t>
  </si>
  <si>
    <t>G467</t>
  </si>
  <si>
    <t>1.08.96</t>
  </si>
  <si>
    <t>530,100</t>
  </si>
  <si>
    <t>余國賢</t>
  </si>
  <si>
    <t>Rely On Me</t>
  </si>
  <si>
    <t>1:09.67</t>
  </si>
  <si>
    <t>1:09.65</t>
  </si>
  <si>
    <t>1:9.63</t>
  </si>
  <si>
    <t>[19/03] 1200 賀銘年 (6) 17.0</t>
  </si>
  <si>
    <t>[05/03] 1200 賀銘年 (3) 12.0</t>
  </si>
  <si>
    <t>1:9.81</t>
  </si>
  <si>
    <t>2/2/9/6</t>
  </si>
  <si>
    <t>佛亮老撾</t>
  </si>
  <si>
    <t>K174</t>
  </si>
  <si>
    <t>1.09.04</t>
  </si>
  <si>
    <t>818,400</t>
  </si>
  <si>
    <t>鄭家星</t>
  </si>
  <si>
    <t>Street Boss</t>
  </si>
  <si>
    <t>Go Straightandhard</t>
  </si>
  <si>
    <t>1:09.04</t>
  </si>
  <si>
    <t>1:9.06</t>
  </si>
  <si>
    <t>1:9.91</t>
  </si>
  <si>
    <t>[12/03] 1200 艾道拿 (2) 1.8</t>
  </si>
  <si>
    <t>[19/02] 1200 艾道拿 (2) 9.0</t>
  </si>
  <si>
    <t>1:9.48</t>
  </si>
  <si>
    <t>1/7/6/6/14/7</t>
  </si>
  <si>
    <t>紅愛舍</t>
  </si>
  <si>
    <t>H110</t>
  </si>
  <si>
    <t>1.09.42</t>
  </si>
  <si>
    <t>729,600</t>
  </si>
  <si>
    <t>李卓然先生及夫人</t>
  </si>
  <si>
    <t>Frankel</t>
  </si>
  <si>
    <t>Spring In The Air</t>
  </si>
  <si>
    <t>1:9.59</t>
  </si>
  <si>
    <t>1:09.79</t>
  </si>
  <si>
    <t>1:10.75</t>
  </si>
  <si>
    <t>[12/03] 1200 布文 (1) 4.6</t>
  </si>
  <si>
    <t>[27/10] 1200 班德禮 (7) 7.9</t>
  </si>
  <si>
    <t>7/6/9/13/3/7</t>
  </si>
  <si>
    <t>安康萬里</t>
  </si>
  <si>
    <t>J158</t>
  </si>
  <si>
    <t>288,300</t>
  </si>
  <si>
    <t>嚴美鳳與嚴文熙</t>
  </si>
  <si>
    <t>Epitomise</t>
  </si>
  <si>
    <t>8</t>
  </si>
  <si>
    <t>太勝駒</t>
  </si>
  <si>
    <t>K124</t>
  </si>
  <si>
    <t>廖康銘</t>
  </si>
  <si>
    <t>1.10.33</t>
  </si>
  <si>
    <t>顏廷旭</t>
  </si>
  <si>
    <t>Calyx</t>
  </si>
  <si>
    <t>Elite Circle</t>
  </si>
  <si>
    <t>1:10.33</t>
  </si>
  <si>
    <t>[05/03] 1200 霍宏聲 (8) 29.0</t>
  </si>
  <si>
    <t>9/3/4/5/8/2</t>
  </si>
  <si>
    <t>樂勝天下</t>
  </si>
  <si>
    <t>J540</t>
  </si>
  <si>
    <t>781,200</t>
  </si>
  <si>
    <t>SR</t>
  </si>
  <si>
    <t>樂勝團體</t>
  </si>
  <si>
    <t>No Tricks</t>
  </si>
  <si>
    <t>56.98</t>
  </si>
  <si>
    <t>##[27/10] 1000 艾兆禮 (7) 75.0</t>
  </si>
  <si>
    <t>9/1/10/9/12/9</t>
  </si>
  <si>
    <t>領航財子</t>
  </si>
  <si>
    <t>J305</t>
  </si>
  <si>
    <t>655,200</t>
  </si>
  <si>
    <t>胡偉林</t>
  </si>
  <si>
    <t>Written By</t>
  </si>
  <si>
    <t>Silver Frost</t>
  </si>
  <si>
    <t>1:9.92</t>
  </si>
  <si>
    <t>[12/03] 1200 艾兆禮 (9) 24.0</t>
  </si>
  <si>
    <t>[19/02] 1200 田泰安 (1) 26.0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</si>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</sst>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10</v>
      </c>
      <c r="P2" t="s">
        <v>107</v>
      </c>
      <c r="R2">
        <v>60</v>
      </c>
      <c r="S2">
        <v>0</v>
      </c>
      <c r="T2">
        <v>1109</v>
      </c>
      <c r="U2">
        <v>4</v>
      </c>
      <c r="V2" t="s">
        <v>108</v>
      </c>
      <c r="W2">
        <v>4</v>
      </c>
      <c r="Y2" t="s">
        <v>109</v>
      </c>
      <c r="Z2" t="s">
        <v>110</v>
      </c>
      <c r="AA2" t="s">
        <v>111</v>
      </c>
      <c r="AB2">
        <v>28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2024483</v>
      </c>
      <c r="AI2" t="s">
        <v>117</v>
      </c>
      <c r="AJ2" t="s">
        <v>118</v>
      </c>
      <c r="AK2">
        <v>1650</v>
      </c>
      <c r="AL2">
        <v>3</v>
      </c>
      <c r="AM2" t="s">
        <v>119</v>
      </c>
      <c r="AN2">
        <v>8.1</v>
      </c>
      <c r="AO2">
        <v>135</v>
      </c>
      <c r="AP2">
        <v>0</v>
      </c>
      <c r="AQ2">
        <v>6</v>
      </c>
      <c r="AR2">
        <v>4</v>
      </c>
      <c r="AS2">
        <v>28.5</v>
      </c>
      <c r="AT2">
        <v>52.49</v>
      </c>
      <c r="AU2" t="s">
        <v>120</v>
      </c>
      <c r="AV2" t="s">
        <v>121</v>
      </c>
      <c r="AY2" t="s">
        <v>122</v>
      </c>
      <c r="AZ2">
        <v>29.02</v>
      </c>
      <c r="BA2">
        <v>23.99</v>
      </c>
      <c r="BB2">
        <v>24.33</v>
      </c>
      <c r="BC2">
        <v>23.67</v>
      </c>
      <c r="BF2">
        <v>48</v>
      </c>
      <c r="BG2">
        <v>0.16</v>
      </c>
      <c r="BH2">
        <v>48.16</v>
      </c>
      <c r="BI2" t="s">
        <v>123</v>
      </c>
      <c r="CL2" t="s">
        <v>104</v>
      </c>
      <c r="CM2" t="s">
        <v>123</v>
      </c>
      <c r="CN2" t="s">
        <v>124</v>
      </c>
      <c r="CQ2" t="s">
        <v>123</v>
      </c>
      <c r="CR2">
        <v>101.17</v>
      </c>
      <c r="CT2">
        <v>101.17</v>
      </c>
      <c r="CU2">
        <v>101.17</v>
      </c>
    </row>
    <row r="3" spans="1:99" x14ac:dyDescent="0.25">
      <c r="A3" s="2">
        <v>45749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125</v>
      </c>
      <c r="J3" t="s">
        <v>126</v>
      </c>
      <c r="K3" t="s">
        <v>127</v>
      </c>
      <c r="L3">
        <v>134</v>
      </c>
      <c r="M3" t="s">
        <v>128</v>
      </c>
      <c r="O3">
        <v>11</v>
      </c>
      <c r="P3" t="s">
        <v>129</v>
      </c>
      <c r="R3">
        <v>59</v>
      </c>
      <c r="S3">
        <v>0</v>
      </c>
      <c r="T3">
        <v>1131</v>
      </c>
      <c r="U3">
        <v>-17</v>
      </c>
      <c r="V3" t="s">
        <v>130</v>
      </c>
      <c r="W3">
        <v>6</v>
      </c>
      <c r="Y3" t="s">
        <v>109</v>
      </c>
      <c r="Z3" t="s">
        <v>131</v>
      </c>
      <c r="AA3" t="s">
        <v>132</v>
      </c>
      <c r="AB3">
        <v>3</v>
      </c>
      <c r="AC3" t="s">
        <v>133</v>
      </c>
      <c r="AD3" t="s">
        <v>134</v>
      </c>
      <c r="AE3" t="s">
        <v>135</v>
      </c>
      <c r="AF3" t="s">
        <v>136</v>
      </c>
      <c r="AG3" t="s">
        <v>116</v>
      </c>
      <c r="AH3">
        <v>2024446</v>
      </c>
      <c r="AI3" t="s">
        <v>137</v>
      </c>
      <c r="AJ3" t="s">
        <v>138</v>
      </c>
      <c r="AK3">
        <v>1650</v>
      </c>
      <c r="AL3">
        <v>11</v>
      </c>
      <c r="AM3" t="s">
        <v>139</v>
      </c>
      <c r="AN3">
        <v>24</v>
      </c>
      <c r="AO3">
        <v>114</v>
      </c>
      <c r="AP3">
        <v>20</v>
      </c>
      <c r="AQ3">
        <v>5</v>
      </c>
      <c r="AR3">
        <v>6</v>
      </c>
      <c r="AS3">
        <v>27.38</v>
      </c>
      <c r="AT3">
        <v>51.01</v>
      </c>
      <c r="AU3" t="s">
        <v>140</v>
      </c>
      <c r="AV3" t="s">
        <v>141</v>
      </c>
      <c r="AY3" t="s">
        <v>142</v>
      </c>
      <c r="AZ3">
        <v>27.5</v>
      </c>
      <c r="BA3">
        <v>23.67</v>
      </c>
      <c r="BB3">
        <v>24.66</v>
      </c>
      <c r="BC3">
        <v>25.1</v>
      </c>
      <c r="BF3">
        <v>49.76</v>
      </c>
      <c r="BG3">
        <v>0.54</v>
      </c>
      <c r="BH3">
        <v>50.3</v>
      </c>
      <c r="BI3" t="s">
        <v>143</v>
      </c>
      <c r="BJ3">
        <v>2024143</v>
      </c>
      <c r="BK3" t="s">
        <v>144</v>
      </c>
      <c r="BL3" t="s">
        <v>118</v>
      </c>
      <c r="BM3">
        <v>1650</v>
      </c>
      <c r="BN3">
        <v>1</v>
      </c>
      <c r="BO3" t="s">
        <v>139</v>
      </c>
      <c r="BP3">
        <v>13</v>
      </c>
      <c r="BQ3">
        <v>127</v>
      </c>
      <c r="BR3">
        <v>7</v>
      </c>
      <c r="BS3">
        <v>12</v>
      </c>
      <c r="BT3">
        <v>-1</v>
      </c>
      <c r="BU3">
        <v>27.88</v>
      </c>
      <c r="BV3">
        <v>51.43</v>
      </c>
      <c r="BW3" t="s">
        <v>145</v>
      </c>
      <c r="BX3" t="s">
        <v>146</v>
      </c>
      <c r="CA3" t="s">
        <v>146</v>
      </c>
      <c r="CB3">
        <v>29.04</v>
      </c>
      <c r="CC3">
        <v>23.39</v>
      </c>
      <c r="CD3">
        <v>24.64</v>
      </c>
      <c r="CE3">
        <v>23.52</v>
      </c>
      <c r="CH3">
        <v>48.16</v>
      </c>
      <c r="CI3">
        <v>6.5000000000000002E-2</v>
      </c>
      <c r="CJ3">
        <v>48.224999999999987</v>
      </c>
      <c r="CK3" t="s">
        <v>147</v>
      </c>
      <c r="CL3" t="s">
        <v>126</v>
      </c>
      <c r="CM3" t="s">
        <v>143</v>
      </c>
      <c r="CN3" t="s">
        <v>148</v>
      </c>
      <c r="CO3" t="s">
        <v>147</v>
      </c>
      <c r="CP3" t="s">
        <v>149</v>
      </c>
      <c r="CQ3" t="s">
        <v>150</v>
      </c>
      <c r="CR3">
        <v>101.47</v>
      </c>
      <c r="CS3">
        <v>100.66</v>
      </c>
      <c r="CT3">
        <v>101.06</v>
      </c>
      <c r="CU3">
        <v>100.66</v>
      </c>
    </row>
    <row r="4" spans="1:99" x14ac:dyDescent="0.25">
      <c r="A4" s="2">
        <v>45749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151</v>
      </c>
      <c r="J4" t="s">
        <v>152</v>
      </c>
      <c r="K4" t="s">
        <v>153</v>
      </c>
      <c r="L4">
        <v>132</v>
      </c>
      <c r="M4" t="s">
        <v>154</v>
      </c>
      <c r="O4">
        <v>2</v>
      </c>
      <c r="P4" t="s">
        <v>155</v>
      </c>
      <c r="R4">
        <v>57</v>
      </c>
      <c r="S4">
        <v>6</v>
      </c>
      <c r="T4">
        <v>1175</v>
      </c>
      <c r="U4">
        <v>5</v>
      </c>
      <c r="V4" t="s">
        <v>156</v>
      </c>
      <c r="W4">
        <v>5</v>
      </c>
      <c r="Y4" t="s">
        <v>109</v>
      </c>
      <c r="Z4" t="s">
        <v>157</v>
      </c>
      <c r="AA4" t="s">
        <v>158</v>
      </c>
      <c r="AB4">
        <v>21</v>
      </c>
      <c r="AC4" t="s">
        <v>159</v>
      </c>
      <c r="AD4" t="s">
        <v>160</v>
      </c>
      <c r="AE4" t="s">
        <v>161</v>
      </c>
      <c r="AF4" t="s">
        <v>162</v>
      </c>
      <c r="AG4" t="s">
        <v>116</v>
      </c>
      <c r="AH4">
        <v>2024500</v>
      </c>
      <c r="AI4" t="s">
        <v>163</v>
      </c>
      <c r="AJ4" t="s">
        <v>118</v>
      </c>
      <c r="AK4">
        <v>1650</v>
      </c>
      <c r="AL4">
        <v>1</v>
      </c>
      <c r="AM4" t="s">
        <v>164</v>
      </c>
      <c r="AN4">
        <v>6.1</v>
      </c>
      <c r="AO4">
        <v>126</v>
      </c>
      <c r="AP4">
        <v>6</v>
      </c>
      <c r="AQ4">
        <v>7</v>
      </c>
      <c r="AR4">
        <v>-5</v>
      </c>
      <c r="AS4">
        <v>27.66</v>
      </c>
      <c r="AT4">
        <v>51.45</v>
      </c>
      <c r="AU4" t="s">
        <v>145</v>
      </c>
      <c r="AV4" t="s">
        <v>165</v>
      </c>
      <c r="AY4" t="s">
        <v>165</v>
      </c>
      <c r="AZ4">
        <v>27.66</v>
      </c>
      <c r="BA4">
        <v>23.79</v>
      </c>
      <c r="BB4">
        <v>24.34</v>
      </c>
      <c r="BC4">
        <v>23.87</v>
      </c>
      <c r="BF4">
        <v>48.21</v>
      </c>
      <c r="BG4">
        <v>-0.11</v>
      </c>
      <c r="BH4">
        <v>48.1</v>
      </c>
      <c r="BI4" t="s">
        <v>166</v>
      </c>
      <c r="BJ4">
        <v>2024441</v>
      </c>
      <c r="BK4" t="s">
        <v>137</v>
      </c>
      <c r="BL4" t="s">
        <v>118</v>
      </c>
      <c r="BM4">
        <v>1650</v>
      </c>
      <c r="BN4">
        <v>10</v>
      </c>
      <c r="BO4" t="s">
        <v>164</v>
      </c>
      <c r="BP4">
        <v>4.9000000000000004</v>
      </c>
      <c r="BQ4">
        <v>128</v>
      </c>
      <c r="BR4">
        <v>4</v>
      </c>
      <c r="BS4">
        <v>4</v>
      </c>
      <c r="BT4">
        <v>-2</v>
      </c>
      <c r="BU4">
        <v>27.93</v>
      </c>
      <c r="BV4">
        <v>51.23</v>
      </c>
      <c r="BW4" t="s">
        <v>167</v>
      </c>
      <c r="BX4" t="s">
        <v>168</v>
      </c>
      <c r="CA4" t="s">
        <v>169</v>
      </c>
      <c r="CB4">
        <v>28.05</v>
      </c>
      <c r="CC4">
        <v>23.42</v>
      </c>
      <c r="CD4">
        <v>24.63</v>
      </c>
      <c r="CE4">
        <v>24.89</v>
      </c>
      <c r="CH4">
        <v>49.52</v>
      </c>
      <c r="CI4">
        <v>-0.02</v>
      </c>
      <c r="CJ4">
        <v>49.5</v>
      </c>
      <c r="CK4" t="s">
        <v>170</v>
      </c>
      <c r="CL4" t="s">
        <v>152</v>
      </c>
      <c r="CM4" t="s">
        <v>166</v>
      </c>
      <c r="CN4" t="s">
        <v>171</v>
      </c>
      <c r="CO4" t="s">
        <v>170</v>
      </c>
      <c r="CP4" t="s">
        <v>172</v>
      </c>
      <c r="CQ4" t="s">
        <v>173</v>
      </c>
      <c r="CR4">
        <v>99.55</v>
      </c>
      <c r="CS4">
        <v>100.97</v>
      </c>
      <c r="CT4">
        <v>100.26</v>
      </c>
      <c r="CU4">
        <v>99.55</v>
      </c>
    </row>
    <row r="5" spans="1:99" x14ac:dyDescent="0.25">
      <c r="A5" s="2">
        <v>45749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174</v>
      </c>
      <c r="J5" t="s">
        <v>175</v>
      </c>
      <c r="K5" t="s">
        <v>176</v>
      </c>
      <c r="L5">
        <v>130</v>
      </c>
      <c r="M5" t="s">
        <v>177</v>
      </c>
      <c r="O5">
        <v>7</v>
      </c>
      <c r="P5" t="s">
        <v>178</v>
      </c>
      <c r="R5">
        <v>55</v>
      </c>
      <c r="S5">
        <v>-2</v>
      </c>
      <c r="T5">
        <v>1107</v>
      </c>
      <c r="U5">
        <v>10</v>
      </c>
      <c r="V5" t="s">
        <v>156</v>
      </c>
      <c r="W5">
        <v>5</v>
      </c>
      <c r="Y5" t="s">
        <v>109</v>
      </c>
      <c r="Z5" t="s">
        <v>179</v>
      </c>
      <c r="AA5" t="s">
        <v>132</v>
      </c>
      <c r="AB5">
        <v>21</v>
      </c>
      <c r="AC5" t="s">
        <v>159</v>
      </c>
      <c r="AD5" t="s">
        <v>180</v>
      </c>
      <c r="AE5" t="s">
        <v>181</v>
      </c>
      <c r="AF5" t="s">
        <v>182</v>
      </c>
      <c r="AG5" t="s">
        <v>116</v>
      </c>
      <c r="AH5">
        <v>2024497</v>
      </c>
      <c r="AI5" t="s">
        <v>163</v>
      </c>
      <c r="AJ5" t="s">
        <v>118</v>
      </c>
      <c r="AK5">
        <v>1650</v>
      </c>
      <c r="AL5">
        <v>4</v>
      </c>
      <c r="AM5" t="s">
        <v>183</v>
      </c>
      <c r="AN5">
        <v>7.5</v>
      </c>
      <c r="AO5">
        <v>132</v>
      </c>
      <c r="AP5">
        <v>-2</v>
      </c>
      <c r="AQ5">
        <v>3</v>
      </c>
      <c r="AR5">
        <v>4</v>
      </c>
      <c r="AS5">
        <v>27.71</v>
      </c>
      <c r="AT5">
        <v>51.2</v>
      </c>
      <c r="AU5" t="s">
        <v>184</v>
      </c>
      <c r="AV5" t="s">
        <v>185</v>
      </c>
      <c r="AY5" t="s">
        <v>165</v>
      </c>
      <c r="AZ5">
        <v>28.07</v>
      </c>
      <c r="BA5">
        <v>23.45</v>
      </c>
      <c r="BB5">
        <v>23.88</v>
      </c>
      <c r="BC5">
        <v>24.26</v>
      </c>
      <c r="BF5">
        <v>48.14</v>
      </c>
      <c r="BG5">
        <v>0.13</v>
      </c>
      <c r="BH5">
        <v>48.27</v>
      </c>
      <c r="BI5" t="s">
        <v>186</v>
      </c>
      <c r="BJ5">
        <v>2024441</v>
      </c>
      <c r="BK5" t="s">
        <v>137</v>
      </c>
      <c r="BL5" t="s">
        <v>118</v>
      </c>
      <c r="BM5">
        <v>1650</v>
      </c>
      <c r="BN5">
        <v>5</v>
      </c>
      <c r="BO5" t="s">
        <v>183</v>
      </c>
      <c r="BP5">
        <v>22</v>
      </c>
      <c r="BQ5">
        <v>134</v>
      </c>
      <c r="BR5">
        <v>-4</v>
      </c>
      <c r="BS5">
        <v>2</v>
      </c>
      <c r="BT5">
        <v>5</v>
      </c>
      <c r="BU5">
        <v>27.93</v>
      </c>
      <c r="BV5">
        <v>51.23</v>
      </c>
      <c r="BW5" t="s">
        <v>167</v>
      </c>
      <c r="BX5" t="s">
        <v>168</v>
      </c>
      <c r="CA5" t="s">
        <v>187</v>
      </c>
      <c r="CB5">
        <v>28.25</v>
      </c>
      <c r="CC5">
        <v>23.3</v>
      </c>
      <c r="CD5">
        <v>24.43</v>
      </c>
      <c r="CE5">
        <v>24.42</v>
      </c>
      <c r="CH5">
        <v>48.85</v>
      </c>
      <c r="CI5">
        <v>0.14000000000000001</v>
      </c>
      <c r="CJ5">
        <v>48.99</v>
      </c>
      <c r="CK5" t="s">
        <v>188</v>
      </c>
      <c r="CL5" t="s">
        <v>175</v>
      </c>
      <c r="CM5" t="s">
        <v>186</v>
      </c>
      <c r="CN5" t="s">
        <v>189</v>
      </c>
      <c r="CO5" t="s">
        <v>188</v>
      </c>
      <c r="CP5" t="s">
        <v>190</v>
      </c>
      <c r="CQ5" t="s">
        <v>191</v>
      </c>
      <c r="CR5">
        <v>99.789999999999992</v>
      </c>
      <c r="CS5">
        <v>100.54</v>
      </c>
      <c r="CT5">
        <v>100.16</v>
      </c>
      <c r="CU5">
        <v>99.789999999999992</v>
      </c>
    </row>
    <row r="6" spans="1:99" x14ac:dyDescent="0.25">
      <c r="A6" s="2">
        <v>45749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192</v>
      </c>
      <c r="J6" t="s">
        <v>193</v>
      </c>
      <c r="K6" t="s">
        <v>194</v>
      </c>
      <c r="L6">
        <v>129</v>
      </c>
      <c r="M6" t="s">
        <v>195</v>
      </c>
      <c r="O6">
        <v>5</v>
      </c>
      <c r="P6" t="s">
        <v>196</v>
      </c>
      <c r="R6">
        <v>54</v>
      </c>
      <c r="S6">
        <v>-2</v>
      </c>
      <c r="T6">
        <v>1041</v>
      </c>
      <c r="U6">
        <v>2</v>
      </c>
      <c r="V6" t="s">
        <v>197</v>
      </c>
      <c r="W6">
        <v>4</v>
      </c>
      <c r="Y6" t="s">
        <v>109</v>
      </c>
      <c r="Z6" t="s">
        <v>198</v>
      </c>
      <c r="AA6" t="s">
        <v>132</v>
      </c>
      <c r="AB6">
        <v>14</v>
      </c>
      <c r="AC6" t="s">
        <v>133</v>
      </c>
      <c r="AD6" t="s">
        <v>199</v>
      </c>
      <c r="AE6" t="s">
        <v>200</v>
      </c>
      <c r="AF6" t="s">
        <v>201</v>
      </c>
      <c r="AG6" t="s">
        <v>116</v>
      </c>
      <c r="AH6">
        <v>2024519</v>
      </c>
      <c r="AI6" t="s">
        <v>202</v>
      </c>
      <c r="AJ6" t="s">
        <v>118</v>
      </c>
      <c r="AK6">
        <v>1650</v>
      </c>
      <c r="AL6">
        <v>5</v>
      </c>
      <c r="AM6" t="s">
        <v>203</v>
      </c>
      <c r="AN6">
        <v>20</v>
      </c>
      <c r="AO6">
        <v>131</v>
      </c>
      <c r="AP6">
        <v>-2</v>
      </c>
      <c r="AQ6">
        <v>12</v>
      </c>
      <c r="AR6">
        <v>-7</v>
      </c>
      <c r="AS6">
        <v>28.13</v>
      </c>
      <c r="AT6">
        <v>51.69</v>
      </c>
      <c r="AU6" t="s">
        <v>204</v>
      </c>
      <c r="AV6" t="s">
        <v>205</v>
      </c>
      <c r="AY6" t="s">
        <v>186</v>
      </c>
      <c r="AZ6">
        <v>29.61</v>
      </c>
      <c r="BA6">
        <v>23.44</v>
      </c>
      <c r="BB6">
        <v>23.55</v>
      </c>
      <c r="BC6">
        <v>23.19</v>
      </c>
      <c r="BF6">
        <v>46.74</v>
      </c>
      <c r="BG6">
        <v>-0.31000000000000011</v>
      </c>
      <c r="BH6">
        <v>46.43</v>
      </c>
      <c r="BI6" t="s">
        <v>206</v>
      </c>
      <c r="BJ6">
        <v>2024463</v>
      </c>
      <c r="BK6" t="s">
        <v>207</v>
      </c>
      <c r="BL6" t="s">
        <v>118</v>
      </c>
      <c r="BM6">
        <v>1650</v>
      </c>
      <c r="BN6">
        <v>7</v>
      </c>
      <c r="BO6" t="s">
        <v>208</v>
      </c>
      <c r="BP6">
        <v>12</v>
      </c>
      <c r="BQ6">
        <v>133</v>
      </c>
      <c r="BR6">
        <v>-4</v>
      </c>
      <c r="BS6">
        <v>6</v>
      </c>
      <c r="BT6">
        <v>-1</v>
      </c>
      <c r="BU6">
        <v>28.27</v>
      </c>
      <c r="BV6">
        <v>52.22</v>
      </c>
      <c r="BW6" t="s">
        <v>209</v>
      </c>
      <c r="BX6" t="s">
        <v>210</v>
      </c>
      <c r="CA6" t="s">
        <v>211</v>
      </c>
      <c r="CB6">
        <v>29.71</v>
      </c>
      <c r="CC6">
        <v>23.75</v>
      </c>
      <c r="CD6">
        <v>24.16</v>
      </c>
      <c r="CE6">
        <v>23.14</v>
      </c>
      <c r="CH6">
        <v>47.3</v>
      </c>
      <c r="CI6">
        <v>-0.1</v>
      </c>
      <c r="CJ6">
        <v>47.2</v>
      </c>
      <c r="CK6" t="s">
        <v>147</v>
      </c>
      <c r="CL6" t="s">
        <v>193</v>
      </c>
      <c r="CM6" t="s">
        <v>206</v>
      </c>
      <c r="CN6" t="s">
        <v>212</v>
      </c>
      <c r="CO6" t="s">
        <v>147</v>
      </c>
      <c r="CP6" t="s">
        <v>213</v>
      </c>
      <c r="CQ6" t="s">
        <v>214</v>
      </c>
      <c r="CR6">
        <v>99.47999999999999</v>
      </c>
      <c r="CS6">
        <v>100.66</v>
      </c>
      <c r="CT6">
        <v>100.07</v>
      </c>
      <c r="CU6">
        <v>99.47999999999999</v>
      </c>
    </row>
    <row r="7" spans="1:99" x14ac:dyDescent="0.25">
      <c r="A7" s="2">
        <v>45749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215</v>
      </c>
      <c r="J7" t="s">
        <v>216</v>
      </c>
      <c r="K7" t="s">
        <v>217</v>
      </c>
      <c r="L7">
        <v>128</v>
      </c>
      <c r="M7" t="s">
        <v>218</v>
      </c>
      <c r="O7">
        <v>3</v>
      </c>
      <c r="P7" t="s">
        <v>219</v>
      </c>
      <c r="R7">
        <v>53</v>
      </c>
      <c r="S7">
        <v>-3</v>
      </c>
      <c r="T7">
        <v>1012</v>
      </c>
      <c r="U7">
        <v>-23</v>
      </c>
      <c r="V7" t="s">
        <v>220</v>
      </c>
      <c r="W7">
        <v>4</v>
      </c>
      <c r="Y7" t="s">
        <v>109</v>
      </c>
      <c r="Z7" t="s">
        <v>221</v>
      </c>
      <c r="AA7" t="s">
        <v>222</v>
      </c>
      <c r="AB7">
        <v>21</v>
      </c>
      <c r="AC7" t="s">
        <v>223</v>
      </c>
      <c r="AD7" t="s">
        <v>224</v>
      </c>
      <c r="AE7" t="s">
        <v>225</v>
      </c>
      <c r="AF7" t="s">
        <v>226</v>
      </c>
      <c r="AG7" t="s">
        <v>116</v>
      </c>
      <c r="AH7">
        <v>2024500</v>
      </c>
      <c r="AI7" t="s">
        <v>163</v>
      </c>
      <c r="AJ7" t="s">
        <v>118</v>
      </c>
      <c r="AK7">
        <v>1650</v>
      </c>
      <c r="AL7">
        <v>9</v>
      </c>
      <c r="AM7" t="s">
        <v>227</v>
      </c>
      <c r="AN7">
        <v>16</v>
      </c>
      <c r="AO7">
        <v>131</v>
      </c>
      <c r="AP7">
        <v>-3</v>
      </c>
      <c r="AQ7">
        <v>5</v>
      </c>
      <c r="AR7">
        <v>-2</v>
      </c>
      <c r="AS7">
        <v>27.66</v>
      </c>
      <c r="AT7">
        <v>51.45</v>
      </c>
      <c r="AU7" t="s">
        <v>145</v>
      </c>
      <c r="AV7" t="s">
        <v>165</v>
      </c>
      <c r="AY7" t="s">
        <v>142</v>
      </c>
      <c r="AZ7">
        <v>28.1</v>
      </c>
      <c r="BA7">
        <v>23.95</v>
      </c>
      <c r="BB7">
        <v>24.38</v>
      </c>
      <c r="BC7">
        <v>24.5</v>
      </c>
      <c r="BF7">
        <v>48.88</v>
      </c>
      <c r="BG7">
        <v>-0.125</v>
      </c>
      <c r="BH7">
        <v>48.755000000000003</v>
      </c>
      <c r="BI7" t="s">
        <v>228</v>
      </c>
      <c r="CL7" t="s">
        <v>216</v>
      </c>
      <c r="CM7" t="s">
        <v>228</v>
      </c>
      <c r="CN7" t="s">
        <v>229</v>
      </c>
      <c r="CQ7" t="s">
        <v>228</v>
      </c>
      <c r="CR7">
        <v>100.81</v>
      </c>
      <c r="CT7">
        <v>100.81</v>
      </c>
      <c r="CU7">
        <v>100.81</v>
      </c>
    </row>
    <row r="8" spans="1:99" x14ac:dyDescent="0.25">
      <c r="A8" s="2">
        <v>45749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230</v>
      </c>
      <c r="J8" t="s">
        <v>231</v>
      </c>
      <c r="K8" t="s">
        <v>232</v>
      </c>
      <c r="L8">
        <v>124</v>
      </c>
      <c r="M8" t="s">
        <v>233</v>
      </c>
      <c r="O8">
        <v>4</v>
      </c>
      <c r="P8" t="s">
        <v>234</v>
      </c>
      <c r="R8">
        <v>49</v>
      </c>
      <c r="S8">
        <v>-2</v>
      </c>
      <c r="T8">
        <v>1052</v>
      </c>
      <c r="U8">
        <v>0</v>
      </c>
      <c r="V8" t="s">
        <v>235</v>
      </c>
      <c r="W8">
        <v>4</v>
      </c>
      <c r="Y8" t="s">
        <v>109</v>
      </c>
      <c r="Z8" t="s">
        <v>236</v>
      </c>
      <c r="AA8" t="s">
        <v>237</v>
      </c>
      <c r="AB8">
        <v>28</v>
      </c>
      <c r="AD8" t="s">
        <v>238</v>
      </c>
      <c r="AE8" t="s">
        <v>239</v>
      </c>
      <c r="AF8" t="s">
        <v>240</v>
      </c>
      <c r="AG8" t="s">
        <v>116</v>
      </c>
      <c r="AH8">
        <v>2024483</v>
      </c>
      <c r="AI8" t="s">
        <v>117</v>
      </c>
      <c r="AJ8" t="s">
        <v>118</v>
      </c>
      <c r="AK8">
        <v>1650</v>
      </c>
      <c r="AL8">
        <v>7</v>
      </c>
      <c r="AM8" t="s">
        <v>241</v>
      </c>
      <c r="AN8">
        <v>8.3000000000000007</v>
      </c>
      <c r="AO8">
        <v>123</v>
      </c>
      <c r="AP8">
        <v>1</v>
      </c>
      <c r="AQ8">
        <v>7</v>
      </c>
      <c r="AR8">
        <v>-3</v>
      </c>
      <c r="AS8">
        <v>28.5</v>
      </c>
      <c r="AT8">
        <v>52.49</v>
      </c>
      <c r="AU8" t="s">
        <v>120</v>
      </c>
      <c r="AV8" t="s">
        <v>121</v>
      </c>
      <c r="AY8" t="s">
        <v>242</v>
      </c>
      <c r="AZ8">
        <v>28.5</v>
      </c>
      <c r="BA8">
        <v>23.99</v>
      </c>
      <c r="BB8">
        <v>24.33</v>
      </c>
      <c r="BC8">
        <v>24.63</v>
      </c>
      <c r="BF8">
        <v>48.96</v>
      </c>
      <c r="BG8">
        <v>-0.105</v>
      </c>
      <c r="BH8">
        <v>48.854999999999997</v>
      </c>
      <c r="BI8" t="s">
        <v>243</v>
      </c>
      <c r="BJ8">
        <v>2024441</v>
      </c>
      <c r="BK8" t="s">
        <v>137</v>
      </c>
      <c r="BL8" t="s">
        <v>118</v>
      </c>
      <c r="BM8">
        <v>1650</v>
      </c>
      <c r="BN8">
        <v>12</v>
      </c>
      <c r="BO8" t="s">
        <v>244</v>
      </c>
      <c r="BP8">
        <v>13</v>
      </c>
      <c r="BQ8">
        <v>128</v>
      </c>
      <c r="BR8">
        <v>-4</v>
      </c>
      <c r="BS8">
        <v>10</v>
      </c>
      <c r="BT8">
        <v>-6</v>
      </c>
      <c r="BU8">
        <v>27.93</v>
      </c>
      <c r="BV8">
        <v>51.23</v>
      </c>
      <c r="BW8" t="s">
        <v>167</v>
      </c>
      <c r="BX8" t="s">
        <v>168</v>
      </c>
      <c r="CA8" t="s">
        <v>245</v>
      </c>
      <c r="CB8">
        <v>27.93</v>
      </c>
      <c r="CC8">
        <v>23.38</v>
      </c>
      <c r="CD8">
        <v>24.59</v>
      </c>
      <c r="CE8">
        <v>25.86</v>
      </c>
      <c r="CH8">
        <v>50.45</v>
      </c>
      <c r="CI8">
        <v>-0.3</v>
      </c>
      <c r="CJ8">
        <v>50.150000000000013</v>
      </c>
      <c r="CK8" t="s">
        <v>246</v>
      </c>
      <c r="CL8" t="s">
        <v>231</v>
      </c>
      <c r="CM8" t="s">
        <v>243</v>
      </c>
      <c r="CN8" t="s">
        <v>247</v>
      </c>
      <c r="CO8" t="s">
        <v>246</v>
      </c>
      <c r="CP8" t="s">
        <v>248</v>
      </c>
      <c r="CQ8" t="s">
        <v>249</v>
      </c>
      <c r="CR8">
        <v>101.34</v>
      </c>
      <c r="CS8">
        <v>101.46</v>
      </c>
      <c r="CT8">
        <v>101.4</v>
      </c>
      <c r="CU8">
        <v>101.34</v>
      </c>
    </row>
    <row r="9" spans="1:99" x14ac:dyDescent="0.25">
      <c r="A9" s="2">
        <v>45749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250</v>
      </c>
      <c r="J9" t="s">
        <v>251</v>
      </c>
      <c r="K9" t="s">
        <v>252</v>
      </c>
      <c r="L9">
        <v>123</v>
      </c>
      <c r="M9" t="s">
        <v>253</v>
      </c>
      <c r="O9">
        <v>6</v>
      </c>
      <c r="P9" t="s">
        <v>254</v>
      </c>
      <c r="R9">
        <v>48</v>
      </c>
      <c r="S9">
        <v>-2</v>
      </c>
      <c r="T9">
        <v>942</v>
      </c>
      <c r="U9">
        <v>0</v>
      </c>
      <c r="W9">
        <v>3</v>
      </c>
      <c r="Y9" t="s">
        <v>109</v>
      </c>
      <c r="Z9" t="s">
        <v>221</v>
      </c>
      <c r="AA9" t="s">
        <v>255</v>
      </c>
      <c r="AB9">
        <v>38</v>
      </c>
      <c r="AC9" t="s">
        <v>256</v>
      </c>
      <c r="AD9" t="s">
        <v>257</v>
      </c>
      <c r="AE9" t="s">
        <v>258</v>
      </c>
      <c r="AF9" t="s">
        <v>259</v>
      </c>
      <c r="AG9" t="s">
        <v>260</v>
      </c>
      <c r="AH9">
        <v>2024252</v>
      </c>
      <c r="AI9" t="s">
        <v>261</v>
      </c>
      <c r="AJ9" t="s">
        <v>118</v>
      </c>
      <c r="AK9">
        <v>1200</v>
      </c>
      <c r="AL9">
        <v>12</v>
      </c>
      <c r="AM9" t="s">
        <v>262</v>
      </c>
      <c r="AN9">
        <v>105</v>
      </c>
      <c r="AO9">
        <v>127</v>
      </c>
      <c r="AP9">
        <v>-4</v>
      </c>
      <c r="AQ9">
        <v>8</v>
      </c>
      <c r="AR9">
        <v>-2</v>
      </c>
      <c r="AS9">
        <v>23.76</v>
      </c>
      <c r="AT9">
        <v>46.29</v>
      </c>
      <c r="AU9" t="s">
        <v>263</v>
      </c>
      <c r="AY9" t="s">
        <v>264</v>
      </c>
      <c r="AZ9">
        <v>24.96</v>
      </c>
      <c r="BA9">
        <v>22.69</v>
      </c>
      <c r="BB9">
        <v>23.63</v>
      </c>
      <c r="BF9">
        <v>46.32</v>
      </c>
      <c r="BG9">
        <v>-0.14000000000000001</v>
      </c>
      <c r="BH9">
        <v>46.18</v>
      </c>
      <c r="BI9" t="s">
        <v>265</v>
      </c>
      <c r="CL9" t="s">
        <v>251</v>
      </c>
      <c r="CM9" t="s">
        <v>265</v>
      </c>
      <c r="CN9" t="s">
        <v>266</v>
      </c>
      <c r="CQ9" t="s">
        <v>265</v>
      </c>
      <c r="CR9">
        <v>101.83</v>
      </c>
      <c r="CT9">
        <v>101.83</v>
      </c>
      <c r="CU9">
        <v>101.83</v>
      </c>
    </row>
    <row r="10" spans="1:99" x14ac:dyDescent="0.25">
      <c r="A10" s="2">
        <v>45749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267</v>
      </c>
      <c r="J10" t="s">
        <v>268</v>
      </c>
      <c r="K10" t="s">
        <v>269</v>
      </c>
      <c r="L10">
        <v>123</v>
      </c>
      <c r="M10" t="s">
        <v>270</v>
      </c>
      <c r="O10">
        <v>9</v>
      </c>
      <c r="P10" t="s">
        <v>271</v>
      </c>
      <c r="R10">
        <v>48</v>
      </c>
      <c r="S10">
        <v>-2</v>
      </c>
      <c r="T10">
        <v>1048</v>
      </c>
      <c r="U10">
        <v>-2</v>
      </c>
      <c r="V10" t="s">
        <v>272</v>
      </c>
      <c r="W10">
        <v>6</v>
      </c>
      <c r="Y10" t="s">
        <v>109</v>
      </c>
      <c r="Z10" t="s">
        <v>273</v>
      </c>
      <c r="AA10" t="s">
        <v>237</v>
      </c>
      <c r="AB10">
        <v>21</v>
      </c>
      <c r="AC10" t="s">
        <v>159</v>
      </c>
      <c r="AD10" t="s">
        <v>274</v>
      </c>
      <c r="AE10" t="s">
        <v>275</v>
      </c>
      <c r="AF10" t="s">
        <v>276</v>
      </c>
      <c r="AG10" t="s">
        <v>260</v>
      </c>
      <c r="AH10">
        <v>2024497</v>
      </c>
      <c r="AI10" t="s">
        <v>163</v>
      </c>
      <c r="AJ10" t="s">
        <v>118</v>
      </c>
      <c r="AK10">
        <v>1650</v>
      </c>
      <c r="AL10">
        <v>11</v>
      </c>
      <c r="AM10" t="s">
        <v>277</v>
      </c>
      <c r="AN10">
        <v>47</v>
      </c>
      <c r="AO10">
        <v>125</v>
      </c>
      <c r="AP10">
        <v>-2</v>
      </c>
      <c r="AQ10">
        <v>5</v>
      </c>
      <c r="AR10">
        <v>4</v>
      </c>
      <c r="AS10">
        <v>27.71</v>
      </c>
      <c r="AT10">
        <v>51.2</v>
      </c>
      <c r="AU10" t="s">
        <v>184</v>
      </c>
      <c r="AV10" t="s">
        <v>185</v>
      </c>
      <c r="AY10" t="s">
        <v>278</v>
      </c>
      <c r="AZ10">
        <v>28.79</v>
      </c>
      <c r="BA10">
        <v>23.37</v>
      </c>
      <c r="BB10">
        <v>24.08</v>
      </c>
      <c r="BC10">
        <v>24.29</v>
      </c>
      <c r="BF10">
        <v>48.37</v>
      </c>
      <c r="BG10">
        <v>0.13</v>
      </c>
      <c r="BH10">
        <v>48.5</v>
      </c>
      <c r="BI10" t="s">
        <v>147</v>
      </c>
      <c r="BJ10">
        <v>2024370</v>
      </c>
      <c r="BK10" t="s">
        <v>279</v>
      </c>
      <c r="BL10" t="s">
        <v>118</v>
      </c>
      <c r="BM10">
        <v>1650</v>
      </c>
      <c r="BN10">
        <v>11</v>
      </c>
      <c r="BO10" t="s">
        <v>277</v>
      </c>
      <c r="BP10">
        <v>69</v>
      </c>
      <c r="BQ10">
        <v>129</v>
      </c>
      <c r="BR10">
        <v>-6</v>
      </c>
      <c r="BS10">
        <v>11</v>
      </c>
      <c r="BT10">
        <v>-2</v>
      </c>
      <c r="BU10">
        <v>27.93</v>
      </c>
      <c r="BV10">
        <v>52.72</v>
      </c>
      <c r="BW10" t="s">
        <v>280</v>
      </c>
      <c r="BX10" t="s">
        <v>281</v>
      </c>
      <c r="CA10" t="s">
        <v>282</v>
      </c>
      <c r="CB10">
        <v>28.89</v>
      </c>
      <c r="CC10">
        <v>24.55</v>
      </c>
      <c r="CD10">
        <v>24.09</v>
      </c>
      <c r="CE10">
        <v>24.02</v>
      </c>
      <c r="CH10">
        <v>48.11</v>
      </c>
      <c r="CI10">
        <v>-0.17</v>
      </c>
      <c r="CJ10">
        <v>47.94</v>
      </c>
      <c r="CK10" t="s">
        <v>283</v>
      </c>
      <c r="CL10" t="s">
        <v>268</v>
      </c>
      <c r="CM10" t="s">
        <v>147</v>
      </c>
      <c r="CN10" t="s">
        <v>284</v>
      </c>
      <c r="CO10" t="s">
        <v>283</v>
      </c>
      <c r="CP10" t="s">
        <v>285</v>
      </c>
      <c r="CQ10" t="s">
        <v>286</v>
      </c>
      <c r="CR10">
        <v>100.66</v>
      </c>
      <c r="CS10">
        <v>101.38</v>
      </c>
      <c r="CT10">
        <v>101.02</v>
      </c>
      <c r="CU10">
        <v>100.66</v>
      </c>
    </row>
    <row r="11" spans="1:99" x14ac:dyDescent="0.25">
      <c r="A11" s="2">
        <v>45749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287</v>
      </c>
      <c r="J11" t="s">
        <v>288</v>
      </c>
      <c r="K11" t="s">
        <v>289</v>
      </c>
      <c r="L11">
        <v>122</v>
      </c>
      <c r="M11" t="s">
        <v>290</v>
      </c>
      <c r="O11">
        <v>8</v>
      </c>
      <c r="P11" t="s">
        <v>291</v>
      </c>
      <c r="R11">
        <v>47</v>
      </c>
      <c r="S11">
        <v>-2</v>
      </c>
      <c r="T11">
        <v>1075</v>
      </c>
      <c r="U11">
        <v>8</v>
      </c>
      <c r="V11" t="s">
        <v>292</v>
      </c>
      <c r="W11">
        <v>6</v>
      </c>
      <c r="Y11" t="s">
        <v>109</v>
      </c>
      <c r="Z11" t="s">
        <v>293</v>
      </c>
      <c r="AA11" t="s">
        <v>158</v>
      </c>
      <c r="AB11">
        <v>7</v>
      </c>
      <c r="AC11" t="s">
        <v>294</v>
      </c>
      <c r="AD11" t="s">
        <v>295</v>
      </c>
      <c r="AE11" t="s">
        <v>296</v>
      </c>
      <c r="AF11" t="s">
        <v>297</v>
      </c>
      <c r="AG11" t="s">
        <v>116</v>
      </c>
      <c r="AH11">
        <v>2024235</v>
      </c>
      <c r="AI11" t="s">
        <v>298</v>
      </c>
      <c r="AJ11" t="s">
        <v>118</v>
      </c>
      <c r="AK11">
        <v>1650</v>
      </c>
      <c r="AL11">
        <v>7</v>
      </c>
      <c r="AM11" t="s">
        <v>299</v>
      </c>
      <c r="AN11">
        <v>12</v>
      </c>
      <c r="AO11">
        <v>131</v>
      </c>
      <c r="AP11">
        <v>-9</v>
      </c>
      <c r="AQ11">
        <v>6</v>
      </c>
      <c r="AR11">
        <v>2</v>
      </c>
      <c r="AS11">
        <v>27.78</v>
      </c>
      <c r="AT11">
        <v>51.27</v>
      </c>
      <c r="AU11" t="s">
        <v>300</v>
      </c>
      <c r="AV11" t="s">
        <v>301</v>
      </c>
      <c r="AY11" t="s">
        <v>302</v>
      </c>
      <c r="AZ11">
        <v>28.86</v>
      </c>
      <c r="BA11">
        <v>23.57</v>
      </c>
      <c r="BB11">
        <v>24.43</v>
      </c>
      <c r="BC11">
        <v>24.26</v>
      </c>
      <c r="BF11">
        <v>48.69</v>
      </c>
      <c r="BG11">
        <v>-5.5000000000000007E-2</v>
      </c>
      <c r="BH11">
        <v>48.634999999999998</v>
      </c>
      <c r="BI11" t="s">
        <v>150</v>
      </c>
      <c r="BJ11">
        <v>2024177</v>
      </c>
      <c r="BK11" t="s">
        <v>303</v>
      </c>
      <c r="BL11" t="s">
        <v>118</v>
      </c>
      <c r="BM11">
        <v>1650</v>
      </c>
      <c r="BN11">
        <v>3</v>
      </c>
      <c r="BO11" t="s">
        <v>304</v>
      </c>
      <c r="BP11">
        <v>6</v>
      </c>
      <c r="BQ11">
        <v>134</v>
      </c>
      <c r="BR11">
        <v>-12</v>
      </c>
      <c r="BS11">
        <v>1</v>
      </c>
      <c r="BT11">
        <v>7</v>
      </c>
      <c r="BU11">
        <v>28.14</v>
      </c>
      <c r="BV11">
        <v>52.44</v>
      </c>
      <c r="BW11" t="s">
        <v>305</v>
      </c>
      <c r="BX11" t="s">
        <v>306</v>
      </c>
      <c r="CA11" t="s">
        <v>307</v>
      </c>
      <c r="CB11">
        <v>28.58</v>
      </c>
      <c r="CC11">
        <v>24.3</v>
      </c>
      <c r="CD11">
        <v>23.29</v>
      </c>
      <c r="CE11">
        <v>24.05</v>
      </c>
      <c r="CH11">
        <v>47.34</v>
      </c>
      <c r="CI11">
        <v>0.1</v>
      </c>
      <c r="CJ11">
        <v>47.44</v>
      </c>
      <c r="CK11" t="s">
        <v>308</v>
      </c>
      <c r="CL11" t="s">
        <v>288</v>
      </c>
      <c r="CM11" t="s">
        <v>150</v>
      </c>
      <c r="CN11" t="s">
        <v>309</v>
      </c>
      <c r="CO11" t="s">
        <v>308</v>
      </c>
      <c r="CP11" t="s">
        <v>310</v>
      </c>
      <c r="CQ11" t="s">
        <v>311</v>
      </c>
      <c r="CR11">
        <v>101.06</v>
      </c>
      <c r="CS11">
        <v>100.32</v>
      </c>
      <c r="CT11">
        <v>100.69</v>
      </c>
      <c r="CU11">
        <v>100.32</v>
      </c>
    </row>
    <row r="12" spans="1:99" x14ac:dyDescent="0.25">
      <c r="A12" s="2">
        <v>45749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312</v>
      </c>
      <c r="J12" t="s">
        <v>313</v>
      </c>
      <c r="K12" t="s">
        <v>314</v>
      </c>
      <c r="L12">
        <v>120</v>
      </c>
      <c r="M12" t="s">
        <v>315</v>
      </c>
      <c r="O12">
        <v>12</v>
      </c>
      <c r="P12" t="s">
        <v>219</v>
      </c>
      <c r="R12">
        <v>45</v>
      </c>
      <c r="S12">
        <v>0</v>
      </c>
      <c r="T12">
        <v>1069</v>
      </c>
      <c r="U12">
        <v>-11</v>
      </c>
      <c r="V12" t="s">
        <v>316</v>
      </c>
      <c r="W12">
        <v>8</v>
      </c>
      <c r="Y12" t="s">
        <v>109</v>
      </c>
      <c r="Z12" t="s">
        <v>317</v>
      </c>
      <c r="AA12" t="s">
        <v>237</v>
      </c>
      <c r="AB12">
        <v>24</v>
      </c>
      <c r="AC12" t="s">
        <v>159</v>
      </c>
      <c r="AD12" t="s">
        <v>318</v>
      </c>
      <c r="AE12" t="s">
        <v>319</v>
      </c>
      <c r="AF12" t="s">
        <v>320</v>
      </c>
      <c r="AG12" t="s">
        <v>260</v>
      </c>
      <c r="AH12">
        <v>2024398</v>
      </c>
      <c r="AI12" t="s">
        <v>321</v>
      </c>
      <c r="AJ12" t="s">
        <v>322</v>
      </c>
      <c r="AK12">
        <v>1650</v>
      </c>
      <c r="AL12">
        <v>3</v>
      </c>
      <c r="AM12" t="s">
        <v>139</v>
      </c>
      <c r="AN12">
        <v>15</v>
      </c>
      <c r="AO12">
        <v>126</v>
      </c>
      <c r="AP12">
        <v>-6</v>
      </c>
      <c r="AQ12">
        <v>12</v>
      </c>
      <c r="AR12">
        <v>0</v>
      </c>
      <c r="AS12">
        <v>28.09</v>
      </c>
      <c r="AT12">
        <v>52.07</v>
      </c>
      <c r="AU12" t="s">
        <v>323</v>
      </c>
      <c r="AV12" t="s">
        <v>324</v>
      </c>
      <c r="AY12" t="s">
        <v>325</v>
      </c>
      <c r="AZ12">
        <v>28.09</v>
      </c>
      <c r="BA12">
        <v>23.98</v>
      </c>
      <c r="BB12">
        <v>24.49</v>
      </c>
      <c r="BC12">
        <v>24.23</v>
      </c>
      <c r="BF12">
        <v>48.72</v>
      </c>
      <c r="BG12">
        <v>-0.09</v>
      </c>
      <c r="BH12">
        <v>48.63</v>
      </c>
      <c r="BI12" t="s">
        <v>326</v>
      </c>
      <c r="BJ12">
        <v>2024328</v>
      </c>
      <c r="BK12" t="s">
        <v>327</v>
      </c>
      <c r="BL12" t="s">
        <v>322</v>
      </c>
      <c r="BM12">
        <v>1650</v>
      </c>
      <c r="BN12">
        <v>3</v>
      </c>
      <c r="BO12" t="s">
        <v>139</v>
      </c>
      <c r="BP12">
        <v>5.2</v>
      </c>
      <c r="BQ12">
        <v>125</v>
      </c>
      <c r="BR12">
        <v>-5</v>
      </c>
      <c r="BS12">
        <v>4</v>
      </c>
      <c r="BT12">
        <v>8</v>
      </c>
      <c r="BU12">
        <v>29.28</v>
      </c>
      <c r="BV12">
        <v>54.18</v>
      </c>
      <c r="BW12" t="s">
        <v>328</v>
      </c>
      <c r="BX12" t="s">
        <v>329</v>
      </c>
      <c r="CA12" t="s">
        <v>330</v>
      </c>
      <c r="CB12">
        <v>29.28</v>
      </c>
      <c r="CC12">
        <v>24.9</v>
      </c>
      <c r="CD12">
        <v>24.5</v>
      </c>
      <c r="CE12">
        <v>23.68</v>
      </c>
      <c r="CH12">
        <v>48.18</v>
      </c>
      <c r="CI12">
        <v>0.245</v>
      </c>
      <c r="CJ12">
        <v>48.424999999999997</v>
      </c>
      <c r="CK12" t="s">
        <v>331</v>
      </c>
      <c r="CL12" t="s">
        <v>313</v>
      </c>
      <c r="CM12" t="s">
        <v>326</v>
      </c>
      <c r="CN12" t="s">
        <v>332</v>
      </c>
      <c r="CO12" t="s">
        <v>331</v>
      </c>
      <c r="CP12" t="s">
        <v>333</v>
      </c>
      <c r="CQ12" t="s">
        <v>334</v>
      </c>
      <c r="CR12">
        <v>100.7</v>
      </c>
      <c r="CS12">
        <v>102.6</v>
      </c>
      <c r="CT12">
        <v>101.65</v>
      </c>
      <c r="CU12">
        <v>100.7</v>
      </c>
    </row>
    <row r="13" spans="1:99" x14ac:dyDescent="0.25">
      <c r="A13" s="2">
        <v>45749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335</v>
      </c>
      <c r="J13" t="s">
        <v>336</v>
      </c>
      <c r="K13" t="s">
        <v>337</v>
      </c>
      <c r="L13">
        <v>116</v>
      </c>
      <c r="M13" t="s">
        <v>338</v>
      </c>
      <c r="O13">
        <v>1</v>
      </c>
      <c r="P13" t="s">
        <v>339</v>
      </c>
      <c r="R13">
        <v>41</v>
      </c>
      <c r="S13">
        <v>-2</v>
      </c>
      <c r="T13">
        <v>1030</v>
      </c>
      <c r="U13">
        <v>1</v>
      </c>
      <c r="V13" t="s">
        <v>340</v>
      </c>
      <c r="W13">
        <v>5</v>
      </c>
      <c r="Y13" t="s">
        <v>109</v>
      </c>
      <c r="Z13" t="s">
        <v>341</v>
      </c>
      <c r="AA13" t="s">
        <v>158</v>
      </c>
      <c r="AB13">
        <v>14</v>
      </c>
      <c r="AC13" t="s">
        <v>342</v>
      </c>
      <c r="AD13" t="s">
        <v>343</v>
      </c>
      <c r="AE13" t="s">
        <v>344</v>
      </c>
      <c r="AF13" t="s">
        <v>345</v>
      </c>
      <c r="AG13" t="s">
        <v>116</v>
      </c>
      <c r="AH13">
        <v>2024519</v>
      </c>
      <c r="AI13" t="s">
        <v>202</v>
      </c>
      <c r="AJ13" t="s">
        <v>118</v>
      </c>
      <c r="AK13">
        <v>1650</v>
      </c>
      <c r="AL13">
        <v>10</v>
      </c>
      <c r="AM13" t="s">
        <v>346</v>
      </c>
      <c r="AN13">
        <v>13</v>
      </c>
      <c r="AO13">
        <v>118</v>
      </c>
      <c r="AP13">
        <v>-2</v>
      </c>
      <c r="AQ13">
        <v>4</v>
      </c>
      <c r="AR13">
        <v>-3</v>
      </c>
      <c r="AS13">
        <v>28.13</v>
      </c>
      <c r="AT13">
        <v>51.69</v>
      </c>
      <c r="AU13" t="s">
        <v>204</v>
      </c>
      <c r="AV13" t="s">
        <v>205</v>
      </c>
      <c r="AY13" t="s">
        <v>347</v>
      </c>
      <c r="AZ13">
        <v>28.61</v>
      </c>
      <c r="BA13">
        <v>23.64</v>
      </c>
      <c r="BB13">
        <v>23.75</v>
      </c>
      <c r="BC13">
        <v>24</v>
      </c>
      <c r="BF13">
        <v>47.75</v>
      </c>
      <c r="BG13">
        <v>-0.15</v>
      </c>
      <c r="BH13">
        <v>47.6</v>
      </c>
      <c r="BI13" t="s">
        <v>348</v>
      </c>
      <c r="BJ13">
        <v>2024330</v>
      </c>
      <c r="BK13" t="s">
        <v>327</v>
      </c>
      <c r="BL13" t="s">
        <v>118</v>
      </c>
      <c r="BM13">
        <v>1650</v>
      </c>
      <c r="BN13">
        <v>5</v>
      </c>
      <c r="BO13" t="s">
        <v>227</v>
      </c>
      <c r="BP13">
        <v>61</v>
      </c>
      <c r="BQ13">
        <v>120</v>
      </c>
      <c r="BR13">
        <v>-4</v>
      </c>
      <c r="BS13">
        <v>9</v>
      </c>
      <c r="BT13">
        <v>-8</v>
      </c>
      <c r="BU13">
        <v>28.29</v>
      </c>
      <c r="BV13">
        <v>52.16</v>
      </c>
      <c r="BW13" t="s">
        <v>349</v>
      </c>
      <c r="BX13" t="s">
        <v>278</v>
      </c>
      <c r="CA13" t="s">
        <v>142</v>
      </c>
      <c r="CB13">
        <v>29.53</v>
      </c>
      <c r="CC13">
        <v>23.75</v>
      </c>
      <c r="CD13">
        <v>23.91</v>
      </c>
      <c r="CE13">
        <v>23.74</v>
      </c>
      <c r="CH13">
        <v>47.65</v>
      </c>
      <c r="CI13">
        <v>-0.38</v>
      </c>
      <c r="CJ13">
        <v>47.27</v>
      </c>
      <c r="CK13" t="s">
        <v>350</v>
      </c>
      <c r="CL13" t="s">
        <v>336</v>
      </c>
      <c r="CM13" t="s">
        <v>348</v>
      </c>
      <c r="CN13" t="s">
        <v>351</v>
      </c>
      <c r="CO13" t="s">
        <v>350</v>
      </c>
      <c r="CP13" t="s">
        <v>352</v>
      </c>
      <c r="CQ13" t="s">
        <v>353</v>
      </c>
      <c r="CR13">
        <v>99.85</v>
      </c>
      <c r="CS13">
        <v>100.55</v>
      </c>
      <c r="CT13">
        <v>100.2</v>
      </c>
      <c r="CU13">
        <v>99.85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2</v>
      </c>
      <c r="D2" t="s">
        <v>100</v>
      </c>
      <c r="E2" t="s">
        <v>101</v>
      </c>
      <c r="F2" t="s">
        <v>354</v>
      </c>
      <c r="G2">
        <v>1200</v>
      </c>
      <c r="H2">
        <v>1</v>
      </c>
      <c r="I2" t="s">
        <v>355</v>
      </c>
      <c r="J2" t="s">
        <v>356</v>
      </c>
      <c r="K2" t="s">
        <v>357</v>
      </c>
      <c r="L2">
        <v>135</v>
      </c>
      <c r="M2" t="s">
        <v>358</v>
      </c>
      <c r="O2">
        <v>3</v>
      </c>
      <c r="P2" t="s">
        <v>129</v>
      </c>
      <c r="R2">
        <v>40</v>
      </c>
      <c r="S2">
        <v>-2</v>
      </c>
      <c r="T2">
        <v>1073</v>
      </c>
      <c r="U2">
        <v>14</v>
      </c>
      <c r="V2" t="s">
        <v>359</v>
      </c>
      <c r="W2">
        <v>4</v>
      </c>
      <c r="Y2" t="s">
        <v>109</v>
      </c>
      <c r="Z2" t="s">
        <v>360</v>
      </c>
      <c r="AA2" t="s">
        <v>237</v>
      </c>
      <c r="AB2">
        <v>21</v>
      </c>
      <c r="AC2" t="s">
        <v>361</v>
      </c>
      <c r="AD2" t="s">
        <v>362</v>
      </c>
      <c r="AE2" t="s">
        <v>363</v>
      </c>
      <c r="AF2" t="s">
        <v>364</v>
      </c>
      <c r="AG2" t="s">
        <v>260</v>
      </c>
      <c r="AH2">
        <v>2024498</v>
      </c>
      <c r="AI2" t="s">
        <v>163</v>
      </c>
      <c r="AJ2" t="s">
        <v>118</v>
      </c>
      <c r="AK2">
        <v>1200</v>
      </c>
      <c r="AL2">
        <v>9</v>
      </c>
      <c r="AM2" t="s">
        <v>346</v>
      </c>
      <c r="AN2">
        <v>13</v>
      </c>
      <c r="AO2">
        <v>117</v>
      </c>
      <c r="AP2">
        <v>18</v>
      </c>
      <c r="AQ2">
        <v>3</v>
      </c>
      <c r="AR2">
        <v>0</v>
      </c>
      <c r="AS2">
        <v>23.62</v>
      </c>
      <c r="AT2">
        <v>46.16</v>
      </c>
      <c r="AU2" t="s">
        <v>263</v>
      </c>
      <c r="AY2" t="s">
        <v>365</v>
      </c>
      <c r="AZ2">
        <v>24.34</v>
      </c>
      <c r="BA2">
        <v>22.34</v>
      </c>
      <c r="BB2">
        <v>23.93</v>
      </c>
      <c r="BF2">
        <v>46.27</v>
      </c>
      <c r="BG2">
        <v>0.27</v>
      </c>
      <c r="BH2">
        <v>46.540000000000013</v>
      </c>
      <c r="BI2" t="s">
        <v>366</v>
      </c>
      <c r="BJ2">
        <v>2024331</v>
      </c>
      <c r="BK2" t="s">
        <v>327</v>
      </c>
      <c r="BL2" t="s">
        <v>118</v>
      </c>
      <c r="BM2">
        <v>1200</v>
      </c>
      <c r="BN2">
        <v>9</v>
      </c>
      <c r="BO2" t="s">
        <v>367</v>
      </c>
      <c r="BP2">
        <v>7.1</v>
      </c>
      <c r="BQ2">
        <v>124</v>
      </c>
      <c r="BR2">
        <v>11</v>
      </c>
      <c r="BS2">
        <v>5</v>
      </c>
      <c r="BT2">
        <v>-2</v>
      </c>
      <c r="BU2">
        <v>23.92</v>
      </c>
      <c r="BV2">
        <v>46.95</v>
      </c>
      <c r="BW2" t="s">
        <v>368</v>
      </c>
      <c r="CA2" t="s">
        <v>369</v>
      </c>
      <c r="CB2">
        <v>24.48</v>
      </c>
      <c r="CC2">
        <v>22.79</v>
      </c>
      <c r="CD2">
        <v>23.93</v>
      </c>
      <c r="CH2">
        <v>46.72</v>
      </c>
      <c r="CI2">
        <v>9.4999999999999973E-2</v>
      </c>
      <c r="CJ2">
        <v>46.814999999999998</v>
      </c>
      <c r="CK2" t="s">
        <v>370</v>
      </c>
      <c r="CL2" t="s">
        <v>356</v>
      </c>
      <c r="CM2" t="s">
        <v>366</v>
      </c>
      <c r="CN2" t="s">
        <v>371</v>
      </c>
      <c r="CO2" t="s">
        <v>370</v>
      </c>
      <c r="CP2" t="s">
        <v>372</v>
      </c>
      <c r="CQ2" t="s">
        <v>373</v>
      </c>
      <c r="CR2">
        <v>70.88</v>
      </c>
      <c r="CS2">
        <v>71.3</v>
      </c>
      <c r="CT2">
        <v>71.09</v>
      </c>
      <c r="CU2">
        <v>70.88</v>
      </c>
    </row>
    <row r="3" spans="1:99" x14ac:dyDescent="0.25">
      <c r="A3" s="2">
        <v>45749</v>
      </c>
      <c r="B3" t="s">
        <v>99</v>
      </c>
      <c r="C3">
        <v>2</v>
      </c>
      <c r="D3" t="s">
        <v>100</v>
      </c>
      <c r="E3" t="s">
        <v>101</v>
      </c>
      <c r="F3" t="s">
        <v>354</v>
      </c>
      <c r="G3">
        <v>1200</v>
      </c>
      <c r="H3">
        <v>2</v>
      </c>
      <c r="I3" t="s">
        <v>374</v>
      </c>
      <c r="J3" t="s">
        <v>375</v>
      </c>
      <c r="K3" t="s">
        <v>376</v>
      </c>
      <c r="L3">
        <v>134</v>
      </c>
      <c r="M3" t="s">
        <v>218</v>
      </c>
      <c r="O3">
        <v>7</v>
      </c>
      <c r="P3" t="s">
        <v>107</v>
      </c>
      <c r="R3">
        <v>39</v>
      </c>
      <c r="S3">
        <v>-2</v>
      </c>
      <c r="T3">
        <v>1194</v>
      </c>
      <c r="U3">
        <v>2</v>
      </c>
      <c r="V3" t="s">
        <v>377</v>
      </c>
      <c r="W3">
        <v>7</v>
      </c>
      <c r="Y3" t="s">
        <v>109</v>
      </c>
      <c r="Z3" t="s">
        <v>378</v>
      </c>
      <c r="AA3" t="s">
        <v>379</v>
      </c>
      <c r="AB3">
        <v>35</v>
      </c>
      <c r="AC3" t="s">
        <v>380</v>
      </c>
      <c r="AD3" t="s">
        <v>381</v>
      </c>
      <c r="AE3" t="s">
        <v>382</v>
      </c>
      <c r="AF3" t="s">
        <v>383</v>
      </c>
      <c r="AG3" t="s">
        <v>260</v>
      </c>
      <c r="AH3">
        <v>2024460</v>
      </c>
      <c r="AI3" t="s">
        <v>207</v>
      </c>
      <c r="AJ3" t="s">
        <v>118</v>
      </c>
      <c r="AK3">
        <v>1200</v>
      </c>
      <c r="AL3">
        <v>10</v>
      </c>
      <c r="AM3" t="s">
        <v>227</v>
      </c>
      <c r="AN3">
        <v>66</v>
      </c>
      <c r="AO3">
        <v>116</v>
      </c>
      <c r="AP3">
        <v>18</v>
      </c>
      <c r="AQ3">
        <v>12</v>
      </c>
      <c r="AR3">
        <v>-5</v>
      </c>
      <c r="AS3">
        <v>23.35</v>
      </c>
      <c r="AT3">
        <v>46.36</v>
      </c>
      <c r="AU3" t="s">
        <v>384</v>
      </c>
      <c r="AY3" t="s">
        <v>385</v>
      </c>
      <c r="AZ3">
        <v>23.35</v>
      </c>
      <c r="BA3">
        <v>23.01</v>
      </c>
      <c r="BB3">
        <v>24.07</v>
      </c>
      <c r="BF3">
        <v>47.08</v>
      </c>
      <c r="BG3">
        <v>9.5000000000000001E-2</v>
      </c>
      <c r="BH3">
        <v>47.174999999999997</v>
      </c>
      <c r="BI3" t="s">
        <v>386</v>
      </c>
      <c r="BJ3">
        <v>2024402</v>
      </c>
      <c r="BK3" t="s">
        <v>321</v>
      </c>
      <c r="BL3" t="s">
        <v>118</v>
      </c>
      <c r="BM3">
        <v>1200</v>
      </c>
      <c r="BN3">
        <v>4</v>
      </c>
      <c r="BO3" t="s">
        <v>367</v>
      </c>
      <c r="BP3">
        <v>33</v>
      </c>
      <c r="BQ3">
        <v>118</v>
      </c>
      <c r="BR3">
        <v>16</v>
      </c>
      <c r="BS3">
        <v>4</v>
      </c>
      <c r="BT3">
        <v>3</v>
      </c>
      <c r="BU3">
        <v>23.7</v>
      </c>
      <c r="BV3">
        <v>46.27</v>
      </c>
      <c r="BW3" t="s">
        <v>387</v>
      </c>
      <c r="CA3" t="s">
        <v>388</v>
      </c>
      <c r="CB3">
        <v>23.9</v>
      </c>
      <c r="CC3">
        <v>22.57</v>
      </c>
      <c r="CD3">
        <v>23.92</v>
      </c>
      <c r="CH3">
        <v>46.49</v>
      </c>
      <c r="CI3">
        <v>0.34499999999999997</v>
      </c>
      <c r="CJ3">
        <v>46.835000000000001</v>
      </c>
      <c r="CK3" t="s">
        <v>389</v>
      </c>
      <c r="CL3" t="s">
        <v>375</v>
      </c>
      <c r="CM3" t="s">
        <v>386</v>
      </c>
      <c r="CN3" t="s">
        <v>390</v>
      </c>
      <c r="CO3" t="s">
        <v>389</v>
      </c>
      <c r="CP3" t="s">
        <v>391</v>
      </c>
      <c r="CQ3" t="s">
        <v>392</v>
      </c>
      <c r="CR3">
        <v>70.53</v>
      </c>
      <c r="CS3">
        <v>70.739999999999995</v>
      </c>
      <c r="CT3">
        <v>70.63</v>
      </c>
      <c r="CU3">
        <v>70.53</v>
      </c>
    </row>
    <row r="4" spans="1:99" x14ac:dyDescent="0.25">
      <c r="A4" s="2">
        <v>45749</v>
      </c>
      <c r="B4" t="s">
        <v>99</v>
      </c>
      <c r="C4">
        <v>2</v>
      </c>
      <c r="D4" t="s">
        <v>100</v>
      </c>
      <c r="E4" t="s">
        <v>101</v>
      </c>
      <c r="F4" t="s">
        <v>354</v>
      </c>
      <c r="G4">
        <v>1200</v>
      </c>
      <c r="H4">
        <v>3</v>
      </c>
      <c r="I4" t="s">
        <v>393</v>
      </c>
      <c r="J4" t="s">
        <v>394</v>
      </c>
      <c r="K4" t="s">
        <v>395</v>
      </c>
      <c r="L4">
        <v>133</v>
      </c>
      <c r="M4" t="s">
        <v>396</v>
      </c>
      <c r="O4">
        <v>12</v>
      </c>
      <c r="P4" t="s">
        <v>397</v>
      </c>
      <c r="R4">
        <v>38</v>
      </c>
      <c r="S4">
        <v>-2</v>
      </c>
      <c r="T4">
        <v>1111</v>
      </c>
      <c r="U4">
        <v>-19</v>
      </c>
      <c r="V4" t="s">
        <v>398</v>
      </c>
      <c r="W4">
        <v>5</v>
      </c>
      <c r="Y4" t="s">
        <v>109</v>
      </c>
      <c r="Z4" t="s">
        <v>399</v>
      </c>
      <c r="AA4" t="s">
        <v>237</v>
      </c>
      <c r="AB4">
        <v>52</v>
      </c>
      <c r="AC4" t="s">
        <v>400</v>
      </c>
      <c r="AD4" t="s">
        <v>401</v>
      </c>
      <c r="AE4" t="s">
        <v>275</v>
      </c>
      <c r="AF4" t="s">
        <v>402</v>
      </c>
      <c r="AG4" t="s">
        <v>116</v>
      </c>
      <c r="AH4">
        <v>2024133</v>
      </c>
      <c r="AI4" t="s">
        <v>403</v>
      </c>
      <c r="AJ4" t="s">
        <v>118</v>
      </c>
      <c r="AK4">
        <v>1200</v>
      </c>
      <c r="AL4">
        <v>4</v>
      </c>
      <c r="AM4" t="s">
        <v>183</v>
      </c>
      <c r="AN4">
        <v>12</v>
      </c>
      <c r="AO4">
        <v>124</v>
      </c>
      <c r="AP4">
        <v>9</v>
      </c>
      <c r="AQ4">
        <v>3</v>
      </c>
      <c r="AR4">
        <v>9</v>
      </c>
      <c r="AS4">
        <v>23.64</v>
      </c>
      <c r="AT4">
        <v>46.95</v>
      </c>
      <c r="AU4" t="s">
        <v>404</v>
      </c>
      <c r="AY4" t="s">
        <v>405</v>
      </c>
      <c r="AZ4">
        <v>24.48</v>
      </c>
      <c r="BA4">
        <v>23.11</v>
      </c>
      <c r="BB4">
        <v>22.85</v>
      </c>
      <c r="BF4">
        <v>45.96</v>
      </c>
      <c r="BG4">
        <v>0.45000000000000012</v>
      </c>
      <c r="BH4">
        <v>46.41</v>
      </c>
      <c r="BI4" t="s">
        <v>406</v>
      </c>
      <c r="BJ4">
        <v>2023405</v>
      </c>
      <c r="BK4" t="s">
        <v>407</v>
      </c>
      <c r="BL4" t="s">
        <v>138</v>
      </c>
      <c r="BM4">
        <v>1200</v>
      </c>
      <c r="BN4">
        <v>5</v>
      </c>
      <c r="BO4" t="s">
        <v>408</v>
      </c>
      <c r="BP4">
        <v>111</v>
      </c>
      <c r="BQ4">
        <v>120</v>
      </c>
      <c r="BR4">
        <v>13</v>
      </c>
      <c r="BS4">
        <v>12</v>
      </c>
      <c r="BT4">
        <v>0</v>
      </c>
      <c r="BU4">
        <v>24.07</v>
      </c>
      <c r="BV4">
        <v>46.92</v>
      </c>
      <c r="BW4" t="s">
        <v>409</v>
      </c>
      <c r="CA4" t="s">
        <v>410</v>
      </c>
      <c r="CB4">
        <v>25.23</v>
      </c>
      <c r="CC4">
        <v>22.61</v>
      </c>
      <c r="CD4">
        <v>23.24</v>
      </c>
      <c r="CH4">
        <v>45.85</v>
      </c>
      <c r="CI4">
        <v>0.19500000000000001</v>
      </c>
      <c r="CJ4">
        <v>46.045000000000002</v>
      </c>
      <c r="CK4" t="s">
        <v>411</v>
      </c>
      <c r="CL4" t="s">
        <v>394</v>
      </c>
      <c r="CM4" t="s">
        <v>406</v>
      </c>
      <c r="CN4" t="s">
        <v>412</v>
      </c>
      <c r="CO4" t="s">
        <v>411</v>
      </c>
      <c r="CP4" t="s">
        <v>413</v>
      </c>
      <c r="CQ4" t="s">
        <v>410</v>
      </c>
      <c r="CR4">
        <v>70.89</v>
      </c>
      <c r="CS4">
        <v>71.27</v>
      </c>
      <c r="CT4">
        <v>71.08</v>
      </c>
      <c r="CU4">
        <v>70.89</v>
      </c>
    </row>
    <row r="5" spans="1:99" x14ac:dyDescent="0.25">
      <c r="A5" s="2">
        <v>45749</v>
      </c>
      <c r="B5" t="s">
        <v>99</v>
      </c>
      <c r="C5">
        <v>2</v>
      </c>
      <c r="D5" t="s">
        <v>100</v>
      </c>
      <c r="E5" t="s">
        <v>101</v>
      </c>
      <c r="F5" t="s">
        <v>354</v>
      </c>
      <c r="G5">
        <v>1200</v>
      </c>
      <c r="H5">
        <v>4</v>
      </c>
      <c r="I5" t="s">
        <v>414</v>
      </c>
      <c r="J5" t="s">
        <v>415</v>
      </c>
      <c r="K5" t="s">
        <v>416</v>
      </c>
      <c r="L5">
        <v>133</v>
      </c>
      <c r="M5" t="s">
        <v>417</v>
      </c>
      <c r="O5">
        <v>2</v>
      </c>
      <c r="P5" t="s">
        <v>418</v>
      </c>
      <c r="R5">
        <v>38</v>
      </c>
      <c r="S5">
        <v>-1</v>
      </c>
      <c r="T5">
        <v>1092</v>
      </c>
      <c r="U5">
        <v>-8</v>
      </c>
      <c r="V5" t="s">
        <v>419</v>
      </c>
      <c r="W5">
        <v>5</v>
      </c>
      <c r="Y5" t="s">
        <v>109</v>
      </c>
      <c r="Z5" t="s">
        <v>420</v>
      </c>
      <c r="AA5" t="s">
        <v>237</v>
      </c>
      <c r="AB5">
        <v>49</v>
      </c>
      <c r="AC5" t="s">
        <v>159</v>
      </c>
      <c r="AD5" t="s">
        <v>421</v>
      </c>
      <c r="AE5" t="s">
        <v>422</v>
      </c>
      <c r="AF5" t="s">
        <v>423</v>
      </c>
      <c r="AG5" t="s">
        <v>260</v>
      </c>
      <c r="AH5">
        <v>2024400</v>
      </c>
      <c r="AI5" t="s">
        <v>321</v>
      </c>
      <c r="AJ5" t="s">
        <v>118</v>
      </c>
      <c r="AK5">
        <v>1200</v>
      </c>
      <c r="AL5">
        <v>8</v>
      </c>
      <c r="AM5" t="s">
        <v>424</v>
      </c>
      <c r="AN5">
        <v>81</v>
      </c>
      <c r="AO5">
        <v>114</v>
      </c>
      <c r="AP5">
        <v>19</v>
      </c>
      <c r="AQ5">
        <v>4</v>
      </c>
      <c r="AR5">
        <v>-2</v>
      </c>
      <c r="AS5">
        <v>23.65</v>
      </c>
      <c r="AT5">
        <v>45.98</v>
      </c>
      <c r="AU5" t="s">
        <v>425</v>
      </c>
      <c r="AY5" t="s">
        <v>426</v>
      </c>
      <c r="AZ5">
        <v>24.33</v>
      </c>
      <c r="BA5">
        <v>22.69</v>
      </c>
      <c r="BB5">
        <v>23.93</v>
      </c>
      <c r="BF5">
        <v>46.62</v>
      </c>
      <c r="BG5">
        <v>0.215</v>
      </c>
      <c r="BH5">
        <v>46.835000000000001</v>
      </c>
      <c r="BI5" t="s">
        <v>427</v>
      </c>
      <c r="BJ5">
        <v>2024252</v>
      </c>
      <c r="BK5" t="s">
        <v>261</v>
      </c>
      <c r="BL5" t="s">
        <v>118</v>
      </c>
      <c r="BM5">
        <v>1200</v>
      </c>
      <c r="BN5">
        <v>11</v>
      </c>
      <c r="BO5" t="s">
        <v>203</v>
      </c>
      <c r="BP5">
        <v>14</v>
      </c>
      <c r="BQ5">
        <v>115</v>
      </c>
      <c r="BR5">
        <v>18</v>
      </c>
      <c r="BS5">
        <v>10</v>
      </c>
      <c r="BT5">
        <v>-8</v>
      </c>
      <c r="BU5">
        <v>23.76</v>
      </c>
      <c r="BV5">
        <v>46.29</v>
      </c>
      <c r="BW5" t="s">
        <v>263</v>
      </c>
      <c r="CA5" t="s">
        <v>428</v>
      </c>
      <c r="CB5">
        <v>24.6</v>
      </c>
      <c r="CC5">
        <v>22.41</v>
      </c>
      <c r="CD5">
        <v>24.12</v>
      </c>
      <c r="CH5">
        <v>46.53</v>
      </c>
      <c r="CI5">
        <v>-1.0000000000000011E-2</v>
      </c>
      <c r="CJ5">
        <v>46.52</v>
      </c>
      <c r="CK5" t="s">
        <v>429</v>
      </c>
      <c r="CL5" t="s">
        <v>415</v>
      </c>
      <c r="CM5" t="s">
        <v>427</v>
      </c>
      <c r="CN5" t="s">
        <v>430</v>
      </c>
      <c r="CO5" t="s">
        <v>429</v>
      </c>
      <c r="CP5" t="s">
        <v>431</v>
      </c>
      <c r="CQ5" t="s">
        <v>432</v>
      </c>
      <c r="CR5">
        <v>71.17</v>
      </c>
      <c r="CS5">
        <v>71.12</v>
      </c>
      <c r="CT5">
        <v>71.150000000000006</v>
      </c>
      <c r="CU5">
        <v>71.12</v>
      </c>
    </row>
    <row r="6" spans="1:99" x14ac:dyDescent="0.25">
      <c r="A6" s="2">
        <v>45749</v>
      </c>
      <c r="B6" t="s">
        <v>99</v>
      </c>
      <c r="C6">
        <v>2</v>
      </c>
      <c r="D6" t="s">
        <v>100</v>
      </c>
      <c r="E6" t="s">
        <v>101</v>
      </c>
      <c r="F6" t="s">
        <v>354</v>
      </c>
      <c r="G6">
        <v>1200</v>
      </c>
      <c r="H6">
        <v>5</v>
      </c>
      <c r="I6" t="s">
        <v>433</v>
      </c>
      <c r="J6" t="s">
        <v>434</v>
      </c>
      <c r="K6" t="s">
        <v>435</v>
      </c>
      <c r="L6">
        <v>132</v>
      </c>
      <c r="M6" t="s">
        <v>290</v>
      </c>
      <c r="O6">
        <v>10</v>
      </c>
      <c r="P6" t="s">
        <v>436</v>
      </c>
      <c r="R6">
        <v>37</v>
      </c>
      <c r="S6">
        <v>-1</v>
      </c>
      <c r="T6">
        <v>1111</v>
      </c>
      <c r="U6">
        <v>3</v>
      </c>
      <c r="V6" t="s">
        <v>437</v>
      </c>
      <c r="W6">
        <v>6</v>
      </c>
      <c r="Y6" t="s">
        <v>109</v>
      </c>
      <c r="Z6" t="s">
        <v>438</v>
      </c>
      <c r="AA6" t="s">
        <v>111</v>
      </c>
      <c r="AB6">
        <v>42</v>
      </c>
      <c r="AC6" t="s">
        <v>112</v>
      </c>
      <c r="AD6" t="s">
        <v>439</v>
      </c>
      <c r="AE6" t="s">
        <v>440</v>
      </c>
      <c r="AF6" t="s">
        <v>441</v>
      </c>
      <c r="AG6" t="s">
        <v>116</v>
      </c>
      <c r="AH6">
        <v>2024438</v>
      </c>
      <c r="AI6" t="s">
        <v>137</v>
      </c>
      <c r="AJ6" t="s">
        <v>322</v>
      </c>
      <c r="AK6">
        <v>1200</v>
      </c>
      <c r="AL6">
        <v>4</v>
      </c>
      <c r="AM6" t="s">
        <v>442</v>
      </c>
      <c r="AN6">
        <v>2.9</v>
      </c>
      <c r="AO6">
        <v>132</v>
      </c>
      <c r="AP6">
        <v>0</v>
      </c>
      <c r="AQ6">
        <v>3</v>
      </c>
      <c r="AR6">
        <v>7</v>
      </c>
      <c r="AS6">
        <v>23.68</v>
      </c>
      <c r="AT6">
        <v>46.16</v>
      </c>
      <c r="AU6" t="s">
        <v>443</v>
      </c>
      <c r="AY6" t="s">
        <v>444</v>
      </c>
      <c r="AZ6">
        <v>24.28</v>
      </c>
      <c r="BA6">
        <v>22.56</v>
      </c>
      <c r="BB6">
        <v>23.33</v>
      </c>
      <c r="BF6">
        <v>45.89</v>
      </c>
      <c r="BG6">
        <v>0.245</v>
      </c>
      <c r="BH6">
        <v>46.134999999999998</v>
      </c>
      <c r="BI6" t="s">
        <v>445</v>
      </c>
      <c r="BJ6">
        <v>2024332</v>
      </c>
      <c r="BK6" t="s">
        <v>327</v>
      </c>
      <c r="BL6" t="s">
        <v>118</v>
      </c>
      <c r="BM6">
        <v>1200</v>
      </c>
      <c r="BN6">
        <v>4</v>
      </c>
      <c r="BO6" t="s">
        <v>183</v>
      </c>
      <c r="BP6">
        <v>16</v>
      </c>
      <c r="BQ6">
        <v>117</v>
      </c>
      <c r="BR6">
        <v>15</v>
      </c>
      <c r="BS6">
        <v>9</v>
      </c>
      <c r="BT6">
        <v>1</v>
      </c>
      <c r="BU6">
        <v>23.66</v>
      </c>
      <c r="BV6">
        <v>46.47</v>
      </c>
      <c r="BW6" t="s">
        <v>388</v>
      </c>
      <c r="CA6" t="s">
        <v>446</v>
      </c>
      <c r="CB6">
        <v>24.3</v>
      </c>
      <c r="CC6">
        <v>22.93</v>
      </c>
      <c r="CD6">
        <v>23.45</v>
      </c>
      <c r="CH6">
        <v>46.38</v>
      </c>
      <c r="CI6">
        <v>0.26</v>
      </c>
      <c r="CJ6">
        <v>46.64</v>
      </c>
      <c r="CK6" t="s">
        <v>447</v>
      </c>
      <c r="CL6" t="s">
        <v>434</v>
      </c>
      <c r="CM6" t="s">
        <v>445</v>
      </c>
      <c r="CN6" t="s">
        <v>448</v>
      </c>
      <c r="CO6" t="s">
        <v>447</v>
      </c>
      <c r="CP6" t="s">
        <v>449</v>
      </c>
      <c r="CQ6" t="s">
        <v>446</v>
      </c>
      <c r="CR6">
        <v>70.42</v>
      </c>
      <c r="CS6">
        <v>70.94</v>
      </c>
      <c r="CT6">
        <v>70.680000000000007</v>
      </c>
      <c r="CU6">
        <v>70.42</v>
      </c>
    </row>
    <row r="7" spans="1:99" x14ac:dyDescent="0.25">
      <c r="A7" s="2">
        <v>45749</v>
      </c>
      <c r="B7" t="s">
        <v>99</v>
      </c>
      <c r="C7">
        <v>2</v>
      </c>
      <c r="D7" t="s">
        <v>100</v>
      </c>
      <c r="E7" t="s">
        <v>101</v>
      </c>
      <c r="F7" t="s">
        <v>354</v>
      </c>
      <c r="G7">
        <v>1200</v>
      </c>
      <c r="H7">
        <v>6</v>
      </c>
      <c r="I7" t="s">
        <v>450</v>
      </c>
      <c r="J7" t="s">
        <v>451</v>
      </c>
      <c r="K7" t="s">
        <v>452</v>
      </c>
      <c r="L7">
        <v>131</v>
      </c>
      <c r="M7" t="s">
        <v>128</v>
      </c>
      <c r="O7">
        <v>5</v>
      </c>
      <c r="P7" t="s">
        <v>453</v>
      </c>
      <c r="R7">
        <v>36</v>
      </c>
      <c r="S7">
        <v>-2</v>
      </c>
      <c r="T7">
        <v>1061</v>
      </c>
      <c r="U7">
        <v>-5</v>
      </c>
      <c r="V7" t="s">
        <v>454</v>
      </c>
      <c r="W7">
        <v>5</v>
      </c>
      <c r="Y7" t="s">
        <v>109</v>
      </c>
      <c r="Z7" t="s">
        <v>455</v>
      </c>
      <c r="AA7" t="s">
        <v>237</v>
      </c>
      <c r="AB7">
        <v>31</v>
      </c>
      <c r="AC7" t="s">
        <v>456</v>
      </c>
      <c r="AD7" t="s">
        <v>457</v>
      </c>
      <c r="AE7" t="s">
        <v>458</v>
      </c>
      <c r="AF7" t="s">
        <v>459</v>
      </c>
      <c r="AG7" t="s">
        <v>116</v>
      </c>
      <c r="AH7">
        <v>2024353</v>
      </c>
      <c r="AI7" t="s">
        <v>460</v>
      </c>
      <c r="AJ7" t="s">
        <v>118</v>
      </c>
      <c r="AK7">
        <v>1200</v>
      </c>
      <c r="AL7">
        <v>8</v>
      </c>
      <c r="AM7" t="s">
        <v>203</v>
      </c>
      <c r="AN7">
        <v>11</v>
      </c>
      <c r="AO7">
        <v>118</v>
      </c>
      <c r="AP7">
        <v>13</v>
      </c>
      <c r="AQ7">
        <v>2</v>
      </c>
      <c r="AR7">
        <v>3</v>
      </c>
      <c r="AS7">
        <v>23.5</v>
      </c>
      <c r="AT7">
        <v>46.26</v>
      </c>
      <c r="AU7" t="s">
        <v>461</v>
      </c>
      <c r="AY7" t="s">
        <v>462</v>
      </c>
      <c r="AZ7">
        <v>24.02</v>
      </c>
      <c r="BA7">
        <v>22.84</v>
      </c>
      <c r="BB7">
        <v>23.71</v>
      </c>
      <c r="BF7">
        <v>46.55</v>
      </c>
      <c r="BG7">
        <v>0.3</v>
      </c>
      <c r="BH7">
        <v>46.849999999999987</v>
      </c>
      <c r="BI7" t="s">
        <v>463</v>
      </c>
      <c r="BJ7">
        <v>2024253</v>
      </c>
      <c r="BK7" t="s">
        <v>261</v>
      </c>
      <c r="BL7" t="s">
        <v>118</v>
      </c>
      <c r="BM7">
        <v>1200</v>
      </c>
      <c r="BN7">
        <v>5</v>
      </c>
      <c r="BO7" t="s">
        <v>183</v>
      </c>
      <c r="BP7">
        <v>31</v>
      </c>
      <c r="BQ7">
        <v>120</v>
      </c>
      <c r="BR7">
        <v>11</v>
      </c>
      <c r="BS7">
        <v>12</v>
      </c>
      <c r="BT7">
        <v>-7</v>
      </c>
      <c r="BU7">
        <v>23.45</v>
      </c>
      <c r="BV7">
        <v>46.47</v>
      </c>
      <c r="BW7" t="s">
        <v>461</v>
      </c>
      <c r="CA7" t="s">
        <v>464</v>
      </c>
      <c r="CB7">
        <v>24.25</v>
      </c>
      <c r="CC7">
        <v>22.94</v>
      </c>
      <c r="CD7">
        <v>23.16</v>
      </c>
      <c r="CH7">
        <v>46.1</v>
      </c>
      <c r="CI7">
        <v>-8.0000000000000043E-2</v>
      </c>
      <c r="CJ7">
        <v>46.02</v>
      </c>
      <c r="CK7" t="s">
        <v>465</v>
      </c>
      <c r="CL7" t="s">
        <v>451</v>
      </c>
      <c r="CM7" t="s">
        <v>463</v>
      </c>
      <c r="CN7" t="s">
        <v>466</v>
      </c>
      <c r="CO7" t="s">
        <v>465</v>
      </c>
      <c r="CP7" t="s">
        <v>467</v>
      </c>
      <c r="CQ7" t="s">
        <v>462</v>
      </c>
      <c r="CR7">
        <v>70.87</v>
      </c>
      <c r="CS7">
        <v>70.27</v>
      </c>
      <c r="CT7">
        <v>70.569999999999993</v>
      </c>
      <c r="CU7">
        <v>70.27</v>
      </c>
    </row>
    <row r="8" spans="1:99" x14ac:dyDescent="0.25">
      <c r="A8" s="2">
        <v>45749</v>
      </c>
      <c r="B8" t="s">
        <v>99</v>
      </c>
      <c r="C8">
        <v>2</v>
      </c>
      <c r="D8" t="s">
        <v>100</v>
      </c>
      <c r="E8" t="s">
        <v>101</v>
      </c>
      <c r="F8" t="s">
        <v>354</v>
      </c>
      <c r="G8">
        <v>1200</v>
      </c>
      <c r="H8">
        <v>7</v>
      </c>
      <c r="I8" t="s">
        <v>468</v>
      </c>
      <c r="J8" t="s">
        <v>469</v>
      </c>
      <c r="K8" t="s">
        <v>470</v>
      </c>
      <c r="L8">
        <v>130</v>
      </c>
      <c r="M8" t="s">
        <v>471</v>
      </c>
      <c r="O8">
        <v>9</v>
      </c>
      <c r="P8" t="s">
        <v>254</v>
      </c>
      <c r="R8">
        <v>35</v>
      </c>
      <c r="S8">
        <v>0</v>
      </c>
      <c r="T8">
        <v>1149</v>
      </c>
      <c r="U8">
        <v>16</v>
      </c>
      <c r="V8" t="s">
        <v>472</v>
      </c>
      <c r="W8">
        <v>4</v>
      </c>
      <c r="Y8" t="s">
        <v>109</v>
      </c>
      <c r="Z8" t="s">
        <v>473</v>
      </c>
      <c r="AA8" t="s">
        <v>111</v>
      </c>
      <c r="AB8">
        <v>21</v>
      </c>
      <c r="AC8" t="s">
        <v>133</v>
      </c>
      <c r="AD8" t="s">
        <v>474</v>
      </c>
      <c r="AE8" t="s">
        <v>475</v>
      </c>
      <c r="AF8" t="s">
        <v>476</v>
      </c>
      <c r="AG8" t="s">
        <v>260</v>
      </c>
      <c r="AH8">
        <v>2024287</v>
      </c>
      <c r="AI8" t="s">
        <v>477</v>
      </c>
      <c r="AJ8" t="s">
        <v>322</v>
      </c>
      <c r="AK8">
        <v>1200</v>
      </c>
      <c r="AL8">
        <v>3</v>
      </c>
      <c r="AM8" t="s">
        <v>478</v>
      </c>
      <c r="AN8">
        <v>10</v>
      </c>
      <c r="AO8">
        <v>134</v>
      </c>
      <c r="AP8">
        <v>-4</v>
      </c>
      <c r="AQ8">
        <v>9</v>
      </c>
      <c r="AR8">
        <v>0</v>
      </c>
      <c r="AS8">
        <v>23.99</v>
      </c>
      <c r="AT8">
        <v>47.06</v>
      </c>
      <c r="AU8" t="s">
        <v>479</v>
      </c>
      <c r="AY8" t="s">
        <v>480</v>
      </c>
      <c r="AZ8">
        <v>25.03</v>
      </c>
      <c r="BA8">
        <v>23.03</v>
      </c>
      <c r="BB8">
        <v>22.43</v>
      </c>
      <c r="BF8">
        <v>45.46</v>
      </c>
      <c r="BG8">
        <v>-0.06</v>
      </c>
      <c r="BH8">
        <v>45.4</v>
      </c>
      <c r="BI8" t="s">
        <v>385</v>
      </c>
      <c r="BJ8">
        <v>2024232</v>
      </c>
      <c r="BK8" t="s">
        <v>298</v>
      </c>
      <c r="BL8" t="s">
        <v>322</v>
      </c>
      <c r="BM8">
        <v>1200</v>
      </c>
      <c r="BN8">
        <v>3</v>
      </c>
      <c r="BO8" t="s">
        <v>481</v>
      </c>
      <c r="BP8">
        <v>3.9</v>
      </c>
      <c r="BQ8">
        <v>135</v>
      </c>
      <c r="BR8">
        <v>-5</v>
      </c>
      <c r="BS8">
        <v>5</v>
      </c>
      <c r="BT8">
        <v>4</v>
      </c>
      <c r="BU8">
        <v>23.95</v>
      </c>
      <c r="BV8">
        <v>46.66</v>
      </c>
      <c r="BW8" t="s">
        <v>368</v>
      </c>
      <c r="CA8" t="s">
        <v>482</v>
      </c>
      <c r="CB8">
        <v>24.23</v>
      </c>
      <c r="CC8">
        <v>22.83</v>
      </c>
      <c r="CD8">
        <v>23.87</v>
      </c>
      <c r="CH8">
        <v>46.7</v>
      </c>
      <c r="CI8">
        <v>6.5000000000000016E-2</v>
      </c>
      <c r="CJ8">
        <v>46.765000000000001</v>
      </c>
      <c r="CK8" t="s">
        <v>483</v>
      </c>
      <c r="CL8" t="s">
        <v>469</v>
      </c>
      <c r="CM8" t="s">
        <v>385</v>
      </c>
      <c r="CN8" t="s">
        <v>484</v>
      </c>
      <c r="CO8" t="s">
        <v>483</v>
      </c>
      <c r="CP8" t="s">
        <v>485</v>
      </c>
      <c r="CQ8" t="s">
        <v>486</v>
      </c>
      <c r="CR8">
        <v>70.430000000000007</v>
      </c>
      <c r="CS8">
        <v>71</v>
      </c>
      <c r="CT8">
        <v>70.72</v>
      </c>
      <c r="CU8">
        <v>70.430000000000007</v>
      </c>
    </row>
    <row r="9" spans="1:99" x14ac:dyDescent="0.25">
      <c r="A9" s="2">
        <v>45749</v>
      </c>
      <c r="B9" t="s">
        <v>99</v>
      </c>
      <c r="C9">
        <v>2</v>
      </c>
      <c r="D9" t="s">
        <v>100</v>
      </c>
      <c r="E9" t="s">
        <v>101</v>
      </c>
      <c r="F9" t="s">
        <v>354</v>
      </c>
      <c r="G9">
        <v>1200</v>
      </c>
      <c r="H9">
        <v>8</v>
      </c>
      <c r="I9" t="s">
        <v>487</v>
      </c>
      <c r="J9" t="s">
        <v>488</v>
      </c>
      <c r="K9" t="s">
        <v>489</v>
      </c>
      <c r="L9">
        <v>129</v>
      </c>
      <c r="M9" t="s">
        <v>270</v>
      </c>
      <c r="O9">
        <v>6</v>
      </c>
      <c r="P9" t="s">
        <v>234</v>
      </c>
      <c r="R9">
        <v>34</v>
      </c>
      <c r="S9">
        <v>-2</v>
      </c>
      <c r="T9">
        <v>1146</v>
      </c>
      <c r="U9">
        <v>-3</v>
      </c>
      <c r="V9" t="s">
        <v>490</v>
      </c>
      <c r="W9">
        <v>6</v>
      </c>
      <c r="Y9" t="s">
        <v>109</v>
      </c>
      <c r="Z9" t="s">
        <v>491</v>
      </c>
      <c r="AA9" t="s">
        <v>111</v>
      </c>
      <c r="AB9">
        <v>18</v>
      </c>
      <c r="AC9" t="s">
        <v>159</v>
      </c>
      <c r="AD9" t="s">
        <v>492</v>
      </c>
      <c r="AE9" t="s">
        <v>493</v>
      </c>
      <c r="AF9" t="s">
        <v>494</v>
      </c>
      <c r="AG9" t="s">
        <v>116</v>
      </c>
      <c r="AH9">
        <v>2024438</v>
      </c>
      <c r="AI9" t="s">
        <v>137</v>
      </c>
      <c r="AJ9" t="s">
        <v>322</v>
      </c>
      <c r="AK9">
        <v>1200</v>
      </c>
      <c r="AL9">
        <v>5</v>
      </c>
      <c r="AM9" t="s">
        <v>346</v>
      </c>
      <c r="AN9">
        <v>7.1</v>
      </c>
      <c r="AO9">
        <v>134</v>
      </c>
      <c r="AP9">
        <v>-5</v>
      </c>
      <c r="AQ9">
        <v>9</v>
      </c>
      <c r="AR9">
        <v>-3</v>
      </c>
      <c r="AS9">
        <v>23.68</v>
      </c>
      <c r="AT9">
        <v>46.16</v>
      </c>
      <c r="AU9" t="s">
        <v>443</v>
      </c>
      <c r="AY9" t="s">
        <v>495</v>
      </c>
      <c r="AZ9">
        <v>23.84</v>
      </c>
      <c r="BA9">
        <v>22.76</v>
      </c>
      <c r="BB9">
        <v>23.64</v>
      </c>
      <c r="BF9">
        <v>46.4</v>
      </c>
      <c r="BG9">
        <v>-0.18</v>
      </c>
      <c r="BH9">
        <v>46.22</v>
      </c>
      <c r="BI9" t="s">
        <v>496</v>
      </c>
      <c r="BJ9">
        <v>2024353</v>
      </c>
      <c r="BK9" t="s">
        <v>460</v>
      </c>
      <c r="BL9" t="s">
        <v>118</v>
      </c>
      <c r="BM9">
        <v>1200</v>
      </c>
      <c r="BN9">
        <v>3</v>
      </c>
      <c r="BO9" t="s">
        <v>346</v>
      </c>
      <c r="BP9">
        <v>11</v>
      </c>
      <c r="BQ9">
        <v>116</v>
      </c>
      <c r="BR9">
        <v>13</v>
      </c>
      <c r="BS9">
        <v>12</v>
      </c>
      <c r="BT9">
        <v>-6</v>
      </c>
      <c r="BU9">
        <v>23.5</v>
      </c>
      <c r="BV9">
        <v>46.26</v>
      </c>
      <c r="BW9" t="s">
        <v>461</v>
      </c>
      <c r="CA9" t="s">
        <v>497</v>
      </c>
      <c r="CB9">
        <v>24.3</v>
      </c>
      <c r="CC9">
        <v>22.48</v>
      </c>
      <c r="CD9">
        <v>23.54</v>
      </c>
      <c r="CH9">
        <v>46.02</v>
      </c>
      <c r="CI9">
        <v>-1.500000000000001E-2</v>
      </c>
      <c r="CJ9">
        <v>46.005000000000003</v>
      </c>
      <c r="CK9" t="s">
        <v>498</v>
      </c>
      <c r="CL9" t="s">
        <v>488</v>
      </c>
      <c r="CM9" t="s">
        <v>496</v>
      </c>
      <c r="CN9" t="s">
        <v>499</v>
      </c>
      <c r="CO9" t="s">
        <v>498</v>
      </c>
      <c r="CP9" t="s">
        <v>500</v>
      </c>
      <c r="CQ9" t="s">
        <v>501</v>
      </c>
      <c r="CR9">
        <v>70.06</v>
      </c>
      <c r="CS9">
        <v>70.3</v>
      </c>
      <c r="CT9">
        <v>70.180000000000007</v>
      </c>
      <c r="CU9">
        <v>70.06</v>
      </c>
    </row>
    <row r="10" spans="1:99" x14ac:dyDescent="0.25">
      <c r="A10" s="2">
        <v>45749</v>
      </c>
      <c r="B10" t="s">
        <v>99</v>
      </c>
      <c r="C10">
        <v>2</v>
      </c>
      <c r="D10" t="s">
        <v>100</v>
      </c>
      <c r="E10" t="s">
        <v>101</v>
      </c>
      <c r="F10" t="s">
        <v>354</v>
      </c>
      <c r="G10">
        <v>1200</v>
      </c>
      <c r="H10">
        <v>9</v>
      </c>
      <c r="I10" t="s">
        <v>502</v>
      </c>
      <c r="J10" t="s">
        <v>503</v>
      </c>
      <c r="K10" t="s">
        <v>504</v>
      </c>
      <c r="L10">
        <v>128</v>
      </c>
      <c r="M10" t="s">
        <v>177</v>
      </c>
      <c r="O10">
        <v>4</v>
      </c>
      <c r="P10" t="s">
        <v>505</v>
      </c>
      <c r="R10">
        <v>33</v>
      </c>
      <c r="S10">
        <v>0</v>
      </c>
      <c r="T10">
        <v>1123</v>
      </c>
      <c r="U10">
        <v>3</v>
      </c>
      <c r="V10" t="s">
        <v>506</v>
      </c>
      <c r="W10">
        <v>6</v>
      </c>
      <c r="Y10" t="s">
        <v>109</v>
      </c>
      <c r="Z10" t="s">
        <v>507</v>
      </c>
      <c r="AA10" t="s">
        <v>237</v>
      </c>
      <c r="AB10">
        <v>42</v>
      </c>
      <c r="AC10" t="s">
        <v>508</v>
      </c>
      <c r="AD10" t="s">
        <v>509</v>
      </c>
      <c r="AE10" t="s">
        <v>510</v>
      </c>
      <c r="AF10" t="s">
        <v>511</v>
      </c>
      <c r="AG10" t="s">
        <v>260</v>
      </c>
      <c r="AH10">
        <v>2024438</v>
      </c>
      <c r="AI10" t="s">
        <v>137</v>
      </c>
      <c r="AJ10" t="s">
        <v>322</v>
      </c>
      <c r="AK10">
        <v>1200</v>
      </c>
      <c r="AL10">
        <v>2</v>
      </c>
      <c r="AM10" t="s">
        <v>183</v>
      </c>
      <c r="AN10">
        <v>19</v>
      </c>
      <c r="AO10">
        <v>129</v>
      </c>
      <c r="AP10">
        <v>-1</v>
      </c>
      <c r="AQ10">
        <v>11</v>
      </c>
      <c r="AR10">
        <v>-7</v>
      </c>
      <c r="AS10">
        <v>23.68</v>
      </c>
      <c r="AT10">
        <v>46.16</v>
      </c>
      <c r="AU10" t="s">
        <v>443</v>
      </c>
      <c r="AY10" t="s">
        <v>512</v>
      </c>
      <c r="AZ10">
        <v>24.52</v>
      </c>
      <c r="BA10">
        <v>22.8</v>
      </c>
      <c r="BB10">
        <v>22.81</v>
      </c>
      <c r="BF10">
        <v>45.61</v>
      </c>
      <c r="BG10">
        <v>-0.26</v>
      </c>
      <c r="BH10">
        <v>45.35</v>
      </c>
      <c r="BI10" t="s">
        <v>513</v>
      </c>
      <c r="BJ10">
        <v>2024133</v>
      </c>
      <c r="BK10" t="s">
        <v>403</v>
      </c>
      <c r="BL10" t="s">
        <v>118</v>
      </c>
      <c r="BM10">
        <v>1200</v>
      </c>
      <c r="BN10">
        <v>8</v>
      </c>
      <c r="BO10" t="s">
        <v>408</v>
      </c>
      <c r="BP10">
        <v>37</v>
      </c>
      <c r="BQ10">
        <v>118</v>
      </c>
      <c r="BR10">
        <v>10</v>
      </c>
      <c r="BS10">
        <v>4</v>
      </c>
      <c r="BT10">
        <v>0</v>
      </c>
      <c r="BU10">
        <v>23.64</v>
      </c>
      <c r="BV10">
        <v>46.95</v>
      </c>
      <c r="BW10" t="s">
        <v>404</v>
      </c>
      <c r="CA10" t="s">
        <v>514</v>
      </c>
      <c r="CB10">
        <v>24.68</v>
      </c>
      <c r="CC10">
        <v>23.15</v>
      </c>
      <c r="CD10">
        <v>23.09</v>
      </c>
      <c r="CH10">
        <v>46.24</v>
      </c>
      <c r="CI10">
        <v>0.15</v>
      </c>
      <c r="CJ10">
        <v>46.39</v>
      </c>
      <c r="CK10" t="s">
        <v>515</v>
      </c>
      <c r="CL10" t="s">
        <v>503</v>
      </c>
      <c r="CM10" t="s">
        <v>513</v>
      </c>
      <c r="CN10" t="s">
        <v>516</v>
      </c>
      <c r="CO10" t="s">
        <v>515</v>
      </c>
      <c r="CP10" t="s">
        <v>517</v>
      </c>
      <c r="CQ10" t="s">
        <v>518</v>
      </c>
      <c r="CR10">
        <v>69.87</v>
      </c>
      <c r="CS10">
        <v>71.069999999999993</v>
      </c>
      <c r="CT10">
        <v>70.47</v>
      </c>
      <c r="CU10">
        <v>69.87</v>
      </c>
    </row>
    <row r="11" spans="1:99" x14ac:dyDescent="0.25">
      <c r="A11" s="2">
        <v>45749</v>
      </c>
      <c r="B11" t="s">
        <v>99</v>
      </c>
      <c r="C11">
        <v>2</v>
      </c>
      <c r="D11" t="s">
        <v>100</v>
      </c>
      <c r="E11" t="s">
        <v>101</v>
      </c>
      <c r="F11" t="s">
        <v>354</v>
      </c>
      <c r="G11">
        <v>1200</v>
      </c>
      <c r="H11">
        <v>10</v>
      </c>
      <c r="I11" t="s">
        <v>519</v>
      </c>
      <c r="J11" t="s">
        <v>520</v>
      </c>
      <c r="K11" t="s">
        <v>521</v>
      </c>
      <c r="L11">
        <v>128</v>
      </c>
      <c r="M11" t="s">
        <v>195</v>
      </c>
      <c r="O11">
        <v>8</v>
      </c>
      <c r="P11" t="s">
        <v>522</v>
      </c>
      <c r="R11">
        <v>33</v>
      </c>
      <c r="S11">
        <v>0</v>
      </c>
      <c r="T11">
        <v>1123</v>
      </c>
      <c r="U11">
        <v>-2</v>
      </c>
      <c r="V11" t="s">
        <v>454</v>
      </c>
      <c r="W11">
        <v>5</v>
      </c>
      <c r="Y11" t="s">
        <v>109</v>
      </c>
      <c r="Z11" t="s">
        <v>523</v>
      </c>
      <c r="AA11" t="s">
        <v>111</v>
      </c>
      <c r="AB11">
        <v>18</v>
      </c>
      <c r="AC11" t="s">
        <v>524</v>
      </c>
      <c r="AD11" t="s">
        <v>525</v>
      </c>
      <c r="AE11" t="s">
        <v>526</v>
      </c>
      <c r="AF11" t="s">
        <v>527</v>
      </c>
      <c r="AG11" t="s">
        <v>260</v>
      </c>
      <c r="AH11">
        <v>2024287</v>
      </c>
      <c r="AI11" t="s">
        <v>477</v>
      </c>
      <c r="AJ11" t="s">
        <v>322</v>
      </c>
      <c r="AK11">
        <v>1200</v>
      </c>
      <c r="AL11">
        <v>5</v>
      </c>
      <c r="AM11" t="s">
        <v>442</v>
      </c>
      <c r="AN11">
        <v>2.9</v>
      </c>
      <c r="AO11">
        <v>133</v>
      </c>
      <c r="AP11">
        <v>-5</v>
      </c>
      <c r="AQ11">
        <v>1</v>
      </c>
      <c r="AR11">
        <v>7</v>
      </c>
      <c r="AS11">
        <v>23.99</v>
      </c>
      <c r="AT11">
        <v>47.06</v>
      </c>
      <c r="AU11" t="s">
        <v>479</v>
      </c>
      <c r="AY11" t="s">
        <v>392</v>
      </c>
      <c r="AZ11">
        <v>24.27</v>
      </c>
      <c r="BA11">
        <v>23.19</v>
      </c>
      <c r="BB11">
        <v>23.17</v>
      </c>
      <c r="BF11">
        <v>46.36</v>
      </c>
      <c r="BG11">
        <v>0.17</v>
      </c>
      <c r="BH11">
        <v>46.53</v>
      </c>
      <c r="BI11" t="s">
        <v>528</v>
      </c>
      <c r="BJ11">
        <v>2024252</v>
      </c>
      <c r="BK11" t="s">
        <v>261</v>
      </c>
      <c r="BL11" t="s">
        <v>118</v>
      </c>
      <c r="BM11">
        <v>1200</v>
      </c>
      <c r="BN11">
        <v>4</v>
      </c>
      <c r="BO11" t="s">
        <v>183</v>
      </c>
      <c r="BP11">
        <v>16</v>
      </c>
      <c r="BQ11">
        <v>115</v>
      </c>
      <c r="BR11">
        <v>13</v>
      </c>
      <c r="BS11">
        <v>12</v>
      </c>
      <c r="BT11">
        <v>-4</v>
      </c>
      <c r="BU11">
        <v>23.76</v>
      </c>
      <c r="BV11">
        <v>46.29</v>
      </c>
      <c r="BW11" t="s">
        <v>263</v>
      </c>
      <c r="CA11" t="s">
        <v>529</v>
      </c>
      <c r="CB11">
        <v>24.96</v>
      </c>
      <c r="CC11">
        <v>22.17</v>
      </c>
      <c r="CD11">
        <v>23.32</v>
      </c>
      <c r="CH11">
        <v>45.49</v>
      </c>
      <c r="CI11">
        <v>5.4999999999999993E-2</v>
      </c>
      <c r="CJ11">
        <v>45.545000000000002</v>
      </c>
      <c r="CK11" t="s">
        <v>409</v>
      </c>
      <c r="CL11" t="s">
        <v>520</v>
      </c>
      <c r="CM11" t="s">
        <v>528</v>
      </c>
      <c r="CN11" t="s">
        <v>530</v>
      </c>
      <c r="CO11" t="s">
        <v>409</v>
      </c>
      <c r="CP11" t="s">
        <v>531</v>
      </c>
      <c r="CQ11" t="s">
        <v>532</v>
      </c>
      <c r="CR11">
        <v>70.8</v>
      </c>
      <c r="CS11">
        <v>70.510000000000005</v>
      </c>
      <c r="CT11">
        <v>70.66</v>
      </c>
      <c r="CU11">
        <v>70.510000000000005</v>
      </c>
    </row>
    <row r="12" spans="1:99" x14ac:dyDescent="0.25">
      <c r="A12" s="2">
        <v>45749</v>
      </c>
      <c r="B12" t="s">
        <v>99</v>
      </c>
      <c r="C12">
        <v>2</v>
      </c>
      <c r="D12" t="s">
        <v>100</v>
      </c>
      <c r="E12" t="s">
        <v>101</v>
      </c>
      <c r="F12" t="s">
        <v>354</v>
      </c>
      <c r="G12">
        <v>1200</v>
      </c>
      <c r="H12">
        <v>11</v>
      </c>
      <c r="I12" t="s">
        <v>533</v>
      </c>
      <c r="J12" t="s">
        <v>534</v>
      </c>
      <c r="K12" t="s">
        <v>535</v>
      </c>
      <c r="L12">
        <v>127</v>
      </c>
      <c r="M12" t="s">
        <v>315</v>
      </c>
      <c r="O12">
        <v>11</v>
      </c>
      <c r="P12" t="s">
        <v>536</v>
      </c>
      <c r="R12">
        <v>32</v>
      </c>
      <c r="S12">
        <v>-2</v>
      </c>
      <c r="T12">
        <v>1032</v>
      </c>
      <c r="U12">
        <v>6</v>
      </c>
      <c r="V12" t="s">
        <v>537</v>
      </c>
      <c r="W12">
        <v>5</v>
      </c>
      <c r="Y12" t="s">
        <v>109</v>
      </c>
      <c r="Z12" t="s">
        <v>538</v>
      </c>
      <c r="AA12" t="s">
        <v>237</v>
      </c>
      <c r="AB12">
        <v>31</v>
      </c>
      <c r="AC12" t="s">
        <v>539</v>
      </c>
      <c r="AD12" t="s">
        <v>540</v>
      </c>
      <c r="AE12" t="s">
        <v>541</v>
      </c>
      <c r="AF12" t="s">
        <v>542</v>
      </c>
      <c r="AG12" t="s">
        <v>260</v>
      </c>
      <c r="AH12">
        <v>2024158</v>
      </c>
      <c r="AI12" t="s">
        <v>543</v>
      </c>
      <c r="AJ12" t="s">
        <v>322</v>
      </c>
      <c r="AK12">
        <v>1200</v>
      </c>
      <c r="AL12">
        <v>7</v>
      </c>
      <c r="AM12" t="s">
        <v>262</v>
      </c>
      <c r="AN12">
        <v>9.8000000000000007</v>
      </c>
      <c r="AO12">
        <v>132</v>
      </c>
      <c r="AP12">
        <v>-5</v>
      </c>
      <c r="AQ12">
        <v>11</v>
      </c>
      <c r="AR12">
        <v>0</v>
      </c>
      <c r="AS12">
        <v>23.47</v>
      </c>
      <c r="AT12">
        <v>45.96</v>
      </c>
      <c r="AU12" t="s">
        <v>544</v>
      </c>
      <c r="AY12" t="s">
        <v>545</v>
      </c>
      <c r="AZ12">
        <v>23.83</v>
      </c>
      <c r="BA12">
        <v>22.45</v>
      </c>
      <c r="BB12">
        <v>23.95</v>
      </c>
      <c r="BF12">
        <v>46.4</v>
      </c>
      <c r="BG12">
        <v>-7.4999999999999997E-2</v>
      </c>
      <c r="BH12">
        <v>46.325000000000003</v>
      </c>
      <c r="BI12" t="s">
        <v>546</v>
      </c>
      <c r="BJ12">
        <v>2024103</v>
      </c>
      <c r="BK12" t="s">
        <v>547</v>
      </c>
      <c r="BL12" t="s">
        <v>322</v>
      </c>
      <c r="BM12">
        <v>1200</v>
      </c>
      <c r="BN12">
        <v>1</v>
      </c>
      <c r="BO12" t="s">
        <v>262</v>
      </c>
      <c r="BP12">
        <v>8.3000000000000007</v>
      </c>
      <c r="BQ12">
        <v>128</v>
      </c>
      <c r="BR12">
        <v>-1</v>
      </c>
      <c r="BS12">
        <v>7</v>
      </c>
      <c r="BT12">
        <v>4</v>
      </c>
      <c r="BU12">
        <v>23.68</v>
      </c>
      <c r="BV12">
        <v>46.64</v>
      </c>
      <c r="BW12" t="s">
        <v>461</v>
      </c>
      <c r="CA12" t="s">
        <v>461</v>
      </c>
      <c r="CB12">
        <v>23.76</v>
      </c>
      <c r="CC12">
        <v>22.96</v>
      </c>
      <c r="CD12">
        <v>23.4</v>
      </c>
      <c r="CH12">
        <v>46.36</v>
      </c>
      <c r="CI12">
        <v>0.125</v>
      </c>
      <c r="CJ12">
        <v>46.484999999999999</v>
      </c>
      <c r="CK12" t="s">
        <v>548</v>
      </c>
      <c r="CL12" t="s">
        <v>534</v>
      </c>
      <c r="CM12" t="s">
        <v>546</v>
      </c>
      <c r="CN12" t="s">
        <v>549</v>
      </c>
      <c r="CO12" t="s">
        <v>548</v>
      </c>
      <c r="CP12" t="s">
        <v>550</v>
      </c>
      <c r="CQ12" t="s">
        <v>551</v>
      </c>
      <c r="CR12">
        <v>70.16</v>
      </c>
      <c r="CS12">
        <v>70.25</v>
      </c>
      <c r="CT12">
        <v>70.2</v>
      </c>
      <c r="CU12">
        <v>70.16</v>
      </c>
    </row>
    <row r="13" spans="1:99" x14ac:dyDescent="0.25">
      <c r="A13" s="2">
        <v>45749</v>
      </c>
      <c r="B13" t="s">
        <v>99</v>
      </c>
      <c r="C13">
        <v>2</v>
      </c>
      <c r="D13" t="s">
        <v>100</v>
      </c>
      <c r="E13" t="s">
        <v>101</v>
      </c>
      <c r="F13" t="s">
        <v>354</v>
      </c>
      <c r="G13">
        <v>1200</v>
      </c>
      <c r="H13">
        <v>12</v>
      </c>
      <c r="I13" t="s">
        <v>552</v>
      </c>
      <c r="J13" t="s">
        <v>553</v>
      </c>
      <c r="K13" t="s">
        <v>554</v>
      </c>
      <c r="L13">
        <v>115</v>
      </c>
      <c r="M13" t="s">
        <v>555</v>
      </c>
      <c r="O13">
        <v>1</v>
      </c>
      <c r="P13" t="s">
        <v>556</v>
      </c>
      <c r="R13">
        <v>16</v>
      </c>
      <c r="S13">
        <v>-2</v>
      </c>
      <c r="T13">
        <v>1061</v>
      </c>
      <c r="U13">
        <v>7</v>
      </c>
      <c r="V13" t="s">
        <v>557</v>
      </c>
      <c r="W13">
        <v>7</v>
      </c>
      <c r="Y13" t="s">
        <v>109</v>
      </c>
      <c r="Z13" t="s">
        <v>558</v>
      </c>
      <c r="AA13" t="s">
        <v>237</v>
      </c>
      <c r="AB13">
        <v>7</v>
      </c>
      <c r="AC13" t="s">
        <v>559</v>
      </c>
      <c r="AD13" t="s">
        <v>560</v>
      </c>
      <c r="AE13" t="s">
        <v>561</v>
      </c>
      <c r="AF13" t="s">
        <v>562</v>
      </c>
      <c r="AG13" t="s">
        <v>116</v>
      </c>
      <c r="AH13">
        <v>2024232</v>
      </c>
      <c r="AI13" t="s">
        <v>298</v>
      </c>
      <c r="AJ13" t="s">
        <v>322</v>
      </c>
      <c r="AK13">
        <v>1200</v>
      </c>
      <c r="AL13">
        <v>4</v>
      </c>
      <c r="AM13" t="s">
        <v>563</v>
      </c>
      <c r="AN13">
        <v>9.1</v>
      </c>
      <c r="AO13">
        <v>118</v>
      </c>
      <c r="AP13">
        <v>-3</v>
      </c>
      <c r="AQ13">
        <v>3</v>
      </c>
      <c r="AR13">
        <v>-2</v>
      </c>
      <c r="AS13">
        <v>23.95</v>
      </c>
      <c r="AT13">
        <v>46.66</v>
      </c>
      <c r="AU13" t="s">
        <v>368</v>
      </c>
      <c r="AY13" t="s">
        <v>432</v>
      </c>
      <c r="AZ13">
        <v>24.39</v>
      </c>
      <c r="BA13">
        <v>23.03</v>
      </c>
      <c r="BB13">
        <v>23.73</v>
      </c>
      <c r="BF13">
        <v>46.76</v>
      </c>
      <c r="BG13">
        <v>-0.115</v>
      </c>
      <c r="BH13">
        <v>46.645000000000003</v>
      </c>
      <c r="BI13" t="s">
        <v>564</v>
      </c>
      <c r="BJ13">
        <v>2024159</v>
      </c>
      <c r="BK13" t="s">
        <v>543</v>
      </c>
      <c r="BL13" t="s">
        <v>322</v>
      </c>
      <c r="BM13">
        <v>1200</v>
      </c>
      <c r="BN13">
        <v>6</v>
      </c>
      <c r="BO13" t="s">
        <v>262</v>
      </c>
      <c r="BP13">
        <v>9.5</v>
      </c>
      <c r="BQ13">
        <v>120</v>
      </c>
      <c r="BR13">
        <v>-5</v>
      </c>
      <c r="BS13">
        <v>10</v>
      </c>
      <c r="BT13">
        <v>-9</v>
      </c>
      <c r="BU13">
        <v>23.99</v>
      </c>
      <c r="BV13">
        <v>46.65</v>
      </c>
      <c r="BW13" t="s">
        <v>565</v>
      </c>
      <c r="CA13" t="s">
        <v>409</v>
      </c>
      <c r="CB13">
        <v>25.19</v>
      </c>
      <c r="CC13">
        <v>22.38</v>
      </c>
      <c r="CD13">
        <v>22.94</v>
      </c>
      <c r="CH13">
        <v>45.32</v>
      </c>
      <c r="CI13">
        <v>-0.39000000000000012</v>
      </c>
      <c r="CJ13">
        <v>44.93</v>
      </c>
      <c r="CK13" t="s">
        <v>461</v>
      </c>
      <c r="CL13" t="s">
        <v>553</v>
      </c>
      <c r="CM13" t="s">
        <v>564</v>
      </c>
      <c r="CN13" t="s">
        <v>566</v>
      </c>
      <c r="CO13" t="s">
        <v>461</v>
      </c>
      <c r="CP13" t="s">
        <v>567</v>
      </c>
      <c r="CQ13" t="s">
        <v>568</v>
      </c>
      <c r="CR13">
        <v>71.039999999999992</v>
      </c>
      <c r="CS13">
        <v>70.12</v>
      </c>
      <c r="CT13">
        <v>70.58</v>
      </c>
      <c r="CU13">
        <v>70.12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1"/>
  <sheetViews>
    <sheetView topLeftCell="CE1" workbookViewId="0">
      <selection activeCell="CN9" sqref="CN9"/>
    </sheetView>
  </sheetViews>
  <sheetFormatPr defaultRowHeight="15" x14ac:dyDescent="0.25"/>
  <cols>
    <col min="92" max="92" width="29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3</v>
      </c>
      <c r="D2" t="s">
        <v>100</v>
      </c>
      <c r="E2" t="s">
        <v>101</v>
      </c>
      <c r="F2" t="s">
        <v>569</v>
      </c>
      <c r="G2">
        <v>2200</v>
      </c>
      <c r="H2">
        <v>1</v>
      </c>
      <c r="I2" t="s">
        <v>570</v>
      </c>
      <c r="J2" t="s">
        <v>571</v>
      </c>
      <c r="K2" t="s">
        <v>572</v>
      </c>
      <c r="L2">
        <v>135</v>
      </c>
      <c r="M2" t="s">
        <v>573</v>
      </c>
      <c r="O2">
        <v>7</v>
      </c>
      <c r="P2" t="s">
        <v>254</v>
      </c>
      <c r="R2">
        <v>82</v>
      </c>
      <c r="S2">
        <v>-2</v>
      </c>
      <c r="T2">
        <v>1138</v>
      </c>
      <c r="U2">
        <v>-16</v>
      </c>
      <c r="W2">
        <v>7</v>
      </c>
      <c r="Y2" t="s">
        <v>109</v>
      </c>
      <c r="Z2" t="s">
        <v>574</v>
      </c>
      <c r="AA2" t="s">
        <v>158</v>
      </c>
      <c r="AB2">
        <v>24</v>
      </c>
      <c r="AC2" t="s">
        <v>559</v>
      </c>
      <c r="AD2" t="s">
        <v>575</v>
      </c>
      <c r="AE2" t="s">
        <v>576</v>
      </c>
      <c r="AF2" t="s">
        <v>577</v>
      </c>
      <c r="AG2" t="s">
        <v>116</v>
      </c>
      <c r="AH2">
        <v>2024334</v>
      </c>
      <c r="AI2" t="s">
        <v>327</v>
      </c>
      <c r="AJ2" t="s">
        <v>578</v>
      </c>
      <c r="AK2">
        <v>1800</v>
      </c>
      <c r="AL2">
        <v>9</v>
      </c>
      <c r="AM2" t="s">
        <v>203</v>
      </c>
      <c r="AN2">
        <v>11</v>
      </c>
      <c r="AO2">
        <v>115</v>
      </c>
      <c r="AP2">
        <v>20</v>
      </c>
      <c r="AQ2">
        <v>12</v>
      </c>
      <c r="AR2">
        <v>-5</v>
      </c>
      <c r="AS2">
        <v>13.83</v>
      </c>
      <c r="AT2">
        <v>36.92</v>
      </c>
      <c r="AU2" t="s">
        <v>579</v>
      </c>
      <c r="AV2" t="s">
        <v>580</v>
      </c>
      <c r="AW2" t="s">
        <v>581</v>
      </c>
      <c r="AY2" t="s">
        <v>582</v>
      </c>
      <c r="AZ2">
        <v>14.03</v>
      </c>
      <c r="BA2">
        <v>23.17</v>
      </c>
      <c r="BB2">
        <v>24.53</v>
      </c>
      <c r="BC2">
        <v>23.65</v>
      </c>
      <c r="BD2">
        <v>24.21</v>
      </c>
      <c r="BF2">
        <v>47.86</v>
      </c>
      <c r="BG2">
        <v>-0.7649999999999999</v>
      </c>
      <c r="BH2">
        <v>47.094999999999999</v>
      </c>
      <c r="BI2" t="s">
        <v>583</v>
      </c>
      <c r="CL2" t="s">
        <v>571</v>
      </c>
      <c r="CM2" t="s">
        <v>583</v>
      </c>
      <c r="CN2" t="s">
        <v>584</v>
      </c>
      <c r="CQ2" t="s">
        <v>583</v>
      </c>
      <c r="CR2">
        <v>136.07</v>
      </c>
      <c r="CT2">
        <v>136.07</v>
      </c>
      <c r="CU2">
        <v>136.07</v>
      </c>
    </row>
    <row r="3" spans="1:99" x14ac:dyDescent="0.25">
      <c r="A3" s="2">
        <v>45749</v>
      </c>
      <c r="B3" t="s">
        <v>99</v>
      </c>
      <c r="C3">
        <v>3</v>
      </c>
      <c r="D3" t="s">
        <v>100</v>
      </c>
      <c r="E3" t="s">
        <v>101</v>
      </c>
      <c r="F3" t="s">
        <v>569</v>
      </c>
      <c r="G3">
        <v>2200</v>
      </c>
      <c r="H3">
        <v>2</v>
      </c>
      <c r="I3" t="s">
        <v>585</v>
      </c>
      <c r="J3" t="s">
        <v>586</v>
      </c>
      <c r="K3" t="s">
        <v>587</v>
      </c>
      <c r="L3">
        <v>135</v>
      </c>
      <c r="M3" t="s">
        <v>338</v>
      </c>
      <c r="O3">
        <v>8</v>
      </c>
      <c r="P3" t="s">
        <v>588</v>
      </c>
      <c r="R3">
        <v>82</v>
      </c>
      <c r="S3">
        <v>-3</v>
      </c>
      <c r="T3">
        <v>1146</v>
      </c>
      <c r="U3">
        <v>-14</v>
      </c>
      <c r="W3">
        <v>7</v>
      </c>
      <c r="Y3" t="s">
        <v>109</v>
      </c>
      <c r="Z3" t="s">
        <v>589</v>
      </c>
      <c r="AA3" t="s">
        <v>158</v>
      </c>
      <c r="AB3">
        <v>10</v>
      </c>
      <c r="AC3" t="s">
        <v>223</v>
      </c>
      <c r="AD3" t="s">
        <v>590</v>
      </c>
      <c r="AE3" t="s">
        <v>591</v>
      </c>
      <c r="AF3" t="s">
        <v>592</v>
      </c>
      <c r="AG3" t="s">
        <v>116</v>
      </c>
      <c r="AH3">
        <v>2024461</v>
      </c>
      <c r="AI3" t="s">
        <v>207</v>
      </c>
      <c r="AJ3" t="s">
        <v>593</v>
      </c>
      <c r="AK3">
        <v>1650</v>
      </c>
      <c r="AL3">
        <v>9</v>
      </c>
      <c r="AM3" t="s">
        <v>594</v>
      </c>
      <c r="AN3">
        <v>23</v>
      </c>
      <c r="AO3">
        <v>119</v>
      </c>
      <c r="AP3">
        <v>16</v>
      </c>
      <c r="AQ3">
        <v>5</v>
      </c>
      <c r="AR3">
        <v>3</v>
      </c>
      <c r="AS3">
        <v>28.54</v>
      </c>
      <c r="AT3">
        <v>51.77</v>
      </c>
      <c r="AU3" t="s">
        <v>595</v>
      </c>
      <c r="AV3" t="s">
        <v>596</v>
      </c>
      <c r="AY3" t="s">
        <v>306</v>
      </c>
      <c r="AZ3">
        <v>29.38</v>
      </c>
      <c r="BA3">
        <v>23.23</v>
      </c>
      <c r="BB3">
        <v>24.02</v>
      </c>
      <c r="BC3">
        <v>23.1</v>
      </c>
      <c r="BF3">
        <v>47.12</v>
      </c>
      <c r="BG3">
        <v>0.879</v>
      </c>
      <c r="BH3">
        <v>47.999000000000002</v>
      </c>
      <c r="BI3" t="s">
        <v>597</v>
      </c>
      <c r="CL3" t="s">
        <v>586</v>
      </c>
      <c r="CM3" t="s">
        <v>597</v>
      </c>
      <c r="CN3" t="s">
        <v>598</v>
      </c>
      <c r="CQ3" t="s">
        <v>597</v>
      </c>
    </row>
    <row r="4" spans="1:99" x14ac:dyDescent="0.25">
      <c r="A4" s="2">
        <v>45749</v>
      </c>
      <c r="B4" t="s">
        <v>99</v>
      </c>
      <c r="C4">
        <v>3</v>
      </c>
      <c r="D4" t="s">
        <v>100</v>
      </c>
      <c r="E4" t="s">
        <v>101</v>
      </c>
      <c r="F4" t="s">
        <v>569</v>
      </c>
      <c r="G4">
        <v>2200</v>
      </c>
      <c r="H4">
        <v>3</v>
      </c>
      <c r="I4" t="s">
        <v>599</v>
      </c>
      <c r="J4" t="s">
        <v>600</v>
      </c>
      <c r="K4" t="s">
        <v>601</v>
      </c>
      <c r="L4">
        <v>131</v>
      </c>
      <c r="M4" t="s">
        <v>358</v>
      </c>
      <c r="O4">
        <v>10</v>
      </c>
      <c r="P4" t="s">
        <v>219</v>
      </c>
      <c r="R4">
        <v>78</v>
      </c>
      <c r="S4">
        <v>-2</v>
      </c>
      <c r="T4">
        <v>1115</v>
      </c>
      <c r="U4">
        <v>-5</v>
      </c>
      <c r="W4">
        <v>4</v>
      </c>
      <c r="Y4" t="s">
        <v>109</v>
      </c>
      <c r="Z4" t="s">
        <v>221</v>
      </c>
      <c r="AA4" t="s">
        <v>158</v>
      </c>
      <c r="AB4">
        <v>10</v>
      </c>
      <c r="AC4" t="s">
        <v>559</v>
      </c>
      <c r="AD4" t="s">
        <v>602</v>
      </c>
      <c r="AE4" t="s">
        <v>603</v>
      </c>
      <c r="AF4" t="s">
        <v>604</v>
      </c>
      <c r="AG4" t="s">
        <v>116</v>
      </c>
      <c r="CL4" t="s">
        <v>600</v>
      </c>
    </row>
    <row r="5" spans="1:99" x14ac:dyDescent="0.25">
      <c r="A5" s="2">
        <v>45749</v>
      </c>
      <c r="B5" t="s">
        <v>99</v>
      </c>
      <c r="C5">
        <v>3</v>
      </c>
      <c r="D5" t="s">
        <v>100</v>
      </c>
      <c r="E5" t="s">
        <v>101</v>
      </c>
      <c r="F5" t="s">
        <v>569</v>
      </c>
      <c r="G5">
        <v>2200</v>
      </c>
      <c r="H5">
        <v>4</v>
      </c>
      <c r="I5" t="s">
        <v>605</v>
      </c>
      <c r="J5" t="s">
        <v>606</v>
      </c>
      <c r="K5" t="s">
        <v>607</v>
      </c>
      <c r="L5">
        <v>129</v>
      </c>
      <c r="M5" t="s">
        <v>253</v>
      </c>
      <c r="O5">
        <v>1</v>
      </c>
      <c r="P5" t="s">
        <v>453</v>
      </c>
      <c r="R5">
        <v>76</v>
      </c>
      <c r="S5">
        <v>-2</v>
      </c>
      <c r="T5">
        <v>1111</v>
      </c>
      <c r="U5">
        <v>-1</v>
      </c>
      <c r="W5">
        <v>4</v>
      </c>
      <c r="Y5" t="s">
        <v>109</v>
      </c>
      <c r="Z5" t="s">
        <v>221</v>
      </c>
      <c r="AA5" t="s">
        <v>132</v>
      </c>
      <c r="AB5">
        <v>31</v>
      </c>
      <c r="AC5" t="s">
        <v>223</v>
      </c>
      <c r="AD5" t="s">
        <v>608</v>
      </c>
      <c r="AE5" t="s">
        <v>609</v>
      </c>
      <c r="AF5" t="s">
        <v>610</v>
      </c>
      <c r="AG5" t="s">
        <v>116</v>
      </c>
      <c r="AH5">
        <v>2024443</v>
      </c>
      <c r="AI5" t="s">
        <v>137</v>
      </c>
      <c r="AJ5" t="s">
        <v>138</v>
      </c>
      <c r="AK5">
        <v>1800</v>
      </c>
      <c r="AL5">
        <v>10</v>
      </c>
      <c r="AM5" t="s">
        <v>611</v>
      </c>
      <c r="AN5">
        <v>36</v>
      </c>
      <c r="AO5">
        <v>129</v>
      </c>
      <c r="AP5">
        <v>0</v>
      </c>
      <c r="AQ5">
        <v>1</v>
      </c>
      <c r="AR5">
        <v>0</v>
      </c>
      <c r="AS5">
        <v>13.8</v>
      </c>
      <c r="AT5">
        <v>36.07</v>
      </c>
      <c r="AU5" t="s">
        <v>612</v>
      </c>
      <c r="AV5" t="s">
        <v>613</v>
      </c>
      <c r="AW5" t="s">
        <v>614</v>
      </c>
      <c r="AY5" t="s">
        <v>615</v>
      </c>
      <c r="AZ5">
        <v>14.32</v>
      </c>
      <c r="BA5">
        <v>22.71</v>
      </c>
      <c r="BB5">
        <v>23.72</v>
      </c>
      <c r="BC5">
        <v>24.3</v>
      </c>
      <c r="BD5">
        <v>24.2</v>
      </c>
      <c r="BF5">
        <v>48.5</v>
      </c>
      <c r="BG5">
        <v>0</v>
      </c>
      <c r="BH5">
        <v>48.5</v>
      </c>
      <c r="BI5" t="s">
        <v>616</v>
      </c>
      <c r="CL5" t="s">
        <v>606</v>
      </c>
      <c r="CM5" t="s">
        <v>616</v>
      </c>
      <c r="CN5" t="s">
        <v>617</v>
      </c>
      <c r="CQ5" t="s">
        <v>616</v>
      </c>
      <c r="CR5">
        <v>136.6</v>
      </c>
      <c r="CT5">
        <v>136.6</v>
      </c>
      <c r="CU5">
        <v>136.6</v>
      </c>
    </row>
    <row r="6" spans="1:99" x14ac:dyDescent="0.25">
      <c r="A6" s="2">
        <v>45749</v>
      </c>
      <c r="B6" t="s">
        <v>99</v>
      </c>
      <c r="C6">
        <v>3</v>
      </c>
      <c r="D6" t="s">
        <v>100</v>
      </c>
      <c r="E6" t="s">
        <v>101</v>
      </c>
      <c r="F6" t="s">
        <v>569</v>
      </c>
      <c r="G6">
        <v>2200</v>
      </c>
      <c r="H6">
        <v>5</v>
      </c>
      <c r="I6" t="s">
        <v>618</v>
      </c>
      <c r="J6" t="s">
        <v>619</v>
      </c>
      <c r="K6" t="s">
        <v>620</v>
      </c>
      <c r="L6">
        <v>126</v>
      </c>
      <c r="M6" t="s">
        <v>218</v>
      </c>
      <c r="O6">
        <v>5</v>
      </c>
      <c r="P6" t="s">
        <v>234</v>
      </c>
      <c r="R6">
        <v>73</v>
      </c>
      <c r="S6">
        <v>0</v>
      </c>
      <c r="T6">
        <v>1099</v>
      </c>
      <c r="U6">
        <v>-12</v>
      </c>
      <c r="W6">
        <v>5</v>
      </c>
      <c r="Y6" t="s">
        <v>109</v>
      </c>
      <c r="Z6" t="s">
        <v>621</v>
      </c>
      <c r="AA6" t="s">
        <v>158</v>
      </c>
      <c r="AB6">
        <v>21</v>
      </c>
      <c r="AC6" t="s">
        <v>159</v>
      </c>
      <c r="AD6" t="s">
        <v>622</v>
      </c>
      <c r="AE6" t="s">
        <v>623</v>
      </c>
      <c r="AF6" t="s">
        <v>624</v>
      </c>
      <c r="AG6" t="s">
        <v>116</v>
      </c>
      <c r="AH6">
        <v>2024504</v>
      </c>
      <c r="AI6" t="s">
        <v>163</v>
      </c>
      <c r="AJ6" t="s">
        <v>138</v>
      </c>
      <c r="AK6">
        <v>1800</v>
      </c>
      <c r="AL6">
        <v>2</v>
      </c>
      <c r="AM6" t="s">
        <v>227</v>
      </c>
      <c r="AN6">
        <v>6.8</v>
      </c>
      <c r="AO6">
        <v>128</v>
      </c>
      <c r="AP6">
        <v>-2</v>
      </c>
      <c r="AQ6">
        <v>12</v>
      </c>
      <c r="AR6">
        <v>-7</v>
      </c>
      <c r="AS6">
        <v>13.89</v>
      </c>
      <c r="AT6">
        <v>37.93</v>
      </c>
      <c r="AU6" t="s">
        <v>625</v>
      </c>
      <c r="AV6" t="s">
        <v>626</v>
      </c>
      <c r="AW6" t="s">
        <v>627</v>
      </c>
      <c r="AY6" t="s">
        <v>628</v>
      </c>
      <c r="AZ6">
        <v>14.25</v>
      </c>
      <c r="BA6">
        <v>24.44</v>
      </c>
      <c r="BB6">
        <v>25.09</v>
      </c>
      <c r="BC6">
        <v>23.14</v>
      </c>
      <c r="BD6">
        <v>22.92</v>
      </c>
      <c r="BF6">
        <v>46.06</v>
      </c>
      <c r="BG6">
        <v>-1.5209999999999999</v>
      </c>
      <c r="BH6">
        <v>44.539000000000001</v>
      </c>
      <c r="BI6" t="s">
        <v>629</v>
      </c>
      <c r="CL6" t="s">
        <v>619</v>
      </c>
      <c r="CM6" t="s">
        <v>629</v>
      </c>
      <c r="CN6" t="s">
        <v>630</v>
      </c>
      <c r="CQ6" t="s">
        <v>629</v>
      </c>
      <c r="CR6">
        <v>135.43</v>
      </c>
      <c r="CT6">
        <v>135.43</v>
      </c>
      <c r="CU6">
        <v>135.43</v>
      </c>
    </row>
    <row r="7" spans="1:99" x14ac:dyDescent="0.25">
      <c r="A7" s="2">
        <v>45749</v>
      </c>
      <c r="B7" t="s">
        <v>99</v>
      </c>
      <c r="C7">
        <v>3</v>
      </c>
      <c r="D7" t="s">
        <v>100</v>
      </c>
      <c r="E7" t="s">
        <v>101</v>
      </c>
      <c r="F7" t="s">
        <v>569</v>
      </c>
      <c r="G7">
        <v>2200</v>
      </c>
      <c r="H7">
        <v>6</v>
      </c>
      <c r="I7" t="s">
        <v>631</v>
      </c>
      <c r="J7" t="s">
        <v>632</v>
      </c>
      <c r="K7" t="s">
        <v>633</v>
      </c>
      <c r="L7">
        <v>123</v>
      </c>
      <c r="M7" t="s">
        <v>315</v>
      </c>
      <c r="O7">
        <v>2</v>
      </c>
      <c r="P7" t="s">
        <v>291</v>
      </c>
      <c r="R7">
        <v>70</v>
      </c>
      <c r="S7">
        <v>-2</v>
      </c>
      <c r="T7">
        <v>1169</v>
      </c>
      <c r="U7">
        <v>14</v>
      </c>
      <c r="W7">
        <v>4</v>
      </c>
      <c r="Y7" t="s">
        <v>109</v>
      </c>
      <c r="Z7" t="s">
        <v>221</v>
      </c>
      <c r="AA7" t="s">
        <v>158</v>
      </c>
      <c r="AB7">
        <v>31</v>
      </c>
      <c r="AC7" t="s">
        <v>634</v>
      </c>
      <c r="AD7" t="s">
        <v>635</v>
      </c>
      <c r="AE7" t="s">
        <v>636</v>
      </c>
      <c r="AF7" t="s">
        <v>637</v>
      </c>
      <c r="AG7" t="s">
        <v>116</v>
      </c>
      <c r="CL7" t="s">
        <v>632</v>
      </c>
    </row>
    <row r="8" spans="1:99" x14ac:dyDescent="0.25">
      <c r="A8" s="2">
        <v>45749</v>
      </c>
      <c r="B8" t="s">
        <v>99</v>
      </c>
      <c r="C8">
        <v>3</v>
      </c>
      <c r="D8" t="s">
        <v>100</v>
      </c>
      <c r="E8" t="s">
        <v>101</v>
      </c>
      <c r="F8" t="s">
        <v>569</v>
      </c>
      <c r="G8">
        <v>2200</v>
      </c>
      <c r="H8">
        <v>7</v>
      </c>
      <c r="I8" t="s">
        <v>638</v>
      </c>
      <c r="J8" t="s">
        <v>639</v>
      </c>
      <c r="K8" t="s">
        <v>640</v>
      </c>
      <c r="L8">
        <v>122</v>
      </c>
      <c r="M8" t="s">
        <v>641</v>
      </c>
      <c r="O8">
        <v>4</v>
      </c>
      <c r="P8" t="s">
        <v>196</v>
      </c>
      <c r="R8">
        <v>69</v>
      </c>
      <c r="S8">
        <v>-2</v>
      </c>
      <c r="T8">
        <v>1002</v>
      </c>
      <c r="U8">
        <v>7</v>
      </c>
      <c r="W8">
        <v>4</v>
      </c>
      <c r="Y8" t="s">
        <v>109</v>
      </c>
      <c r="Z8" t="s">
        <v>221</v>
      </c>
      <c r="AA8" t="s">
        <v>158</v>
      </c>
      <c r="AB8">
        <v>7</v>
      </c>
      <c r="AC8" t="s">
        <v>524</v>
      </c>
      <c r="AD8" t="s">
        <v>642</v>
      </c>
      <c r="AE8" t="s">
        <v>643</v>
      </c>
      <c r="AF8" t="s">
        <v>644</v>
      </c>
      <c r="AG8" t="s">
        <v>116</v>
      </c>
      <c r="AH8">
        <v>2024504</v>
      </c>
      <c r="AI8" t="s">
        <v>163</v>
      </c>
      <c r="AJ8" t="s">
        <v>138</v>
      </c>
      <c r="AK8">
        <v>1800</v>
      </c>
      <c r="AL8">
        <v>10</v>
      </c>
      <c r="AM8" t="s">
        <v>645</v>
      </c>
      <c r="AN8">
        <v>50</v>
      </c>
      <c r="AO8">
        <v>128</v>
      </c>
      <c r="AP8">
        <v>-6</v>
      </c>
      <c r="AQ8">
        <v>2</v>
      </c>
      <c r="AR8">
        <v>2</v>
      </c>
      <c r="AS8">
        <v>13.89</v>
      </c>
      <c r="AT8">
        <v>37.93</v>
      </c>
      <c r="AU8" t="s">
        <v>625</v>
      </c>
      <c r="AV8" t="s">
        <v>626</v>
      </c>
      <c r="AW8" t="s">
        <v>627</v>
      </c>
      <c r="AY8" t="s">
        <v>646</v>
      </c>
      <c r="AZ8">
        <v>14.09</v>
      </c>
      <c r="BA8">
        <v>24.32</v>
      </c>
      <c r="BB8">
        <v>25.13</v>
      </c>
      <c r="BC8">
        <v>23.14</v>
      </c>
      <c r="BD8">
        <v>23.83</v>
      </c>
      <c r="BF8">
        <v>46.97</v>
      </c>
      <c r="BG8">
        <v>0.33600000000000002</v>
      </c>
      <c r="BH8">
        <v>47.305999999999997</v>
      </c>
      <c r="BI8" t="s">
        <v>647</v>
      </c>
      <c r="CL8" t="s">
        <v>639</v>
      </c>
      <c r="CM8" t="s">
        <v>647</v>
      </c>
      <c r="CN8" t="s">
        <v>648</v>
      </c>
      <c r="CQ8" t="s">
        <v>647</v>
      </c>
      <c r="CR8">
        <v>138.59</v>
      </c>
      <c r="CT8">
        <v>138.59</v>
      </c>
      <c r="CU8">
        <v>138.59</v>
      </c>
    </row>
    <row r="9" spans="1:99" x14ac:dyDescent="0.25">
      <c r="A9" s="2">
        <v>45749</v>
      </c>
      <c r="B9" t="s">
        <v>99</v>
      </c>
      <c r="C9">
        <v>3</v>
      </c>
      <c r="D9" t="s">
        <v>100</v>
      </c>
      <c r="E9" t="s">
        <v>101</v>
      </c>
      <c r="F9" t="s">
        <v>569</v>
      </c>
      <c r="G9">
        <v>2200</v>
      </c>
      <c r="H9">
        <v>8</v>
      </c>
      <c r="I9" t="s">
        <v>649</v>
      </c>
      <c r="J9" t="s">
        <v>650</v>
      </c>
      <c r="K9" t="s">
        <v>651</v>
      </c>
      <c r="L9">
        <v>121</v>
      </c>
      <c r="M9" t="s">
        <v>154</v>
      </c>
      <c r="O9">
        <v>6</v>
      </c>
      <c r="P9" t="s">
        <v>178</v>
      </c>
      <c r="R9">
        <v>68</v>
      </c>
      <c r="S9">
        <v>0</v>
      </c>
      <c r="T9">
        <v>1084</v>
      </c>
      <c r="U9">
        <v>-16</v>
      </c>
      <c r="V9" t="s">
        <v>652</v>
      </c>
      <c r="W9">
        <v>5</v>
      </c>
      <c r="Y9" t="s">
        <v>109</v>
      </c>
      <c r="Z9" t="s">
        <v>653</v>
      </c>
      <c r="AA9" t="s">
        <v>158</v>
      </c>
      <c r="AB9">
        <v>21</v>
      </c>
      <c r="AC9" t="s">
        <v>654</v>
      </c>
      <c r="AD9" t="s">
        <v>655</v>
      </c>
      <c r="AE9" t="s">
        <v>656</v>
      </c>
      <c r="AF9" t="s">
        <v>657</v>
      </c>
      <c r="AG9" t="s">
        <v>260</v>
      </c>
      <c r="AH9">
        <v>2024215</v>
      </c>
      <c r="AI9" t="s">
        <v>658</v>
      </c>
      <c r="AJ9" t="s">
        <v>118</v>
      </c>
      <c r="AK9">
        <v>2200</v>
      </c>
      <c r="AL9">
        <v>3</v>
      </c>
      <c r="AM9" t="s">
        <v>262</v>
      </c>
      <c r="AN9">
        <v>2.7</v>
      </c>
      <c r="AO9">
        <v>135</v>
      </c>
      <c r="AP9">
        <v>-14</v>
      </c>
      <c r="AQ9">
        <v>8</v>
      </c>
      <c r="AR9">
        <v>-2</v>
      </c>
      <c r="AS9">
        <v>14.19</v>
      </c>
      <c r="AT9">
        <v>38.020000000000003</v>
      </c>
      <c r="AU9" t="s">
        <v>659</v>
      </c>
      <c r="AV9" t="s">
        <v>660</v>
      </c>
      <c r="AW9" t="s">
        <v>661</v>
      </c>
      <c r="AX9" t="s">
        <v>662</v>
      </c>
      <c r="AY9" t="s">
        <v>663</v>
      </c>
      <c r="AZ9">
        <v>14.71</v>
      </c>
      <c r="BA9">
        <v>24.15</v>
      </c>
      <c r="BB9">
        <v>24.86</v>
      </c>
      <c r="BC9">
        <v>24.67</v>
      </c>
      <c r="BD9">
        <v>24.59</v>
      </c>
      <c r="BE9">
        <v>23.48</v>
      </c>
      <c r="BF9">
        <v>48.07</v>
      </c>
      <c r="BG9">
        <v>-0.63600000000000001</v>
      </c>
      <c r="BH9">
        <v>47.433999999999997</v>
      </c>
      <c r="BI9" t="s">
        <v>664</v>
      </c>
      <c r="CL9" t="s">
        <v>650</v>
      </c>
      <c r="CM9" t="s">
        <v>664</v>
      </c>
      <c r="CN9" t="s">
        <v>665</v>
      </c>
      <c r="CQ9" t="s">
        <v>664</v>
      </c>
      <c r="CR9">
        <v>135.82</v>
      </c>
      <c r="CT9">
        <v>135.82</v>
      </c>
      <c r="CU9">
        <v>135.82</v>
      </c>
    </row>
    <row r="10" spans="1:99" x14ac:dyDescent="0.25">
      <c r="A10" s="2">
        <v>45749</v>
      </c>
      <c r="B10" t="s">
        <v>99</v>
      </c>
      <c r="C10">
        <v>3</v>
      </c>
      <c r="D10" t="s">
        <v>100</v>
      </c>
      <c r="E10" t="s">
        <v>101</v>
      </c>
      <c r="F10" t="s">
        <v>569</v>
      </c>
      <c r="G10">
        <v>2200</v>
      </c>
      <c r="H10">
        <v>9</v>
      </c>
      <c r="I10" t="s">
        <v>666</v>
      </c>
      <c r="J10" t="s">
        <v>667</v>
      </c>
      <c r="K10" t="s">
        <v>668</v>
      </c>
      <c r="L10">
        <v>120</v>
      </c>
      <c r="M10" t="s">
        <v>177</v>
      </c>
      <c r="O10">
        <v>9</v>
      </c>
      <c r="P10" t="s">
        <v>453</v>
      </c>
      <c r="R10">
        <v>67</v>
      </c>
      <c r="S10">
        <v>0</v>
      </c>
      <c r="T10">
        <v>1018</v>
      </c>
      <c r="U10">
        <v>-11</v>
      </c>
      <c r="V10" t="s">
        <v>669</v>
      </c>
      <c r="W10">
        <v>5</v>
      </c>
      <c r="Y10" t="s">
        <v>109</v>
      </c>
      <c r="Z10" t="s">
        <v>670</v>
      </c>
      <c r="AA10" t="s">
        <v>237</v>
      </c>
      <c r="AB10">
        <v>31</v>
      </c>
      <c r="AC10" t="s">
        <v>559</v>
      </c>
      <c r="AD10" t="s">
        <v>671</v>
      </c>
      <c r="AE10" t="s">
        <v>672</v>
      </c>
      <c r="AF10" t="s">
        <v>673</v>
      </c>
      <c r="AG10" t="s">
        <v>260</v>
      </c>
      <c r="AH10">
        <v>2024289</v>
      </c>
      <c r="AI10" t="s">
        <v>477</v>
      </c>
      <c r="AJ10" t="s">
        <v>138</v>
      </c>
      <c r="AK10">
        <v>2200</v>
      </c>
      <c r="AL10">
        <v>2</v>
      </c>
      <c r="AM10" t="s">
        <v>203</v>
      </c>
      <c r="AN10">
        <v>5.4</v>
      </c>
      <c r="AO10">
        <v>120</v>
      </c>
      <c r="AP10">
        <v>0</v>
      </c>
      <c r="AQ10">
        <v>6</v>
      </c>
      <c r="AR10">
        <v>3</v>
      </c>
      <c r="AS10">
        <v>14.43</v>
      </c>
      <c r="AT10">
        <v>37.9</v>
      </c>
      <c r="AU10" t="s">
        <v>674</v>
      </c>
      <c r="AV10" t="s">
        <v>675</v>
      </c>
      <c r="AW10" t="s">
        <v>676</v>
      </c>
      <c r="AX10" t="s">
        <v>677</v>
      </c>
      <c r="AY10" t="s">
        <v>678</v>
      </c>
      <c r="AZ10">
        <v>14.55</v>
      </c>
      <c r="BA10">
        <v>24.07</v>
      </c>
      <c r="BB10">
        <v>24.53</v>
      </c>
      <c r="BC10">
        <v>23.97</v>
      </c>
      <c r="BD10">
        <v>24.22</v>
      </c>
      <c r="BE10">
        <v>24.32</v>
      </c>
      <c r="BF10">
        <v>48.54</v>
      </c>
      <c r="BG10">
        <v>0.63900000000000001</v>
      </c>
      <c r="BH10">
        <v>49.179000000000002</v>
      </c>
      <c r="BI10" t="s">
        <v>679</v>
      </c>
      <c r="BJ10">
        <v>2023724</v>
      </c>
      <c r="BK10" t="s">
        <v>680</v>
      </c>
      <c r="BL10" t="s">
        <v>118</v>
      </c>
      <c r="BM10">
        <v>2200</v>
      </c>
      <c r="BN10">
        <v>1</v>
      </c>
      <c r="BO10" t="s">
        <v>183</v>
      </c>
      <c r="BP10">
        <v>3.2</v>
      </c>
      <c r="BQ10">
        <v>126</v>
      </c>
      <c r="BR10">
        <v>-6</v>
      </c>
      <c r="BS10">
        <v>2</v>
      </c>
      <c r="BT10">
        <v>7</v>
      </c>
      <c r="BU10">
        <v>14.68</v>
      </c>
      <c r="BV10">
        <v>38.39</v>
      </c>
      <c r="BW10" t="s">
        <v>681</v>
      </c>
      <c r="BX10" t="s">
        <v>682</v>
      </c>
      <c r="BY10" t="s">
        <v>683</v>
      </c>
      <c r="BZ10" t="s">
        <v>684</v>
      </c>
      <c r="CA10" t="s">
        <v>684</v>
      </c>
      <c r="CB10">
        <v>14.84</v>
      </c>
      <c r="CC10">
        <v>23.99</v>
      </c>
      <c r="CD10">
        <v>24.85</v>
      </c>
      <c r="CE10">
        <v>25.11</v>
      </c>
      <c r="CF10">
        <v>24.8</v>
      </c>
      <c r="CG10">
        <v>24.87</v>
      </c>
      <c r="CH10">
        <v>49.67</v>
      </c>
      <c r="CI10">
        <v>1.401</v>
      </c>
      <c r="CJ10">
        <v>51.070999999999998</v>
      </c>
      <c r="CK10" t="s">
        <v>685</v>
      </c>
      <c r="CL10" t="s">
        <v>667</v>
      </c>
      <c r="CM10" t="s">
        <v>679</v>
      </c>
      <c r="CN10" t="s">
        <v>686</v>
      </c>
      <c r="CO10" t="s">
        <v>685</v>
      </c>
      <c r="CP10" t="s">
        <v>687</v>
      </c>
      <c r="CQ10" t="s">
        <v>688</v>
      </c>
      <c r="CR10">
        <v>136.30000000000001</v>
      </c>
      <c r="CS10">
        <v>139.86000000000001</v>
      </c>
      <c r="CT10">
        <v>138.08000000000001</v>
      </c>
      <c r="CU10">
        <v>136.30000000000001</v>
      </c>
    </row>
    <row r="11" spans="1:99" x14ac:dyDescent="0.25">
      <c r="A11" s="2">
        <v>45749</v>
      </c>
      <c r="B11" t="s">
        <v>99</v>
      </c>
      <c r="C11">
        <v>3</v>
      </c>
      <c r="D11" t="s">
        <v>100</v>
      </c>
      <c r="E11" t="s">
        <v>101</v>
      </c>
      <c r="F11" t="s">
        <v>569</v>
      </c>
      <c r="G11">
        <v>2200</v>
      </c>
      <c r="H11">
        <v>10</v>
      </c>
      <c r="I11" t="s">
        <v>689</v>
      </c>
      <c r="J11" t="s">
        <v>690</v>
      </c>
      <c r="K11" t="s">
        <v>691</v>
      </c>
      <c r="L11">
        <v>119</v>
      </c>
      <c r="M11" t="s">
        <v>471</v>
      </c>
      <c r="O11">
        <v>3</v>
      </c>
      <c r="P11" t="s">
        <v>129</v>
      </c>
      <c r="R11">
        <v>66</v>
      </c>
      <c r="S11">
        <v>-1</v>
      </c>
      <c r="T11">
        <v>1131</v>
      </c>
      <c r="U11">
        <v>1</v>
      </c>
      <c r="W11">
        <v>6</v>
      </c>
      <c r="Y11" t="s">
        <v>109</v>
      </c>
      <c r="Z11" t="s">
        <v>692</v>
      </c>
      <c r="AA11" t="s">
        <v>158</v>
      </c>
      <c r="AB11">
        <v>21</v>
      </c>
      <c r="AC11" t="s">
        <v>693</v>
      </c>
      <c r="AD11" t="s">
        <v>694</v>
      </c>
      <c r="AE11" t="s">
        <v>695</v>
      </c>
      <c r="AF11" t="s">
        <v>696</v>
      </c>
      <c r="AG11" t="s">
        <v>260</v>
      </c>
      <c r="AH11">
        <v>2024504</v>
      </c>
      <c r="AI11" t="s">
        <v>163</v>
      </c>
      <c r="AJ11" t="s">
        <v>138</v>
      </c>
      <c r="AK11">
        <v>1800</v>
      </c>
      <c r="AL11">
        <v>4</v>
      </c>
      <c r="AM11" t="s">
        <v>164</v>
      </c>
      <c r="AN11">
        <v>25</v>
      </c>
      <c r="AO11">
        <v>122</v>
      </c>
      <c r="AP11">
        <v>-3</v>
      </c>
      <c r="AQ11">
        <v>11</v>
      </c>
      <c r="AR11">
        <v>-8</v>
      </c>
      <c r="AS11">
        <v>13.89</v>
      </c>
      <c r="AT11">
        <v>37.93</v>
      </c>
      <c r="AU11" t="s">
        <v>625</v>
      </c>
      <c r="AV11" t="s">
        <v>626</v>
      </c>
      <c r="AW11" t="s">
        <v>627</v>
      </c>
      <c r="AY11" t="s">
        <v>697</v>
      </c>
      <c r="AZ11">
        <v>15.09</v>
      </c>
      <c r="BA11">
        <v>24.28</v>
      </c>
      <c r="BB11">
        <v>25.17</v>
      </c>
      <c r="BC11">
        <v>22.94</v>
      </c>
      <c r="BD11">
        <v>22.52</v>
      </c>
      <c r="BF11">
        <v>45.46</v>
      </c>
      <c r="BG11">
        <v>-1.7490000000000001</v>
      </c>
      <c r="BH11">
        <v>43.710999999999999</v>
      </c>
      <c r="BI11" t="s">
        <v>698</v>
      </c>
      <c r="CL11" t="s">
        <v>690</v>
      </c>
      <c r="CM11" t="s">
        <v>698</v>
      </c>
      <c r="CN11" t="s">
        <v>699</v>
      </c>
      <c r="CQ11" t="s">
        <v>698</v>
      </c>
      <c r="CR11">
        <v>135.35</v>
      </c>
      <c r="CT11">
        <v>135.35</v>
      </c>
      <c r="CU11">
        <v>135.35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700</v>
      </c>
      <c r="J2" t="s">
        <v>701</v>
      </c>
      <c r="K2" t="s">
        <v>702</v>
      </c>
      <c r="L2">
        <v>135</v>
      </c>
      <c r="M2" t="s">
        <v>177</v>
      </c>
      <c r="O2">
        <v>10</v>
      </c>
      <c r="P2" t="s">
        <v>556</v>
      </c>
      <c r="R2">
        <v>58</v>
      </c>
      <c r="S2" t="s">
        <v>703</v>
      </c>
      <c r="T2">
        <v>1144</v>
      </c>
      <c r="U2" t="s">
        <v>704</v>
      </c>
      <c r="V2" t="s">
        <v>705</v>
      </c>
      <c r="W2">
        <v>4</v>
      </c>
      <c r="Y2" t="s">
        <v>109</v>
      </c>
      <c r="Z2" t="s">
        <v>221</v>
      </c>
      <c r="AA2" t="s">
        <v>158</v>
      </c>
      <c r="AB2" t="s">
        <v>706</v>
      </c>
      <c r="AC2" t="s">
        <v>223</v>
      </c>
      <c r="AD2" t="s">
        <v>707</v>
      </c>
      <c r="AE2" t="s">
        <v>708</v>
      </c>
      <c r="AF2" t="s">
        <v>709</v>
      </c>
      <c r="AG2" t="s">
        <v>116</v>
      </c>
      <c r="AH2">
        <v>2024503</v>
      </c>
      <c r="AI2" t="s">
        <v>163</v>
      </c>
      <c r="AJ2" t="s">
        <v>138</v>
      </c>
      <c r="AK2">
        <v>1200</v>
      </c>
      <c r="AL2">
        <v>8</v>
      </c>
      <c r="AM2" t="s">
        <v>203</v>
      </c>
      <c r="AN2">
        <v>90</v>
      </c>
      <c r="AO2">
        <v>123</v>
      </c>
      <c r="AP2">
        <v>12</v>
      </c>
      <c r="AQ2">
        <v>1</v>
      </c>
      <c r="AR2">
        <v>9</v>
      </c>
      <c r="AS2">
        <v>23.5</v>
      </c>
      <c r="AT2">
        <v>45.75</v>
      </c>
      <c r="AU2" t="s">
        <v>710</v>
      </c>
      <c r="AY2" t="s">
        <v>711</v>
      </c>
      <c r="AZ2">
        <v>23.98</v>
      </c>
      <c r="BA2">
        <v>22.21</v>
      </c>
      <c r="BB2">
        <v>23.41</v>
      </c>
      <c r="BF2">
        <v>45.62</v>
      </c>
      <c r="BG2">
        <v>0.49500000000000011</v>
      </c>
      <c r="BH2">
        <v>46.114999999999988</v>
      </c>
      <c r="BI2" t="s">
        <v>712</v>
      </c>
      <c r="CL2" t="s">
        <v>701</v>
      </c>
      <c r="CM2" t="s">
        <v>712</v>
      </c>
      <c r="CN2" t="s">
        <v>713</v>
      </c>
      <c r="CQ2" t="s">
        <v>712</v>
      </c>
      <c r="CR2">
        <v>70.09</v>
      </c>
      <c r="CT2">
        <v>70.09</v>
      </c>
      <c r="CU2">
        <v>70.09</v>
      </c>
    </row>
    <row r="3" spans="1:99" x14ac:dyDescent="0.25">
      <c r="A3" s="2">
        <v>45749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714</v>
      </c>
      <c r="J3" t="s">
        <v>715</v>
      </c>
      <c r="K3" t="s">
        <v>716</v>
      </c>
      <c r="L3">
        <v>135</v>
      </c>
      <c r="M3" t="s">
        <v>154</v>
      </c>
      <c r="O3">
        <v>9</v>
      </c>
      <c r="P3" t="s">
        <v>219</v>
      </c>
      <c r="R3">
        <v>58</v>
      </c>
      <c r="S3" t="s">
        <v>221</v>
      </c>
      <c r="T3">
        <v>1134</v>
      </c>
      <c r="U3" t="s">
        <v>704</v>
      </c>
      <c r="V3" t="s">
        <v>717</v>
      </c>
      <c r="W3">
        <v>4</v>
      </c>
      <c r="Y3" t="s">
        <v>109</v>
      </c>
      <c r="Z3" t="s">
        <v>718</v>
      </c>
      <c r="AA3" t="s">
        <v>237</v>
      </c>
      <c r="AB3" t="s">
        <v>719</v>
      </c>
      <c r="AC3" t="s">
        <v>559</v>
      </c>
      <c r="AD3" t="s">
        <v>720</v>
      </c>
      <c r="AE3" t="s">
        <v>135</v>
      </c>
      <c r="AF3" t="s">
        <v>721</v>
      </c>
      <c r="AG3" t="s">
        <v>116</v>
      </c>
      <c r="AH3">
        <v>2024479</v>
      </c>
      <c r="AI3" t="s">
        <v>117</v>
      </c>
      <c r="AJ3" t="s">
        <v>118</v>
      </c>
      <c r="AK3">
        <v>1200</v>
      </c>
      <c r="AL3">
        <v>3</v>
      </c>
      <c r="AM3" t="s">
        <v>164</v>
      </c>
      <c r="AN3">
        <v>25</v>
      </c>
      <c r="AO3">
        <v>134</v>
      </c>
      <c r="AP3">
        <v>1</v>
      </c>
      <c r="AQ3">
        <v>3</v>
      </c>
      <c r="AR3">
        <v>6</v>
      </c>
      <c r="AS3">
        <v>23.37</v>
      </c>
      <c r="AT3">
        <v>45.97</v>
      </c>
      <c r="AU3" t="s">
        <v>722</v>
      </c>
      <c r="AY3" t="s">
        <v>723</v>
      </c>
      <c r="AZ3">
        <v>24.05</v>
      </c>
      <c r="BA3">
        <v>22.44</v>
      </c>
      <c r="BB3">
        <v>23.4</v>
      </c>
      <c r="BF3">
        <v>45.84</v>
      </c>
      <c r="BG3">
        <v>0.22500000000000001</v>
      </c>
      <c r="BH3">
        <v>46.064999999999998</v>
      </c>
      <c r="BI3" t="s">
        <v>724</v>
      </c>
      <c r="CL3" t="s">
        <v>715</v>
      </c>
      <c r="CM3" t="s">
        <v>724</v>
      </c>
      <c r="CN3" t="s">
        <v>725</v>
      </c>
      <c r="CQ3" t="s">
        <v>724</v>
      </c>
      <c r="CR3">
        <v>70.11</v>
      </c>
      <c r="CT3">
        <v>70.11</v>
      </c>
      <c r="CU3">
        <v>70.11</v>
      </c>
    </row>
    <row r="4" spans="1:99" x14ac:dyDescent="0.25">
      <c r="A4" s="2">
        <v>45749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726</v>
      </c>
      <c r="J4" t="s">
        <v>727</v>
      </c>
      <c r="K4" t="s">
        <v>728</v>
      </c>
      <c r="L4">
        <v>134</v>
      </c>
      <c r="M4" t="s">
        <v>106</v>
      </c>
      <c r="O4">
        <v>7</v>
      </c>
      <c r="P4" t="s">
        <v>107</v>
      </c>
      <c r="R4">
        <v>57</v>
      </c>
      <c r="S4" t="s">
        <v>703</v>
      </c>
      <c r="T4">
        <v>1091</v>
      </c>
      <c r="U4" t="s">
        <v>729</v>
      </c>
      <c r="V4" t="s">
        <v>730</v>
      </c>
      <c r="W4">
        <v>4</v>
      </c>
      <c r="Y4" t="s">
        <v>109</v>
      </c>
      <c r="Z4" t="s">
        <v>731</v>
      </c>
      <c r="AA4" t="s">
        <v>111</v>
      </c>
      <c r="AB4" t="s">
        <v>732</v>
      </c>
      <c r="AC4" t="s">
        <v>559</v>
      </c>
      <c r="AD4" t="s">
        <v>733</v>
      </c>
      <c r="AE4" t="s">
        <v>135</v>
      </c>
      <c r="AF4" t="s">
        <v>734</v>
      </c>
      <c r="AG4" t="s">
        <v>260</v>
      </c>
      <c r="AH4">
        <v>2024501</v>
      </c>
      <c r="AI4" t="s">
        <v>163</v>
      </c>
      <c r="AJ4" t="s">
        <v>118</v>
      </c>
      <c r="AK4">
        <v>1200</v>
      </c>
      <c r="AL4">
        <v>5</v>
      </c>
      <c r="AM4" t="s">
        <v>478</v>
      </c>
      <c r="AN4">
        <v>9.5</v>
      </c>
      <c r="AO4">
        <v>135</v>
      </c>
      <c r="AP4">
        <v>-1</v>
      </c>
      <c r="AQ4">
        <v>3</v>
      </c>
      <c r="AR4">
        <v>4</v>
      </c>
      <c r="AS4">
        <v>23.65</v>
      </c>
      <c r="AT4">
        <v>46.24</v>
      </c>
      <c r="AU4" t="s">
        <v>735</v>
      </c>
      <c r="AY4" t="s">
        <v>736</v>
      </c>
      <c r="AZ4">
        <v>23.65</v>
      </c>
      <c r="BA4">
        <v>22.59</v>
      </c>
      <c r="BB4">
        <v>23.8</v>
      </c>
      <c r="BF4">
        <v>46.39</v>
      </c>
      <c r="BG4">
        <v>0.125</v>
      </c>
      <c r="BH4">
        <v>46.515000000000001</v>
      </c>
      <c r="BI4" t="s">
        <v>546</v>
      </c>
      <c r="BJ4">
        <v>2024445</v>
      </c>
      <c r="BK4" t="s">
        <v>137</v>
      </c>
      <c r="BL4" t="s">
        <v>138</v>
      </c>
      <c r="BM4">
        <v>1200</v>
      </c>
      <c r="BN4">
        <v>11</v>
      </c>
      <c r="BO4" t="s">
        <v>227</v>
      </c>
      <c r="BP4">
        <v>40</v>
      </c>
      <c r="BQ4">
        <v>119</v>
      </c>
      <c r="BR4">
        <v>15</v>
      </c>
      <c r="BS4">
        <v>8</v>
      </c>
      <c r="BT4">
        <v>-1</v>
      </c>
      <c r="BU4">
        <v>23.83</v>
      </c>
      <c r="BV4">
        <v>46.77</v>
      </c>
      <c r="BW4" t="s">
        <v>737</v>
      </c>
      <c r="CA4" t="s">
        <v>738</v>
      </c>
      <c r="CB4">
        <v>24.63</v>
      </c>
      <c r="CC4">
        <v>22.9</v>
      </c>
      <c r="CD4">
        <v>23.45</v>
      </c>
      <c r="CH4">
        <v>46.35</v>
      </c>
      <c r="CI4">
        <v>0.19</v>
      </c>
      <c r="CJ4">
        <v>46.54</v>
      </c>
      <c r="CK4" t="s">
        <v>427</v>
      </c>
      <c r="CL4" t="s">
        <v>727</v>
      </c>
      <c r="CM4" t="s">
        <v>546</v>
      </c>
      <c r="CN4" t="s">
        <v>739</v>
      </c>
      <c r="CO4" t="s">
        <v>427</v>
      </c>
      <c r="CP4" t="s">
        <v>740</v>
      </c>
      <c r="CQ4" t="s">
        <v>532</v>
      </c>
      <c r="CR4">
        <v>70.16</v>
      </c>
      <c r="CS4">
        <v>71.17</v>
      </c>
      <c r="CT4">
        <v>70.66</v>
      </c>
      <c r="CU4">
        <v>70.16</v>
      </c>
    </row>
    <row r="5" spans="1:99" x14ac:dyDescent="0.25">
      <c r="A5" s="2">
        <v>45749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741</v>
      </c>
      <c r="J5" t="s">
        <v>742</v>
      </c>
      <c r="K5" t="s">
        <v>743</v>
      </c>
      <c r="L5">
        <v>133</v>
      </c>
      <c r="M5" t="s">
        <v>744</v>
      </c>
      <c r="O5">
        <v>12</v>
      </c>
      <c r="P5" t="s">
        <v>234</v>
      </c>
      <c r="R5">
        <v>56</v>
      </c>
      <c r="S5" t="s">
        <v>132</v>
      </c>
      <c r="T5">
        <v>1102</v>
      </c>
      <c r="U5" t="s">
        <v>745</v>
      </c>
      <c r="V5" t="s">
        <v>746</v>
      </c>
      <c r="W5">
        <v>4</v>
      </c>
      <c r="Y5" t="s">
        <v>109</v>
      </c>
      <c r="Z5" t="s">
        <v>747</v>
      </c>
      <c r="AA5" t="s">
        <v>158</v>
      </c>
      <c r="AB5" t="s">
        <v>748</v>
      </c>
      <c r="AC5" t="s">
        <v>342</v>
      </c>
      <c r="AD5" t="s">
        <v>749</v>
      </c>
      <c r="AE5" t="s">
        <v>750</v>
      </c>
      <c r="AF5" t="s">
        <v>751</v>
      </c>
      <c r="AG5" t="s">
        <v>260</v>
      </c>
      <c r="AH5">
        <v>2024518</v>
      </c>
      <c r="AI5" t="s">
        <v>202</v>
      </c>
      <c r="AJ5" t="s">
        <v>118</v>
      </c>
      <c r="AK5">
        <v>1200</v>
      </c>
      <c r="AL5">
        <v>2</v>
      </c>
      <c r="AM5" t="s">
        <v>442</v>
      </c>
      <c r="AN5">
        <v>4.9000000000000004</v>
      </c>
      <c r="AO5">
        <v>128</v>
      </c>
      <c r="AP5">
        <v>5</v>
      </c>
      <c r="AQ5">
        <v>1</v>
      </c>
      <c r="AR5">
        <v>11</v>
      </c>
      <c r="AS5">
        <v>23.63</v>
      </c>
      <c r="AT5">
        <v>46.17</v>
      </c>
      <c r="AU5" t="s">
        <v>752</v>
      </c>
      <c r="AY5" t="s">
        <v>722</v>
      </c>
      <c r="AZ5">
        <v>23.95</v>
      </c>
      <c r="BA5">
        <v>22.7</v>
      </c>
      <c r="BB5">
        <v>23.06</v>
      </c>
      <c r="BF5">
        <v>45.76</v>
      </c>
      <c r="BG5">
        <v>0.46</v>
      </c>
      <c r="BH5">
        <v>46.22</v>
      </c>
      <c r="BI5" t="s">
        <v>444</v>
      </c>
      <c r="BJ5">
        <v>2024013</v>
      </c>
      <c r="BK5" t="s">
        <v>753</v>
      </c>
      <c r="BL5" t="s">
        <v>118</v>
      </c>
      <c r="BM5">
        <v>1200</v>
      </c>
      <c r="BN5">
        <v>4</v>
      </c>
      <c r="BO5" t="s">
        <v>241</v>
      </c>
      <c r="BP5">
        <v>15</v>
      </c>
      <c r="BQ5">
        <v>129</v>
      </c>
      <c r="BR5">
        <v>4</v>
      </c>
      <c r="BS5">
        <v>6</v>
      </c>
      <c r="BT5">
        <v>6</v>
      </c>
      <c r="BU5">
        <v>23.67</v>
      </c>
      <c r="BV5">
        <v>46.87</v>
      </c>
      <c r="BW5" t="s">
        <v>754</v>
      </c>
      <c r="CA5" t="s">
        <v>755</v>
      </c>
      <c r="CB5">
        <v>24.47</v>
      </c>
      <c r="CC5">
        <v>23.04</v>
      </c>
      <c r="CD5">
        <v>23.65</v>
      </c>
      <c r="CH5">
        <v>46.69</v>
      </c>
      <c r="CI5">
        <v>0.27</v>
      </c>
      <c r="CJ5">
        <v>46.96</v>
      </c>
      <c r="CK5" t="s">
        <v>756</v>
      </c>
      <c r="CL5" t="s">
        <v>742</v>
      </c>
      <c r="CM5" t="s">
        <v>444</v>
      </c>
      <c r="CN5" t="s">
        <v>757</v>
      </c>
      <c r="CO5" t="s">
        <v>756</v>
      </c>
      <c r="CP5" t="s">
        <v>758</v>
      </c>
      <c r="CQ5" t="s">
        <v>528</v>
      </c>
      <c r="CR5">
        <v>70.17</v>
      </c>
      <c r="CS5">
        <v>71.430000000000007</v>
      </c>
      <c r="CT5">
        <v>70.8</v>
      </c>
      <c r="CU5">
        <v>70.17</v>
      </c>
    </row>
    <row r="6" spans="1:99" x14ac:dyDescent="0.25">
      <c r="A6" s="2">
        <v>45749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759</v>
      </c>
      <c r="J6" t="s">
        <v>760</v>
      </c>
      <c r="K6" t="s">
        <v>761</v>
      </c>
      <c r="L6">
        <v>133</v>
      </c>
      <c r="M6" t="s">
        <v>471</v>
      </c>
      <c r="O6">
        <v>11</v>
      </c>
      <c r="P6" t="s">
        <v>397</v>
      </c>
      <c r="R6">
        <v>56</v>
      </c>
      <c r="S6" t="s">
        <v>132</v>
      </c>
      <c r="T6">
        <v>1074</v>
      </c>
      <c r="U6" t="s">
        <v>762</v>
      </c>
      <c r="V6" t="s">
        <v>763</v>
      </c>
      <c r="W6">
        <v>6</v>
      </c>
      <c r="Y6" t="s">
        <v>109</v>
      </c>
      <c r="Z6" t="s">
        <v>764</v>
      </c>
      <c r="AA6" t="s">
        <v>255</v>
      </c>
      <c r="AB6" t="s">
        <v>765</v>
      </c>
      <c r="AC6" t="s">
        <v>159</v>
      </c>
      <c r="AD6" t="s">
        <v>766</v>
      </c>
      <c r="AE6" t="s">
        <v>767</v>
      </c>
      <c r="AF6" t="s">
        <v>768</v>
      </c>
      <c r="AG6" t="s">
        <v>260</v>
      </c>
      <c r="AH6">
        <v>2024460</v>
      </c>
      <c r="AI6" t="s">
        <v>207</v>
      </c>
      <c r="AJ6" t="s">
        <v>118</v>
      </c>
      <c r="AK6">
        <v>1200</v>
      </c>
      <c r="AL6">
        <v>2</v>
      </c>
      <c r="AM6" t="s">
        <v>367</v>
      </c>
      <c r="AN6">
        <v>19</v>
      </c>
      <c r="AO6">
        <v>129</v>
      </c>
      <c r="AP6">
        <v>4</v>
      </c>
      <c r="AQ6">
        <v>6</v>
      </c>
      <c r="AR6">
        <v>5</v>
      </c>
      <c r="AS6">
        <v>23.35</v>
      </c>
      <c r="AT6">
        <v>46.36</v>
      </c>
      <c r="AU6" t="s">
        <v>384</v>
      </c>
      <c r="AY6" t="s">
        <v>769</v>
      </c>
      <c r="AZ6">
        <v>24.03</v>
      </c>
      <c r="BA6">
        <v>22.97</v>
      </c>
      <c r="BB6">
        <v>22.81</v>
      </c>
      <c r="BF6">
        <v>45.78</v>
      </c>
      <c r="BG6">
        <v>0.23499999999999999</v>
      </c>
      <c r="BH6">
        <v>46.015000000000001</v>
      </c>
      <c r="BI6" t="s">
        <v>770</v>
      </c>
      <c r="BJ6">
        <v>2024371</v>
      </c>
      <c r="BK6" t="s">
        <v>279</v>
      </c>
      <c r="BL6" t="s">
        <v>118</v>
      </c>
      <c r="BM6">
        <v>1200</v>
      </c>
      <c r="BN6">
        <v>1</v>
      </c>
      <c r="BO6" t="s">
        <v>367</v>
      </c>
      <c r="BP6">
        <v>40</v>
      </c>
      <c r="BQ6">
        <v>123</v>
      </c>
      <c r="BR6">
        <v>10</v>
      </c>
      <c r="BS6">
        <v>7</v>
      </c>
      <c r="BT6">
        <v>4</v>
      </c>
      <c r="BU6">
        <v>23.71</v>
      </c>
      <c r="BV6">
        <v>46.7</v>
      </c>
      <c r="BW6" t="s">
        <v>518</v>
      </c>
      <c r="CA6" t="s">
        <v>518</v>
      </c>
      <c r="CB6">
        <v>23.91</v>
      </c>
      <c r="CC6">
        <v>23.11</v>
      </c>
      <c r="CD6">
        <v>23.45</v>
      </c>
      <c r="CH6">
        <v>46.56</v>
      </c>
      <c r="CI6">
        <v>0.28999999999999998</v>
      </c>
      <c r="CJ6">
        <v>46.85</v>
      </c>
      <c r="CK6" t="s">
        <v>771</v>
      </c>
      <c r="CL6" t="s">
        <v>760</v>
      </c>
      <c r="CM6" t="s">
        <v>770</v>
      </c>
      <c r="CN6" t="s">
        <v>772</v>
      </c>
      <c r="CO6" t="s">
        <v>771</v>
      </c>
      <c r="CP6" t="s">
        <v>773</v>
      </c>
      <c r="CQ6" t="s">
        <v>774</v>
      </c>
      <c r="CR6">
        <v>70.05</v>
      </c>
      <c r="CS6">
        <v>70.760000000000005</v>
      </c>
      <c r="CT6">
        <v>70.41</v>
      </c>
      <c r="CU6">
        <v>70.05</v>
      </c>
    </row>
    <row r="7" spans="1:99" x14ac:dyDescent="0.25">
      <c r="A7" s="2">
        <v>45749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775</v>
      </c>
      <c r="J7" t="s">
        <v>776</v>
      </c>
      <c r="K7" t="s">
        <v>777</v>
      </c>
      <c r="L7">
        <v>129</v>
      </c>
      <c r="M7" t="s">
        <v>218</v>
      </c>
      <c r="O7">
        <v>5</v>
      </c>
      <c r="P7" t="s">
        <v>271</v>
      </c>
      <c r="R7">
        <v>52</v>
      </c>
      <c r="S7" t="s">
        <v>221</v>
      </c>
      <c r="T7">
        <v>1088</v>
      </c>
      <c r="U7" t="s">
        <v>778</v>
      </c>
      <c r="W7">
        <v>4</v>
      </c>
      <c r="Y7" t="s">
        <v>109</v>
      </c>
      <c r="Z7" t="s">
        <v>779</v>
      </c>
      <c r="AA7" t="s">
        <v>158</v>
      </c>
      <c r="AB7" t="s">
        <v>780</v>
      </c>
      <c r="AC7" t="s">
        <v>781</v>
      </c>
      <c r="AD7" t="s">
        <v>782</v>
      </c>
      <c r="AE7" t="s">
        <v>783</v>
      </c>
      <c r="AF7" t="s">
        <v>784</v>
      </c>
      <c r="AG7" t="s">
        <v>260</v>
      </c>
      <c r="CL7" t="s">
        <v>776</v>
      </c>
    </row>
    <row r="8" spans="1:99" x14ac:dyDescent="0.25">
      <c r="A8" s="2">
        <v>45749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785</v>
      </c>
      <c r="J8" t="s">
        <v>786</v>
      </c>
      <c r="K8" t="s">
        <v>787</v>
      </c>
      <c r="L8">
        <v>129</v>
      </c>
      <c r="M8" t="s">
        <v>358</v>
      </c>
      <c r="O8">
        <v>8</v>
      </c>
      <c r="P8" t="s">
        <v>788</v>
      </c>
      <c r="R8">
        <v>52</v>
      </c>
      <c r="S8" t="s">
        <v>785</v>
      </c>
      <c r="T8">
        <v>971</v>
      </c>
      <c r="U8" t="s">
        <v>785</v>
      </c>
      <c r="W8">
        <v>3</v>
      </c>
      <c r="Y8" t="s">
        <v>109</v>
      </c>
      <c r="Z8" t="s">
        <v>221</v>
      </c>
      <c r="AA8" t="s">
        <v>237</v>
      </c>
      <c r="AB8" t="s">
        <v>785</v>
      </c>
      <c r="AD8" t="s">
        <v>789</v>
      </c>
      <c r="AE8" t="s">
        <v>790</v>
      </c>
      <c r="AF8" t="s">
        <v>791</v>
      </c>
      <c r="AG8" t="s">
        <v>260</v>
      </c>
      <c r="CL8" t="s">
        <v>786</v>
      </c>
    </row>
    <row r="9" spans="1:99" x14ac:dyDescent="0.25">
      <c r="A9" s="2">
        <v>45749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792</v>
      </c>
      <c r="J9" t="s">
        <v>793</v>
      </c>
      <c r="K9" t="s">
        <v>794</v>
      </c>
      <c r="L9">
        <v>128</v>
      </c>
      <c r="M9" t="s">
        <v>128</v>
      </c>
      <c r="O9">
        <v>6</v>
      </c>
      <c r="P9" t="s">
        <v>339</v>
      </c>
      <c r="R9">
        <v>51</v>
      </c>
      <c r="S9" t="s">
        <v>158</v>
      </c>
      <c r="T9">
        <v>1027</v>
      </c>
      <c r="U9" t="s">
        <v>703</v>
      </c>
      <c r="V9" t="s">
        <v>795</v>
      </c>
      <c r="W9">
        <v>4</v>
      </c>
      <c r="Y9" t="s">
        <v>109</v>
      </c>
      <c r="Z9" t="s">
        <v>796</v>
      </c>
      <c r="AA9" t="s">
        <v>237</v>
      </c>
      <c r="AB9" t="s">
        <v>732</v>
      </c>
      <c r="AC9" t="s">
        <v>559</v>
      </c>
      <c r="AD9" t="s">
        <v>797</v>
      </c>
      <c r="AE9" t="s">
        <v>798</v>
      </c>
      <c r="AF9" t="s">
        <v>799</v>
      </c>
      <c r="AG9" t="s">
        <v>116</v>
      </c>
      <c r="AH9">
        <v>2024499</v>
      </c>
      <c r="AI9" t="s">
        <v>163</v>
      </c>
      <c r="AJ9" t="s">
        <v>118</v>
      </c>
      <c r="AK9">
        <v>1200</v>
      </c>
      <c r="AL9">
        <v>2</v>
      </c>
      <c r="AM9" t="s">
        <v>346</v>
      </c>
      <c r="AN9">
        <v>17</v>
      </c>
      <c r="AO9">
        <v>126</v>
      </c>
      <c r="AP9">
        <v>2</v>
      </c>
      <c r="AQ9">
        <v>12</v>
      </c>
      <c r="AR9">
        <v>-6</v>
      </c>
      <c r="AS9">
        <v>23.49</v>
      </c>
      <c r="AT9">
        <v>45.94</v>
      </c>
      <c r="AU9" t="s">
        <v>800</v>
      </c>
      <c r="AY9" t="s">
        <v>801</v>
      </c>
      <c r="AZ9">
        <v>23.65</v>
      </c>
      <c r="BA9">
        <v>22.33</v>
      </c>
      <c r="BB9">
        <v>23.54</v>
      </c>
      <c r="BF9">
        <v>45.87</v>
      </c>
      <c r="BG9">
        <v>-0.18</v>
      </c>
      <c r="BH9">
        <v>45.69</v>
      </c>
      <c r="BI9" t="s">
        <v>802</v>
      </c>
      <c r="BJ9">
        <v>2024440</v>
      </c>
      <c r="BK9" t="s">
        <v>137</v>
      </c>
      <c r="BL9" t="s">
        <v>118</v>
      </c>
      <c r="BM9">
        <v>1200</v>
      </c>
      <c r="BN9">
        <v>8</v>
      </c>
      <c r="BO9" t="s">
        <v>227</v>
      </c>
      <c r="BP9">
        <v>10</v>
      </c>
      <c r="BQ9">
        <v>127</v>
      </c>
      <c r="BR9">
        <v>1</v>
      </c>
      <c r="BS9">
        <v>4</v>
      </c>
      <c r="BT9">
        <v>2</v>
      </c>
      <c r="BU9">
        <v>23.42</v>
      </c>
      <c r="BV9">
        <v>45.93</v>
      </c>
      <c r="BW9" t="s">
        <v>803</v>
      </c>
      <c r="CA9" t="s">
        <v>804</v>
      </c>
      <c r="CB9">
        <v>23.58</v>
      </c>
      <c r="CC9">
        <v>22.87</v>
      </c>
      <c r="CD9">
        <v>24.14</v>
      </c>
      <c r="CH9">
        <v>47.01</v>
      </c>
      <c r="CI9">
        <v>8.5000000000000006E-2</v>
      </c>
      <c r="CJ9">
        <v>47.094999999999999</v>
      </c>
      <c r="CK9" t="s">
        <v>805</v>
      </c>
      <c r="CL9" t="s">
        <v>793</v>
      </c>
      <c r="CM9" t="s">
        <v>802</v>
      </c>
      <c r="CN9" t="s">
        <v>806</v>
      </c>
      <c r="CO9" t="s">
        <v>805</v>
      </c>
      <c r="CP9" t="s">
        <v>807</v>
      </c>
      <c r="CQ9" t="s">
        <v>808</v>
      </c>
      <c r="CR9">
        <v>69.34</v>
      </c>
      <c r="CS9">
        <v>70.67</v>
      </c>
      <c r="CT9">
        <v>70</v>
      </c>
      <c r="CU9">
        <v>69.34</v>
      </c>
    </row>
    <row r="10" spans="1:99" x14ac:dyDescent="0.25">
      <c r="A10" s="2">
        <v>45749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809</v>
      </c>
      <c r="J10" t="s">
        <v>810</v>
      </c>
      <c r="K10" t="s">
        <v>811</v>
      </c>
      <c r="L10">
        <v>126</v>
      </c>
      <c r="M10" t="s">
        <v>290</v>
      </c>
      <c r="O10">
        <v>3</v>
      </c>
      <c r="P10" t="s">
        <v>196</v>
      </c>
      <c r="R10">
        <v>49</v>
      </c>
      <c r="S10" t="s">
        <v>221</v>
      </c>
      <c r="T10">
        <v>1253</v>
      </c>
      <c r="U10" t="s">
        <v>812</v>
      </c>
      <c r="W10">
        <v>4</v>
      </c>
      <c r="Y10" t="s">
        <v>109</v>
      </c>
      <c r="Z10" t="s">
        <v>221</v>
      </c>
      <c r="AA10" t="s">
        <v>237</v>
      </c>
      <c r="AB10" t="s">
        <v>813</v>
      </c>
      <c r="AC10" t="s">
        <v>133</v>
      </c>
      <c r="AD10" t="s">
        <v>814</v>
      </c>
      <c r="AE10" t="s">
        <v>815</v>
      </c>
      <c r="AF10" t="s">
        <v>816</v>
      </c>
      <c r="AG10" t="s">
        <v>817</v>
      </c>
      <c r="CL10" t="s">
        <v>810</v>
      </c>
    </row>
    <row r="11" spans="1:99" x14ac:dyDescent="0.25">
      <c r="A11" s="2">
        <v>45749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818</v>
      </c>
      <c r="J11" t="s">
        <v>819</v>
      </c>
      <c r="K11" t="s">
        <v>820</v>
      </c>
      <c r="L11">
        <v>124</v>
      </c>
      <c r="M11" t="s">
        <v>417</v>
      </c>
      <c r="O11">
        <v>4</v>
      </c>
      <c r="P11" t="s">
        <v>418</v>
      </c>
      <c r="R11">
        <v>47</v>
      </c>
      <c r="S11" t="s">
        <v>821</v>
      </c>
      <c r="T11">
        <v>1081</v>
      </c>
      <c r="U11" t="s">
        <v>812</v>
      </c>
      <c r="V11" t="s">
        <v>822</v>
      </c>
      <c r="W11">
        <v>3</v>
      </c>
      <c r="Y11" t="s">
        <v>109</v>
      </c>
      <c r="Z11" t="s">
        <v>341</v>
      </c>
      <c r="AA11" t="s">
        <v>255</v>
      </c>
      <c r="AB11" t="s">
        <v>719</v>
      </c>
      <c r="AC11" t="s">
        <v>524</v>
      </c>
      <c r="AD11" t="s">
        <v>823</v>
      </c>
      <c r="AE11" t="s">
        <v>824</v>
      </c>
      <c r="AF11" t="s">
        <v>825</v>
      </c>
      <c r="AG11" t="s">
        <v>260</v>
      </c>
      <c r="AH11">
        <v>2024477</v>
      </c>
      <c r="AI11" t="s">
        <v>117</v>
      </c>
      <c r="AJ11" t="s">
        <v>118</v>
      </c>
      <c r="AK11">
        <v>1200</v>
      </c>
      <c r="AL11">
        <v>7</v>
      </c>
      <c r="AM11" t="s">
        <v>563</v>
      </c>
      <c r="AN11">
        <v>19</v>
      </c>
      <c r="AO11">
        <v>124</v>
      </c>
      <c r="AP11">
        <v>0</v>
      </c>
      <c r="AQ11">
        <v>10</v>
      </c>
      <c r="AR11">
        <v>-6</v>
      </c>
      <c r="AS11">
        <v>23.19</v>
      </c>
      <c r="AT11">
        <v>46.07</v>
      </c>
      <c r="AU11" t="s">
        <v>769</v>
      </c>
      <c r="AY11" t="s">
        <v>826</v>
      </c>
      <c r="AZ11">
        <v>24.63</v>
      </c>
      <c r="BA11">
        <v>22.56</v>
      </c>
      <c r="BB11">
        <v>23.01</v>
      </c>
      <c r="BF11">
        <v>45.57</v>
      </c>
      <c r="BG11">
        <v>-0.21</v>
      </c>
      <c r="BH11">
        <v>45.36</v>
      </c>
      <c r="BI11" t="s">
        <v>827</v>
      </c>
      <c r="BJ11">
        <v>2024257</v>
      </c>
      <c r="BK11" t="s">
        <v>261</v>
      </c>
      <c r="BL11" t="s">
        <v>118</v>
      </c>
      <c r="BM11">
        <v>1200</v>
      </c>
      <c r="BN11">
        <v>5</v>
      </c>
      <c r="BO11" t="s">
        <v>563</v>
      </c>
      <c r="BP11">
        <v>78</v>
      </c>
      <c r="BQ11">
        <v>125</v>
      </c>
      <c r="BR11">
        <v>-1</v>
      </c>
      <c r="BS11">
        <v>12</v>
      </c>
      <c r="BT11">
        <v>-8</v>
      </c>
      <c r="BU11">
        <v>23.68</v>
      </c>
      <c r="BV11">
        <v>46.72</v>
      </c>
      <c r="BW11" t="s">
        <v>724</v>
      </c>
      <c r="CA11" t="s">
        <v>754</v>
      </c>
      <c r="CB11">
        <v>24.76</v>
      </c>
      <c r="CC11">
        <v>23.04</v>
      </c>
      <c r="CD11">
        <v>22.6</v>
      </c>
      <c r="CH11">
        <v>45.64</v>
      </c>
      <c r="CI11">
        <v>-0.29499999999999998</v>
      </c>
      <c r="CJ11">
        <v>45.344999999999999</v>
      </c>
      <c r="CK11" t="s">
        <v>724</v>
      </c>
      <c r="CL11" t="s">
        <v>819</v>
      </c>
      <c r="CM11" t="s">
        <v>827</v>
      </c>
      <c r="CN11" t="s">
        <v>828</v>
      </c>
      <c r="CO11" t="s">
        <v>724</v>
      </c>
      <c r="CP11" t="s">
        <v>829</v>
      </c>
      <c r="CQ11" t="s">
        <v>770</v>
      </c>
      <c r="CR11">
        <v>69.989999999999995</v>
      </c>
      <c r="CS11">
        <v>70.11</v>
      </c>
      <c r="CT11">
        <v>70.05</v>
      </c>
      <c r="CU11">
        <v>69.989999999999995</v>
      </c>
    </row>
    <row r="12" spans="1:99" x14ac:dyDescent="0.25">
      <c r="A12" s="2">
        <v>45749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830</v>
      </c>
      <c r="J12" t="s">
        <v>831</v>
      </c>
      <c r="K12" t="s">
        <v>832</v>
      </c>
      <c r="L12">
        <v>125</v>
      </c>
      <c r="M12" t="s">
        <v>338</v>
      </c>
      <c r="O12">
        <v>2</v>
      </c>
      <c r="P12" t="s">
        <v>505</v>
      </c>
      <c r="R12">
        <v>48</v>
      </c>
      <c r="S12" t="s">
        <v>703</v>
      </c>
      <c r="T12">
        <v>1060</v>
      </c>
      <c r="U12" t="s">
        <v>729</v>
      </c>
      <c r="V12" t="s">
        <v>833</v>
      </c>
      <c r="W12">
        <v>4</v>
      </c>
      <c r="Y12" t="s">
        <v>109</v>
      </c>
      <c r="Z12" t="s">
        <v>834</v>
      </c>
      <c r="AA12" t="s">
        <v>158</v>
      </c>
      <c r="AB12" t="s">
        <v>719</v>
      </c>
      <c r="AD12" t="s">
        <v>835</v>
      </c>
      <c r="AE12" t="s">
        <v>275</v>
      </c>
      <c r="AF12" t="s">
        <v>836</v>
      </c>
      <c r="AG12" t="s">
        <v>260</v>
      </c>
      <c r="AH12">
        <v>2024477</v>
      </c>
      <c r="AI12" t="s">
        <v>117</v>
      </c>
      <c r="AJ12" t="s">
        <v>118</v>
      </c>
      <c r="AK12">
        <v>1200</v>
      </c>
      <c r="AL12">
        <v>6</v>
      </c>
      <c r="AM12" t="s">
        <v>208</v>
      </c>
      <c r="AN12">
        <v>12</v>
      </c>
      <c r="AO12">
        <v>126</v>
      </c>
      <c r="AP12">
        <v>-1</v>
      </c>
      <c r="AQ12">
        <v>3</v>
      </c>
      <c r="AR12">
        <v>-1</v>
      </c>
      <c r="AS12">
        <v>23.19</v>
      </c>
      <c r="AT12">
        <v>46.07</v>
      </c>
      <c r="AU12" t="s">
        <v>769</v>
      </c>
      <c r="AY12" t="s">
        <v>479</v>
      </c>
      <c r="AZ12">
        <v>23.79</v>
      </c>
      <c r="BA12">
        <v>22.6</v>
      </c>
      <c r="BB12">
        <v>23.76</v>
      </c>
      <c r="BF12">
        <v>46.36</v>
      </c>
      <c r="BG12">
        <v>-0.05</v>
      </c>
      <c r="BH12">
        <v>46.31</v>
      </c>
      <c r="BI12" t="s">
        <v>837</v>
      </c>
      <c r="BJ12">
        <v>2024399</v>
      </c>
      <c r="BK12" t="s">
        <v>321</v>
      </c>
      <c r="BL12" t="s">
        <v>118</v>
      </c>
      <c r="BM12">
        <v>1200</v>
      </c>
      <c r="BN12">
        <v>6</v>
      </c>
      <c r="BO12" t="s">
        <v>262</v>
      </c>
      <c r="BP12">
        <v>14</v>
      </c>
      <c r="BQ12">
        <v>128</v>
      </c>
      <c r="BR12">
        <v>-3</v>
      </c>
      <c r="BS12">
        <v>2</v>
      </c>
      <c r="BT12">
        <v>0</v>
      </c>
      <c r="BU12">
        <v>23.57</v>
      </c>
      <c r="BV12">
        <v>46</v>
      </c>
      <c r="BW12" t="s">
        <v>838</v>
      </c>
      <c r="CA12" t="s">
        <v>464</v>
      </c>
      <c r="CB12">
        <v>23.89</v>
      </c>
      <c r="CC12">
        <v>22.67</v>
      </c>
      <c r="CD12">
        <v>23.79</v>
      </c>
      <c r="CH12">
        <v>46.46</v>
      </c>
      <c r="CI12">
        <v>-4.4999999999999998E-2</v>
      </c>
      <c r="CJ12">
        <v>46.414999999999999</v>
      </c>
      <c r="CK12" t="s">
        <v>498</v>
      </c>
      <c r="CL12" t="s">
        <v>831</v>
      </c>
      <c r="CM12" t="s">
        <v>837</v>
      </c>
      <c r="CN12" t="s">
        <v>839</v>
      </c>
      <c r="CO12" t="s">
        <v>498</v>
      </c>
      <c r="CP12" t="s">
        <v>840</v>
      </c>
      <c r="CQ12" t="s">
        <v>551</v>
      </c>
      <c r="CR12">
        <v>70.099999999999994</v>
      </c>
      <c r="CS12">
        <v>70.3</v>
      </c>
      <c r="CT12">
        <v>70.2</v>
      </c>
      <c r="CU12">
        <v>70.099999999999994</v>
      </c>
    </row>
    <row r="13" spans="1:99" x14ac:dyDescent="0.25">
      <c r="A13" s="2">
        <v>45749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841</v>
      </c>
      <c r="J13" t="s">
        <v>842</v>
      </c>
      <c r="K13" t="s">
        <v>843</v>
      </c>
      <c r="L13">
        <v>120</v>
      </c>
      <c r="M13" t="s">
        <v>253</v>
      </c>
      <c r="O13">
        <v>1</v>
      </c>
      <c r="P13" t="s">
        <v>522</v>
      </c>
      <c r="R13">
        <v>43</v>
      </c>
      <c r="S13" t="s">
        <v>703</v>
      </c>
      <c r="T13">
        <v>1114</v>
      </c>
      <c r="U13" t="s">
        <v>844</v>
      </c>
      <c r="V13" t="s">
        <v>845</v>
      </c>
      <c r="W13">
        <v>5</v>
      </c>
      <c r="Y13" t="s">
        <v>109</v>
      </c>
      <c r="Z13" t="s">
        <v>846</v>
      </c>
      <c r="AA13" t="s">
        <v>237</v>
      </c>
      <c r="AB13" t="s">
        <v>732</v>
      </c>
      <c r="AC13" t="s">
        <v>847</v>
      </c>
      <c r="AD13" t="s">
        <v>848</v>
      </c>
      <c r="AE13" t="s">
        <v>849</v>
      </c>
      <c r="AF13" t="s">
        <v>850</v>
      </c>
      <c r="AG13" t="s">
        <v>116</v>
      </c>
      <c r="AH13">
        <v>2024499</v>
      </c>
      <c r="AI13" t="s">
        <v>163</v>
      </c>
      <c r="AJ13" t="s">
        <v>118</v>
      </c>
      <c r="AK13">
        <v>1200</v>
      </c>
      <c r="AL13">
        <v>10</v>
      </c>
      <c r="AM13" t="s">
        <v>164</v>
      </c>
      <c r="AN13">
        <v>12</v>
      </c>
      <c r="AO13">
        <v>121</v>
      </c>
      <c r="AP13">
        <v>-1</v>
      </c>
      <c r="AQ13">
        <v>3</v>
      </c>
      <c r="AR13">
        <v>-2</v>
      </c>
      <c r="AS13">
        <v>23.49</v>
      </c>
      <c r="AT13">
        <v>45.94</v>
      </c>
      <c r="AU13" t="s">
        <v>800</v>
      </c>
      <c r="AY13" t="s">
        <v>851</v>
      </c>
      <c r="AZ13">
        <v>24.05</v>
      </c>
      <c r="BA13">
        <v>22.45</v>
      </c>
      <c r="BB13">
        <v>23.76</v>
      </c>
      <c r="BF13">
        <v>46.21</v>
      </c>
      <c r="BG13">
        <v>-8.5000000000000006E-2</v>
      </c>
      <c r="BH13">
        <v>46.125</v>
      </c>
      <c r="BI13" t="s">
        <v>501</v>
      </c>
      <c r="BJ13">
        <v>2024402</v>
      </c>
      <c r="BK13" t="s">
        <v>321</v>
      </c>
      <c r="BL13" t="s">
        <v>118</v>
      </c>
      <c r="BM13">
        <v>1200</v>
      </c>
      <c r="BN13">
        <v>7</v>
      </c>
      <c r="BO13" t="s">
        <v>442</v>
      </c>
      <c r="BP13">
        <v>10</v>
      </c>
      <c r="BQ13">
        <v>121</v>
      </c>
      <c r="BR13">
        <v>-1</v>
      </c>
      <c r="BS13">
        <v>3</v>
      </c>
      <c r="BT13">
        <v>-2</v>
      </c>
      <c r="BU13">
        <v>23.7</v>
      </c>
      <c r="BV13">
        <v>46.27</v>
      </c>
      <c r="BW13" t="s">
        <v>387</v>
      </c>
      <c r="CA13" t="s">
        <v>365</v>
      </c>
      <c r="CB13">
        <v>24.38</v>
      </c>
      <c r="CC13">
        <v>22.65</v>
      </c>
      <c r="CD13">
        <v>23.58</v>
      </c>
      <c r="CH13">
        <v>46.23</v>
      </c>
      <c r="CI13">
        <v>-8.5000000000000006E-2</v>
      </c>
      <c r="CJ13">
        <v>46.145000000000003</v>
      </c>
      <c r="CK13" t="s">
        <v>386</v>
      </c>
      <c r="CL13" t="s">
        <v>842</v>
      </c>
      <c r="CM13" t="s">
        <v>501</v>
      </c>
      <c r="CN13" t="s">
        <v>852</v>
      </c>
      <c r="CO13" t="s">
        <v>386</v>
      </c>
      <c r="CP13" t="s">
        <v>853</v>
      </c>
      <c r="CQ13" t="s">
        <v>404</v>
      </c>
      <c r="CR13">
        <v>70.180000000000007</v>
      </c>
      <c r="CS13">
        <v>70.53</v>
      </c>
      <c r="CT13">
        <v>70.36</v>
      </c>
      <c r="CU13">
        <v>70.180000000000007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854</v>
      </c>
      <c r="J2" t="s">
        <v>855</v>
      </c>
      <c r="K2" t="s">
        <v>856</v>
      </c>
      <c r="L2">
        <v>135</v>
      </c>
      <c r="M2" t="s">
        <v>358</v>
      </c>
      <c r="O2">
        <v>4</v>
      </c>
      <c r="P2" t="s">
        <v>397</v>
      </c>
      <c r="R2">
        <v>60</v>
      </c>
      <c r="S2" t="s">
        <v>158</v>
      </c>
      <c r="T2">
        <v>1157</v>
      </c>
      <c r="U2" t="s">
        <v>857</v>
      </c>
      <c r="V2" t="s">
        <v>858</v>
      </c>
      <c r="W2">
        <v>7</v>
      </c>
      <c r="Y2" t="s">
        <v>109</v>
      </c>
      <c r="Z2" t="s">
        <v>221</v>
      </c>
      <c r="AA2" t="s">
        <v>237</v>
      </c>
      <c r="AB2" t="s">
        <v>859</v>
      </c>
      <c r="AC2" t="s">
        <v>860</v>
      </c>
      <c r="AD2" t="s">
        <v>861</v>
      </c>
      <c r="AE2" t="s">
        <v>862</v>
      </c>
      <c r="AF2" t="s">
        <v>863</v>
      </c>
      <c r="AG2" t="s">
        <v>260</v>
      </c>
      <c r="AH2">
        <v>2023795</v>
      </c>
      <c r="AI2" t="s">
        <v>864</v>
      </c>
      <c r="AJ2" t="s">
        <v>118</v>
      </c>
      <c r="AK2">
        <v>1000</v>
      </c>
      <c r="AL2">
        <v>3</v>
      </c>
      <c r="AM2" t="s">
        <v>304</v>
      </c>
      <c r="AN2">
        <v>4.3</v>
      </c>
      <c r="AO2">
        <v>135</v>
      </c>
      <c r="AP2">
        <v>0</v>
      </c>
      <c r="AQ2">
        <v>10</v>
      </c>
      <c r="AR2">
        <v>-6</v>
      </c>
      <c r="AS2">
        <v>12.37</v>
      </c>
      <c r="AT2">
        <v>33.58</v>
      </c>
      <c r="AU2" t="s">
        <v>865</v>
      </c>
      <c r="AY2" t="s">
        <v>866</v>
      </c>
      <c r="AZ2">
        <v>12.37</v>
      </c>
      <c r="BA2">
        <v>21.29</v>
      </c>
      <c r="BB2">
        <v>23.62</v>
      </c>
      <c r="BF2">
        <v>44.91</v>
      </c>
      <c r="BG2">
        <v>-7.2000000000000008E-2</v>
      </c>
      <c r="BH2">
        <v>44.837999999999987</v>
      </c>
      <c r="BI2" t="s">
        <v>867</v>
      </c>
      <c r="BJ2">
        <v>2023749</v>
      </c>
      <c r="BK2" t="s">
        <v>868</v>
      </c>
      <c r="BL2" t="s">
        <v>138</v>
      </c>
      <c r="BM2">
        <v>1000</v>
      </c>
      <c r="BN2">
        <v>6</v>
      </c>
      <c r="BO2" t="s">
        <v>241</v>
      </c>
      <c r="BP2">
        <v>16</v>
      </c>
      <c r="BQ2">
        <v>113</v>
      </c>
      <c r="BR2">
        <v>22</v>
      </c>
      <c r="BS2">
        <v>7</v>
      </c>
      <c r="BT2">
        <v>-3</v>
      </c>
      <c r="BU2">
        <v>12.39</v>
      </c>
      <c r="BV2">
        <v>33.18</v>
      </c>
      <c r="BW2">
        <v>56.88</v>
      </c>
      <c r="CA2" t="s">
        <v>869</v>
      </c>
      <c r="CB2">
        <v>12.39</v>
      </c>
      <c r="CC2">
        <v>21.15</v>
      </c>
      <c r="CD2">
        <v>24.04</v>
      </c>
      <c r="CH2">
        <v>45.19</v>
      </c>
      <c r="CI2">
        <v>0.29399999999999987</v>
      </c>
      <c r="CJ2">
        <v>45.483999999999988</v>
      </c>
      <c r="CK2" t="s">
        <v>870</v>
      </c>
      <c r="CL2" t="s">
        <v>855</v>
      </c>
      <c r="CM2" t="s">
        <v>867</v>
      </c>
      <c r="CN2" t="s">
        <v>871</v>
      </c>
      <c r="CO2" t="s">
        <v>870</v>
      </c>
      <c r="CP2" t="s">
        <v>872</v>
      </c>
      <c r="CQ2" t="s">
        <v>873</v>
      </c>
      <c r="CR2">
        <v>57.21</v>
      </c>
      <c r="CS2">
        <v>57.87</v>
      </c>
      <c r="CT2">
        <v>57.54</v>
      </c>
      <c r="CU2">
        <v>57.21</v>
      </c>
    </row>
    <row r="3" spans="1:99" x14ac:dyDescent="0.25">
      <c r="A3" s="2">
        <v>45749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874</v>
      </c>
      <c r="J3" t="s">
        <v>875</v>
      </c>
      <c r="K3" t="s">
        <v>876</v>
      </c>
      <c r="L3">
        <v>135</v>
      </c>
      <c r="M3" t="s">
        <v>290</v>
      </c>
      <c r="O3">
        <v>10</v>
      </c>
      <c r="P3" t="s">
        <v>254</v>
      </c>
      <c r="R3">
        <v>60</v>
      </c>
      <c r="S3" t="s">
        <v>703</v>
      </c>
      <c r="T3">
        <v>1080</v>
      </c>
      <c r="U3" t="s">
        <v>745</v>
      </c>
      <c r="V3" t="s">
        <v>877</v>
      </c>
      <c r="W3">
        <v>6</v>
      </c>
      <c r="Y3" t="s">
        <v>109</v>
      </c>
      <c r="Z3" t="s">
        <v>878</v>
      </c>
      <c r="AA3" t="s">
        <v>237</v>
      </c>
      <c r="AB3" t="s">
        <v>748</v>
      </c>
      <c r="AC3" t="s">
        <v>159</v>
      </c>
      <c r="AD3" t="s">
        <v>879</v>
      </c>
      <c r="AE3" t="s">
        <v>880</v>
      </c>
      <c r="AF3" t="s">
        <v>881</v>
      </c>
      <c r="AG3" t="s">
        <v>116</v>
      </c>
      <c r="AH3">
        <v>2024516</v>
      </c>
      <c r="AI3" t="s">
        <v>202</v>
      </c>
      <c r="AJ3" t="s">
        <v>138</v>
      </c>
      <c r="AK3">
        <v>1000</v>
      </c>
      <c r="AL3">
        <v>5</v>
      </c>
      <c r="AM3" t="s">
        <v>244</v>
      </c>
      <c r="AN3">
        <v>11</v>
      </c>
      <c r="AO3">
        <v>120</v>
      </c>
      <c r="AP3">
        <v>15</v>
      </c>
      <c r="AQ3">
        <v>8</v>
      </c>
      <c r="AR3">
        <v>2</v>
      </c>
      <c r="AS3">
        <v>12.66</v>
      </c>
      <c r="AT3">
        <v>33.29</v>
      </c>
      <c r="AU3" t="s">
        <v>882</v>
      </c>
      <c r="AY3" t="s">
        <v>883</v>
      </c>
      <c r="AZ3">
        <v>13.34</v>
      </c>
      <c r="BA3">
        <v>21.03</v>
      </c>
      <c r="BB3">
        <v>22.5</v>
      </c>
      <c r="BF3">
        <v>43.53</v>
      </c>
      <c r="BG3">
        <v>0.249</v>
      </c>
      <c r="BH3">
        <v>43.779000000000003</v>
      </c>
      <c r="BI3" t="s">
        <v>884</v>
      </c>
      <c r="BJ3">
        <v>2024465</v>
      </c>
      <c r="BK3" t="s">
        <v>207</v>
      </c>
      <c r="BL3" t="s">
        <v>138</v>
      </c>
      <c r="BM3">
        <v>1000</v>
      </c>
      <c r="BN3">
        <v>6</v>
      </c>
      <c r="BO3" t="s">
        <v>594</v>
      </c>
      <c r="BP3">
        <v>7.4</v>
      </c>
      <c r="BQ3">
        <v>116</v>
      </c>
      <c r="BR3">
        <v>19</v>
      </c>
      <c r="BS3">
        <v>2</v>
      </c>
      <c r="BT3">
        <v>8</v>
      </c>
      <c r="BU3">
        <v>12.49</v>
      </c>
      <c r="BV3">
        <v>33.31</v>
      </c>
      <c r="BW3">
        <v>56.48</v>
      </c>
      <c r="CA3" t="s">
        <v>885</v>
      </c>
      <c r="CB3">
        <v>13.21</v>
      </c>
      <c r="CC3">
        <v>21.46</v>
      </c>
      <c r="CD3">
        <v>22.46</v>
      </c>
      <c r="CH3">
        <v>43.92</v>
      </c>
      <c r="CI3">
        <v>0.38100000000000001</v>
      </c>
      <c r="CJ3">
        <v>44.301000000000002</v>
      </c>
      <c r="CK3" t="s">
        <v>886</v>
      </c>
      <c r="CL3" t="s">
        <v>875</v>
      </c>
      <c r="CM3" t="s">
        <v>884</v>
      </c>
      <c r="CN3" t="s">
        <v>887</v>
      </c>
      <c r="CO3" t="s">
        <v>886</v>
      </c>
      <c r="CP3" t="s">
        <v>888</v>
      </c>
      <c r="CQ3" t="s">
        <v>889</v>
      </c>
      <c r="CR3">
        <v>57.12</v>
      </c>
      <c r="CS3">
        <v>57.51</v>
      </c>
      <c r="CT3">
        <v>57.31</v>
      </c>
      <c r="CU3">
        <v>57.12</v>
      </c>
    </row>
    <row r="4" spans="1:99" x14ac:dyDescent="0.25">
      <c r="A4" s="2">
        <v>45749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890</v>
      </c>
      <c r="J4" t="s">
        <v>891</v>
      </c>
      <c r="K4" t="s">
        <v>892</v>
      </c>
      <c r="L4">
        <v>133</v>
      </c>
      <c r="M4" t="s">
        <v>396</v>
      </c>
      <c r="O4">
        <v>6</v>
      </c>
      <c r="P4" t="s">
        <v>556</v>
      </c>
      <c r="R4">
        <v>58</v>
      </c>
      <c r="S4" t="s">
        <v>703</v>
      </c>
      <c r="T4">
        <v>1165</v>
      </c>
      <c r="U4" t="s">
        <v>762</v>
      </c>
      <c r="V4" t="s">
        <v>893</v>
      </c>
      <c r="W4">
        <v>7</v>
      </c>
      <c r="Y4" t="s">
        <v>109</v>
      </c>
      <c r="Z4" t="s">
        <v>894</v>
      </c>
      <c r="AA4" t="s">
        <v>379</v>
      </c>
      <c r="AB4" t="s">
        <v>748</v>
      </c>
      <c r="AD4" t="s">
        <v>895</v>
      </c>
      <c r="AE4" t="s">
        <v>896</v>
      </c>
      <c r="AF4" t="s">
        <v>897</v>
      </c>
      <c r="AG4" t="s">
        <v>116</v>
      </c>
      <c r="AH4">
        <v>2024520</v>
      </c>
      <c r="AI4" t="s">
        <v>202</v>
      </c>
      <c r="AJ4" t="s">
        <v>118</v>
      </c>
      <c r="AK4">
        <v>1000</v>
      </c>
      <c r="AL4">
        <v>12</v>
      </c>
      <c r="AM4" t="s">
        <v>563</v>
      </c>
      <c r="AN4">
        <v>33</v>
      </c>
      <c r="AO4">
        <v>135</v>
      </c>
      <c r="AP4">
        <v>-2</v>
      </c>
      <c r="AQ4">
        <v>12</v>
      </c>
      <c r="AR4">
        <v>-6</v>
      </c>
      <c r="AS4">
        <v>12.47</v>
      </c>
      <c r="AT4">
        <v>33.74</v>
      </c>
      <c r="AU4" t="s">
        <v>898</v>
      </c>
      <c r="AY4" t="s">
        <v>899</v>
      </c>
      <c r="AZ4">
        <v>12.63</v>
      </c>
      <c r="BA4">
        <v>21.51</v>
      </c>
      <c r="BB4">
        <v>24.25</v>
      </c>
      <c r="BF4">
        <v>45.76</v>
      </c>
      <c r="BG4">
        <v>-0.10199999999999999</v>
      </c>
      <c r="BH4">
        <v>45.658000000000001</v>
      </c>
      <c r="BI4" t="s">
        <v>900</v>
      </c>
      <c r="BJ4">
        <v>2024465</v>
      </c>
      <c r="BK4" t="s">
        <v>207</v>
      </c>
      <c r="BL4" t="s">
        <v>138</v>
      </c>
      <c r="BM4">
        <v>1000</v>
      </c>
      <c r="BN4">
        <v>5</v>
      </c>
      <c r="BO4" t="s">
        <v>563</v>
      </c>
      <c r="BP4">
        <v>55</v>
      </c>
      <c r="BQ4">
        <v>115</v>
      </c>
      <c r="BR4">
        <v>18</v>
      </c>
      <c r="BS4">
        <v>1</v>
      </c>
      <c r="BT4">
        <v>5</v>
      </c>
      <c r="BU4">
        <v>12.49</v>
      </c>
      <c r="BV4">
        <v>33.31</v>
      </c>
      <c r="BW4">
        <v>56.48</v>
      </c>
      <c r="CA4" t="s">
        <v>901</v>
      </c>
      <c r="CB4">
        <v>12.89</v>
      </c>
      <c r="CC4">
        <v>21.46</v>
      </c>
      <c r="CD4">
        <v>22.7</v>
      </c>
      <c r="CH4">
        <v>44.16</v>
      </c>
      <c r="CI4">
        <v>0.33</v>
      </c>
      <c r="CJ4">
        <v>44.489999999999988</v>
      </c>
      <c r="CK4" t="s">
        <v>902</v>
      </c>
      <c r="CL4" t="s">
        <v>891</v>
      </c>
      <c r="CM4" t="s">
        <v>900</v>
      </c>
      <c r="CN4" t="s">
        <v>903</v>
      </c>
      <c r="CO4" t="s">
        <v>902</v>
      </c>
      <c r="CP4" t="s">
        <v>904</v>
      </c>
      <c r="CQ4" t="s">
        <v>905</v>
      </c>
      <c r="CR4">
        <v>58.29</v>
      </c>
      <c r="CS4">
        <v>57.38</v>
      </c>
      <c r="CT4">
        <v>57.84</v>
      </c>
      <c r="CU4">
        <v>57.38</v>
      </c>
    </row>
    <row r="5" spans="1:99" x14ac:dyDescent="0.25">
      <c r="A5" s="2">
        <v>45749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906</v>
      </c>
      <c r="J5" t="s">
        <v>907</v>
      </c>
      <c r="K5" t="s">
        <v>908</v>
      </c>
      <c r="L5">
        <v>132</v>
      </c>
      <c r="M5" t="s">
        <v>195</v>
      </c>
      <c r="O5">
        <v>7</v>
      </c>
      <c r="P5" t="s">
        <v>271</v>
      </c>
      <c r="R5">
        <v>57</v>
      </c>
      <c r="S5" t="s">
        <v>821</v>
      </c>
      <c r="T5">
        <v>1154</v>
      </c>
      <c r="U5" t="s">
        <v>745</v>
      </c>
      <c r="V5" t="s">
        <v>909</v>
      </c>
      <c r="W5">
        <v>5</v>
      </c>
      <c r="Y5" t="s">
        <v>109</v>
      </c>
      <c r="Z5" t="s">
        <v>910</v>
      </c>
      <c r="AA5" t="s">
        <v>111</v>
      </c>
      <c r="AB5" t="s">
        <v>719</v>
      </c>
      <c r="AC5" t="s">
        <v>911</v>
      </c>
      <c r="AD5" t="s">
        <v>912</v>
      </c>
      <c r="AE5" t="s">
        <v>913</v>
      </c>
      <c r="AF5" t="s">
        <v>914</v>
      </c>
      <c r="AG5" t="s">
        <v>260</v>
      </c>
      <c r="AH5">
        <v>2024442</v>
      </c>
      <c r="AI5" t="s">
        <v>137</v>
      </c>
      <c r="AJ5" t="s">
        <v>118</v>
      </c>
      <c r="AK5">
        <v>1000</v>
      </c>
      <c r="AL5">
        <v>5</v>
      </c>
      <c r="AM5" t="s">
        <v>304</v>
      </c>
      <c r="AN5">
        <v>6.1</v>
      </c>
      <c r="AO5">
        <v>135</v>
      </c>
      <c r="AP5">
        <v>-3</v>
      </c>
      <c r="AQ5">
        <v>1</v>
      </c>
      <c r="AR5">
        <v>6</v>
      </c>
      <c r="AS5">
        <v>12.45</v>
      </c>
      <c r="AT5">
        <v>33.33</v>
      </c>
      <c r="AU5" t="s">
        <v>915</v>
      </c>
      <c r="AY5" t="s">
        <v>916</v>
      </c>
      <c r="AZ5">
        <v>12.65</v>
      </c>
      <c r="BA5">
        <v>21.12</v>
      </c>
      <c r="BB5">
        <v>23.92</v>
      </c>
      <c r="BF5">
        <v>45.04</v>
      </c>
      <c r="BG5">
        <v>2.700000000000001E-2</v>
      </c>
      <c r="BH5">
        <v>45.067</v>
      </c>
      <c r="BI5" t="s">
        <v>917</v>
      </c>
      <c r="BJ5">
        <v>2024351</v>
      </c>
      <c r="BK5" t="s">
        <v>460</v>
      </c>
      <c r="BL5" t="s">
        <v>118</v>
      </c>
      <c r="BM5">
        <v>1000</v>
      </c>
      <c r="BN5">
        <v>3</v>
      </c>
      <c r="BO5" t="s">
        <v>918</v>
      </c>
      <c r="BP5">
        <v>4.8</v>
      </c>
      <c r="BQ5">
        <v>135</v>
      </c>
      <c r="BR5">
        <v>-3</v>
      </c>
      <c r="BS5">
        <v>1</v>
      </c>
      <c r="BT5">
        <v>6</v>
      </c>
      <c r="BU5">
        <v>12.58</v>
      </c>
      <c r="BV5">
        <v>34.07</v>
      </c>
      <c r="BW5">
        <v>57.17</v>
      </c>
      <c r="CA5" t="s">
        <v>919</v>
      </c>
      <c r="CB5">
        <v>12.98</v>
      </c>
      <c r="CC5">
        <v>21.69</v>
      </c>
      <c r="CD5">
        <v>22.65</v>
      </c>
      <c r="CH5">
        <v>44.34</v>
      </c>
      <c r="CI5">
        <v>2.700000000000001E-2</v>
      </c>
      <c r="CJ5">
        <v>44.366999999999997</v>
      </c>
      <c r="CK5" t="s">
        <v>920</v>
      </c>
      <c r="CL5" t="s">
        <v>907</v>
      </c>
      <c r="CM5" t="s">
        <v>917</v>
      </c>
      <c r="CN5" t="s">
        <v>921</v>
      </c>
      <c r="CO5" t="s">
        <v>920</v>
      </c>
      <c r="CP5" t="s">
        <v>922</v>
      </c>
      <c r="CQ5" t="s">
        <v>923</v>
      </c>
      <c r="CR5">
        <v>57.72</v>
      </c>
      <c r="CS5">
        <v>57.35</v>
      </c>
      <c r="CT5">
        <v>57.53</v>
      </c>
      <c r="CU5">
        <v>57.35</v>
      </c>
    </row>
    <row r="6" spans="1:99" x14ac:dyDescent="0.25">
      <c r="A6" s="2">
        <v>45749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924</v>
      </c>
      <c r="J6" t="s">
        <v>925</v>
      </c>
      <c r="K6" t="s">
        <v>926</v>
      </c>
      <c r="L6">
        <v>132</v>
      </c>
      <c r="M6" t="s">
        <v>128</v>
      </c>
      <c r="O6">
        <v>8</v>
      </c>
      <c r="P6" t="s">
        <v>505</v>
      </c>
      <c r="R6">
        <v>57</v>
      </c>
      <c r="S6" t="s">
        <v>703</v>
      </c>
      <c r="T6">
        <v>1072</v>
      </c>
      <c r="U6" t="s">
        <v>703</v>
      </c>
      <c r="W6">
        <v>4</v>
      </c>
      <c r="Y6" t="s">
        <v>109</v>
      </c>
      <c r="Z6" t="s">
        <v>927</v>
      </c>
      <c r="AA6" t="s">
        <v>237</v>
      </c>
      <c r="AB6" t="s">
        <v>928</v>
      </c>
      <c r="AC6" t="s">
        <v>929</v>
      </c>
      <c r="AD6" t="s">
        <v>930</v>
      </c>
      <c r="AE6" t="s">
        <v>896</v>
      </c>
      <c r="AF6" t="s">
        <v>931</v>
      </c>
      <c r="AG6" t="s">
        <v>116</v>
      </c>
      <c r="AH6">
        <v>2024444</v>
      </c>
      <c r="AI6" t="s">
        <v>137</v>
      </c>
      <c r="AJ6" t="s">
        <v>138</v>
      </c>
      <c r="AK6">
        <v>1200</v>
      </c>
      <c r="AL6">
        <v>7</v>
      </c>
      <c r="AM6" t="s">
        <v>346</v>
      </c>
      <c r="AN6">
        <v>56</v>
      </c>
      <c r="AO6">
        <v>119</v>
      </c>
      <c r="AP6">
        <v>13</v>
      </c>
      <c r="AQ6">
        <v>12</v>
      </c>
      <c r="AR6">
        <v>-4</v>
      </c>
      <c r="AS6">
        <v>23.96</v>
      </c>
      <c r="AT6">
        <v>46.69</v>
      </c>
      <c r="AU6" t="s">
        <v>932</v>
      </c>
      <c r="AY6" t="s">
        <v>933</v>
      </c>
      <c r="AZ6">
        <v>24.32</v>
      </c>
      <c r="BA6">
        <v>22.69</v>
      </c>
      <c r="BB6">
        <v>23.37</v>
      </c>
      <c r="BF6">
        <v>46.06</v>
      </c>
      <c r="BG6">
        <v>0.14699999999999999</v>
      </c>
      <c r="BH6">
        <v>46.207000000000001</v>
      </c>
      <c r="BI6" t="s">
        <v>934</v>
      </c>
      <c r="CL6" t="s">
        <v>925</v>
      </c>
      <c r="CM6" t="s">
        <v>934</v>
      </c>
      <c r="CN6" t="s">
        <v>935</v>
      </c>
      <c r="CQ6" t="s">
        <v>934</v>
      </c>
      <c r="CR6">
        <v>57.45</v>
      </c>
      <c r="CT6">
        <v>57.45</v>
      </c>
      <c r="CU6">
        <v>57.45</v>
      </c>
    </row>
    <row r="7" spans="1:99" x14ac:dyDescent="0.25">
      <c r="A7" s="2">
        <v>45749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785</v>
      </c>
      <c r="J7" t="s">
        <v>936</v>
      </c>
      <c r="K7" t="s">
        <v>937</v>
      </c>
      <c r="L7">
        <v>127</v>
      </c>
      <c r="M7" t="s">
        <v>218</v>
      </c>
      <c r="O7">
        <v>9</v>
      </c>
      <c r="P7" t="s">
        <v>588</v>
      </c>
      <c r="R7">
        <v>52</v>
      </c>
      <c r="S7" t="s">
        <v>785</v>
      </c>
      <c r="T7">
        <v>1077</v>
      </c>
      <c r="U7" t="s">
        <v>785</v>
      </c>
      <c r="W7">
        <v>3</v>
      </c>
      <c r="Y7" t="s">
        <v>109</v>
      </c>
      <c r="Z7" t="s">
        <v>221</v>
      </c>
      <c r="AA7" t="s">
        <v>237</v>
      </c>
      <c r="AB7" t="s">
        <v>785</v>
      </c>
      <c r="AC7" t="s">
        <v>938</v>
      </c>
      <c r="AD7" t="s">
        <v>939</v>
      </c>
      <c r="AE7" t="s">
        <v>940</v>
      </c>
      <c r="AF7" t="s">
        <v>941</v>
      </c>
      <c r="AG7" t="s">
        <v>260</v>
      </c>
      <c r="CL7" t="s">
        <v>936</v>
      </c>
    </row>
    <row r="8" spans="1:99" x14ac:dyDescent="0.25">
      <c r="A8" s="2">
        <v>45749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785</v>
      </c>
      <c r="J8" t="s">
        <v>942</v>
      </c>
      <c r="K8" t="s">
        <v>943</v>
      </c>
      <c r="L8">
        <v>127</v>
      </c>
      <c r="M8" t="s">
        <v>744</v>
      </c>
      <c r="O8">
        <v>5</v>
      </c>
      <c r="P8" t="s">
        <v>196</v>
      </c>
      <c r="R8">
        <v>52</v>
      </c>
      <c r="S8" t="s">
        <v>785</v>
      </c>
      <c r="T8">
        <v>1081</v>
      </c>
      <c r="U8" t="s">
        <v>785</v>
      </c>
      <c r="W8">
        <v>3</v>
      </c>
      <c r="Y8" t="s">
        <v>109</v>
      </c>
      <c r="Z8" t="s">
        <v>221</v>
      </c>
      <c r="AA8" t="s">
        <v>237</v>
      </c>
      <c r="AB8" t="s">
        <v>785</v>
      </c>
      <c r="AC8" t="s">
        <v>944</v>
      </c>
      <c r="AD8" t="s">
        <v>945</v>
      </c>
      <c r="AE8" t="s">
        <v>946</v>
      </c>
      <c r="AF8" t="s">
        <v>947</v>
      </c>
      <c r="AG8" t="s">
        <v>260</v>
      </c>
      <c r="CL8" t="s">
        <v>942</v>
      </c>
    </row>
    <row r="9" spans="1:99" x14ac:dyDescent="0.25">
      <c r="A9" s="2">
        <v>45749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948</v>
      </c>
      <c r="J9" t="s">
        <v>949</v>
      </c>
      <c r="K9" t="s">
        <v>950</v>
      </c>
      <c r="L9">
        <v>126</v>
      </c>
      <c r="M9" t="s">
        <v>253</v>
      </c>
      <c r="O9">
        <v>1</v>
      </c>
      <c r="P9" t="s">
        <v>291</v>
      </c>
      <c r="R9">
        <v>51</v>
      </c>
      <c r="S9" t="s">
        <v>221</v>
      </c>
      <c r="T9">
        <v>1082</v>
      </c>
      <c r="U9" t="s">
        <v>951</v>
      </c>
      <c r="V9" t="s">
        <v>952</v>
      </c>
      <c r="W9">
        <v>5</v>
      </c>
      <c r="Y9" t="s">
        <v>109</v>
      </c>
      <c r="Z9" t="s">
        <v>953</v>
      </c>
      <c r="AA9" t="s">
        <v>237</v>
      </c>
      <c r="AB9" t="s">
        <v>748</v>
      </c>
      <c r="AC9" t="s">
        <v>654</v>
      </c>
      <c r="AD9" t="s">
        <v>954</v>
      </c>
      <c r="AE9" t="s">
        <v>135</v>
      </c>
      <c r="AF9" t="s">
        <v>955</v>
      </c>
      <c r="AG9" t="s">
        <v>260</v>
      </c>
      <c r="AH9">
        <v>2024520</v>
      </c>
      <c r="AI9" t="s">
        <v>202</v>
      </c>
      <c r="AJ9" t="s">
        <v>118</v>
      </c>
      <c r="AK9">
        <v>1000</v>
      </c>
      <c r="AL9">
        <v>5</v>
      </c>
      <c r="AM9" t="s">
        <v>203</v>
      </c>
      <c r="AN9">
        <v>3.4</v>
      </c>
      <c r="AO9">
        <v>126</v>
      </c>
      <c r="AP9">
        <v>0</v>
      </c>
      <c r="AQ9">
        <v>4</v>
      </c>
      <c r="AR9">
        <v>-3</v>
      </c>
      <c r="AS9">
        <v>12.47</v>
      </c>
      <c r="AT9">
        <v>33.74</v>
      </c>
      <c r="AU9" t="s">
        <v>898</v>
      </c>
      <c r="AY9" t="s">
        <v>956</v>
      </c>
      <c r="AZ9">
        <v>12.79</v>
      </c>
      <c r="BA9">
        <v>21.55</v>
      </c>
      <c r="BB9">
        <v>22.68</v>
      </c>
      <c r="BF9">
        <v>44.23</v>
      </c>
      <c r="BG9">
        <v>-3.5999999999999997E-2</v>
      </c>
      <c r="BH9">
        <v>44.194000000000003</v>
      </c>
      <c r="BI9" t="s">
        <v>957</v>
      </c>
      <c r="BJ9">
        <v>2024442</v>
      </c>
      <c r="BK9" t="s">
        <v>137</v>
      </c>
      <c r="BL9" t="s">
        <v>118</v>
      </c>
      <c r="BM9">
        <v>1000</v>
      </c>
      <c r="BN9">
        <v>1</v>
      </c>
      <c r="BO9" t="s">
        <v>203</v>
      </c>
      <c r="BP9">
        <v>4.5</v>
      </c>
      <c r="BQ9">
        <v>116</v>
      </c>
      <c r="BR9">
        <v>10</v>
      </c>
      <c r="BS9">
        <v>5</v>
      </c>
      <c r="BT9">
        <v>-4</v>
      </c>
      <c r="BU9">
        <v>12.45</v>
      </c>
      <c r="BV9">
        <v>33.33</v>
      </c>
      <c r="BW9">
        <v>57.05</v>
      </c>
      <c r="CA9" t="s">
        <v>901</v>
      </c>
      <c r="CB9">
        <v>12.69</v>
      </c>
      <c r="CC9">
        <v>21.56</v>
      </c>
      <c r="CD9">
        <v>22.8</v>
      </c>
      <c r="CH9">
        <v>44.36</v>
      </c>
      <c r="CI9">
        <v>0.10199999999999999</v>
      </c>
      <c r="CJ9">
        <v>44.462000000000003</v>
      </c>
      <c r="CK9" t="s">
        <v>958</v>
      </c>
      <c r="CL9" t="s">
        <v>949</v>
      </c>
      <c r="CM9" t="s">
        <v>957</v>
      </c>
      <c r="CN9" t="s">
        <v>959</v>
      </c>
      <c r="CO9" t="s">
        <v>958</v>
      </c>
      <c r="CP9" t="s">
        <v>960</v>
      </c>
      <c r="CQ9" t="s">
        <v>961</v>
      </c>
      <c r="CR9">
        <v>56.98</v>
      </c>
      <c r="CS9">
        <v>57.15</v>
      </c>
      <c r="CT9">
        <v>57.06</v>
      </c>
      <c r="CU9">
        <v>56.98</v>
      </c>
    </row>
    <row r="10" spans="1:99" x14ac:dyDescent="0.25">
      <c r="A10" s="2">
        <v>45749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962</v>
      </c>
      <c r="J10" t="s">
        <v>963</v>
      </c>
      <c r="K10" t="s">
        <v>964</v>
      </c>
      <c r="L10">
        <v>123</v>
      </c>
      <c r="M10" t="s">
        <v>965</v>
      </c>
      <c r="O10">
        <v>12</v>
      </c>
      <c r="P10" t="s">
        <v>129</v>
      </c>
      <c r="R10">
        <v>48</v>
      </c>
      <c r="S10" t="s">
        <v>821</v>
      </c>
      <c r="T10">
        <v>1032</v>
      </c>
      <c r="U10" t="s">
        <v>966</v>
      </c>
      <c r="V10" t="s">
        <v>967</v>
      </c>
      <c r="W10">
        <v>5</v>
      </c>
      <c r="Y10" t="s">
        <v>109</v>
      </c>
      <c r="Z10" t="s">
        <v>968</v>
      </c>
      <c r="AA10" t="s">
        <v>237</v>
      </c>
      <c r="AB10" t="s">
        <v>732</v>
      </c>
      <c r="AC10" t="s">
        <v>133</v>
      </c>
      <c r="AD10" t="s">
        <v>969</v>
      </c>
      <c r="AE10" t="s">
        <v>970</v>
      </c>
      <c r="AF10" t="s">
        <v>971</v>
      </c>
      <c r="AG10" t="s">
        <v>260</v>
      </c>
      <c r="AH10">
        <v>2024104</v>
      </c>
      <c r="AI10" t="s">
        <v>547</v>
      </c>
      <c r="AJ10" t="s">
        <v>118</v>
      </c>
      <c r="AK10">
        <v>1000</v>
      </c>
      <c r="AL10">
        <v>9</v>
      </c>
      <c r="AM10" t="s">
        <v>164</v>
      </c>
      <c r="AN10">
        <v>14</v>
      </c>
      <c r="AO10">
        <v>134</v>
      </c>
      <c r="AP10">
        <v>-11</v>
      </c>
      <c r="AQ10">
        <v>4</v>
      </c>
      <c r="AR10">
        <v>8</v>
      </c>
      <c r="AS10">
        <v>12.48</v>
      </c>
      <c r="AT10">
        <v>33.950000000000003</v>
      </c>
      <c r="AU10" t="s">
        <v>972</v>
      </c>
      <c r="AY10" t="s">
        <v>973</v>
      </c>
      <c r="AZ10">
        <v>12.64</v>
      </c>
      <c r="BA10">
        <v>21.47</v>
      </c>
      <c r="BB10">
        <v>23.93</v>
      </c>
      <c r="BF10">
        <v>45.4</v>
      </c>
      <c r="BG10">
        <v>-6.8999999999999978E-2</v>
      </c>
      <c r="BH10">
        <v>45.331000000000003</v>
      </c>
      <c r="BI10" t="s">
        <v>974</v>
      </c>
      <c r="BJ10">
        <v>2023206</v>
      </c>
      <c r="BK10" t="s">
        <v>975</v>
      </c>
      <c r="BL10" t="s">
        <v>138</v>
      </c>
      <c r="BM10">
        <v>1000</v>
      </c>
      <c r="BN10">
        <v>5</v>
      </c>
      <c r="BO10" t="s">
        <v>563</v>
      </c>
      <c r="BP10">
        <v>24</v>
      </c>
      <c r="BQ10">
        <v>118</v>
      </c>
      <c r="BR10">
        <v>5</v>
      </c>
      <c r="BS10">
        <v>6</v>
      </c>
      <c r="BT10">
        <v>6</v>
      </c>
      <c r="BU10">
        <v>12.74</v>
      </c>
      <c r="BV10">
        <v>34.36</v>
      </c>
      <c r="BW10">
        <v>57.18</v>
      </c>
      <c r="CA10" t="s">
        <v>923</v>
      </c>
      <c r="CB10">
        <v>12.74</v>
      </c>
      <c r="CC10">
        <v>21.62</v>
      </c>
      <c r="CD10">
        <v>23.17</v>
      </c>
      <c r="CH10">
        <v>44.79</v>
      </c>
      <c r="CI10">
        <v>0.14699999999999999</v>
      </c>
      <c r="CJ10">
        <v>44.936999999999998</v>
      </c>
      <c r="CK10" t="s">
        <v>976</v>
      </c>
      <c r="CL10" t="s">
        <v>963</v>
      </c>
      <c r="CM10" t="s">
        <v>974</v>
      </c>
      <c r="CN10" t="s">
        <v>977</v>
      </c>
      <c r="CO10" t="s">
        <v>976</v>
      </c>
      <c r="CP10" t="s">
        <v>978</v>
      </c>
      <c r="CQ10" t="s">
        <v>979</v>
      </c>
      <c r="CR10">
        <v>57.97</v>
      </c>
      <c r="CS10">
        <v>57.68</v>
      </c>
      <c r="CT10">
        <v>57.83</v>
      </c>
      <c r="CU10">
        <v>57.68</v>
      </c>
    </row>
    <row r="11" spans="1:99" x14ac:dyDescent="0.25">
      <c r="A11" s="2">
        <v>45749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980</v>
      </c>
      <c r="J11" t="s">
        <v>981</v>
      </c>
      <c r="K11" t="s">
        <v>982</v>
      </c>
      <c r="L11">
        <v>122</v>
      </c>
      <c r="M11" t="s">
        <v>177</v>
      </c>
      <c r="O11">
        <v>11</v>
      </c>
      <c r="P11" t="s">
        <v>339</v>
      </c>
      <c r="R11">
        <v>47</v>
      </c>
      <c r="S11" t="s">
        <v>158</v>
      </c>
      <c r="T11">
        <v>1146</v>
      </c>
      <c r="U11" t="s">
        <v>983</v>
      </c>
      <c r="V11" t="s">
        <v>984</v>
      </c>
      <c r="W11">
        <v>4</v>
      </c>
      <c r="Y11" t="s">
        <v>109</v>
      </c>
      <c r="Z11" t="s">
        <v>985</v>
      </c>
      <c r="AA11" t="s">
        <v>237</v>
      </c>
      <c r="AB11" t="s">
        <v>748</v>
      </c>
      <c r="AC11" t="s">
        <v>986</v>
      </c>
      <c r="AD11" t="s">
        <v>987</v>
      </c>
      <c r="AE11" t="s">
        <v>988</v>
      </c>
      <c r="AF11" t="s">
        <v>989</v>
      </c>
      <c r="AG11" t="s">
        <v>260</v>
      </c>
      <c r="AH11">
        <v>2024520</v>
      </c>
      <c r="AI11" t="s">
        <v>202</v>
      </c>
      <c r="AJ11" t="s">
        <v>118</v>
      </c>
      <c r="AK11">
        <v>1000</v>
      </c>
      <c r="AL11">
        <v>3</v>
      </c>
      <c r="AM11" t="s">
        <v>183</v>
      </c>
      <c r="AN11">
        <v>6.4</v>
      </c>
      <c r="AO11">
        <v>121</v>
      </c>
      <c r="AP11">
        <v>1</v>
      </c>
      <c r="AQ11">
        <v>11</v>
      </c>
      <c r="AR11">
        <v>0</v>
      </c>
      <c r="AS11">
        <v>12.47</v>
      </c>
      <c r="AT11">
        <v>33.74</v>
      </c>
      <c r="AU11" t="s">
        <v>898</v>
      </c>
      <c r="AY11" t="s">
        <v>990</v>
      </c>
      <c r="AZ11">
        <v>13.43</v>
      </c>
      <c r="BA11">
        <v>21.31</v>
      </c>
      <c r="BB11">
        <v>22.19</v>
      </c>
      <c r="BF11">
        <v>43.5</v>
      </c>
      <c r="BG11">
        <v>1.4999999999999999E-2</v>
      </c>
      <c r="BH11">
        <v>43.515000000000001</v>
      </c>
      <c r="BI11" t="s">
        <v>991</v>
      </c>
      <c r="BJ11">
        <v>2024251</v>
      </c>
      <c r="BK11" t="s">
        <v>261</v>
      </c>
      <c r="BL11" t="s">
        <v>322</v>
      </c>
      <c r="BM11">
        <v>1000</v>
      </c>
      <c r="BN11">
        <v>1</v>
      </c>
      <c r="BO11" t="s">
        <v>183</v>
      </c>
      <c r="BP11">
        <v>11</v>
      </c>
      <c r="BQ11">
        <v>130</v>
      </c>
      <c r="BR11">
        <v>-8</v>
      </c>
      <c r="BS11">
        <v>11</v>
      </c>
      <c r="BT11">
        <v>0</v>
      </c>
      <c r="BU11">
        <v>12.75</v>
      </c>
      <c r="BV11">
        <v>34.51</v>
      </c>
      <c r="BW11">
        <v>57.6</v>
      </c>
      <c r="CA11" t="s">
        <v>992</v>
      </c>
      <c r="CB11">
        <v>13.43</v>
      </c>
      <c r="CC11">
        <v>21.96</v>
      </c>
      <c r="CD11">
        <v>22.21</v>
      </c>
      <c r="CH11">
        <v>44.17</v>
      </c>
      <c r="CI11">
        <v>-0.12</v>
      </c>
      <c r="CJ11">
        <v>44.05</v>
      </c>
      <c r="CK11" t="s">
        <v>993</v>
      </c>
      <c r="CL11" t="s">
        <v>981</v>
      </c>
      <c r="CM11" t="s">
        <v>991</v>
      </c>
      <c r="CN11" t="s">
        <v>994</v>
      </c>
      <c r="CO11" t="s">
        <v>993</v>
      </c>
      <c r="CP11" t="s">
        <v>995</v>
      </c>
      <c r="CQ11" t="s">
        <v>867</v>
      </c>
      <c r="CR11">
        <v>56.94</v>
      </c>
      <c r="CS11">
        <v>57.48</v>
      </c>
      <c r="CT11">
        <v>57.21</v>
      </c>
      <c r="CU11">
        <v>56.94</v>
      </c>
    </row>
    <row r="12" spans="1:99" x14ac:dyDescent="0.25">
      <c r="A12" s="2">
        <v>45749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996</v>
      </c>
      <c r="J12" t="s">
        <v>997</v>
      </c>
      <c r="K12" t="s">
        <v>998</v>
      </c>
      <c r="L12">
        <v>121</v>
      </c>
      <c r="M12" t="s">
        <v>338</v>
      </c>
      <c r="O12">
        <v>2</v>
      </c>
      <c r="P12" t="s">
        <v>436</v>
      </c>
      <c r="R12">
        <v>46</v>
      </c>
      <c r="S12" t="s">
        <v>999</v>
      </c>
      <c r="T12">
        <v>1144</v>
      </c>
      <c r="U12" t="s">
        <v>1000</v>
      </c>
      <c r="V12" t="s">
        <v>1001</v>
      </c>
      <c r="W12">
        <v>5</v>
      </c>
      <c r="Y12" t="s">
        <v>109</v>
      </c>
      <c r="Z12" t="s">
        <v>1002</v>
      </c>
      <c r="AA12" t="s">
        <v>237</v>
      </c>
      <c r="AB12" t="s">
        <v>732</v>
      </c>
      <c r="AC12" t="s">
        <v>159</v>
      </c>
      <c r="AD12" t="s">
        <v>1003</v>
      </c>
      <c r="AE12" t="s">
        <v>1004</v>
      </c>
      <c r="AF12" t="s">
        <v>1005</v>
      </c>
      <c r="AG12" t="s">
        <v>116</v>
      </c>
      <c r="AH12">
        <v>2024496</v>
      </c>
      <c r="AI12" t="s">
        <v>163</v>
      </c>
      <c r="AJ12" t="s">
        <v>322</v>
      </c>
      <c r="AK12">
        <v>1000</v>
      </c>
      <c r="AL12">
        <v>1</v>
      </c>
      <c r="AM12" t="s">
        <v>594</v>
      </c>
      <c r="AN12">
        <v>9</v>
      </c>
      <c r="AO12">
        <v>135</v>
      </c>
      <c r="AP12">
        <v>-14</v>
      </c>
      <c r="AQ12">
        <v>3</v>
      </c>
      <c r="AR12">
        <v>-1</v>
      </c>
      <c r="AS12">
        <v>12.53</v>
      </c>
      <c r="AT12">
        <v>33.770000000000003</v>
      </c>
      <c r="AU12" t="s">
        <v>1006</v>
      </c>
      <c r="AY12" t="s">
        <v>1007</v>
      </c>
      <c r="AZ12">
        <v>12.69</v>
      </c>
      <c r="BA12">
        <v>21.36</v>
      </c>
      <c r="BB12">
        <v>22.92</v>
      </c>
      <c r="BF12">
        <v>44.28</v>
      </c>
      <c r="BG12">
        <v>-0.222</v>
      </c>
      <c r="BH12">
        <v>44.058</v>
      </c>
      <c r="BI12" t="s">
        <v>1008</v>
      </c>
      <c r="CL12" t="s">
        <v>997</v>
      </c>
      <c r="CM12" t="s">
        <v>1008</v>
      </c>
      <c r="CN12" t="s">
        <v>1009</v>
      </c>
      <c r="CQ12" t="s">
        <v>1008</v>
      </c>
      <c r="CR12">
        <v>56.75</v>
      </c>
      <c r="CT12">
        <v>56.75</v>
      </c>
      <c r="CU12">
        <v>56.75</v>
      </c>
    </row>
    <row r="13" spans="1:99" x14ac:dyDescent="0.25">
      <c r="A13" s="2">
        <v>45749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1010</v>
      </c>
      <c r="J13" t="s">
        <v>1011</v>
      </c>
      <c r="K13" t="s">
        <v>1012</v>
      </c>
      <c r="L13">
        <v>117</v>
      </c>
      <c r="M13" t="s">
        <v>555</v>
      </c>
      <c r="O13">
        <v>3</v>
      </c>
      <c r="P13" t="s">
        <v>219</v>
      </c>
      <c r="R13">
        <v>42</v>
      </c>
      <c r="S13" t="s">
        <v>1000</v>
      </c>
      <c r="T13">
        <v>1159</v>
      </c>
      <c r="U13" t="s">
        <v>704</v>
      </c>
      <c r="W13">
        <v>3</v>
      </c>
      <c r="Y13" t="s">
        <v>109</v>
      </c>
      <c r="Z13" t="s">
        <v>221</v>
      </c>
      <c r="AA13" t="s">
        <v>111</v>
      </c>
      <c r="AB13" t="s">
        <v>1013</v>
      </c>
      <c r="AC13" t="s">
        <v>1014</v>
      </c>
      <c r="AD13" t="s">
        <v>1015</v>
      </c>
      <c r="AE13" t="s">
        <v>1016</v>
      </c>
      <c r="AF13" t="s">
        <v>1017</v>
      </c>
      <c r="AG13" t="s">
        <v>260</v>
      </c>
      <c r="AH13">
        <v>2024369</v>
      </c>
      <c r="AI13" t="s">
        <v>279</v>
      </c>
      <c r="AJ13" t="s">
        <v>118</v>
      </c>
      <c r="AK13">
        <v>1200</v>
      </c>
      <c r="AL13">
        <v>8</v>
      </c>
      <c r="AM13" t="s">
        <v>227</v>
      </c>
      <c r="AN13">
        <v>143</v>
      </c>
      <c r="AO13">
        <v>122</v>
      </c>
      <c r="AP13">
        <v>-5</v>
      </c>
      <c r="AQ13">
        <v>10</v>
      </c>
      <c r="AR13">
        <v>-7</v>
      </c>
      <c r="AS13">
        <v>23.91</v>
      </c>
      <c r="AT13">
        <v>46.67</v>
      </c>
      <c r="AU13" t="s">
        <v>1018</v>
      </c>
      <c r="AY13" t="s">
        <v>1019</v>
      </c>
      <c r="AZ13">
        <v>24.67</v>
      </c>
      <c r="BA13">
        <v>22.84</v>
      </c>
      <c r="BB13">
        <v>23.26</v>
      </c>
      <c r="BF13">
        <v>46.1</v>
      </c>
      <c r="BG13">
        <v>-0.159</v>
      </c>
      <c r="BH13">
        <v>45.941000000000003</v>
      </c>
      <c r="BI13" t="s">
        <v>1020</v>
      </c>
      <c r="CL13" t="s">
        <v>1011</v>
      </c>
      <c r="CM13" t="s">
        <v>1020</v>
      </c>
      <c r="CN13" t="s">
        <v>1021</v>
      </c>
      <c r="CQ13" t="s">
        <v>1020</v>
      </c>
      <c r="CR13">
        <v>57.52</v>
      </c>
      <c r="CT13">
        <v>57.52</v>
      </c>
      <c r="CU13">
        <v>57.52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1022</v>
      </c>
      <c r="J2" t="s">
        <v>1023</v>
      </c>
      <c r="K2" t="s">
        <v>1024</v>
      </c>
      <c r="L2">
        <v>135</v>
      </c>
      <c r="M2" t="s">
        <v>290</v>
      </c>
      <c r="O2">
        <v>10</v>
      </c>
      <c r="P2" t="s">
        <v>234</v>
      </c>
      <c r="R2">
        <v>60</v>
      </c>
      <c r="S2">
        <v>0</v>
      </c>
      <c r="T2">
        <v>1092</v>
      </c>
      <c r="U2">
        <v>-13</v>
      </c>
      <c r="V2" t="s">
        <v>197</v>
      </c>
      <c r="W2">
        <v>5</v>
      </c>
      <c r="Y2" t="s">
        <v>109</v>
      </c>
      <c r="Z2" t="s">
        <v>1025</v>
      </c>
      <c r="AA2" t="s">
        <v>1026</v>
      </c>
      <c r="AB2">
        <v>21</v>
      </c>
      <c r="AC2" t="s">
        <v>133</v>
      </c>
      <c r="AD2" t="s">
        <v>295</v>
      </c>
      <c r="AE2" t="s">
        <v>815</v>
      </c>
      <c r="AF2" t="s">
        <v>1027</v>
      </c>
      <c r="AG2" t="s">
        <v>116</v>
      </c>
      <c r="AH2">
        <v>2024500</v>
      </c>
      <c r="AI2" t="s">
        <v>163</v>
      </c>
      <c r="AJ2" t="s">
        <v>118</v>
      </c>
      <c r="AK2">
        <v>1650</v>
      </c>
      <c r="AL2">
        <v>2</v>
      </c>
      <c r="AM2" t="s">
        <v>244</v>
      </c>
      <c r="AN2">
        <v>4.7</v>
      </c>
      <c r="AO2">
        <v>135</v>
      </c>
      <c r="AP2">
        <v>0</v>
      </c>
      <c r="AQ2">
        <v>3</v>
      </c>
      <c r="AR2">
        <v>7</v>
      </c>
      <c r="AS2">
        <v>27.66</v>
      </c>
      <c r="AT2">
        <v>51.45</v>
      </c>
      <c r="AU2" t="s">
        <v>145</v>
      </c>
      <c r="AV2" t="s">
        <v>165</v>
      </c>
      <c r="AY2" t="s">
        <v>1028</v>
      </c>
      <c r="AZ2">
        <v>27.82</v>
      </c>
      <c r="BA2">
        <v>23.79</v>
      </c>
      <c r="BB2">
        <v>24.38</v>
      </c>
      <c r="BC2">
        <v>23.78</v>
      </c>
      <c r="BF2">
        <v>48.16</v>
      </c>
      <c r="BG2">
        <v>0.28000000000000003</v>
      </c>
      <c r="BH2">
        <v>48.44</v>
      </c>
      <c r="BI2" t="s">
        <v>1029</v>
      </c>
      <c r="BJ2">
        <v>2024446</v>
      </c>
      <c r="BK2" t="s">
        <v>137</v>
      </c>
      <c r="BL2" t="s">
        <v>138</v>
      </c>
      <c r="BM2">
        <v>1650</v>
      </c>
      <c r="BN2">
        <v>5</v>
      </c>
      <c r="BO2" t="s">
        <v>244</v>
      </c>
      <c r="BP2">
        <v>9.3000000000000007</v>
      </c>
      <c r="BQ2">
        <v>117</v>
      </c>
      <c r="BR2">
        <v>18</v>
      </c>
      <c r="BS2">
        <v>11</v>
      </c>
      <c r="BT2">
        <v>-1</v>
      </c>
      <c r="BU2">
        <v>27.38</v>
      </c>
      <c r="BV2">
        <v>51.01</v>
      </c>
      <c r="BW2" t="s">
        <v>140</v>
      </c>
      <c r="BX2" t="s">
        <v>141</v>
      </c>
      <c r="CA2" t="s">
        <v>1030</v>
      </c>
      <c r="CB2">
        <v>27.94</v>
      </c>
      <c r="CC2">
        <v>23.79</v>
      </c>
      <c r="CD2">
        <v>24.34</v>
      </c>
      <c r="CE2">
        <v>23.99</v>
      </c>
      <c r="CH2">
        <v>48.33</v>
      </c>
      <c r="CI2">
        <v>0.23</v>
      </c>
      <c r="CJ2">
        <v>48.56</v>
      </c>
      <c r="CK2" t="s">
        <v>1031</v>
      </c>
      <c r="CL2" t="s">
        <v>1023</v>
      </c>
      <c r="CM2" t="s">
        <v>1029</v>
      </c>
      <c r="CN2" t="s">
        <v>1032</v>
      </c>
      <c r="CO2" t="s">
        <v>1031</v>
      </c>
      <c r="CP2" t="s">
        <v>1033</v>
      </c>
      <c r="CQ2" t="s">
        <v>1034</v>
      </c>
      <c r="CR2">
        <v>100.05</v>
      </c>
      <c r="CS2">
        <v>100.29</v>
      </c>
      <c r="CT2">
        <v>100.17</v>
      </c>
      <c r="CU2">
        <v>100.05</v>
      </c>
    </row>
    <row r="3" spans="1:99" x14ac:dyDescent="0.25">
      <c r="A3" s="2">
        <v>45749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1035</v>
      </c>
      <c r="J3" t="s">
        <v>1036</v>
      </c>
      <c r="K3" t="s">
        <v>1037</v>
      </c>
      <c r="L3">
        <v>119</v>
      </c>
      <c r="M3" t="s">
        <v>253</v>
      </c>
      <c r="O3">
        <v>4</v>
      </c>
      <c r="P3" t="s">
        <v>196</v>
      </c>
      <c r="R3">
        <v>44</v>
      </c>
      <c r="S3">
        <v>-2</v>
      </c>
      <c r="T3">
        <v>1222</v>
      </c>
      <c r="U3">
        <v>14</v>
      </c>
      <c r="V3" t="s">
        <v>1038</v>
      </c>
      <c r="W3">
        <v>4</v>
      </c>
      <c r="Y3" t="s">
        <v>109</v>
      </c>
      <c r="Z3" t="s">
        <v>1039</v>
      </c>
      <c r="AA3" t="s">
        <v>1040</v>
      </c>
      <c r="AB3">
        <v>84</v>
      </c>
      <c r="AC3" t="s">
        <v>1041</v>
      </c>
      <c r="AD3" t="s">
        <v>1042</v>
      </c>
      <c r="AE3" t="s">
        <v>1043</v>
      </c>
      <c r="AF3" t="s">
        <v>1044</v>
      </c>
      <c r="AG3" t="s">
        <v>260</v>
      </c>
      <c r="AH3">
        <v>2024330</v>
      </c>
      <c r="AI3" t="s">
        <v>327</v>
      </c>
      <c r="AJ3" t="s">
        <v>118</v>
      </c>
      <c r="AK3">
        <v>1650</v>
      </c>
      <c r="AL3">
        <v>7</v>
      </c>
      <c r="AM3" t="s">
        <v>262</v>
      </c>
      <c r="AN3">
        <v>6</v>
      </c>
      <c r="AO3">
        <v>121</v>
      </c>
      <c r="AP3">
        <v>-2</v>
      </c>
      <c r="AQ3">
        <v>2</v>
      </c>
      <c r="AR3">
        <v>2</v>
      </c>
      <c r="AS3">
        <v>28.29</v>
      </c>
      <c r="AT3">
        <v>52.16</v>
      </c>
      <c r="AU3" t="s">
        <v>349</v>
      </c>
      <c r="AV3" t="s">
        <v>278</v>
      </c>
      <c r="AY3" t="s">
        <v>1045</v>
      </c>
      <c r="AZ3">
        <v>28.77</v>
      </c>
      <c r="BA3">
        <v>24.03</v>
      </c>
      <c r="BB3">
        <v>24.03</v>
      </c>
      <c r="BC3">
        <v>24.35</v>
      </c>
      <c r="BF3">
        <v>48.38</v>
      </c>
      <c r="BG3">
        <v>0.05</v>
      </c>
      <c r="BH3">
        <v>48.43</v>
      </c>
      <c r="BI3" t="s">
        <v>1046</v>
      </c>
      <c r="BJ3">
        <v>2024196</v>
      </c>
      <c r="BK3" t="s">
        <v>1047</v>
      </c>
      <c r="BL3" t="s">
        <v>118</v>
      </c>
      <c r="BM3">
        <v>1650</v>
      </c>
      <c r="BN3">
        <v>12</v>
      </c>
      <c r="BO3" t="s">
        <v>481</v>
      </c>
      <c r="BP3">
        <v>4.5999999999999996</v>
      </c>
      <c r="BQ3">
        <v>128</v>
      </c>
      <c r="BR3">
        <v>-9</v>
      </c>
      <c r="BS3">
        <v>9</v>
      </c>
      <c r="BT3">
        <v>-5</v>
      </c>
      <c r="BU3">
        <v>28.42</v>
      </c>
      <c r="BV3">
        <v>51.54</v>
      </c>
      <c r="BW3" t="s">
        <v>167</v>
      </c>
      <c r="BX3" t="s">
        <v>1048</v>
      </c>
      <c r="CA3" t="s">
        <v>1049</v>
      </c>
      <c r="CB3">
        <v>28.9</v>
      </c>
      <c r="CC3">
        <v>23.48</v>
      </c>
      <c r="CD3">
        <v>24.08</v>
      </c>
      <c r="CE3">
        <v>25.69</v>
      </c>
      <c r="CH3">
        <v>49.77</v>
      </c>
      <c r="CI3">
        <v>-0.33500000000000002</v>
      </c>
      <c r="CJ3">
        <v>49.435000000000002</v>
      </c>
      <c r="CK3" t="s">
        <v>1050</v>
      </c>
      <c r="CL3" t="s">
        <v>1036</v>
      </c>
      <c r="CM3" t="s">
        <v>1046</v>
      </c>
      <c r="CN3" t="s">
        <v>1051</v>
      </c>
      <c r="CO3" t="s">
        <v>1050</v>
      </c>
      <c r="CP3" t="s">
        <v>1052</v>
      </c>
      <c r="CQ3" t="s">
        <v>1053</v>
      </c>
      <c r="CR3">
        <v>101.23</v>
      </c>
      <c r="CS3">
        <v>101.82</v>
      </c>
      <c r="CT3">
        <v>101.52</v>
      </c>
      <c r="CU3">
        <v>101.23</v>
      </c>
    </row>
    <row r="4" spans="1:99" x14ac:dyDescent="0.25">
      <c r="A4" s="2">
        <v>45749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1054</v>
      </c>
      <c r="J4" t="s">
        <v>1055</v>
      </c>
      <c r="K4" t="s">
        <v>1056</v>
      </c>
      <c r="L4">
        <v>133</v>
      </c>
      <c r="M4" t="s">
        <v>233</v>
      </c>
      <c r="O4">
        <v>6</v>
      </c>
      <c r="P4" t="s">
        <v>588</v>
      </c>
      <c r="R4">
        <v>58</v>
      </c>
      <c r="S4">
        <v>-1</v>
      </c>
      <c r="T4">
        <v>1075</v>
      </c>
      <c r="U4">
        <v>8</v>
      </c>
      <c r="V4" t="s">
        <v>1057</v>
      </c>
      <c r="W4">
        <v>7</v>
      </c>
      <c r="Y4" t="s">
        <v>109</v>
      </c>
      <c r="Z4" t="s">
        <v>1058</v>
      </c>
      <c r="AA4" t="s">
        <v>158</v>
      </c>
      <c r="AB4">
        <v>10</v>
      </c>
      <c r="AC4" t="s">
        <v>133</v>
      </c>
      <c r="AD4" t="s">
        <v>1059</v>
      </c>
      <c r="AE4" t="s">
        <v>1060</v>
      </c>
      <c r="AF4" t="s">
        <v>1061</v>
      </c>
      <c r="AG4" t="s">
        <v>260</v>
      </c>
      <c r="AH4">
        <v>2024483</v>
      </c>
      <c r="AI4" t="s">
        <v>117</v>
      </c>
      <c r="AJ4" t="s">
        <v>118</v>
      </c>
      <c r="AK4">
        <v>1650</v>
      </c>
      <c r="AL4">
        <v>4</v>
      </c>
      <c r="AM4" t="s">
        <v>299</v>
      </c>
      <c r="AN4">
        <v>6.7</v>
      </c>
      <c r="AO4">
        <v>134</v>
      </c>
      <c r="AP4">
        <v>-1</v>
      </c>
      <c r="AQ4">
        <v>5</v>
      </c>
      <c r="AR4">
        <v>1</v>
      </c>
      <c r="AS4">
        <v>28.5</v>
      </c>
      <c r="AT4">
        <v>52.49</v>
      </c>
      <c r="AU4" t="s">
        <v>120</v>
      </c>
      <c r="AV4" t="s">
        <v>121</v>
      </c>
      <c r="AY4" t="s">
        <v>1062</v>
      </c>
      <c r="AZ4">
        <v>29.42</v>
      </c>
      <c r="BA4">
        <v>23.91</v>
      </c>
      <c r="BB4">
        <v>24.17</v>
      </c>
      <c r="BC4">
        <v>23.6</v>
      </c>
      <c r="BF4">
        <v>47.77</v>
      </c>
      <c r="BG4">
        <v>2.5000000000000001E-2</v>
      </c>
      <c r="BH4">
        <v>47.795000000000002</v>
      </c>
      <c r="BI4" t="s">
        <v>302</v>
      </c>
      <c r="BJ4">
        <v>2024441</v>
      </c>
      <c r="BK4" t="s">
        <v>137</v>
      </c>
      <c r="BL4" t="s">
        <v>118</v>
      </c>
      <c r="BM4">
        <v>1650</v>
      </c>
      <c r="BN4">
        <v>4</v>
      </c>
      <c r="BO4" t="s">
        <v>367</v>
      </c>
      <c r="BP4">
        <v>5.8</v>
      </c>
      <c r="BQ4">
        <v>134</v>
      </c>
      <c r="BR4">
        <v>-1</v>
      </c>
      <c r="BS4">
        <v>6</v>
      </c>
      <c r="BT4">
        <v>0</v>
      </c>
      <c r="BU4">
        <v>27.93</v>
      </c>
      <c r="BV4">
        <v>51.23</v>
      </c>
      <c r="BW4" t="s">
        <v>167</v>
      </c>
      <c r="BX4" t="s">
        <v>168</v>
      </c>
      <c r="CA4" t="s">
        <v>1063</v>
      </c>
      <c r="CB4">
        <v>28.61</v>
      </c>
      <c r="CC4">
        <v>23.3</v>
      </c>
      <c r="CD4">
        <v>24.43</v>
      </c>
      <c r="CE4">
        <v>23.85</v>
      </c>
      <c r="CH4">
        <v>48.28</v>
      </c>
      <c r="CI4">
        <v>-1.4999999999999999E-2</v>
      </c>
      <c r="CJ4">
        <v>48.265000000000001</v>
      </c>
      <c r="CK4" t="s">
        <v>1034</v>
      </c>
      <c r="CL4" t="s">
        <v>1055</v>
      </c>
      <c r="CM4" t="s">
        <v>302</v>
      </c>
      <c r="CN4" t="s">
        <v>1064</v>
      </c>
      <c r="CO4" t="s">
        <v>1034</v>
      </c>
      <c r="CP4" t="s">
        <v>1065</v>
      </c>
      <c r="CQ4" t="s">
        <v>1066</v>
      </c>
      <c r="CR4">
        <v>101.12</v>
      </c>
      <c r="CS4">
        <v>100.17</v>
      </c>
      <c r="CT4">
        <v>100.65</v>
      </c>
      <c r="CU4">
        <v>100.17</v>
      </c>
    </row>
    <row r="5" spans="1:99" x14ac:dyDescent="0.25">
      <c r="A5" s="2">
        <v>45749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1067</v>
      </c>
      <c r="J5" t="s">
        <v>1068</v>
      </c>
      <c r="K5" t="s">
        <v>1069</v>
      </c>
      <c r="L5">
        <v>131</v>
      </c>
      <c r="M5" t="s">
        <v>417</v>
      </c>
      <c r="O5">
        <v>12</v>
      </c>
      <c r="P5" t="s">
        <v>107</v>
      </c>
      <c r="R5">
        <v>56</v>
      </c>
      <c r="S5">
        <v>-1</v>
      </c>
      <c r="T5">
        <v>1153</v>
      </c>
      <c r="U5">
        <v>-11</v>
      </c>
      <c r="V5" t="s">
        <v>1070</v>
      </c>
      <c r="W5">
        <v>5</v>
      </c>
      <c r="Y5" t="s">
        <v>109</v>
      </c>
      <c r="Z5" t="s">
        <v>1071</v>
      </c>
      <c r="AA5" t="s">
        <v>132</v>
      </c>
      <c r="AB5">
        <v>10</v>
      </c>
      <c r="AC5" t="s">
        <v>133</v>
      </c>
      <c r="AD5" t="s">
        <v>1072</v>
      </c>
      <c r="AE5" t="s">
        <v>114</v>
      </c>
      <c r="AF5" t="s">
        <v>1073</v>
      </c>
      <c r="AG5" t="s">
        <v>260</v>
      </c>
      <c r="AH5">
        <v>2024441</v>
      </c>
      <c r="AI5" t="s">
        <v>137</v>
      </c>
      <c r="AJ5" t="s">
        <v>118</v>
      </c>
      <c r="AK5">
        <v>1650</v>
      </c>
      <c r="AL5">
        <v>8</v>
      </c>
      <c r="AM5" t="s">
        <v>304</v>
      </c>
      <c r="AN5">
        <v>8.1</v>
      </c>
      <c r="AO5">
        <v>132</v>
      </c>
      <c r="AP5">
        <v>-1</v>
      </c>
      <c r="AQ5">
        <v>5</v>
      </c>
      <c r="AR5">
        <v>7</v>
      </c>
      <c r="AS5">
        <v>27.93</v>
      </c>
      <c r="AT5">
        <v>51.23</v>
      </c>
      <c r="AU5" t="s">
        <v>167</v>
      </c>
      <c r="AV5" t="s">
        <v>168</v>
      </c>
      <c r="AY5" t="s">
        <v>1074</v>
      </c>
      <c r="AZ5">
        <v>28.49</v>
      </c>
      <c r="BA5">
        <v>23.3</v>
      </c>
      <c r="BB5">
        <v>24.43</v>
      </c>
      <c r="BC5">
        <v>24.4</v>
      </c>
      <c r="BF5">
        <v>48.83</v>
      </c>
      <c r="BG5">
        <v>0.26500000000000001</v>
      </c>
      <c r="BH5">
        <v>49.094999999999999</v>
      </c>
      <c r="BI5" t="s">
        <v>1075</v>
      </c>
      <c r="BJ5">
        <v>2023248</v>
      </c>
      <c r="BK5" t="s">
        <v>1076</v>
      </c>
      <c r="BL5" t="s">
        <v>118</v>
      </c>
      <c r="BM5">
        <v>1650</v>
      </c>
      <c r="BN5">
        <v>9</v>
      </c>
      <c r="BO5" t="s">
        <v>594</v>
      </c>
      <c r="BP5">
        <v>12</v>
      </c>
      <c r="BQ5">
        <v>128</v>
      </c>
      <c r="BR5">
        <v>3</v>
      </c>
      <c r="BS5">
        <v>11</v>
      </c>
      <c r="BT5">
        <v>1</v>
      </c>
      <c r="BU5">
        <v>27.95</v>
      </c>
      <c r="BV5">
        <v>52.37</v>
      </c>
      <c r="BW5" t="s">
        <v>1077</v>
      </c>
      <c r="BX5" t="s">
        <v>1078</v>
      </c>
      <c r="CA5" t="s">
        <v>1079</v>
      </c>
      <c r="CB5">
        <v>28.51</v>
      </c>
      <c r="CC5">
        <v>24.38</v>
      </c>
      <c r="CD5">
        <v>24.29</v>
      </c>
      <c r="CE5">
        <v>24.63</v>
      </c>
      <c r="CH5">
        <v>48.92</v>
      </c>
      <c r="CI5">
        <v>8.4999999999999992E-2</v>
      </c>
      <c r="CJ5">
        <v>49.005000000000003</v>
      </c>
      <c r="CK5" t="s">
        <v>1080</v>
      </c>
      <c r="CL5" t="s">
        <v>1068</v>
      </c>
      <c r="CM5" t="s">
        <v>1075</v>
      </c>
      <c r="CN5" t="s">
        <v>1081</v>
      </c>
      <c r="CO5" t="s">
        <v>1080</v>
      </c>
      <c r="CP5" t="s">
        <v>1082</v>
      </c>
      <c r="CQ5" t="s">
        <v>249</v>
      </c>
      <c r="CR5">
        <v>100.89</v>
      </c>
      <c r="CS5">
        <v>101.9</v>
      </c>
      <c r="CT5">
        <v>101.4</v>
      </c>
      <c r="CU5">
        <v>100.89</v>
      </c>
    </row>
    <row r="6" spans="1:99" x14ac:dyDescent="0.25">
      <c r="A6" s="2">
        <v>45749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1083</v>
      </c>
      <c r="J6" t="s">
        <v>1084</v>
      </c>
      <c r="K6" t="s">
        <v>1085</v>
      </c>
      <c r="L6">
        <v>130</v>
      </c>
      <c r="M6" t="s">
        <v>555</v>
      </c>
      <c r="O6">
        <v>1</v>
      </c>
      <c r="P6" t="s">
        <v>219</v>
      </c>
      <c r="R6">
        <v>55</v>
      </c>
      <c r="S6">
        <v>-2</v>
      </c>
      <c r="T6">
        <v>1225</v>
      </c>
      <c r="U6">
        <v>-2</v>
      </c>
      <c r="V6" t="s">
        <v>1086</v>
      </c>
      <c r="W6">
        <v>8</v>
      </c>
      <c r="Y6" t="s">
        <v>109</v>
      </c>
      <c r="Z6" t="s">
        <v>1087</v>
      </c>
      <c r="AA6" t="s">
        <v>132</v>
      </c>
      <c r="AB6">
        <v>14</v>
      </c>
      <c r="AC6" t="s">
        <v>159</v>
      </c>
      <c r="AD6" t="s">
        <v>1088</v>
      </c>
      <c r="AE6" t="s">
        <v>576</v>
      </c>
      <c r="AF6" t="s">
        <v>1089</v>
      </c>
      <c r="AG6" t="s">
        <v>260</v>
      </c>
      <c r="AH6">
        <v>2024519</v>
      </c>
      <c r="AI6" t="s">
        <v>202</v>
      </c>
      <c r="AJ6" t="s">
        <v>118</v>
      </c>
      <c r="AK6">
        <v>1650</v>
      </c>
      <c r="AL6">
        <v>7</v>
      </c>
      <c r="AM6" t="s">
        <v>478</v>
      </c>
      <c r="AN6">
        <v>10</v>
      </c>
      <c r="AO6">
        <v>132</v>
      </c>
      <c r="AP6">
        <v>-2</v>
      </c>
      <c r="AQ6">
        <v>7</v>
      </c>
      <c r="AR6">
        <v>-6</v>
      </c>
      <c r="AS6">
        <v>28.13</v>
      </c>
      <c r="AT6">
        <v>51.69</v>
      </c>
      <c r="AU6" t="s">
        <v>204</v>
      </c>
      <c r="AV6" t="s">
        <v>205</v>
      </c>
      <c r="AY6" t="s">
        <v>1090</v>
      </c>
      <c r="AZ6">
        <v>28.13</v>
      </c>
      <c r="BA6">
        <v>23.56</v>
      </c>
      <c r="BB6">
        <v>23.79</v>
      </c>
      <c r="BC6">
        <v>24.34</v>
      </c>
      <c r="BF6">
        <v>48.13</v>
      </c>
      <c r="BG6">
        <v>-0.27</v>
      </c>
      <c r="BH6">
        <v>47.86</v>
      </c>
      <c r="BI6" t="s">
        <v>166</v>
      </c>
      <c r="BJ6">
        <v>2024463</v>
      </c>
      <c r="BK6" t="s">
        <v>207</v>
      </c>
      <c r="BL6" t="s">
        <v>118</v>
      </c>
      <c r="BM6">
        <v>1650</v>
      </c>
      <c r="BN6">
        <v>4</v>
      </c>
      <c r="BO6" t="s">
        <v>478</v>
      </c>
      <c r="BP6">
        <v>5.0999999999999996</v>
      </c>
      <c r="BQ6">
        <v>133</v>
      </c>
      <c r="BR6">
        <v>-3</v>
      </c>
      <c r="BS6">
        <v>1</v>
      </c>
      <c r="BT6">
        <v>0</v>
      </c>
      <c r="BU6">
        <v>28.27</v>
      </c>
      <c r="BV6">
        <v>52.22</v>
      </c>
      <c r="BW6" t="s">
        <v>209</v>
      </c>
      <c r="BX6" t="s">
        <v>210</v>
      </c>
      <c r="CA6" t="s">
        <v>1091</v>
      </c>
      <c r="CB6">
        <v>28.91</v>
      </c>
      <c r="CC6">
        <v>23.79</v>
      </c>
      <c r="CD6">
        <v>24.32</v>
      </c>
      <c r="CE6">
        <v>23.47</v>
      </c>
      <c r="CH6">
        <v>47.79</v>
      </c>
      <c r="CI6">
        <v>-4.4999999999999998E-2</v>
      </c>
      <c r="CJ6">
        <v>47.744999999999997</v>
      </c>
      <c r="CK6" t="s">
        <v>1092</v>
      </c>
      <c r="CL6" t="s">
        <v>1084</v>
      </c>
      <c r="CM6" t="s">
        <v>166</v>
      </c>
      <c r="CN6" t="s">
        <v>1093</v>
      </c>
      <c r="CO6" t="s">
        <v>1092</v>
      </c>
      <c r="CP6" t="s">
        <v>1094</v>
      </c>
      <c r="CQ6" t="s">
        <v>1095</v>
      </c>
      <c r="CR6">
        <v>99.55</v>
      </c>
      <c r="CS6">
        <v>100.45</v>
      </c>
      <c r="CT6">
        <v>100</v>
      </c>
      <c r="CU6">
        <v>99.55</v>
      </c>
    </row>
    <row r="7" spans="1:99" x14ac:dyDescent="0.25">
      <c r="A7" s="2">
        <v>45749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1096</v>
      </c>
      <c r="J7" t="s">
        <v>1097</v>
      </c>
      <c r="K7" t="s">
        <v>1098</v>
      </c>
      <c r="L7">
        <v>130</v>
      </c>
      <c r="M7" t="s">
        <v>195</v>
      </c>
      <c r="O7">
        <v>8</v>
      </c>
      <c r="P7" t="s">
        <v>129</v>
      </c>
      <c r="R7">
        <v>55</v>
      </c>
      <c r="S7">
        <v>-2</v>
      </c>
      <c r="T7">
        <v>1170</v>
      </c>
      <c r="U7">
        <v>-1</v>
      </c>
      <c r="V7" t="s">
        <v>1099</v>
      </c>
      <c r="W7">
        <v>5</v>
      </c>
      <c r="Y7" t="s">
        <v>109</v>
      </c>
      <c r="Z7" t="s">
        <v>1100</v>
      </c>
      <c r="AA7" t="s">
        <v>158</v>
      </c>
      <c r="AB7">
        <v>10</v>
      </c>
      <c r="AD7" t="s">
        <v>1101</v>
      </c>
      <c r="AE7" t="s">
        <v>1102</v>
      </c>
      <c r="AF7" t="s">
        <v>1103</v>
      </c>
      <c r="AG7" t="s">
        <v>116</v>
      </c>
      <c r="AH7">
        <v>2024109</v>
      </c>
      <c r="AI7" t="s">
        <v>547</v>
      </c>
      <c r="AJ7" t="s">
        <v>138</v>
      </c>
      <c r="AK7">
        <v>1650</v>
      </c>
      <c r="AL7">
        <v>11</v>
      </c>
      <c r="AM7" t="s">
        <v>304</v>
      </c>
      <c r="AN7">
        <v>19</v>
      </c>
      <c r="AO7">
        <v>122</v>
      </c>
      <c r="AP7">
        <v>8</v>
      </c>
      <c r="AQ7">
        <v>11</v>
      </c>
      <c r="AR7">
        <v>-3</v>
      </c>
      <c r="AS7">
        <v>27.5</v>
      </c>
      <c r="AT7">
        <v>50.94</v>
      </c>
      <c r="AU7" t="s">
        <v>1104</v>
      </c>
      <c r="AV7" t="s">
        <v>1105</v>
      </c>
      <c r="AY7" t="s">
        <v>1106</v>
      </c>
      <c r="AZ7">
        <v>28.94</v>
      </c>
      <c r="BA7">
        <v>23.32</v>
      </c>
      <c r="BB7">
        <v>23.48</v>
      </c>
      <c r="BC7">
        <v>23.65</v>
      </c>
      <c r="BF7">
        <v>47.13</v>
      </c>
      <c r="BG7">
        <v>0</v>
      </c>
      <c r="BH7">
        <v>47.13</v>
      </c>
      <c r="BI7" t="s">
        <v>1106</v>
      </c>
      <c r="CL7" t="s">
        <v>1097</v>
      </c>
      <c r="CM7" t="s">
        <v>1106</v>
      </c>
      <c r="CN7" t="s">
        <v>1107</v>
      </c>
      <c r="CQ7" t="s">
        <v>1106</v>
      </c>
      <c r="CR7">
        <v>99.39</v>
      </c>
      <c r="CT7">
        <v>99.39</v>
      </c>
      <c r="CU7">
        <v>99.39</v>
      </c>
    </row>
    <row r="8" spans="1:99" x14ac:dyDescent="0.25">
      <c r="A8" s="2">
        <v>45749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1108</v>
      </c>
      <c r="J8" t="s">
        <v>1109</v>
      </c>
      <c r="K8" t="s">
        <v>1110</v>
      </c>
      <c r="L8">
        <v>127</v>
      </c>
      <c r="M8" t="s">
        <v>965</v>
      </c>
      <c r="O8">
        <v>3</v>
      </c>
      <c r="P8" t="s">
        <v>505</v>
      </c>
      <c r="R8">
        <v>52</v>
      </c>
      <c r="S8">
        <v>0</v>
      </c>
      <c r="T8">
        <v>1020</v>
      </c>
      <c r="U8">
        <v>-9</v>
      </c>
      <c r="W8">
        <v>3</v>
      </c>
      <c r="Y8" t="s">
        <v>109</v>
      </c>
      <c r="Z8" t="s">
        <v>1111</v>
      </c>
      <c r="AA8" t="s">
        <v>111</v>
      </c>
      <c r="AB8">
        <v>52</v>
      </c>
      <c r="AD8" t="s">
        <v>1112</v>
      </c>
      <c r="AE8" t="s">
        <v>422</v>
      </c>
      <c r="AF8" t="s">
        <v>1113</v>
      </c>
      <c r="AG8" t="s">
        <v>260</v>
      </c>
      <c r="AH8">
        <v>2024292</v>
      </c>
      <c r="AI8" t="s">
        <v>477</v>
      </c>
      <c r="AJ8" t="s">
        <v>118</v>
      </c>
      <c r="AK8">
        <v>1200</v>
      </c>
      <c r="AL8">
        <v>6</v>
      </c>
      <c r="AM8" t="s">
        <v>408</v>
      </c>
      <c r="AN8">
        <v>8.3000000000000007</v>
      </c>
      <c r="AO8">
        <v>130</v>
      </c>
      <c r="AP8">
        <v>-3</v>
      </c>
      <c r="AQ8">
        <v>9</v>
      </c>
      <c r="AR8">
        <v>-6</v>
      </c>
      <c r="AS8">
        <v>24.33</v>
      </c>
      <c r="AT8">
        <v>47.53</v>
      </c>
      <c r="AU8" t="s">
        <v>388</v>
      </c>
      <c r="AY8" t="s">
        <v>1114</v>
      </c>
      <c r="AZ8">
        <v>25.25</v>
      </c>
      <c r="BA8">
        <v>23</v>
      </c>
      <c r="BB8">
        <v>22.76</v>
      </c>
      <c r="BF8">
        <v>45.76</v>
      </c>
      <c r="BG8">
        <v>-0.28499999999999998</v>
      </c>
      <c r="BH8">
        <v>45.475000000000001</v>
      </c>
      <c r="BI8" t="s">
        <v>1046</v>
      </c>
      <c r="CL8" t="s">
        <v>1109</v>
      </c>
      <c r="CM8" t="s">
        <v>1046</v>
      </c>
      <c r="CN8" t="s">
        <v>1115</v>
      </c>
      <c r="CQ8" t="s">
        <v>1046</v>
      </c>
      <c r="CR8">
        <v>101.23</v>
      </c>
      <c r="CT8">
        <v>101.23</v>
      </c>
      <c r="CU8">
        <v>101.23</v>
      </c>
    </row>
    <row r="9" spans="1:99" x14ac:dyDescent="0.25">
      <c r="A9" s="2">
        <v>45749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1116</v>
      </c>
      <c r="J9" t="s">
        <v>1117</v>
      </c>
      <c r="K9" t="s">
        <v>1118</v>
      </c>
      <c r="L9">
        <v>124</v>
      </c>
      <c r="M9" t="s">
        <v>177</v>
      </c>
      <c r="O9">
        <v>7</v>
      </c>
      <c r="P9" t="s">
        <v>178</v>
      </c>
      <c r="R9">
        <v>49</v>
      </c>
      <c r="S9">
        <v>0</v>
      </c>
      <c r="T9">
        <v>1060</v>
      </c>
      <c r="U9">
        <v>3</v>
      </c>
      <c r="V9" t="s">
        <v>1119</v>
      </c>
      <c r="W9">
        <v>4</v>
      </c>
      <c r="Y9" t="s">
        <v>109</v>
      </c>
      <c r="Z9" t="s">
        <v>1120</v>
      </c>
      <c r="AA9" t="s">
        <v>237</v>
      </c>
      <c r="AB9">
        <v>21</v>
      </c>
      <c r="AC9" t="s">
        <v>1121</v>
      </c>
      <c r="AD9" t="s">
        <v>1122</v>
      </c>
      <c r="AE9" t="s">
        <v>181</v>
      </c>
      <c r="AF9" t="s">
        <v>1123</v>
      </c>
      <c r="AG9" t="s">
        <v>260</v>
      </c>
      <c r="AH9">
        <v>2024500</v>
      </c>
      <c r="AI9" t="s">
        <v>163</v>
      </c>
      <c r="AJ9" t="s">
        <v>118</v>
      </c>
      <c r="AK9">
        <v>1650</v>
      </c>
      <c r="AL9">
        <v>5</v>
      </c>
      <c r="AM9" t="s">
        <v>183</v>
      </c>
      <c r="AN9">
        <v>6.2</v>
      </c>
      <c r="AO9">
        <v>124</v>
      </c>
      <c r="AP9">
        <v>0</v>
      </c>
      <c r="AQ9">
        <v>11</v>
      </c>
      <c r="AR9">
        <v>-4</v>
      </c>
      <c r="AS9">
        <v>27.66</v>
      </c>
      <c r="AT9">
        <v>51.45</v>
      </c>
      <c r="AU9" t="s">
        <v>145</v>
      </c>
      <c r="AV9" t="s">
        <v>165</v>
      </c>
      <c r="AY9" t="s">
        <v>278</v>
      </c>
      <c r="AZ9">
        <v>28.58</v>
      </c>
      <c r="BA9">
        <v>23.91</v>
      </c>
      <c r="BB9">
        <v>24.26</v>
      </c>
      <c r="BC9">
        <v>23.78</v>
      </c>
      <c r="BF9">
        <v>48.04</v>
      </c>
      <c r="BG9">
        <v>-0.16</v>
      </c>
      <c r="BH9">
        <v>47.88</v>
      </c>
      <c r="BI9" t="s">
        <v>1124</v>
      </c>
      <c r="BJ9">
        <v>2024370</v>
      </c>
      <c r="BK9" t="s">
        <v>279</v>
      </c>
      <c r="BL9" t="s">
        <v>118</v>
      </c>
      <c r="BM9">
        <v>1650</v>
      </c>
      <c r="BN9">
        <v>1</v>
      </c>
      <c r="BO9" t="s">
        <v>183</v>
      </c>
      <c r="BP9">
        <v>5.7</v>
      </c>
      <c r="BQ9">
        <v>121</v>
      </c>
      <c r="BR9">
        <v>3</v>
      </c>
      <c r="BS9">
        <v>5</v>
      </c>
      <c r="BT9">
        <v>2</v>
      </c>
      <c r="BU9">
        <v>27.93</v>
      </c>
      <c r="BV9">
        <v>52.72</v>
      </c>
      <c r="BW9" t="s">
        <v>280</v>
      </c>
      <c r="BX9" t="s">
        <v>281</v>
      </c>
      <c r="CA9" t="s">
        <v>281</v>
      </c>
      <c r="CB9">
        <v>28.61</v>
      </c>
      <c r="CC9">
        <v>24.59</v>
      </c>
      <c r="CD9">
        <v>24.01</v>
      </c>
      <c r="CE9">
        <v>23.4</v>
      </c>
      <c r="CH9">
        <v>47.41</v>
      </c>
      <c r="CI9">
        <v>0.125</v>
      </c>
      <c r="CJ9">
        <v>47.534999999999997</v>
      </c>
      <c r="CK9" t="s">
        <v>1125</v>
      </c>
      <c r="CL9" t="s">
        <v>1117</v>
      </c>
      <c r="CM9" t="s">
        <v>1124</v>
      </c>
      <c r="CN9" t="s">
        <v>1126</v>
      </c>
      <c r="CO9" t="s">
        <v>1125</v>
      </c>
      <c r="CP9" t="s">
        <v>1127</v>
      </c>
      <c r="CQ9" t="s">
        <v>1128</v>
      </c>
      <c r="CR9">
        <v>100.37</v>
      </c>
      <c r="CS9">
        <v>100.74</v>
      </c>
      <c r="CT9">
        <v>100.56</v>
      </c>
      <c r="CU9">
        <v>100.37</v>
      </c>
    </row>
    <row r="10" spans="1:99" x14ac:dyDescent="0.25">
      <c r="A10" s="2">
        <v>45749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1129</v>
      </c>
      <c r="J10" t="s">
        <v>1130</v>
      </c>
      <c r="K10" t="s">
        <v>1131</v>
      </c>
      <c r="L10">
        <v>124</v>
      </c>
      <c r="M10" t="s">
        <v>744</v>
      </c>
      <c r="O10">
        <v>11</v>
      </c>
      <c r="P10" t="s">
        <v>522</v>
      </c>
      <c r="R10">
        <v>49</v>
      </c>
      <c r="S10">
        <v>-2</v>
      </c>
      <c r="T10">
        <v>1006</v>
      </c>
      <c r="U10">
        <v>-1</v>
      </c>
      <c r="V10" t="s">
        <v>1132</v>
      </c>
      <c r="W10">
        <v>5</v>
      </c>
      <c r="Y10" t="s">
        <v>109</v>
      </c>
      <c r="Z10" t="s">
        <v>221</v>
      </c>
      <c r="AA10" t="s">
        <v>237</v>
      </c>
      <c r="AB10">
        <v>28</v>
      </c>
      <c r="AC10" t="s">
        <v>133</v>
      </c>
      <c r="AD10" t="s">
        <v>1133</v>
      </c>
      <c r="AE10" t="s">
        <v>1134</v>
      </c>
      <c r="AF10" t="s">
        <v>1135</v>
      </c>
      <c r="AG10" t="s">
        <v>116</v>
      </c>
      <c r="AH10">
        <v>2024483</v>
      </c>
      <c r="AI10" t="s">
        <v>117</v>
      </c>
      <c r="AJ10" t="s">
        <v>118</v>
      </c>
      <c r="AK10">
        <v>1650</v>
      </c>
      <c r="AL10">
        <v>11</v>
      </c>
      <c r="AM10" t="s">
        <v>208</v>
      </c>
      <c r="AN10">
        <v>45</v>
      </c>
      <c r="AO10">
        <v>126</v>
      </c>
      <c r="AP10">
        <v>-2</v>
      </c>
      <c r="AQ10">
        <v>2</v>
      </c>
      <c r="AR10">
        <v>9</v>
      </c>
      <c r="AS10">
        <v>28.5</v>
      </c>
      <c r="AT10">
        <v>52.49</v>
      </c>
      <c r="AU10" t="s">
        <v>120</v>
      </c>
      <c r="AV10" t="s">
        <v>121</v>
      </c>
      <c r="AY10" t="s">
        <v>1136</v>
      </c>
      <c r="AZ10">
        <v>29.62</v>
      </c>
      <c r="BA10">
        <v>23.75</v>
      </c>
      <c r="BB10">
        <v>24.21</v>
      </c>
      <c r="BC10">
        <v>25.49</v>
      </c>
      <c r="BF10">
        <v>49.7</v>
      </c>
      <c r="BG10">
        <v>0.33</v>
      </c>
      <c r="BH10">
        <v>50.03</v>
      </c>
      <c r="BI10" t="s">
        <v>1137</v>
      </c>
      <c r="BJ10">
        <v>2024349</v>
      </c>
      <c r="BK10" t="s">
        <v>460</v>
      </c>
      <c r="BL10" t="s">
        <v>118</v>
      </c>
      <c r="BM10">
        <v>1650</v>
      </c>
      <c r="BN10">
        <v>7</v>
      </c>
      <c r="BO10" t="s">
        <v>442</v>
      </c>
      <c r="BP10">
        <v>90</v>
      </c>
      <c r="BQ10">
        <v>126</v>
      </c>
      <c r="BR10">
        <v>-2</v>
      </c>
      <c r="BS10">
        <v>7</v>
      </c>
      <c r="BT10">
        <v>4</v>
      </c>
      <c r="BU10">
        <v>28.19</v>
      </c>
      <c r="BV10">
        <v>51.38</v>
      </c>
      <c r="BW10" t="s">
        <v>1138</v>
      </c>
      <c r="BX10" t="s">
        <v>1139</v>
      </c>
      <c r="CA10" t="s">
        <v>1140</v>
      </c>
      <c r="CB10">
        <v>28.83</v>
      </c>
      <c r="CC10">
        <v>23.35</v>
      </c>
      <c r="CD10">
        <v>24.44</v>
      </c>
      <c r="CE10">
        <v>24.16</v>
      </c>
      <c r="CH10">
        <v>48.6</v>
      </c>
      <c r="CI10">
        <v>0.13</v>
      </c>
      <c r="CJ10">
        <v>48.73</v>
      </c>
      <c r="CK10" t="s">
        <v>1141</v>
      </c>
      <c r="CL10" t="s">
        <v>1130</v>
      </c>
      <c r="CM10" t="s">
        <v>1137</v>
      </c>
      <c r="CN10" t="s">
        <v>1142</v>
      </c>
      <c r="CO10" t="s">
        <v>1141</v>
      </c>
      <c r="CP10" t="s">
        <v>1143</v>
      </c>
      <c r="CQ10" t="s">
        <v>1144</v>
      </c>
      <c r="CR10">
        <v>103.4</v>
      </c>
      <c r="CS10">
        <v>100.91</v>
      </c>
      <c r="CT10">
        <v>102.16</v>
      </c>
      <c r="CU10">
        <v>100.91</v>
      </c>
    </row>
    <row r="11" spans="1:99" x14ac:dyDescent="0.25">
      <c r="A11" s="2">
        <v>45749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1145</v>
      </c>
      <c r="J11" t="s">
        <v>1146</v>
      </c>
      <c r="K11" t="s">
        <v>1147</v>
      </c>
      <c r="L11">
        <v>122</v>
      </c>
      <c r="M11" t="s">
        <v>338</v>
      </c>
      <c r="O11">
        <v>5</v>
      </c>
      <c r="P11" t="s">
        <v>254</v>
      </c>
      <c r="R11">
        <v>47</v>
      </c>
      <c r="S11">
        <v>-3</v>
      </c>
      <c r="T11">
        <v>1072</v>
      </c>
      <c r="U11">
        <v>-2</v>
      </c>
      <c r="W11">
        <v>4</v>
      </c>
      <c r="Y11" t="s">
        <v>109</v>
      </c>
      <c r="Z11" t="s">
        <v>221</v>
      </c>
      <c r="AA11" t="s">
        <v>237</v>
      </c>
      <c r="AB11">
        <v>28</v>
      </c>
      <c r="AC11" t="s">
        <v>1148</v>
      </c>
      <c r="AD11" t="s">
        <v>1149</v>
      </c>
      <c r="AE11" t="s">
        <v>1150</v>
      </c>
      <c r="AF11" t="s">
        <v>1151</v>
      </c>
      <c r="AG11" t="s">
        <v>260</v>
      </c>
      <c r="AH11">
        <v>2024479</v>
      </c>
      <c r="AI11" t="s">
        <v>117</v>
      </c>
      <c r="AJ11" t="s">
        <v>118</v>
      </c>
      <c r="AK11">
        <v>1200</v>
      </c>
      <c r="AL11">
        <v>10</v>
      </c>
      <c r="AM11" t="s">
        <v>346</v>
      </c>
      <c r="AN11">
        <v>88</v>
      </c>
      <c r="AO11">
        <v>126</v>
      </c>
      <c r="AP11">
        <v>-4</v>
      </c>
      <c r="AQ11">
        <v>10</v>
      </c>
      <c r="AR11">
        <v>-5</v>
      </c>
      <c r="AS11">
        <v>23.37</v>
      </c>
      <c r="AT11">
        <v>45.97</v>
      </c>
      <c r="AU11" t="s">
        <v>722</v>
      </c>
      <c r="AY11" t="s">
        <v>754</v>
      </c>
      <c r="AZ11">
        <v>23.61</v>
      </c>
      <c r="BA11">
        <v>22.56</v>
      </c>
      <c r="BB11">
        <v>24.23</v>
      </c>
      <c r="BF11">
        <v>46.79</v>
      </c>
      <c r="BG11">
        <v>-0.26</v>
      </c>
      <c r="BH11">
        <v>46.53</v>
      </c>
      <c r="BI11" t="s">
        <v>1152</v>
      </c>
      <c r="CL11" t="s">
        <v>1146</v>
      </c>
      <c r="CM11" t="s">
        <v>1152</v>
      </c>
      <c r="CN11" t="s">
        <v>1153</v>
      </c>
      <c r="CQ11" t="s">
        <v>1152</v>
      </c>
      <c r="CR11">
        <v>100.4</v>
      </c>
      <c r="CT11">
        <v>100.4</v>
      </c>
      <c r="CU11">
        <v>100.4</v>
      </c>
    </row>
    <row r="12" spans="1:99" x14ac:dyDescent="0.25">
      <c r="A12" s="2">
        <v>45749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1154</v>
      </c>
      <c r="J12" t="s">
        <v>1155</v>
      </c>
      <c r="K12" t="s">
        <v>1156</v>
      </c>
      <c r="L12">
        <v>119</v>
      </c>
      <c r="M12" t="s">
        <v>315</v>
      </c>
      <c r="N12">
        <v>1</v>
      </c>
      <c r="O12">
        <v>9</v>
      </c>
      <c r="P12" t="s">
        <v>291</v>
      </c>
      <c r="R12">
        <v>44</v>
      </c>
      <c r="S12">
        <v>6</v>
      </c>
      <c r="T12">
        <v>1116</v>
      </c>
      <c r="U12">
        <v>6</v>
      </c>
      <c r="W12">
        <v>4</v>
      </c>
      <c r="Y12" t="s">
        <v>109</v>
      </c>
      <c r="Z12" t="s">
        <v>1157</v>
      </c>
      <c r="AA12" t="s">
        <v>132</v>
      </c>
      <c r="AB12">
        <v>18</v>
      </c>
      <c r="AC12" t="s">
        <v>1158</v>
      </c>
      <c r="AD12" t="s">
        <v>1159</v>
      </c>
      <c r="AE12" t="s">
        <v>1160</v>
      </c>
      <c r="AF12" t="s">
        <v>1161</v>
      </c>
      <c r="AG12" t="s">
        <v>260</v>
      </c>
      <c r="CL12" t="s">
        <v>1155</v>
      </c>
    </row>
    <row r="13" spans="1:99" x14ac:dyDescent="0.25">
      <c r="A13" s="2">
        <v>45749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1162</v>
      </c>
      <c r="J13" t="s">
        <v>1163</v>
      </c>
      <c r="K13" t="s">
        <v>1164</v>
      </c>
      <c r="L13">
        <v>118</v>
      </c>
      <c r="M13" t="s">
        <v>218</v>
      </c>
      <c r="O13">
        <v>2</v>
      </c>
      <c r="P13" t="s">
        <v>418</v>
      </c>
      <c r="R13">
        <v>43</v>
      </c>
      <c r="S13">
        <v>0</v>
      </c>
      <c r="T13">
        <v>1107</v>
      </c>
      <c r="U13">
        <v>16</v>
      </c>
      <c r="V13" t="s">
        <v>1165</v>
      </c>
      <c r="W13">
        <v>5</v>
      </c>
      <c r="Y13" t="s">
        <v>109</v>
      </c>
      <c r="Z13" t="s">
        <v>1166</v>
      </c>
      <c r="AA13" t="s">
        <v>158</v>
      </c>
      <c r="AB13">
        <v>21</v>
      </c>
      <c r="AC13" t="s">
        <v>1167</v>
      </c>
      <c r="AD13" t="s">
        <v>1168</v>
      </c>
      <c r="AE13" t="s">
        <v>1169</v>
      </c>
      <c r="AF13" t="s">
        <v>1170</v>
      </c>
      <c r="AG13" t="s">
        <v>260</v>
      </c>
      <c r="AH13">
        <v>2024497</v>
      </c>
      <c r="AI13" t="s">
        <v>163</v>
      </c>
      <c r="AJ13" t="s">
        <v>118</v>
      </c>
      <c r="AK13">
        <v>1650</v>
      </c>
      <c r="AL13">
        <v>2</v>
      </c>
      <c r="AM13" t="s">
        <v>227</v>
      </c>
      <c r="AN13">
        <v>4.2</v>
      </c>
      <c r="AO13">
        <v>118</v>
      </c>
      <c r="AP13">
        <v>0</v>
      </c>
      <c r="AQ13">
        <v>8</v>
      </c>
      <c r="AR13">
        <v>-6</v>
      </c>
      <c r="AS13">
        <v>27.71</v>
      </c>
      <c r="AT13">
        <v>51.2</v>
      </c>
      <c r="AU13" t="s">
        <v>184</v>
      </c>
      <c r="AV13" t="s">
        <v>185</v>
      </c>
      <c r="AY13" t="s">
        <v>1171</v>
      </c>
      <c r="AZ13">
        <v>28.71</v>
      </c>
      <c r="BA13">
        <v>23.45</v>
      </c>
      <c r="BB13">
        <v>23.84</v>
      </c>
      <c r="BC13">
        <v>23.5</v>
      </c>
      <c r="BF13">
        <v>47.34</v>
      </c>
      <c r="BG13">
        <v>-0.24</v>
      </c>
      <c r="BH13">
        <v>47.1</v>
      </c>
      <c r="BI13" t="s">
        <v>1172</v>
      </c>
      <c r="BJ13">
        <v>2024441</v>
      </c>
      <c r="BK13" t="s">
        <v>137</v>
      </c>
      <c r="BL13" t="s">
        <v>118</v>
      </c>
      <c r="BM13">
        <v>1650</v>
      </c>
      <c r="BN13">
        <v>3</v>
      </c>
      <c r="BO13" t="s">
        <v>227</v>
      </c>
      <c r="BP13">
        <v>9.1999999999999993</v>
      </c>
      <c r="BQ13">
        <v>117</v>
      </c>
      <c r="BR13">
        <v>1</v>
      </c>
      <c r="BS13">
        <v>12</v>
      </c>
      <c r="BT13">
        <v>-10</v>
      </c>
      <c r="BU13">
        <v>27.93</v>
      </c>
      <c r="BV13">
        <v>51.23</v>
      </c>
      <c r="BW13" t="s">
        <v>167</v>
      </c>
      <c r="BX13" t="s">
        <v>168</v>
      </c>
      <c r="CA13" t="s">
        <v>1173</v>
      </c>
      <c r="CB13">
        <v>28.85</v>
      </c>
      <c r="CC13">
        <v>23.18</v>
      </c>
      <c r="CD13">
        <v>24.43</v>
      </c>
      <c r="CE13">
        <v>23.52</v>
      </c>
      <c r="CH13">
        <v>47.95</v>
      </c>
      <c r="CI13">
        <v>-0.38500000000000001</v>
      </c>
      <c r="CJ13">
        <v>47.564999999999998</v>
      </c>
      <c r="CK13" t="s">
        <v>1174</v>
      </c>
      <c r="CL13" t="s">
        <v>1163</v>
      </c>
      <c r="CM13" t="s">
        <v>1172</v>
      </c>
      <c r="CN13" t="s">
        <v>1175</v>
      </c>
      <c r="CO13" t="s">
        <v>1174</v>
      </c>
      <c r="CP13" t="s">
        <v>1176</v>
      </c>
      <c r="CQ13" t="s">
        <v>1177</v>
      </c>
      <c r="CR13">
        <v>99.259999999999991</v>
      </c>
      <c r="CS13">
        <v>99.59</v>
      </c>
      <c r="CT13">
        <v>99.42</v>
      </c>
      <c r="CU13">
        <v>99.259999999999991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1178</v>
      </c>
      <c r="J2" t="s">
        <v>1179</v>
      </c>
      <c r="K2" t="s">
        <v>1180</v>
      </c>
      <c r="L2">
        <v>135</v>
      </c>
      <c r="M2" t="s">
        <v>128</v>
      </c>
      <c r="O2">
        <v>6</v>
      </c>
      <c r="P2" t="s">
        <v>418</v>
      </c>
      <c r="R2">
        <v>59</v>
      </c>
      <c r="S2" t="s">
        <v>999</v>
      </c>
      <c r="T2">
        <v>1190</v>
      </c>
      <c r="U2" t="s">
        <v>1181</v>
      </c>
      <c r="V2" t="s">
        <v>746</v>
      </c>
      <c r="W2">
        <v>4</v>
      </c>
      <c r="Y2" t="s">
        <v>109</v>
      </c>
      <c r="Z2" t="s">
        <v>1182</v>
      </c>
      <c r="AA2" t="s">
        <v>237</v>
      </c>
      <c r="AB2" t="s">
        <v>719</v>
      </c>
      <c r="AC2" t="s">
        <v>559</v>
      </c>
      <c r="AD2" t="s">
        <v>1183</v>
      </c>
      <c r="AE2" t="s">
        <v>1184</v>
      </c>
      <c r="AF2" t="s">
        <v>1185</v>
      </c>
      <c r="AG2" t="s">
        <v>260</v>
      </c>
      <c r="AH2">
        <v>2024479</v>
      </c>
      <c r="AI2" t="s">
        <v>117</v>
      </c>
      <c r="AJ2" t="s">
        <v>118</v>
      </c>
      <c r="AK2">
        <v>1200</v>
      </c>
      <c r="AL2">
        <v>1</v>
      </c>
      <c r="AM2" t="s">
        <v>478</v>
      </c>
      <c r="AN2">
        <v>1.4</v>
      </c>
      <c r="AO2">
        <v>129</v>
      </c>
      <c r="AP2">
        <v>6</v>
      </c>
      <c r="AQ2">
        <v>1</v>
      </c>
      <c r="AR2">
        <v>5</v>
      </c>
      <c r="AS2">
        <v>23.37</v>
      </c>
      <c r="AT2">
        <v>45.97</v>
      </c>
      <c r="AU2" t="s">
        <v>722</v>
      </c>
      <c r="AY2" t="s">
        <v>722</v>
      </c>
      <c r="AZ2">
        <v>23.37</v>
      </c>
      <c r="BA2">
        <v>22.6</v>
      </c>
      <c r="BB2">
        <v>23.74</v>
      </c>
      <c r="BF2">
        <v>46.34</v>
      </c>
      <c r="BG2">
        <v>0.26500000000000001</v>
      </c>
      <c r="BH2">
        <v>46.604999999999997</v>
      </c>
      <c r="BI2" t="s">
        <v>1186</v>
      </c>
      <c r="CL2" t="s">
        <v>1179</v>
      </c>
      <c r="CM2" t="s">
        <v>1186</v>
      </c>
      <c r="CN2" t="s">
        <v>1187</v>
      </c>
      <c r="CQ2" t="s">
        <v>1186</v>
      </c>
      <c r="CR2">
        <v>69.98</v>
      </c>
      <c r="CT2">
        <v>69.98</v>
      </c>
      <c r="CU2">
        <v>69.98</v>
      </c>
    </row>
    <row r="3" spans="1:99" x14ac:dyDescent="0.25">
      <c r="A3" s="2">
        <v>45749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1188</v>
      </c>
      <c r="J3" t="s">
        <v>1189</v>
      </c>
      <c r="K3" t="s">
        <v>1190</v>
      </c>
      <c r="L3">
        <v>134</v>
      </c>
      <c r="M3" t="s">
        <v>396</v>
      </c>
      <c r="O3">
        <v>10</v>
      </c>
      <c r="P3" t="s">
        <v>291</v>
      </c>
      <c r="R3">
        <v>58</v>
      </c>
      <c r="S3" t="s">
        <v>221</v>
      </c>
      <c r="T3">
        <v>1174</v>
      </c>
      <c r="U3" t="s">
        <v>1191</v>
      </c>
      <c r="V3" t="s">
        <v>1192</v>
      </c>
      <c r="W3">
        <v>4</v>
      </c>
      <c r="Y3" t="s">
        <v>109</v>
      </c>
      <c r="Z3" t="s">
        <v>1193</v>
      </c>
      <c r="AA3" t="s">
        <v>237</v>
      </c>
      <c r="AB3" t="s">
        <v>732</v>
      </c>
      <c r="AC3" t="s">
        <v>1158</v>
      </c>
      <c r="AD3" t="s">
        <v>1194</v>
      </c>
      <c r="AE3" t="s">
        <v>970</v>
      </c>
      <c r="AF3" t="s">
        <v>1195</v>
      </c>
      <c r="AG3" t="s">
        <v>116</v>
      </c>
      <c r="AH3">
        <v>2024498</v>
      </c>
      <c r="AI3" t="s">
        <v>163</v>
      </c>
      <c r="AJ3" t="s">
        <v>118</v>
      </c>
      <c r="AK3">
        <v>1200</v>
      </c>
      <c r="AL3">
        <v>3</v>
      </c>
      <c r="AM3" t="s">
        <v>1196</v>
      </c>
      <c r="AN3">
        <v>9.1</v>
      </c>
      <c r="AO3">
        <v>133</v>
      </c>
      <c r="AP3">
        <v>1</v>
      </c>
      <c r="AQ3">
        <v>6</v>
      </c>
      <c r="AR3">
        <v>4</v>
      </c>
      <c r="AS3">
        <v>23.62</v>
      </c>
      <c r="AT3">
        <v>46.16</v>
      </c>
      <c r="AU3" t="s">
        <v>263</v>
      </c>
      <c r="AY3" t="s">
        <v>1197</v>
      </c>
      <c r="AZ3">
        <v>23.94</v>
      </c>
      <c r="BA3">
        <v>22.62</v>
      </c>
      <c r="BB3">
        <v>23.63</v>
      </c>
      <c r="BF3">
        <v>46.25</v>
      </c>
      <c r="BG3">
        <v>0.155</v>
      </c>
      <c r="BH3">
        <v>46.405000000000001</v>
      </c>
      <c r="BI3" t="s">
        <v>1198</v>
      </c>
      <c r="BJ3">
        <v>2024440</v>
      </c>
      <c r="BK3" t="s">
        <v>137</v>
      </c>
      <c r="BL3" t="s">
        <v>118</v>
      </c>
      <c r="BM3">
        <v>1200</v>
      </c>
      <c r="BN3">
        <v>3</v>
      </c>
      <c r="BO3" t="s">
        <v>594</v>
      </c>
      <c r="BP3">
        <v>10</v>
      </c>
      <c r="BQ3">
        <v>133</v>
      </c>
      <c r="BR3">
        <v>1</v>
      </c>
      <c r="BS3">
        <v>6</v>
      </c>
      <c r="BT3">
        <v>4</v>
      </c>
      <c r="BU3">
        <v>23.42</v>
      </c>
      <c r="BV3">
        <v>45.93</v>
      </c>
      <c r="BW3" t="s">
        <v>803</v>
      </c>
      <c r="CA3" t="s">
        <v>496</v>
      </c>
      <c r="CB3">
        <v>23.82</v>
      </c>
      <c r="CC3">
        <v>22.51</v>
      </c>
      <c r="CD3">
        <v>23.73</v>
      </c>
      <c r="CH3">
        <v>46.24</v>
      </c>
      <c r="CI3">
        <v>0.155</v>
      </c>
      <c r="CJ3">
        <v>46.395000000000003</v>
      </c>
      <c r="CK3" t="s">
        <v>565</v>
      </c>
      <c r="CL3" t="s">
        <v>1189</v>
      </c>
      <c r="CM3" t="s">
        <v>1198</v>
      </c>
      <c r="CN3" t="s">
        <v>1199</v>
      </c>
      <c r="CO3" t="s">
        <v>565</v>
      </c>
      <c r="CP3" t="s">
        <v>1200</v>
      </c>
      <c r="CQ3" t="s">
        <v>1201</v>
      </c>
      <c r="CR3">
        <v>70.34</v>
      </c>
      <c r="CS3">
        <v>70.22</v>
      </c>
      <c r="CT3">
        <v>70.28</v>
      </c>
      <c r="CU3">
        <v>70.22</v>
      </c>
    </row>
    <row r="4" spans="1:99" x14ac:dyDescent="0.25">
      <c r="A4" s="2">
        <v>45749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1202</v>
      </c>
      <c r="J4" t="s">
        <v>1203</v>
      </c>
      <c r="K4" t="s">
        <v>1204</v>
      </c>
      <c r="L4">
        <v>134</v>
      </c>
      <c r="M4" t="s">
        <v>195</v>
      </c>
      <c r="O4">
        <v>8</v>
      </c>
      <c r="P4" t="s">
        <v>234</v>
      </c>
      <c r="R4">
        <v>58</v>
      </c>
      <c r="S4" t="s">
        <v>132</v>
      </c>
      <c r="T4">
        <v>1056</v>
      </c>
      <c r="U4" t="s">
        <v>1205</v>
      </c>
      <c r="V4" t="s">
        <v>1206</v>
      </c>
      <c r="W4">
        <v>6</v>
      </c>
      <c r="Y4" t="s">
        <v>109</v>
      </c>
      <c r="Z4" t="s">
        <v>1207</v>
      </c>
      <c r="AA4" t="s">
        <v>255</v>
      </c>
      <c r="AB4" t="s">
        <v>719</v>
      </c>
      <c r="AC4" t="s">
        <v>112</v>
      </c>
      <c r="AD4" t="s">
        <v>1208</v>
      </c>
      <c r="AE4" t="s">
        <v>1209</v>
      </c>
      <c r="AF4" t="s">
        <v>1210</v>
      </c>
      <c r="AG4" t="s">
        <v>260</v>
      </c>
      <c r="AH4">
        <v>2024480</v>
      </c>
      <c r="AI4" t="s">
        <v>117</v>
      </c>
      <c r="AJ4" t="s">
        <v>118</v>
      </c>
      <c r="AK4">
        <v>1200</v>
      </c>
      <c r="AL4">
        <v>2</v>
      </c>
      <c r="AM4" t="s">
        <v>1196</v>
      </c>
      <c r="AN4">
        <v>26</v>
      </c>
      <c r="AO4">
        <v>134</v>
      </c>
      <c r="AP4">
        <v>0</v>
      </c>
      <c r="AQ4">
        <v>9</v>
      </c>
      <c r="AR4">
        <v>-1</v>
      </c>
      <c r="AS4">
        <v>23.61</v>
      </c>
      <c r="AT4">
        <v>46.16</v>
      </c>
      <c r="AU4" t="s">
        <v>443</v>
      </c>
      <c r="AY4" t="s">
        <v>1018</v>
      </c>
      <c r="AZ4">
        <v>24.09</v>
      </c>
      <c r="BA4">
        <v>22.63</v>
      </c>
      <c r="BB4">
        <v>23.27</v>
      </c>
      <c r="BF4">
        <v>45.9</v>
      </c>
      <c r="BG4">
        <v>-3.5000000000000003E-2</v>
      </c>
      <c r="BH4">
        <v>45.865000000000002</v>
      </c>
      <c r="BI4" t="s">
        <v>1211</v>
      </c>
      <c r="BJ4">
        <v>2024400</v>
      </c>
      <c r="BK4" t="s">
        <v>321</v>
      </c>
      <c r="BL4" t="s">
        <v>118</v>
      </c>
      <c r="BM4">
        <v>1200</v>
      </c>
      <c r="BN4">
        <v>12</v>
      </c>
      <c r="BO4" t="s">
        <v>241</v>
      </c>
      <c r="BP4">
        <v>25</v>
      </c>
      <c r="BQ4">
        <v>128</v>
      </c>
      <c r="BR4">
        <v>6</v>
      </c>
      <c r="BS4">
        <v>12</v>
      </c>
      <c r="BT4">
        <v>-4</v>
      </c>
      <c r="BU4">
        <v>23.65</v>
      </c>
      <c r="BV4">
        <v>45.98</v>
      </c>
      <c r="BW4" t="s">
        <v>425</v>
      </c>
      <c r="CA4" t="s">
        <v>1212</v>
      </c>
      <c r="CB4">
        <v>23.85</v>
      </c>
      <c r="CC4">
        <v>22.93</v>
      </c>
      <c r="CD4">
        <v>24.63</v>
      </c>
      <c r="CH4">
        <v>47.56</v>
      </c>
      <c r="CI4">
        <v>-5.0000000000000017E-2</v>
      </c>
      <c r="CJ4">
        <v>47.510000000000012</v>
      </c>
      <c r="CK4" t="s">
        <v>1213</v>
      </c>
      <c r="CL4" t="s">
        <v>1203</v>
      </c>
      <c r="CM4" t="s">
        <v>1211</v>
      </c>
      <c r="CN4" t="s">
        <v>1214</v>
      </c>
      <c r="CO4" t="s">
        <v>1213</v>
      </c>
      <c r="CP4" t="s">
        <v>1215</v>
      </c>
      <c r="CQ4" t="s">
        <v>532</v>
      </c>
      <c r="CR4">
        <v>69.95</v>
      </c>
      <c r="CS4">
        <v>71.36</v>
      </c>
      <c r="CT4">
        <v>70.66</v>
      </c>
      <c r="CU4">
        <v>69.95</v>
      </c>
    </row>
    <row r="5" spans="1:99" x14ac:dyDescent="0.25">
      <c r="A5" s="2">
        <v>45749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1216</v>
      </c>
      <c r="J5" t="s">
        <v>1217</v>
      </c>
      <c r="K5" t="s">
        <v>1218</v>
      </c>
      <c r="L5">
        <v>132</v>
      </c>
      <c r="M5" t="s">
        <v>233</v>
      </c>
      <c r="O5">
        <v>2</v>
      </c>
      <c r="P5" t="s">
        <v>155</v>
      </c>
      <c r="R5">
        <v>56</v>
      </c>
      <c r="S5" t="s">
        <v>821</v>
      </c>
      <c r="T5">
        <v>1217</v>
      </c>
      <c r="U5" t="s">
        <v>745</v>
      </c>
      <c r="V5" t="s">
        <v>1219</v>
      </c>
      <c r="W5">
        <v>4</v>
      </c>
      <c r="Y5" t="s">
        <v>109</v>
      </c>
      <c r="Z5" t="s">
        <v>157</v>
      </c>
      <c r="AA5" t="s">
        <v>237</v>
      </c>
      <c r="AB5" t="s">
        <v>928</v>
      </c>
      <c r="AC5" t="s">
        <v>1220</v>
      </c>
      <c r="AD5" t="s">
        <v>1221</v>
      </c>
      <c r="AE5" t="s">
        <v>1222</v>
      </c>
      <c r="AF5" t="s">
        <v>1223</v>
      </c>
      <c r="AG5" t="s">
        <v>260</v>
      </c>
      <c r="AH5">
        <v>2024332</v>
      </c>
      <c r="AI5" t="s">
        <v>327</v>
      </c>
      <c r="AJ5" t="s">
        <v>118</v>
      </c>
      <c r="AK5">
        <v>1200</v>
      </c>
      <c r="AL5">
        <v>7</v>
      </c>
      <c r="AM5" t="s">
        <v>594</v>
      </c>
      <c r="AN5">
        <v>8.5</v>
      </c>
      <c r="AO5">
        <v>133</v>
      </c>
      <c r="AP5">
        <v>-1</v>
      </c>
      <c r="AQ5">
        <v>11</v>
      </c>
      <c r="AR5">
        <v>-9</v>
      </c>
      <c r="AS5">
        <v>23.66</v>
      </c>
      <c r="AT5">
        <v>46.47</v>
      </c>
      <c r="AU5" t="s">
        <v>388</v>
      </c>
      <c r="AY5" t="s">
        <v>1019</v>
      </c>
      <c r="AZ5">
        <v>24.1</v>
      </c>
      <c r="BA5">
        <v>22.89</v>
      </c>
      <c r="BB5">
        <v>23.78</v>
      </c>
      <c r="BF5">
        <v>46.67</v>
      </c>
      <c r="BG5">
        <v>-0.33000000000000013</v>
      </c>
      <c r="BH5">
        <v>46.34</v>
      </c>
      <c r="BI5" t="s">
        <v>405</v>
      </c>
      <c r="BJ5">
        <v>2024089</v>
      </c>
      <c r="BK5" t="s">
        <v>1224</v>
      </c>
      <c r="BL5" t="s">
        <v>118</v>
      </c>
      <c r="BM5">
        <v>1200</v>
      </c>
      <c r="BN5">
        <v>3</v>
      </c>
      <c r="BO5" t="s">
        <v>594</v>
      </c>
      <c r="BP5">
        <v>6.8</v>
      </c>
      <c r="BQ5">
        <v>125</v>
      </c>
      <c r="BR5">
        <v>7</v>
      </c>
      <c r="BS5">
        <v>3</v>
      </c>
      <c r="BT5">
        <v>-1</v>
      </c>
      <c r="BU5">
        <v>23.78</v>
      </c>
      <c r="BV5">
        <v>47.17</v>
      </c>
      <c r="BW5" t="s">
        <v>480</v>
      </c>
      <c r="CA5" t="s">
        <v>1225</v>
      </c>
      <c r="CB5">
        <v>23.86</v>
      </c>
      <c r="CC5">
        <v>23.35</v>
      </c>
      <c r="CD5">
        <v>23.31</v>
      </c>
      <c r="CH5">
        <v>46.66</v>
      </c>
      <c r="CI5">
        <v>6.9999999999999993E-2</v>
      </c>
      <c r="CJ5">
        <v>46.73</v>
      </c>
      <c r="CK5" t="s">
        <v>804</v>
      </c>
      <c r="CL5" t="s">
        <v>1217</v>
      </c>
      <c r="CM5" t="s">
        <v>405</v>
      </c>
      <c r="CN5" t="s">
        <v>1226</v>
      </c>
      <c r="CO5" t="s">
        <v>804</v>
      </c>
      <c r="CP5" t="s">
        <v>1227</v>
      </c>
      <c r="CQ5" t="s">
        <v>1225</v>
      </c>
      <c r="CR5">
        <v>70.44</v>
      </c>
      <c r="CS5">
        <v>70.59</v>
      </c>
      <c r="CT5">
        <v>70.52</v>
      </c>
      <c r="CU5">
        <v>70.44</v>
      </c>
    </row>
    <row r="6" spans="1:99" x14ac:dyDescent="0.25">
      <c r="A6" s="2">
        <v>45749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1228</v>
      </c>
      <c r="J6" t="s">
        <v>1229</v>
      </c>
      <c r="K6" t="s">
        <v>1230</v>
      </c>
      <c r="L6">
        <v>129</v>
      </c>
      <c r="M6" t="s">
        <v>106</v>
      </c>
      <c r="O6">
        <v>1</v>
      </c>
      <c r="P6" t="s">
        <v>107</v>
      </c>
      <c r="R6">
        <v>53</v>
      </c>
      <c r="S6" t="s">
        <v>821</v>
      </c>
      <c r="T6">
        <v>1276</v>
      </c>
      <c r="U6" t="s">
        <v>762</v>
      </c>
      <c r="V6" t="s">
        <v>1231</v>
      </c>
      <c r="W6">
        <v>7</v>
      </c>
      <c r="Y6" t="s">
        <v>109</v>
      </c>
      <c r="Z6" t="s">
        <v>779</v>
      </c>
      <c r="AA6" t="s">
        <v>255</v>
      </c>
      <c r="AB6" t="s">
        <v>719</v>
      </c>
      <c r="AC6" t="s">
        <v>539</v>
      </c>
      <c r="AD6" t="s">
        <v>1232</v>
      </c>
      <c r="AE6" t="s">
        <v>1184</v>
      </c>
      <c r="AF6" t="s">
        <v>1233</v>
      </c>
      <c r="AG6" t="s">
        <v>260</v>
      </c>
      <c r="AH6">
        <v>2024480</v>
      </c>
      <c r="AI6" t="s">
        <v>117</v>
      </c>
      <c r="AJ6" t="s">
        <v>118</v>
      </c>
      <c r="AK6">
        <v>1200</v>
      </c>
      <c r="AL6">
        <v>5</v>
      </c>
      <c r="AM6" t="s">
        <v>304</v>
      </c>
      <c r="AN6">
        <v>6.9</v>
      </c>
      <c r="AO6">
        <v>132</v>
      </c>
      <c r="AP6">
        <v>-3</v>
      </c>
      <c r="AQ6">
        <v>1</v>
      </c>
      <c r="AR6">
        <v>0</v>
      </c>
      <c r="AS6">
        <v>23.61</v>
      </c>
      <c r="AT6">
        <v>46.16</v>
      </c>
      <c r="AU6" t="s">
        <v>443</v>
      </c>
      <c r="AY6" t="s">
        <v>754</v>
      </c>
      <c r="AZ6">
        <v>23.61</v>
      </c>
      <c r="BA6">
        <v>22.55</v>
      </c>
      <c r="BB6">
        <v>24.24</v>
      </c>
      <c r="BF6">
        <v>46.79</v>
      </c>
      <c r="BG6">
        <v>-4.4999999999999998E-2</v>
      </c>
      <c r="BH6">
        <v>46.744999999999997</v>
      </c>
      <c r="BI6" t="s">
        <v>404</v>
      </c>
      <c r="BJ6">
        <v>2024439</v>
      </c>
      <c r="BK6" t="s">
        <v>137</v>
      </c>
      <c r="BL6" t="s">
        <v>118</v>
      </c>
      <c r="BM6">
        <v>1200</v>
      </c>
      <c r="BN6">
        <v>3</v>
      </c>
      <c r="BO6" t="s">
        <v>277</v>
      </c>
      <c r="BP6">
        <v>30</v>
      </c>
      <c r="BQ6">
        <v>128</v>
      </c>
      <c r="BR6">
        <v>1</v>
      </c>
      <c r="BS6">
        <v>7</v>
      </c>
      <c r="BT6">
        <v>-6</v>
      </c>
      <c r="BU6">
        <v>23.56</v>
      </c>
      <c r="BV6">
        <v>46.13</v>
      </c>
      <c r="BW6" t="s">
        <v>723</v>
      </c>
      <c r="CA6" t="s">
        <v>425</v>
      </c>
      <c r="CB6">
        <v>23.56</v>
      </c>
      <c r="CC6">
        <v>22.57</v>
      </c>
      <c r="CD6">
        <v>23.85</v>
      </c>
      <c r="CH6">
        <v>46.42</v>
      </c>
      <c r="CI6">
        <v>-0.19500000000000001</v>
      </c>
      <c r="CJ6">
        <v>46.225000000000001</v>
      </c>
      <c r="CK6" t="s">
        <v>1234</v>
      </c>
      <c r="CL6" t="s">
        <v>1229</v>
      </c>
      <c r="CM6" t="s">
        <v>404</v>
      </c>
      <c r="CN6" t="s">
        <v>1235</v>
      </c>
      <c r="CO6" t="s">
        <v>1234</v>
      </c>
      <c r="CP6" t="s">
        <v>1236</v>
      </c>
      <c r="CQ6" t="s">
        <v>263</v>
      </c>
      <c r="CR6">
        <v>70.36</v>
      </c>
      <c r="CS6">
        <v>69.789999999999992</v>
      </c>
      <c r="CT6">
        <v>70.069999999999993</v>
      </c>
      <c r="CU6">
        <v>69.789999999999992</v>
      </c>
    </row>
    <row r="7" spans="1:99" x14ac:dyDescent="0.25">
      <c r="A7" s="2">
        <v>45749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785</v>
      </c>
      <c r="J7" t="s">
        <v>1237</v>
      </c>
      <c r="K7" t="s">
        <v>1238</v>
      </c>
      <c r="L7">
        <v>128</v>
      </c>
      <c r="M7" t="s">
        <v>290</v>
      </c>
      <c r="O7">
        <v>11</v>
      </c>
      <c r="P7" t="s">
        <v>219</v>
      </c>
      <c r="R7">
        <v>52</v>
      </c>
      <c r="S7" t="s">
        <v>785</v>
      </c>
      <c r="T7">
        <v>1187</v>
      </c>
      <c r="U7" t="s">
        <v>785</v>
      </c>
      <c r="W7">
        <v>4</v>
      </c>
      <c r="Y7" t="s">
        <v>109</v>
      </c>
      <c r="Z7" t="s">
        <v>221</v>
      </c>
      <c r="AA7" t="s">
        <v>255</v>
      </c>
      <c r="AB7" t="s">
        <v>785</v>
      </c>
      <c r="AD7" t="s">
        <v>1239</v>
      </c>
      <c r="AE7" t="s">
        <v>493</v>
      </c>
      <c r="AF7" t="s">
        <v>1240</v>
      </c>
      <c r="AG7" t="s">
        <v>817</v>
      </c>
      <c r="CL7" t="s">
        <v>1237</v>
      </c>
    </row>
    <row r="8" spans="1:99" x14ac:dyDescent="0.25">
      <c r="A8" s="2">
        <v>45749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1241</v>
      </c>
      <c r="J8" t="s">
        <v>1242</v>
      </c>
      <c r="K8" t="s">
        <v>1243</v>
      </c>
      <c r="L8">
        <v>125</v>
      </c>
      <c r="M8" t="s">
        <v>270</v>
      </c>
      <c r="O8">
        <v>9</v>
      </c>
      <c r="P8" t="s">
        <v>254</v>
      </c>
      <c r="R8">
        <v>49</v>
      </c>
      <c r="S8" t="s">
        <v>703</v>
      </c>
      <c r="T8">
        <v>1093</v>
      </c>
      <c r="U8" t="s">
        <v>1181</v>
      </c>
      <c r="W8">
        <v>4</v>
      </c>
      <c r="Y8" t="s">
        <v>109</v>
      </c>
      <c r="Z8" t="s">
        <v>1244</v>
      </c>
      <c r="AA8" t="s">
        <v>111</v>
      </c>
      <c r="AB8" t="s">
        <v>928</v>
      </c>
      <c r="AC8" t="s">
        <v>654</v>
      </c>
      <c r="AD8" t="s">
        <v>1245</v>
      </c>
      <c r="AE8" t="s">
        <v>135</v>
      </c>
      <c r="AF8" t="s">
        <v>1246</v>
      </c>
      <c r="AG8" t="s">
        <v>260</v>
      </c>
      <c r="CL8" t="s">
        <v>1242</v>
      </c>
    </row>
    <row r="9" spans="1:99" x14ac:dyDescent="0.25">
      <c r="A9" s="2">
        <v>45749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813</v>
      </c>
      <c r="J9" t="s">
        <v>1247</v>
      </c>
      <c r="K9" t="s">
        <v>1248</v>
      </c>
      <c r="L9">
        <v>128</v>
      </c>
      <c r="M9" t="s">
        <v>358</v>
      </c>
      <c r="O9">
        <v>5</v>
      </c>
      <c r="P9" t="s">
        <v>453</v>
      </c>
      <c r="R9">
        <v>52</v>
      </c>
      <c r="S9" t="s">
        <v>221</v>
      </c>
      <c r="T9">
        <v>1089</v>
      </c>
      <c r="U9" t="s">
        <v>1249</v>
      </c>
      <c r="W9">
        <v>3</v>
      </c>
      <c r="Y9" t="s">
        <v>1250</v>
      </c>
      <c r="Z9" t="s">
        <v>221</v>
      </c>
      <c r="AA9" t="s">
        <v>158</v>
      </c>
      <c r="AB9" t="s">
        <v>1251</v>
      </c>
      <c r="AC9" t="s">
        <v>1252</v>
      </c>
      <c r="AD9" t="s">
        <v>1253</v>
      </c>
      <c r="AE9" t="s">
        <v>1254</v>
      </c>
      <c r="AF9" t="s">
        <v>1255</v>
      </c>
      <c r="AG9" t="s">
        <v>260</v>
      </c>
      <c r="CL9" t="s">
        <v>1247</v>
      </c>
    </row>
    <row r="10" spans="1:99" x14ac:dyDescent="0.25">
      <c r="A10" s="2">
        <v>45749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1256</v>
      </c>
      <c r="J10" t="s">
        <v>1257</v>
      </c>
      <c r="K10" t="s">
        <v>1258</v>
      </c>
      <c r="L10">
        <v>122</v>
      </c>
      <c r="M10" t="s">
        <v>555</v>
      </c>
      <c r="O10">
        <v>4</v>
      </c>
      <c r="P10" t="s">
        <v>536</v>
      </c>
      <c r="R10">
        <v>46</v>
      </c>
      <c r="S10" t="s">
        <v>821</v>
      </c>
      <c r="T10">
        <v>1102</v>
      </c>
      <c r="U10" t="s">
        <v>1259</v>
      </c>
      <c r="V10" t="s">
        <v>746</v>
      </c>
      <c r="W10">
        <v>4</v>
      </c>
      <c r="Y10" t="s">
        <v>109</v>
      </c>
      <c r="Z10" t="s">
        <v>1260</v>
      </c>
      <c r="AA10" t="s">
        <v>237</v>
      </c>
      <c r="AB10" t="s">
        <v>732</v>
      </c>
      <c r="AD10" t="s">
        <v>1261</v>
      </c>
      <c r="AE10" t="s">
        <v>1262</v>
      </c>
      <c r="AF10" t="s">
        <v>1263</v>
      </c>
      <c r="AG10" t="s">
        <v>260</v>
      </c>
      <c r="AH10">
        <v>2024499</v>
      </c>
      <c r="AI10" t="s">
        <v>163</v>
      </c>
      <c r="AJ10" t="s">
        <v>118</v>
      </c>
      <c r="AK10">
        <v>1200</v>
      </c>
      <c r="AL10">
        <v>5</v>
      </c>
      <c r="AM10" t="s">
        <v>563</v>
      </c>
      <c r="AN10">
        <v>8.1</v>
      </c>
      <c r="AO10">
        <v>123</v>
      </c>
      <c r="AP10">
        <v>-1</v>
      </c>
      <c r="AQ10">
        <v>7</v>
      </c>
      <c r="AR10">
        <v>-3</v>
      </c>
      <c r="AS10">
        <v>23.49</v>
      </c>
      <c r="AT10">
        <v>45.94</v>
      </c>
      <c r="AU10" t="s">
        <v>800</v>
      </c>
      <c r="AY10" t="s">
        <v>384</v>
      </c>
      <c r="AZ10">
        <v>23.61</v>
      </c>
      <c r="BA10">
        <v>22.53</v>
      </c>
      <c r="BB10">
        <v>23.62</v>
      </c>
      <c r="BF10">
        <v>46.15</v>
      </c>
      <c r="BG10">
        <v>-0.12</v>
      </c>
      <c r="BH10">
        <v>46.03</v>
      </c>
      <c r="BI10" t="s">
        <v>1264</v>
      </c>
      <c r="BJ10">
        <v>2024460</v>
      </c>
      <c r="BK10" t="s">
        <v>207</v>
      </c>
      <c r="BL10" t="s">
        <v>118</v>
      </c>
      <c r="BM10">
        <v>1200</v>
      </c>
      <c r="BN10">
        <v>3</v>
      </c>
      <c r="BO10" t="s">
        <v>563</v>
      </c>
      <c r="BP10">
        <v>10</v>
      </c>
      <c r="BQ10">
        <v>121</v>
      </c>
      <c r="BR10">
        <v>1</v>
      </c>
      <c r="BS10">
        <v>9</v>
      </c>
      <c r="BT10">
        <v>-5</v>
      </c>
      <c r="BU10">
        <v>23.35</v>
      </c>
      <c r="BV10">
        <v>46.36</v>
      </c>
      <c r="BW10" t="s">
        <v>384</v>
      </c>
      <c r="CA10" t="s">
        <v>803</v>
      </c>
      <c r="CB10">
        <v>23.55</v>
      </c>
      <c r="CC10">
        <v>22.85</v>
      </c>
      <c r="CD10">
        <v>23.42</v>
      </c>
      <c r="CH10">
        <v>46.27</v>
      </c>
      <c r="CI10">
        <v>-0.16</v>
      </c>
      <c r="CJ10">
        <v>46.110000000000007</v>
      </c>
      <c r="CK10" t="s">
        <v>1265</v>
      </c>
      <c r="CL10" t="s">
        <v>1257</v>
      </c>
      <c r="CM10" t="s">
        <v>1264</v>
      </c>
      <c r="CN10" t="s">
        <v>1266</v>
      </c>
      <c r="CO10" t="s">
        <v>1265</v>
      </c>
      <c r="CP10" t="s">
        <v>1267</v>
      </c>
      <c r="CQ10" t="s">
        <v>1268</v>
      </c>
      <c r="CR10">
        <v>69.64</v>
      </c>
      <c r="CS10">
        <v>69.66</v>
      </c>
      <c r="CT10">
        <v>69.650000000000006</v>
      </c>
      <c r="CU10">
        <v>69.64</v>
      </c>
    </row>
    <row r="11" spans="1:99" x14ac:dyDescent="0.25">
      <c r="A11" s="2">
        <v>45749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1269</v>
      </c>
      <c r="J11" t="s">
        <v>1270</v>
      </c>
      <c r="K11" t="s">
        <v>1271</v>
      </c>
      <c r="L11">
        <v>120</v>
      </c>
      <c r="M11" t="s">
        <v>253</v>
      </c>
      <c r="O11">
        <v>3</v>
      </c>
      <c r="P11" t="s">
        <v>178</v>
      </c>
      <c r="R11">
        <v>44</v>
      </c>
      <c r="S11" t="s">
        <v>703</v>
      </c>
      <c r="T11">
        <v>1044</v>
      </c>
      <c r="U11" t="s">
        <v>951</v>
      </c>
      <c r="V11" t="s">
        <v>537</v>
      </c>
      <c r="W11">
        <v>5</v>
      </c>
      <c r="Y11" t="s">
        <v>109</v>
      </c>
      <c r="Z11" t="s">
        <v>341</v>
      </c>
      <c r="AA11" t="s">
        <v>158</v>
      </c>
      <c r="AB11" t="s">
        <v>748</v>
      </c>
      <c r="AC11" t="s">
        <v>1014</v>
      </c>
      <c r="AD11" t="s">
        <v>1272</v>
      </c>
      <c r="AE11" t="s">
        <v>1273</v>
      </c>
      <c r="AF11" t="s">
        <v>1274</v>
      </c>
      <c r="AG11" t="s">
        <v>116</v>
      </c>
      <c r="AH11">
        <v>2024518</v>
      </c>
      <c r="AI11" t="s">
        <v>202</v>
      </c>
      <c r="AJ11" t="s">
        <v>118</v>
      </c>
      <c r="AK11">
        <v>1200</v>
      </c>
      <c r="AL11">
        <v>9</v>
      </c>
      <c r="AM11" t="s">
        <v>119</v>
      </c>
      <c r="AN11">
        <v>19</v>
      </c>
      <c r="AO11">
        <v>122</v>
      </c>
      <c r="AP11">
        <v>-2</v>
      </c>
      <c r="AQ11">
        <v>7</v>
      </c>
      <c r="AR11">
        <v>-4</v>
      </c>
      <c r="AS11">
        <v>23.63</v>
      </c>
      <c r="AT11">
        <v>46.17</v>
      </c>
      <c r="AU11" t="s">
        <v>752</v>
      </c>
      <c r="AY11" t="s">
        <v>404</v>
      </c>
      <c r="AZ11">
        <v>24.11</v>
      </c>
      <c r="BA11">
        <v>22.62</v>
      </c>
      <c r="BB11">
        <v>23.63</v>
      </c>
      <c r="BF11">
        <v>46.25</v>
      </c>
      <c r="BG11">
        <v>-0.17</v>
      </c>
      <c r="BH11">
        <v>46.08</v>
      </c>
      <c r="BI11" t="s">
        <v>1197</v>
      </c>
      <c r="BJ11">
        <v>2024477</v>
      </c>
      <c r="BK11" t="s">
        <v>117</v>
      </c>
      <c r="BL11" t="s">
        <v>118</v>
      </c>
      <c r="BM11">
        <v>1200</v>
      </c>
      <c r="BN11">
        <v>5</v>
      </c>
      <c r="BO11" t="s">
        <v>119</v>
      </c>
      <c r="BP11">
        <v>85</v>
      </c>
      <c r="BQ11">
        <v>123</v>
      </c>
      <c r="BR11">
        <v>-3</v>
      </c>
      <c r="BS11">
        <v>11</v>
      </c>
      <c r="BT11">
        <v>-8</v>
      </c>
      <c r="BU11">
        <v>23.19</v>
      </c>
      <c r="BV11">
        <v>46.07</v>
      </c>
      <c r="BW11" t="s">
        <v>769</v>
      </c>
      <c r="CA11" t="s">
        <v>461</v>
      </c>
      <c r="CB11">
        <v>24.15</v>
      </c>
      <c r="CC11">
        <v>22.68</v>
      </c>
      <c r="CD11">
        <v>23.29</v>
      </c>
      <c r="CH11">
        <v>45.97</v>
      </c>
      <c r="CI11">
        <v>-0.32500000000000001</v>
      </c>
      <c r="CJ11">
        <v>45.645000000000003</v>
      </c>
      <c r="CK11" t="s">
        <v>1275</v>
      </c>
      <c r="CL11" t="s">
        <v>1270</v>
      </c>
      <c r="CM11" t="s">
        <v>1197</v>
      </c>
      <c r="CN11" t="s">
        <v>1276</v>
      </c>
      <c r="CO11" t="s">
        <v>1275</v>
      </c>
      <c r="CP11" t="s">
        <v>1277</v>
      </c>
      <c r="CQ11" t="s">
        <v>808</v>
      </c>
      <c r="CR11">
        <v>70.19</v>
      </c>
      <c r="CS11">
        <v>69.8</v>
      </c>
      <c r="CT11">
        <v>70</v>
      </c>
      <c r="CU11">
        <v>69.8</v>
      </c>
    </row>
    <row r="12" spans="1:99" x14ac:dyDescent="0.25">
      <c r="A12" s="2">
        <v>45749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1278</v>
      </c>
      <c r="J12" t="s">
        <v>1279</v>
      </c>
      <c r="K12" t="s">
        <v>1280</v>
      </c>
      <c r="L12">
        <v>116</v>
      </c>
      <c r="M12" t="s">
        <v>417</v>
      </c>
      <c r="O12">
        <v>12</v>
      </c>
      <c r="P12" t="s">
        <v>129</v>
      </c>
      <c r="R12">
        <v>40</v>
      </c>
      <c r="S12" t="s">
        <v>132</v>
      </c>
      <c r="T12">
        <v>1120</v>
      </c>
      <c r="U12" t="s">
        <v>821</v>
      </c>
      <c r="V12" t="s">
        <v>1281</v>
      </c>
      <c r="W12">
        <v>4</v>
      </c>
      <c r="Y12" t="s">
        <v>109</v>
      </c>
      <c r="Z12" t="s">
        <v>1282</v>
      </c>
      <c r="AA12" t="s">
        <v>158</v>
      </c>
      <c r="AB12" t="s">
        <v>928</v>
      </c>
      <c r="AC12" t="s">
        <v>1283</v>
      </c>
      <c r="AD12" t="s">
        <v>1284</v>
      </c>
      <c r="AE12" t="s">
        <v>239</v>
      </c>
      <c r="AF12" t="s">
        <v>1285</v>
      </c>
      <c r="AG12" t="s">
        <v>260</v>
      </c>
      <c r="AH12">
        <v>2024438</v>
      </c>
      <c r="AI12" t="s">
        <v>137</v>
      </c>
      <c r="AJ12" t="s">
        <v>322</v>
      </c>
      <c r="AK12">
        <v>1200</v>
      </c>
      <c r="AL12">
        <v>3</v>
      </c>
      <c r="AM12" t="s">
        <v>139</v>
      </c>
      <c r="AN12">
        <v>10</v>
      </c>
      <c r="AO12">
        <v>127</v>
      </c>
      <c r="AP12">
        <v>-11</v>
      </c>
      <c r="AQ12">
        <v>6</v>
      </c>
      <c r="AR12">
        <v>6</v>
      </c>
      <c r="AS12">
        <v>23.68</v>
      </c>
      <c r="AT12">
        <v>46.16</v>
      </c>
      <c r="AU12" t="s">
        <v>443</v>
      </c>
      <c r="AY12" t="s">
        <v>387</v>
      </c>
      <c r="AZ12">
        <v>24.4</v>
      </c>
      <c r="BA12">
        <v>22.84</v>
      </c>
      <c r="BB12">
        <v>22.9</v>
      </c>
      <c r="BF12">
        <v>45.74</v>
      </c>
      <c r="BG12">
        <v>4.500000000000004E-2</v>
      </c>
      <c r="BH12">
        <v>45.784999999999997</v>
      </c>
      <c r="BI12" t="s">
        <v>1197</v>
      </c>
      <c r="BJ12">
        <v>2024232</v>
      </c>
      <c r="BK12" t="s">
        <v>298</v>
      </c>
      <c r="BL12" t="s">
        <v>322</v>
      </c>
      <c r="BM12">
        <v>1200</v>
      </c>
      <c r="BN12">
        <v>7</v>
      </c>
      <c r="BO12" t="s">
        <v>478</v>
      </c>
      <c r="BP12">
        <v>6.5</v>
      </c>
      <c r="BQ12">
        <v>135</v>
      </c>
      <c r="BR12">
        <v>-19</v>
      </c>
      <c r="BS12">
        <v>6</v>
      </c>
      <c r="BT12">
        <v>6</v>
      </c>
      <c r="BU12">
        <v>23.95</v>
      </c>
      <c r="BV12">
        <v>46.66</v>
      </c>
      <c r="BW12" t="s">
        <v>368</v>
      </c>
      <c r="CA12" t="s">
        <v>1286</v>
      </c>
      <c r="CB12">
        <v>24.91</v>
      </c>
      <c r="CC12">
        <v>22.91</v>
      </c>
      <c r="CD12">
        <v>23.5</v>
      </c>
      <c r="CH12">
        <v>46.41</v>
      </c>
      <c r="CI12">
        <v>-7.4999999999999956E-2</v>
      </c>
      <c r="CJ12">
        <v>46.334999999999987</v>
      </c>
      <c r="CK12" t="s">
        <v>1287</v>
      </c>
      <c r="CL12" t="s">
        <v>1279</v>
      </c>
      <c r="CM12" t="s">
        <v>1197</v>
      </c>
      <c r="CN12" t="s">
        <v>1288</v>
      </c>
      <c r="CO12" t="s">
        <v>1287</v>
      </c>
      <c r="CP12" t="s">
        <v>1289</v>
      </c>
      <c r="CQ12" t="s">
        <v>486</v>
      </c>
      <c r="CR12">
        <v>70.19</v>
      </c>
      <c r="CS12">
        <v>71.239999999999995</v>
      </c>
      <c r="CT12">
        <v>70.72</v>
      </c>
      <c r="CU12">
        <v>70.19</v>
      </c>
    </row>
    <row r="13" spans="1:99" x14ac:dyDescent="0.25">
      <c r="A13" s="2">
        <v>45749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1290</v>
      </c>
      <c r="J13" t="s">
        <v>1291</v>
      </c>
      <c r="K13" t="s">
        <v>1292</v>
      </c>
      <c r="L13">
        <v>116</v>
      </c>
      <c r="M13" t="s">
        <v>177</v>
      </c>
      <c r="O13">
        <v>7</v>
      </c>
      <c r="P13" t="s">
        <v>397</v>
      </c>
      <c r="R13">
        <v>40</v>
      </c>
      <c r="S13" t="s">
        <v>703</v>
      </c>
      <c r="T13">
        <v>1158</v>
      </c>
      <c r="U13" t="s">
        <v>1293</v>
      </c>
      <c r="V13" t="s">
        <v>1294</v>
      </c>
      <c r="W13">
        <v>5</v>
      </c>
      <c r="Y13" t="s">
        <v>109</v>
      </c>
      <c r="Z13" t="s">
        <v>1295</v>
      </c>
      <c r="AA13" t="s">
        <v>158</v>
      </c>
      <c r="AB13" t="s">
        <v>1296</v>
      </c>
      <c r="AC13" t="s">
        <v>1297</v>
      </c>
      <c r="AD13" t="s">
        <v>1298</v>
      </c>
      <c r="AE13" t="s">
        <v>1299</v>
      </c>
      <c r="AF13" t="s">
        <v>1300</v>
      </c>
      <c r="AG13" t="s">
        <v>260</v>
      </c>
      <c r="AH13">
        <v>2024331</v>
      </c>
      <c r="AI13" t="s">
        <v>327</v>
      </c>
      <c r="AJ13" t="s">
        <v>118</v>
      </c>
      <c r="AK13">
        <v>1200</v>
      </c>
      <c r="AL13">
        <v>5</v>
      </c>
      <c r="AM13" t="s">
        <v>1301</v>
      </c>
      <c r="AN13">
        <v>14</v>
      </c>
      <c r="AO13">
        <v>120</v>
      </c>
      <c r="AP13">
        <v>-4</v>
      </c>
      <c r="AQ13">
        <v>11</v>
      </c>
      <c r="AR13">
        <v>-4</v>
      </c>
      <c r="AS13">
        <v>23.92</v>
      </c>
      <c r="AT13">
        <v>46.95</v>
      </c>
      <c r="AU13" t="s">
        <v>368</v>
      </c>
      <c r="AY13" t="s">
        <v>406</v>
      </c>
      <c r="AZ13">
        <v>24.64</v>
      </c>
      <c r="BA13">
        <v>22.83</v>
      </c>
      <c r="BB13">
        <v>23.42</v>
      </c>
      <c r="BF13">
        <v>46.25</v>
      </c>
      <c r="BG13">
        <v>-0.2</v>
      </c>
      <c r="BH13">
        <v>46.05</v>
      </c>
      <c r="BI13" t="s">
        <v>1302</v>
      </c>
      <c r="BJ13">
        <v>2024257</v>
      </c>
      <c r="BK13" t="s">
        <v>261</v>
      </c>
      <c r="BL13" t="s">
        <v>118</v>
      </c>
      <c r="BM13">
        <v>1200</v>
      </c>
      <c r="BN13">
        <v>2</v>
      </c>
      <c r="BO13" t="s">
        <v>1301</v>
      </c>
      <c r="BP13">
        <v>6</v>
      </c>
      <c r="BQ13">
        <v>118</v>
      </c>
      <c r="BR13">
        <v>-2</v>
      </c>
      <c r="BS13">
        <v>2</v>
      </c>
      <c r="BT13">
        <v>5</v>
      </c>
      <c r="BU13">
        <v>23.68</v>
      </c>
      <c r="BV13">
        <v>46.72</v>
      </c>
      <c r="BW13" t="s">
        <v>724</v>
      </c>
      <c r="CA13" t="s">
        <v>851</v>
      </c>
      <c r="CB13">
        <v>23.92</v>
      </c>
      <c r="CC13">
        <v>23.08</v>
      </c>
      <c r="CD13">
        <v>23.26</v>
      </c>
      <c r="CH13">
        <v>46.34</v>
      </c>
      <c r="CI13">
        <v>0.14499999999999999</v>
      </c>
      <c r="CJ13">
        <v>46.485000000000007</v>
      </c>
      <c r="CK13" t="s">
        <v>1303</v>
      </c>
      <c r="CL13" t="s">
        <v>1291</v>
      </c>
      <c r="CM13" t="s">
        <v>1302</v>
      </c>
      <c r="CN13" t="s">
        <v>1304</v>
      </c>
      <c r="CO13" t="s">
        <v>1303</v>
      </c>
      <c r="CP13" t="s">
        <v>1305</v>
      </c>
      <c r="CQ13" t="s">
        <v>1306</v>
      </c>
      <c r="CR13">
        <v>70.69</v>
      </c>
      <c r="CS13">
        <v>70.400000000000006</v>
      </c>
      <c r="CT13">
        <v>70.55</v>
      </c>
      <c r="CU13">
        <v>70.400000000000006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8</v>
      </c>
      <c r="D2" t="s">
        <v>100</v>
      </c>
      <c r="E2" t="s">
        <v>101</v>
      </c>
      <c r="F2" t="s">
        <v>569</v>
      </c>
      <c r="G2">
        <v>1650</v>
      </c>
      <c r="H2">
        <v>1</v>
      </c>
      <c r="I2" t="s">
        <v>1307</v>
      </c>
      <c r="J2" t="s">
        <v>1308</v>
      </c>
      <c r="K2" t="s">
        <v>1309</v>
      </c>
      <c r="L2">
        <v>135</v>
      </c>
      <c r="M2" t="s">
        <v>128</v>
      </c>
      <c r="O2">
        <v>5</v>
      </c>
      <c r="P2" t="s">
        <v>129</v>
      </c>
      <c r="R2">
        <v>80</v>
      </c>
      <c r="S2">
        <v>8</v>
      </c>
      <c r="T2">
        <v>1219</v>
      </c>
      <c r="U2">
        <v>11</v>
      </c>
      <c r="V2" t="s">
        <v>1310</v>
      </c>
      <c r="W2">
        <v>6</v>
      </c>
      <c r="Y2" t="s">
        <v>109</v>
      </c>
      <c r="Z2" t="s">
        <v>1311</v>
      </c>
      <c r="AA2" t="s">
        <v>158</v>
      </c>
      <c r="AB2">
        <v>14</v>
      </c>
      <c r="AC2" t="s">
        <v>1312</v>
      </c>
      <c r="AD2" t="s">
        <v>1313</v>
      </c>
      <c r="AE2" t="s">
        <v>1169</v>
      </c>
      <c r="AF2" t="s">
        <v>1314</v>
      </c>
      <c r="AG2" t="s">
        <v>817</v>
      </c>
      <c r="AH2">
        <v>2024521</v>
      </c>
      <c r="AI2" t="s">
        <v>202</v>
      </c>
      <c r="AJ2" t="s">
        <v>138</v>
      </c>
      <c r="AK2">
        <v>1650</v>
      </c>
      <c r="AL2">
        <v>1</v>
      </c>
      <c r="AM2" t="s">
        <v>478</v>
      </c>
      <c r="AN2">
        <v>4.3</v>
      </c>
      <c r="AO2">
        <v>129</v>
      </c>
      <c r="AP2">
        <v>6</v>
      </c>
      <c r="AQ2">
        <v>4</v>
      </c>
      <c r="AR2">
        <v>1</v>
      </c>
      <c r="AS2">
        <v>27.8</v>
      </c>
      <c r="AT2">
        <v>51.69</v>
      </c>
      <c r="AU2" t="s">
        <v>1315</v>
      </c>
      <c r="AV2" t="s">
        <v>1316</v>
      </c>
      <c r="AY2" t="s">
        <v>1316</v>
      </c>
      <c r="AZ2">
        <v>28.72</v>
      </c>
      <c r="BA2">
        <v>23.85</v>
      </c>
      <c r="BB2">
        <v>22.55</v>
      </c>
      <c r="BC2">
        <v>23.58</v>
      </c>
      <c r="BF2">
        <v>46.13</v>
      </c>
      <c r="BG2">
        <v>0.13</v>
      </c>
      <c r="BH2">
        <v>46.260000000000012</v>
      </c>
      <c r="BI2" t="s">
        <v>1317</v>
      </c>
      <c r="BJ2">
        <v>2024478</v>
      </c>
      <c r="BK2" t="s">
        <v>117</v>
      </c>
      <c r="BL2" t="s">
        <v>138</v>
      </c>
      <c r="BM2">
        <v>1650</v>
      </c>
      <c r="BN2">
        <v>2</v>
      </c>
      <c r="BO2" t="s">
        <v>478</v>
      </c>
      <c r="BP2">
        <v>5.7</v>
      </c>
      <c r="BQ2">
        <v>130</v>
      </c>
      <c r="BR2">
        <v>5</v>
      </c>
      <c r="BS2">
        <v>5</v>
      </c>
      <c r="BT2">
        <v>0</v>
      </c>
      <c r="BU2">
        <v>27.9</v>
      </c>
      <c r="BV2">
        <v>51.72</v>
      </c>
      <c r="BW2" t="s">
        <v>1318</v>
      </c>
      <c r="BX2" t="s">
        <v>1319</v>
      </c>
      <c r="CA2" t="s">
        <v>1320</v>
      </c>
      <c r="CB2">
        <v>28.98</v>
      </c>
      <c r="CC2">
        <v>23.58</v>
      </c>
      <c r="CD2">
        <v>24.14</v>
      </c>
      <c r="CE2">
        <v>23.01</v>
      </c>
      <c r="CH2">
        <v>47.15</v>
      </c>
      <c r="CI2">
        <v>7.4999999999999997E-2</v>
      </c>
      <c r="CJ2">
        <v>47.225000000000001</v>
      </c>
      <c r="CK2" t="s">
        <v>186</v>
      </c>
      <c r="CL2" t="s">
        <v>1308</v>
      </c>
      <c r="CM2" t="s">
        <v>1317</v>
      </c>
      <c r="CN2" t="s">
        <v>1321</v>
      </c>
      <c r="CO2" t="s">
        <v>186</v>
      </c>
      <c r="CP2" t="s">
        <v>1322</v>
      </c>
      <c r="CQ2" t="s">
        <v>1323</v>
      </c>
      <c r="CR2">
        <v>98.83</v>
      </c>
      <c r="CS2">
        <v>99.789999999999992</v>
      </c>
      <c r="CT2">
        <v>99.31</v>
      </c>
      <c r="CU2">
        <v>98.83</v>
      </c>
    </row>
    <row r="3" spans="1:99" x14ac:dyDescent="0.25">
      <c r="A3" s="2">
        <v>45749</v>
      </c>
      <c r="B3" t="s">
        <v>99</v>
      </c>
      <c r="C3">
        <v>8</v>
      </c>
      <c r="D3" t="s">
        <v>100</v>
      </c>
      <c r="E3" t="s">
        <v>101</v>
      </c>
      <c r="F3" t="s">
        <v>569</v>
      </c>
      <c r="G3">
        <v>1650</v>
      </c>
      <c r="H3">
        <v>2</v>
      </c>
      <c r="I3" t="s">
        <v>1324</v>
      </c>
      <c r="J3" t="s">
        <v>1325</v>
      </c>
      <c r="K3" t="s">
        <v>1326</v>
      </c>
      <c r="L3">
        <v>131</v>
      </c>
      <c r="M3" t="s">
        <v>233</v>
      </c>
      <c r="O3">
        <v>11</v>
      </c>
      <c r="P3" t="s">
        <v>234</v>
      </c>
      <c r="R3">
        <v>76</v>
      </c>
      <c r="S3">
        <v>-2</v>
      </c>
      <c r="T3">
        <v>1153</v>
      </c>
      <c r="U3">
        <v>-6</v>
      </c>
      <c r="V3" t="s">
        <v>1327</v>
      </c>
      <c r="W3">
        <v>6</v>
      </c>
      <c r="Y3" t="s">
        <v>109</v>
      </c>
      <c r="Z3" t="s">
        <v>1328</v>
      </c>
      <c r="AA3" t="s">
        <v>158</v>
      </c>
      <c r="AB3">
        <v>14</v>
      </c>
      <c r="AC3" t="s">
        <v>133</v>
      </c>
      <c r="AD3" t="s">
        <v>1329</v>
      </c>
      <c r="AE3" t="s">
        <v>1330</v>
      </c>
      <c r="AF3" t="s">
        <v>1331</v>
      </c>
      <c r="AG3" t="s">
        <v>116</v>
      </c>
      <c r="AH3">
        <v>2024521</v>
      </c>
      <c r="AI3" t="s">
        <v>202</v>
      </c>
      <c r="AJ3" t="s">
        <v>138</v>
      </c>
      <c r="AK3">
        <v>1650</v>
      </c>
      <c r="AL3">
        <v>12</v>
      </c>
      <c r="AM3" t="s">
        <v>241</v>
      </c>
      <c r="AN3">
        <v>40</v>
      </c>
      <c r="AO3">
        <v>132</v>
      </c>
      <c r="AP3">
        <v>-1</v>
      </c>
      <c r="AQ3">
        <v>12</v>
      </c>
      <c r="AR3">
        <v>-1</v>
      </c>
      <c r="AS3">
        <v>27.8</v>
      </c>
      <c r="AT3">
        <v>51.69</v>
      </c>
      <c r="AU3" t="s">
        <v>1315</v>
      </c>
      <c r="AV3" t="s">
        <v>1316</v>
      </c>
      <c r="AY3" t="s">
        <v>1128</v>
      </c>
      <c r="AZ3">
        <v>27.88</v>
      </c>
      <c r="BA3">
        <v>23.97</v>
      </c>
      <c r="BB3">
        <v>23.63</v>
      </c>
      <c r="BC3">
        <v>25.08</v>
      </c>
      <c r="BF3">
        <v>48.71</v>
      </c>
      <c r="BG3">
        <v>-5.5E-2</v>
      </c>
      <c r="BH3">
        <v>48.655000000000001</v>
      </c>
      <c r="BI3" t="s">
        <v>1332</v>
      </c>
      <c r="BJ3">
        <v>2024405</v>
      </c>
      <c r="BK3" t="s">
        <v>321</v>
      </c>
      <c r="BL3" t="s">
        <v>138</v>
      </c>
      <c r="BM3">
        <v>1650</v>
      </c>
      <c r="BN3">
        <v>5</v>
      </c>
      <c r="BO3" t="s">
        <v>241</v>
      </c>
      <c r="BP3">
        <v>17</v>
      </c>
      <c r="BQ3">
        <v>132</v>
      </c>
      <c r="BR3">
        <v>-1</v>
      </c>
      <c r="BS3">
        <v>1</v>
      </c>
      <c r="BT3">
        <v>10</v>
      </c>
      <c r="BU3">
        <v>28.44</v>
      </c>
      <c r="BV3">
        <v>52.64</v>
      </c>
      <c r="BW3" t="s">
        <v>1333</v>
      </c>
      <c r="BX3" t="s">
        <v>1334</v>
      </c>
      <c r="CA3" t="s">
        <v>1031</v>
      </c>
      <c r="CB3">
        <v>28.84</v>
      </c>
      <c r="CC3">
        <v>24.28</v>
      </c>
      <c r="CD3">
        <v>23.86</v>
      </c>
      <c r="CE3">
        <v>23.31</v>
      </c>
      <c r="CH3">
        <v>47.17</v>
      </c>
      <c r="CI3">
        <v>0.38500000000000001</v>
      </c>
      <c r="CJ3">
        <v>47.555</v>
      </c>
      <c r="CK3" t="s">
        <v>1335</v>
      </c>
      <c r="CL3" t="s">
        <v>1325</v>
      </c>
      <c r="CM3" t="s">
        <v>1332</v>
      </c>
      <c r="CN3" t="s">
        <v>1336</v>
      </c>
      <c r="CO3" t="s">
        <v>1335</v>
      </c>
      <c r="CP3" t="s">
        <v>1337</v>
      </c>
      <c r="CQ3" t="s">
        <v>146</v>
      </c>
      <c r="CR3">
        <v>100.5</v>
      </c>
      <c r="CS3">
        <v>100.67</v>
      </c>
      <c r="CT3">
        <v>100.59</v>
      </c>
      <c r="CU3">
        <v>100.5</v>
      </c>
    </row>
    <row r="4" spans="1:99" x14ac:dyDescent="0.25">
      <c r="A4" s="2">
        <v>45749</v>
      </c>
      <c r="B4" t="s">
        <v>99</v>
      </c>
      <c r="C4">
        <v>8</v>
      </c>
      <c r="D4" t="s">
        <v>100</v>
      </c>
      <c r="E4" t="s">
        <v>101</v>
      </c>
      <c r="F4" t="s">
        <v>569</v>
      </c>
      <c r="G4">
        <v>1650</v>
      </c>
      <c r="H4">
        <v>3</v>
      </c>
      <c r="I4" t="s">
        <v>1338</v>
      </c>
      <c r="J4" t="s">
        <v>1339</v>
      </c>
      <c r="K4" t="s">
        <v>1340</v>
      </c>
      <c r="L4">
        <v>129</v>
      </c>
      <c r="M4" t="s">
        <v>106</v>
      </c>
      <c r="O4">
        <v>1</v>
      </c>
      <c r="P4" t="s">
        <v>155</v>
      </c>
      <c r="R4">
        <v>74</v>
      </c>
      <c r="S4">
        <v>0</v>
      </c>
      <c r="T4">
        <v>1040</v>
      </c>
      <c r="U4">
        <v>7</v>
      </c>
      <c r="V4" t="s">
        <v>1341</v>
      </c>
      <c r="W4">
        <v>7</v>
      </c>
      <c r="Y4" t="s">
        <v>109</v>
      </c>
      <c r="Z4" t="s">
        <v>1328</v>
      </c>
      <c r="AA4" t="s">
        <v>158</v>
      </c>
      <c r="AB4">
        <v>21</v>
      </c>
      <c r="AD4" t="s">
        <v>1342</v>
      </c>
      <c r="AE4" t="s">
        <v>1343</v>
      </c>
      <c r="AF4" t="s">
        <v>1344</v>
      </c>
      <c r="AG4" t="s">
        <v>116</v>
      </c>
      <c r="AH4">
        <v>2024446</v>
      </c>
      <c r="AI4" t="s">
        <v>137</v>
      </c>
      <c r="AJ4" t="s">
        <v>138</v>
      </c>
      <c r="AK4">
        <v>1650</v>
      </c>
      <c r="AL4">
        <v>1</v>
      </c>
      <c r="AM4" t="s">
        <v>611</v>
      </c>
      <c r="AN4">
        <v>17</v>
      </c>
      <c r="AO4">
        <v>126</v>
      </c>
      <c r="AP4">
        <v>3</v>
      </c>
      <c r="AQ4">
        <v>3</v>
      </c>
      <c r="AR4">
        <v>-2</v>
      </c>
      <c r="AS4">
        <v>27.38</v>
      </c>
      <c r="AT4">
        <v>51.01</v>
      </c>
      <c r="AU4" t="s">
        <v>140</v>
      </c>
      <c r="AV4" t="s">
        <v>141</v>
      </c>
      <c r="AY4" t="s">
        <v>141</v>
      </c>
      <c r="AZ4">
        <v>28.38</v>
      </c>
      <c r="BA4">
        <v>23.51</v>
      </c>
      <c r="BB4">
        <v>24.3</v>
      </c>
      <c r="BC4">
        <v>23.57</v>
      </c>
      <c r="BF4">
        <v>47.87</v>
      </c>
      <c r="BG4">
        <v>-3.5000000000000003E-2</v>
      </c>
      <c r="BH4">
        <v>47.835000000000001</v>
      </c>
      <c r="BI4" t="s">
        <v>1345</v>
      </c>
      <c r="BJ4">
        <v>2024296</v>
      </c>
      <c r="BK4" t="s">
        <v>477</v>
      </c>
      <c r="BL4" t="s">
        <v>138</v>
      </c>
      <c r="BM4">
        <v>1650</v>
      </c>
      <c r="BN4">
        <v>12</v>
      </c>
      <c r="BO4" t="s">
        <v>1301</v>
      </c>
      <c r="BP4">
        <v>20</v>
      </c>
      <c r="BQ4">
        <v>133</v>
      </c>
      <c r="BR4">
        <v>-4</v>
      </c>
      <c r="BS4">
        <v>10</v>
      </c>
      <c r="BT4">
        <v>-9</v>
      </c>
      <c r="BU4">
        <v>28.17</v>
      </c>
      <c r="BV4">
        <v>51.9</v>
      </c>
      <c r="BW4" t="s">
        <v>300</v>
      </c>
      <c r="BX4" t="s">
        <v>1346</v>
      </c>
      <c r="CA4" t="s">
        <v>1347</v>
      </c>
      <c r="CB4">
        <v>29.65</v>
      </c>
      <c r="CC4">
        <v>23.77</v>
      </c>
      <c r="CD4">
        <v>23.6</v>
      </c>
      <c r="CE4">
        <v>23.4</v>
      </c>
      <c r="CH4">
        <v>47</v>
      </c>
      <c r="CI4">
        <v>-0.42</v>
      </c>
      <c r="CJ4">
        <v>46.58</v>
      </c>
      <c r="CK4" t="s">
        <v>1095</v>
      </c>
      <c r="CL4" t="s">
        <v>1339</v>
      </c>
      <c r="CM4" t="s">
        <v>1345</v>
      </c>
      <c r="CN4" t="s">
        <v>1348</v>
      </c>
      <c r="CO4" t="s">
        <v>1095</v>
      </c>
      <c r="CP4" t="s">
        <v>1349</v>
      </c>
      <c r="CQ4" t="s">
        <v>1350</v>
      </c>
      <c r="CR4">
        <v>99.72</v>
      </c>
      <c r="CS4">
        <v>100</v>
      </c>
      <c r="CT4">
        <v>99.86</v>
      </c>
      <c r="CU4">
        <v>99.72</v>
      </c>
    </row>
    <row r="5" spans="1:99" x14ac:dyDescent="0.25">
      <c r="A5" s="2">
        <v>45749</v>
      </c>
      <c r="B5" t="s">
        <v>99</v>
      </c>
      <c r="C5">
        <v>8</v>
      </c>
      <c r="D5" t="s">
        <v>100</v>
      </c>
      <c r="E5" t="s">
        <v>101</v>
      </c>
      <c r="F5" t="s">
        <v>569</v>
      </c>
      <c r="G5">
        <v>1650</v>
      </c>
      <c r="H5">
        <v>4</v>
      </c>
      <c r="I5" t="s">
        <v>1351</v>
      </c>
      <c r="J5" t="s">
        <v>1352</v>
      </c>
      <c r="K5" t="s">
        <v>1353</v>
      </c>
      <c r="L5">
        <v>124</v>
      </c>
      <c r="M5" t="s">
        <v>177</v>
      </c>
      <c r="O5">
        <v>7</v>
      </c>
      <c r="P5" t="s">
        <v>178</v>
      </c>
      <c r="R5">
        <v>69</v>
      </c>
      <c r="S5">
        <v>0</v>
      </c>
      <c r="T5">
        <v>1094</v>
      </c>
      <c r="U5">
        <v>10</v>
      </c>
      <c r="V5" t="s">
        <v>1354</v>
      </c>
      <c r="W5">
        <v>4</v>
      </c>
      <c r="Y5" t="s">
        <v>109</v>
      </c>
      <c r="Z5" t="s">
        <v>1355</v>
      </c>
      <c r="AA5" t="s">
        <v>158</v>
      </c>
      <c r="AB5">
        <v>31</v>
      </c>
      <c r="AC5" t="s">
        <v>159</v>
      </c>
      <c r="AD5" t="s">
        <v>1356</v>
      </c>
      <c r="AE5" t="s">
        <v>1016</v>
      </c>
      <c r="AF5" t="s">
        <v>1357</v>
      </c>
      <c r="AG5" t="s">
        <v>116</v>
      </c>
      <c r="AH5">
        <v>2024405</v>
      </c>
      <c r="AI5" t="s">
        <v>321</v>
      </c>
      <c r="AJ5" t="s">
        <v>138</v>
      </c>
      <c r="AK5">
        <v>1650</v>
      </c>
      <c r="AL5">
        <v>2</v>
      </c>
      <c r="AM5" t="s">
        <v>183</v>
      </c>
      <c r="AN5">
        <v>11</v>
      </c>
      <c r="AO5">
        <v>124</v>
      </c>
      <c r="AP5">
        <v>0</v>
      </c>
      <c r="AQ5">
        <v>7</v>
      </c>
      <c r="AR5">
        <v>0</v>
      </c>
      <c r="AS5">
        <v>28.44</v>
      </c>
      <c r="AT5">
        <v>52.64</v>
      </c>
      <c r="AU5" t="s">
        <v>1333</v>
      </c>
      <c r="AV5" t="s">
        <v>1334</v>
      </c>
      <c r="AY5" t="s">
        <v>1358</v>
      </c>
      <c r="AZ5">
        <v>28.52</v>
      </c>
      <c r="BA5">
        <v>24.32</v>
      </c>
      <c r="BB5">
        <v>23.98</v>
      </c>
      <c r="BC5">
        <v>23.41</v>
      </c>
      <c r="BF5">
        <v>47.39</v>
      </c>
      <c r="BG5">
        <v>0</v>
      </c>
      <c r="BH5">
        <v>47.39</v>
      </c>
      <c r="BI5" t="s">
        <v>1358</v>
      </c>
      <c r="BJ5">
        <v>2024354</v>
      </c>
      <c r="BK5" t="s">
        <v>460</v>
      </c>
      <c r="BL5" t="s">
        <v>138</v>
      </c>
      <c r="BM5">
        <v>1650</v>
      </c>
      <c r="BN5">
        <v>1</v>
      </c>
      <c r="BO5" t="s">
        <v>183</v>
      </c>
      <c r="BP5">
        <v>42</v>
      </c>
      <c r="BQ5">
        <v>119</v>
      </c>
      <c r="BR5">
        <v>5</v>
      </c>
      <c r="BS5">
        <v>9</v>
      </c>
      <c r="BT5">
        <v>-2</v>
      </c>
      <c r="BU5">
        <v>27.39</v>
      </c>
      <c r="BV5">
        <v>51</v>
      </c>
      <c r="BW5" t="s">
        <v>1359</v>
      </c>
      <c r="BX5" t="s">
        <v>1360</v>
      </c>
      <c r="CA5" t="s">
        <v>1360</v>
      </c>
      <c r="CB5">
        <v>27.39</v>
      </c>
      <c r="CC5">
        <v>23.61</v>
      </c>
      <c r="CD5">
        <v>24.87</v>
      </c>
      <c r="CE5">
        <v>23.7</v>
      </c>
      <c r="CH5">
        <v>48.57</v>
      </c>
      <c r="CI5">
        <v>-5.0000000000000036E-3</v>
      </c>
      <c r="CJ5">
        <v>48.564999999999998</v>
      </c>
      <c r="CK5" t="s">
        <v>1361</v>
      </c>
      <c r="CL5" t="s">
        <v>1352</v>
      </c>
      <c r="CM5" t="s">
        <v>1358</v>
      </c>
      <c r="CN5" t="s">
        <v>1362</v>
      </c>
      <c r="CO5" t="s">
        <v>1361</v>
      </c>
      <c r="CP5" t="s">
        <v>1363</v>
      </c>
      <c r="CQ5" t="s">
        <v>1364</v>
      </c>
      <c r="CR5">
        <v>100.23</v>
      </c>
      <c r="CS5">
        <v>99.56</v>
      </c>
      <c r="CT5">
        <v>99.89</v>
      </c>
      <c r="CU5">
        <v>99.56</v>
      </c>
    </row>
    <row r="6" spans="1:99" x14ac:dyDescent="0.25">
      <c r="A6" s="2">
        <v>45749</v>
      </c>
      <c r="B6" t="s">
        <v>99</v>
      </c>
      <c r="C6">
        <v>8</v>
      </c>
      <c r="D6" t="s">
        <v>100</v>
      </c>
      <c r="E6" t="s">
        <v>101</v>
      </c>
      <c r="F6" t="s">
        <v>569</v>
      </c>
      <c r="G6">
        <v>1650</v>
      </c>
      <c r="H6">
        <v>5</v>
      </c>
      <c r="I6" t="s">
        <v>1365</v>
      </c>
      <c r="J6" t="s">
        <v>1366</v>
      </c>
      <c r="K6" t="s">
        <v>1367</v>
      </c>
      <c r="L6">
        <v>122</v>
      </c>
      <c r="M6" t="s">
        <v>154</v>
      </c>
      <c r="O6">
        <v>8</v>
      </c>
      <c r="P6" t="s">
        <v>219</v>
      </c>
      <c r="R6">
        <v>67</v>
      </c>
      <c r="S6">
        <v>0</v>
      </c>
      <c r="T6">
        <v>1120</v>
      </c>
      <c r="U6">
        <v>10</v>
      </c>
      <c r="V6" t="s">
        <v>1368</v>
      </c>
      <c r="W6">
        <v>5</v>
      </c>
      <c r="Y6" t="s">
        <v>109</v>
      </c>
      <c r="Z6" t="s">
        <v>1369</v>
      </c>
      <c r="AA6" t="s">
        <v>158</v>
      </c>
      <c r="AB6">
        <v>35</v>
      </c>
      <c r="AC6" t="s">
        <v>508</v>
      </c>
      <c r="AD6" t="s">
        <v>1370</v>
      </c>
      <c r="AE6" t="s">
        <v>1371</v>
      </c>
      <c r="AF6" t="s">
        <v>1372</v>
      </c>
      <c r="AG6" t="s">
        <v>260</v>
      </c>
      <c r="AH6">
        <v>2024459</v>
      </c>
      <c r="AI6" t="s">
        <v>207</v>
      </c>
      <c r="AJ6" t="s">
        <v>138</v>
      </c>
      <c r="AK6">
        <v>1650</v>
      </c>
      <c r="AL6">
        <v>3</v>
      </c>
      <c r="AM6" t="s">
        <v>164</v>
      </c>
      <c r="AN6">
        <v>59</v>
      </c>
      <c r="AO6">
        <v>117</v>
      </c>
      <c r="AP6">
        <v>5</v>
      </c>
      <c r="AQ6">
        <v>3</v>
      </c>
      <c r="AR6">
        <v>5</v>
      </c>
      <c r="AS6">
        <v>28.11</v>
      </c>
      <c r="AT6">
        <v>51.82</v>
      </c>
      <c r="AU6" t="s">
        <v>1373</v>
      </c>
      <c r="AV6" t="s">
        <v>1374</v>
      </c>
      <c r="AY6" t="s">
        <v>1375</v>
      </c>
      <c r="AZ6">
        <v>28.83</v>
      </c>
      <c r="BA6">
        <v>23.63</v>
      </c>
      <c r="BB6">
        <v>23.73</v>
      </c>
      <c r="BC6">
        <v>23.1</v>
      </c>
      <c r="BF6">
        <v>46.83</v>
      </c>
      <c r="BG6">
        <v>0.27500000000000002</v>
      </c>
      <c r="BH6">
        <v>47.104999999999997</v>
      </c>
      <c r="BI6" t="s">
        <v>1361</v>
      </c>
      <c r="BJ6">
        <v>2023729</v>
      </c>
      <c r="BK6" t="s">
        <v>680</v>
      </c>
      <c r="BL6" t="s">
        <v>138</v>
      </c>
      <c r="BM6">
        <v>1650</v>
      </c>
      <c r="BN6">
        <v>10</v>
      </c>
      <c r="BO6" t="s">
        <v>183</v>
      </c>
      <c r="BP6">
        <v>30</v>
      </c>
      <c r="BQ6">
        <v>127</v>
      </c>
      <c r="BR6">
        <v>-5</v>
      </c>
      <c r="BS6">
        <v>3</v>
      </c>
      <c r="BT6">
        <v>5</v>
      </c>
      <c r="BU6">
        <v>27.48</v>
      </c>
      <c r="BV6">
        <v>51.51</v>
      </c>
      <c r="BW6" t="s">
        <v>300</v>
      </c>
      <c r="BX6" t="s">
        <v>121</v>
      </c>
      <c r="CA6" t="s">
        <v>1376</v>
      </c>
      <c r="CB6">
        <v>28.24</v>
      </c>
      <c r="CC6">
        <v>23.99</v>
      </c>
      <c r="CD6">
        <v>24.59</v>
      </c>
      <c r="CE6">
        <v>25.48</v>
      </c>
      <c r="CH6">
        <v>50.07</v>
      </c>
      <c r="CI6">
        <v>0.125</v>
      </c>
      <c r="CJ6">
        <v>50.195</v>
      </c>
      <c r="CK6" t="s">
        <v>1377</v>
      </c>
      <c r="CL6" t="s">
        <v>1366</v>
      </c>
      <c r="CM6" t="s">
        <v>1361</v>
      </c>
      <c r="CN6" t="s">
        <v>1378</v>
      </c>
      <c r="CO6" t="s">
        <v>1377</v>
      </c>
      <c r="CP6" t="s">
        <v>1379</v>
      </c>
      <c r="CQ6" t="s">
        <v>169</v>
      </c>
      <c r="CR6">
        <v>99.56</v>
      </c>
      <c r="CS6">
        <v>102.42</v>
      </c>
      <c r="CT6">
        <v>100.99</v>
      </c>
      <c r="CU6">
        <v>99.56</v>
      </c>
    </row>
    <row r="7" spans="1:99" x14ac:dyDescent="0.25">
      <c r="A7" s="2">
        <v>45749</v>
      </c>
      <c r="B7" t="s">
        <v>99</v>
      </c>
      <c r="C7">
        <v>8</v>
      </c>
      <c r="D7" t="s">
        <v>100</v>
      </c>
      <c r="E7" t="s">
        <v>101</v>
      </c>
      <c r="F7" t="s">
        <v>569</v>
      </c>
      <c r="G7">
        <v>1650</v>
      </c>
      <c r="H7">
        <v>6</v>
      </c>
      <c r="I7" t="s">
        <v>1380</v>
      </c>
      <c r="J7" t="s">
        <v>1381</v>
      </c>
      <c r="K7" t="s">
        <v>1382</v>
      </c>
      <c r="L7">
        <v>121</v>
      </c>
      <c r="M7" t="s">
        <v>290</v>
      </c>
      <c r="O7">
        <v>2</v>
      </c>
      <c r="P7" t="s">
        <v>291</v>
      </c>
      <c r="R7">
        <v>66</v>
      </c>
      <c r="S7">
        <v>1</v>
      </c>
      <c r="T7">
        <v>1069</v>
      </c>
      <c r="U7">
        <v>3</v>
      </c>
      <c r="V7" t="s">
        <v>1383</v>
      </c>
      <c r="W7">
        <v>5</v>
      </c>
      <c r="Y7" t="s">
        <v>109</v>
      </c>
      <c r="Z7" t="s">
        <v>1384</v>
      </c>
      <c r="AA7" t="s">
        <v>111</v>
      </c>
      <c r="AB7">
        <v>28</v>
      </c>
      <c r="AD7" t="s">
        <v>1385</v>
      </c>
      <c r="AE7" t="s">
        <v>1386</v>
      </c>
      <c r="AF7" t="s">
        <v>1387</v>
      </c>
      <c r="AG7" t="s">
        <v>260</v>
      </c>
      <c r="AH7">
        <v>2024478</v>
      </c>
      <c r="AI7" t="s">
        <v>117</v>
      </c>
      <c r="AJ7" t="s">
        <v>138</v>
      </c>
      <c r="AK7">
        <v>1650</v>
      </c>
      <c r="AL7">
        <v>3</v>
      </c>
      <c r="AM7" t="s">
        <v>304</v>
      </c>
      <c r="AN7">
        <v>5.8</v>
      </c>
      <c r="AO7">
        <v>125</v>
      </c>
      <c r="AP7">
        <v>-4</v>
      </c>
      <c r="AQ7">
        <v>3</v>
      </c>
      <c r="AR7">
        <v>-1</v>
      </c>
      <c r="AS7">
        <v>27.9</v>
      </c>
      <c r="AT7">
        <v>51.72</v>
      </c>
      <c r="AU7" t="s">
        <v>1318</v>
      </c>
      <c r="AV7" t="s">
        <v>1319</v>
      </c>
      <c r="AY7" t="s">
        <v>141</v>
      </c>
      <c r="AZ7">
        <v>28.78</v>
      </c>
      <c r="BA7">
        <v>23.78</v>
      </c>
      <c r="BB7">
        <v>24.14</v>
      </c>
      <c r="BC7">
        <v>23.06</v>
      </c>
      <c r="BF7">
        <v>47.2</v>
      </c>
      <c r="BG7">
        <v>-0.1</v>
      </c>
      <c r="BH7">
        <v>47.1</v>
      </c>
      <c r="BI7" t="s">
        <v>165</v>
      </c>
      <c r="BJ7">
        <v>2024446</v>
      </c>
      <c r="BK7" t="s">
        <v>137</v>
      </c>
      <c r="BL7" t="s">
        <v>138</v>
      </c>
      <c r="BM7">
        <v>1650</v>
      </c>
      <c r="BN7">
        <v>6</v>
      </c>
      <c r="BO7" t="s">
        <v>203</v>
      </c>
      <c r="BP7">
        <v>8.1999999999999993</v>
      </c>
      <c r="BQ7">
        <v>122</v>
      </c>
      <c r="BR7">
        <v>-1</v>
      </c>
      <c r="BS7">
        <v>10</v>
      </c>
      <c r="BT7">
        <v>-8</v>
      </c>
      <c r="BU7">
        <v>27.38</v>
      </c>
      <c r="BV7">
        <v>51.01</v>
      </c>
      <c r="BW7" t="s">
        <v>140</v>
      </c>
      <c r="BX7" t="s">
        <v>141</v>
      </c>
      <c r="CA7" t="s">
        <v>1139</v>
      </c>
      <c r="CB7">
        <v>28.82</v>
      </c>
      <c r="CC7">
        <v>23.59</v>
      </c>
      <c r="CD7">
        <v>23.94</v>
      </c>
      <c r="CE7">
        <v>23.76</v>
      </c>
      <c r="CH7">
        <v>47.7</v>
      </c>
      <c r="CI7">
        <v>-0.33500000000000002</v>
      </c>
      <c r="CJ7">
        <v>47.365000000000002</v>
      </c>
      <c r="CK7" t="s">
        <v>1388</v>
      </c>
      <c r="CL7" t="s">
        <v>1381</v>
      </c>
      <c r="CM7" t="s">
        <v>165</v>
      </c>
      <c r="CN7" t="s">
        <v>1389</v>
      </c>
      <c r="CO7" t="s">
        <v>1388</v>
      </c>
      <c r="CP7" t="s">
        <v>1390</v>
      </c>
      <c r="CQ7" t="s">
        <v>1345</v>
      </c>
      <c r="CR7">
        <v>99.66</v>
      </c>
      <c r="CS7">
        <v>99.78</v>
      </c>
      <c r="CT7">
        <v>99.72</v>
      </c>
      <c r="CU7">
        <v>99.66</v>
      </c>
    </row>
    <row r="8" spans="1:99" x14ac:dyDescent="0.25">
      <c r="A8" s="2">
        <v>45749</v>
      </c>
      <c r="B8" t="s">
        <v>99</v>
      </c>
      <c r="C8">
        <v>8</v>
      </c>
      <c r="D8" t="s">
        <v>100</v>
      </c>
      <c r="E8" t="s">
        <v>101</v>
      </c>
      <c r="F8" t="s">
        <v>569</v>
      </c>
      <c r="G8">
        <v>1650</v>
      </c>
      <c r="H8">
        <v>7</v>
      </c>
      <c r="I8" t="s">
        <v>1391</v>
      </c>
      <c r="J8" t="s">
        <v>1392</v>
      </c>
      <c r="K8" t="s">
        <v>1393</v>
      </c>
      <c r="L8">
        <v>121</v>
      </c>
      <c r="M8" t="s">
        <v>744</v>
      </c>
      <c r="N8">
        <v>1</v>
      </c>
      <c r="O8">
        <v>10</v>
      </c>
      <c r="P8" t="s">
        <v>436</v>
      </c>
      <c r="R8">
        <v>66</v>
      </c>
      <c r="S8">
        <v>-2</v>
      </c>
      <c r="T8">
        <v>1026</v>
      </c>
      <c r="U8">
        <v>4</v>
      </c>
      <c r="V8" t="s">
        <v>1394</v>
      </c>
      <c r="W8">
        <v>5</v>
      </c>
      <c r="Y8" t="s">
        <v>109</v>
      </c>
      <c r="Z8" t="s">
        <v>1395</v>
      </c>
      <c r="AA8" t="s">
        <v>158</v>
      </c>
      <c r="AB8">
        <v>18</v>
      </c>
      <c r="AC8" t="s">
        <v>1396</v>
      </c>
      <c r="AD8" t="s">
        <v>1397</v>
      </c>
      <c r="AE8" t="s">
        <v>1398</v>
      </c>
      <c r="AF8" t="s">
        <v>1399</v>
      </c>
      <c r="AG8" t="s">
        <v>116</v>
      </c>
      <c r="AH8">
        <v>2024258</v>
      </c>
      <c r="AI8" t="s">
        <v>261</v>
      </c>
      <c r="AJ8" t="s">
        <v>138</v>
      </c>
      <c r="AK8">
        <v>1650</v>
      </c>
      <c r="AL8">
        <v>9</v>
      </c>
      <c r="AM8" t="s">
        <v>918</v>
      </c>
      <c r="AN8">
        <v>6.4</v>
      </c>
      <c r="AO8">
        <v>128</v>
      </c>
      <c r="AP8">
        <v>-7</v>
      </c>
      <c r="AQ8">
        <v>8</v>
      </c>
      <c r="AR8">
        <v>2</v>
      </c>
      <c r="AS8">
        <v>28.95</v>
      </c>
      <c r="AT8">
        <v>53.05</v>
      </c>
      <c r="AU8" t="s">
        <v>1400</v>
      </c>
      <c r="AV8" t="s">
        <v>1401</v>
      </c>
      <c r="AY8" t="s">
        <v>286</v>
      </c>
      <c r="AZ8">
        <v>29.91</v>
      </c>
      <c r="BA8">
        <v>23.98</v>
      </c>
      <c r="BB8">
        <v>23.99</v>
      </c>
      <c r="BC8">
        <v>23.14</v>
      </c>
      <c r="BF8">
        <v>47.13</v>
      </c>
      <c r="BG8">
        <v>-2.4999999999999991E-2</v>
      </c>
      <c r="BH8">
        <v>47.104999999999997</v>
      </c>
      <c r="BI8" t="s">
        <v>1402</v>
      </c>
      <c r="BJ8">
        <v>2024109</v>
      </c>
      <c r="BK8" t="s">
        <v>547</v>
      </c>
      <c r="BL8" t="s">
        <v>138</v>
      </c>
      <c r="BM8">
        <v>1650</v>
      </c>
      <c r="BN8">
        <v>3</v>
      </c>
      <c r="BO8" t="s">
        <v>183</v>
      </c>
      <c r="BP8">
        <v>5.3</v>
      </c>
      <c r="BQ8">
        <v>126</v>
      </c>
      <c r="BR8">
        <v>-5</v>
      </c>
      <c r="BS8">
        <v>8</v>
      </c>
      <c r="BT8">
        <v>2</v>
      </c>
      <c r="BU8">
        <v>27.5</v>
      </c>
      <c r="BV8">
        <v>50.94</v>
      </c>
      <c r="BW8" t="s">
        <v>1104</v>
      </c>
      <c r="BX8" t="s">
        <v>1105</v>
      </c>
      <c r="CA8" t="s">
        <v>1403</v>
      </c>
      <c r="CB8">
        <v>28.66</v>
      </c>
      <c r="CC8">
        <v>23.4</v>
      </c>
      <c r="CD8">
        <v>23.44</v>
      </c>
      <c r="CE8">
        <v>23.55</v>
      </c>
      <c r="CH8">
        <v>46.99</v>
      </c>
      <c r="CI8">
        <v>5.0000000000000036E-3</v>
      </c>
      <c r="CJ8">
        <v>46.994999999999997</v>
      </c>
      <c r="CK8" t="s">
        <v>1403</v>
      </c>
      <c r="CL8" t="s">
        <v>1392</v>
      </c>
      <c r="CM8" t="s">
        <v>1402</v>
      </c>
      <c r="CN8" t="s">
        <v>1404</v>
      </c>
      <c r="CO8" t="s">
        <v>1403</v>
      </c>
      <c r="CP8" t="s">
        <v>1405</v>
      </c>
      <c r="CQ8" t="s">
        <v>1406</v>
      </c>
      <c r="CR8">
        <v>101</v>
      </c>
      <c r="CS8">
        <v>99.05</v>
      </c>
      <c r="CT8">
        <v>100.03</v>
      </c>
      <c r="CU8">
        <v>99.05</v>
      </c>
    </row>
    <row r="9" spans="1:99" x14ac:dyDescent="0.25">
      <c r="A9" s="2">
        <v>45749</v>
      </c>
      <c r="B9" t="s">
        <v>99</v>
      </c>
      <c r="C9">
        <v>8</v>
      </c>
      <c r="D9" t="s">
        <v>100</v>
      </c>
      <c r="E9" t="s">
        <v>101</v>
      </c>
      <c r="F9" t="s">
        <v>569</v>
      </c>
      <c r="G9">
        <v>1650</v>
      </c>
      <c r="H9">
        <v>8</v>
      </c>
      <c r="I9" t="s">
        <v>1407</v>
      </c>
      <c r="J9" t="s">
        <v>1408</v>
      </c>
      <c r="K9" t="s">
        <v>1409</v>
      </c>
      <c r="L9">
        <v>119</v>
      </c>
      <c r="M9" t="s">
        <v>471</v>
      </c>
      <c r="O9">
        <v>3</v>
      </c>
      <c r="P9" t="s">
        <v>397</v>
      </c>
      <c r="R9">
        <v>64</v>
      </c>
      <c r="S9">
        <v>-1</v>
      </c>
      <c r="T9">
        <v>1241</v>
      </c>
      <c r="U9">
        <v>32</v>
      </c>
      <c r="V9" t="s">
        <v>1410</v>
      </c>
      <c r="W9">
        <v>6</v>
      </c>
      <c r="Y9" t="s">
        <v>109</v>
      </c>
      <c r="Z9" t="s">
        <v>1411</v>
      </c>
      <c r="AA9" t="s">
        <v>111</v>
      </c>
      <c r="AB9">
        <v>28</v>
      </c>
      <c r="AC9" t="s">
        <v>1412</v>
      </c>
      <c r="AD9" t="s">
        <v>1413</v>
      </c>
      <c r="AE9" t="s">
        <v>609</v>
      </c>
      <c r="AF9" t="s">
        <v>1414</v>
      </c>
      <c r="AG9" t="s">
        <v>116</v>
      </c>
      <c r="AH9">
        <v>2024478</v>
      </c>
      <c r="AI9" t="s">
        <v>117</v>
      </c>
      <c r="AJ9" t="s">
        <v>138</v>
      </c>
      <c r="AK9">
        <v>1650</v>
      </c>
      <c r="AL9">
        <v>5</v>
      </c>
      <c r="AM9" t="s">
        <v>119</v>
      </c>
      <c r="AN9">
        <v>7.3</v>
      </c>
      <c r="AO9">
        <v>125</v>
      </c>
      <c r="AP9">
        <v>-6</v>
      </c>
      <c r="AQ9">
        <v>2</v>
      </c>
      <c r="AR9">
        <v>1</v>
      </c>
      <c r="AS9">
        <v>27.9</v>
      </c>
      <c r="AT9">
        <v>51.72</v>
      </c>
      <c r="AU9" t="s">
        <v>1318</v>
      </c>
      <c r="AV9" t="s">
        <v>1319</v>
      </c>
      <c r="AY9" t="s">
        <v>168</v>
      </c>
      <c r="AZ9">
        <v>27.9</v>
      </c>
      <c r="BA9">
        <v>23.82</v>
      </c>
      <c r="BB9">
        <v>24.26</v>
      </c>
      <c r="BC9">
        <v>23.95</v>
      </c>
      <c r="BF9">
        <v>48.21</v>
      </c>
      <c r="BG9">
        <v>-0.05</v>
      </c>
      <c r="BH9">
        <v>48.16</v>
      </c>
      <c r="BI9" t="s">
        <v>1415</v>
      </c>
      <c r="BJ9">
        <v>2024405</v>
      </c>
      <c r="BK9" t="s">
        <v>321</v>
      </c>
      <c r="BL9" t="s">
        <v>138</v>
      </c>
      <c r="BM9">
        <v>1650</v>
      </c>
      <c r="BN9">
        <v>3</v>
      </c>
      <c r="BO9" t="s">
        <v>164</v>
      </c>
      <c r="BP9">
        <v>18</v>
      </c>
      <c r="BQ9">
        <v>121</v>
      </c>
      <c r="BR9">
        <v>-2</v>
      </c>
      <c r="BS9">
        <v>4</v>
      </c>
      <c r="BT9">
        <v>-1</v>
      </c>
      <c r="BU9">
        <v>28.44</v>
      </c>
      <c r="BV9">
        <v>52.64</v>
      </c>
      <c r="BW9" t="s">
        <v>1333</v>
      </c>
      <c r="BX9" t="s">
        <v>1334</v>
      </c>
      <c r="CA9" t="s">
        <v>173</v>
      </c>
      <c r="CB9">
        <v>29.16</v>
      </c>
      <c r="CC9">
        <v>24.32</v>
      </c>
      <c r="CD9">
        <v>23.54</v>
      </c>
      <c r="CE9">
        <v>23.24</v>
      </c>
      <c r="CH9">
        <v>46.78</v>
      </c>
      <c r="CI9">
        <v>-7.0000000000000007E-2</v>
      </c>
      <c r="CJ9">
        <v>46.71</v>
      </c>
      <c r="CK9" t="s">
        <v>1063</v>
      </c>
      <c r="CL9" t="s">
        <v>1408</v>
      </c>
      <c r="CM9" t="s">
        <v>1415</v>
      </c>
      <c r="CN9" t="s">
        <v>1416</v>
      </c>
      <c r="CO9" t="s">
        <v>1063</v>
      </c>
      <c r="CP9" t="s">
        <v>1417</v>
      </c>
      <c r="CQ9" t="s">
        <v>1406</v>
      </c>
      <c r="CR9">
        <v>99.88</v>
      </c>
      <c r="CS9">
        <v>100.19</v>
      </c>
      <c r="CT9">
        <v>100.03</v>
      </c>
      <c r="CU9">
        <v>99.88</v>
      </c>
    </row>
    <row r="10" spans="1:99" x14ac:dyDescent="0.25">
      <c r="A10" s="2">
        <v>45749</v>
      </c>
      <c r="B10" t="s">
        <v>99</v>
      </c>
      <c r="C10">
        <v>8</v>
      </c>
      <c r="D10" t="s">
        <v>100</v>
      </c>
      <c r="E10" t="s">
        <v>101</v>
      </c>
      <c r="F10" t="s">
        <v>569</v>
      </c>
      <c r="G10">
        <v>1650</v>
      </c>
      <c r="H10">
        <v>9</v>
      </c>
      <c r="I10" t="s">
        <v>1418</v>
      </c>
      <c r="J10" t="s">
        <v>1419</v>
      </c>
      <c r="K10" t="s">
        <v>1420</v>
      </c>
      <c r="L10">
        <v>118</v>
      </c>
      <c r="M10" t="s">
        <v>270</v>
      </c>
      <c r="O10">
        <v>9</v>
      </c>
      <c r="P10" t="s">
        <v>339</v>
      </c>
      <c r="R10">
        <v>63</v>
      </c>
      <c r="S10">
        <v>-2</v>
      </c>
      <c r="T10">
        <v>1092</v>
      </c>
      <c r="U10">
        <v>-11</v>
      </c>
      <c r="V10" t="s">
        <v>1421</v>
      </c>
      <c r="W10">
        <v>6</v>
      </c>
      <c r="Y10" t="s">
        <v>109</v>
      </c>
      <c r="Z10" t="s">
        <v>1422</v>
      </c>
      <c r="AA10" t="s">
        <v>158</v>
      </c>
      <c r="AB10">
        <v>14</v>
      </c>
      <c r="AC10" t="s">
        <v>559</v>
      </c>
      <c r="AD10" t="s">
        <v>1423</v>
      </c>
      <c r="AE10" t="s">
        <v>862</v>
      </c>
      <c r="AF10" t="s">
        <v>1424</v>
      </c>
      <c r="AG10" t="s">
        <v>260</v>
      </c>
      <c r="AH10">
        <v>2024521</v>
      </c>
      <c r="AI10" t="s">
        <v>202</v>
      </c>
      <c r="AJ10" t="s">
        <v>138</v>
      </c>
      <c r="AK10">
        <v>1650</v>
      </c>
      <c r="AL10">
        <v>5</v>
      </c>
      <c r="AM10" t="s">
        <v>277</v>
      </c>
      <c r="AN10">
        <v>26</v>
      </c>
      <c r="AO10">
        <v>122</v>
      </c>
      <c r="AP10">
        <v>-4</v>
      </c>
      <c r="AQ10">
        <v>9</v>
      </c>
      <c r="AR10">
        <v>0</v>
      </c>
      <c r="AS10">
        <v>27.8</v>
      </c>
      <c r="AT10">
        <v>51.69</v>
      </c>
      <c r="AU10" t="s">
        <v>1315</v>
      </c>
      <c r="AV10" t="s">
        <v>1316</v>
      </c>
      <c r="AY10" t="s">
        <v>1425</v>
      </c>
      <c r="AZ10">
        <v>29</v>
      </c>
      <c r="BA10">
        <v>23.77</v>
      </c>
      <c r="BB10">
        <v>23.19</v>
      </c>
      <c r="BC10">
        <v>23.28</v>
      </c>
      <c r="BF10">
        <v>46.47</v>
      </c>
      <c r="BG10">
        <v>-0.06</v>
      </c>
      <c r="BH10">
        <v>46.41</v>
      </c>
      <c r="BI10" t="s">
        <v>1426</v>
      </c>
      <c r="CL10" t="s">
        <v>1419</v>
      </c>
      <c r="CM10" t="s">
        <v>1426</v>
      </c>
      <c r="CN10" t="s">
        <v>1427</v>
      </c>
      <c r="CQ10" t="s">
        <v>1426</v>
      </c>
      <c r="CR10">
        <v>99.18</v>
      </c>
      <c r="CT10">
        <v>99.18</v>
      </c>
      <c r="CU10">
        <v>99.18</v>
      </c>
    </row>
    <row r="11" spans="1:99" x14ac:dyDescent="0.25">
      <c r="A11" s="2">
        <v>45749</v>
      </c>
      <c r="B11" t="s">
        <v>99</v>
      </c>
      <c r="C11">
        <v>8</v>
      </c>
      <c r="D11" t="s">
        <v>100</v>
      </c>
      <c r="E11" t="s">
        <v>101</v>
      </c>
      <c r="F11" t="s">
        <v>569</v>
      </c>
      <c r="G11">
        <v>1650</v>
      </c>
      <c r="H11">
        <v>10</v>
      </c>
      <c r="I11" t="s">
        <v>1428</v>
      </c>
      <c r="J11" t="s">
        <v>1429</v>
      </c>
      <c r="K11" t="s">
        <v>1430</v>
      </c>
      <c r="L11">
        <v>116</v>
      </c>
      <c r="M11" t="s">
        <v>338</v>
      </c>
      <c r="O11">
        <v>4</v>
      </c>
      <c r="P11" t="s">
        <v>129</v>
      </c>
      <c r="R11">
        <v>61</v>
      </c>
      <c r="S11">
        <v>-1</v>
      </c>
      <c r="T11">
        <v>1036</v>
      </c>
      <c r="U11">
        <v>-3</v>
      </c>
      <c r="V11" t="s">
        <v>1431</v>
      </c>
      <c r="W11">
        <v>4</v>
      </c>
      <c r="Y11" t="s">
        <v>109</v>
      </c>
      <c r="Z11" t="s">
        <v>1432</v>
      </c>
      <c r="AA11" t="s">
        <v>132</v>
      </c>
      <c r="AB11">
        <v>10</v>
      </c>
      <c r="AC11" t="s">
        <v>693</v>
      </c>
      <c r="AD11" t="s">
        <v>1433</v>
      </c>
      <c r="AE11" t="s">
        <v>1434</v>
      </c>
      <c r="AF11" t="s">
        <v>1435</v>
      </c>
      <c r="AG11" t="s">
        <v>116</v>
      </c>
      <c r="AH11">
        <v>2024446</v>
      </c>
      <c r="AI11" t="s">
        <v>137</v>
      </c>
      <c r="AJ11" t="s">
        <v>138</v>
      </c>
      <c r="AK11">
        <v>1650</v>
      </c>
      <c r="AL11">
        <v>9</v>
      </c>
      <c r="AM11" t="s">
        <v>346</v>
      </c>
      <c r="AN11">
        <v>5.7</v>
      </c>
      <c r="AO11">
        <v>119</v>
      </c>
      <c r="AP11">
        <v>-3</v>
      </c>
      <c r="AQ11">
        <v>1</v>
      </c>
      <c r="AR11">
        <v>3</v>
      </c>
      <c r="AS11">
        <v>27.38</v>
      </c>
      <c r="AT11">
        <v>51.01</v>
      </c>
      <c r="AU11" t="s">
        <v>140</v>
      </c>
      <c r="AV11" t="s">
        <v>141</v>
      </c>
      <c r="AY11" t="s">
        <v>281</v>
      </c>
      <c r="AZ11">
        <v>27.62</v>
      </c>
      <c r="BA11">
        <v>23.71</v>
      </c>
      <c r="BB11">
        <v>24.54</v>
      </c>
      <c r="BC11">
        <v>24.74</v>
      </c>
      <c r="BF11">
        <v>49.28</v>
      </c>
      <c r="BG11">
        <v>7.4999999999999997E-2</v>
      </c>
      <c r="BH11">
        <v>49.354999999999997</v>
      </c>
      <c r="BI11" t="s">
        <v>1436</v>
      </c>
      <c r="BJ11">
        <v>2024330</v>
      </c>
      <c r="BK11" t="s">
        <v>327</v>
      </c>
      <c r="BL11" t="s">
        <v>118</v>
      </c>
      <c r="BM11">
        <v>1650</v>
      </c>
      <c r="BN11">
        <v>1</v>
      </c>
      <c r="BO11" t="s">
        <v>478</v>
      </c>
      <c r="BP11">
        <v>7.9</v>
      </c>
      <c r="BQ11">
        <v>130</v>
      </c>
      <c r="BR11">
        <v>-14</v>
      </c>
      <c r="BS11">
        <v>7</v>
      </c>
      <c r="BT11">
        <v>-3</v>
      </c>
      <c r="BU11">
        <v>28.29</v>
      </c>
      <c r="BV11">
        <v>52.16</v>
      </c>
      <c r="BW11" t="s">
        <v>349</v>
      </c>
      <c r="BX11" t="s">
        <v>278</v>
      </c>
      <c r="CA11" t="s">
        <v>278</v>
      </c>
      <c r="CB11">
        <v>29.33</v>
      </c>
      <c r="CC11">
        <v>23.71</v>
      </c>
      <c r="CD11">
        <v>23.87</v>
      </c>
      <c r="CE11">
        <v>23.62</v>
      </c>
      <c r="CH11">
        <v>47.49</v>
      </c>
      <c r="CI11">
        <v>-0.33</v>
      </c>
      <c r="CJ11">
        <v>47.16</v>
      </c>
      <c r="CK11" t="s">
        <v>353</v>
      </c>
      <c r="CL11" t="s">
        <v>1429</v>
      </c>
      <c r="CM11" t="s">
        <v>1436</v>
      </c>
      <c r="CN11" t="s">
        <v>1437</v>
      </c>
      <c r="CO11" t="s">
        <v>353</v>
      </c>
      <c r="CP11" t="s">
        <v>1438</v>
      </c>
      <c r="CQ11" t="s">
        <v>1439</v>
      </c>
      <c r="CR11">
        <v>100.68</v>
      </c>
      <c r="CS11">
        <v>100.2</v>
      </c>
      <c r="CT11">
        <v>100.44</v>
      </c>
      <c r="CU11">
        <v>100.2</v>
      </c>
    </row>
    <row r="12" spans="1:99" x14ac:dyDescent="0.25">
      <c r="A12" s="2">
        <v>45749</v>
      </c>
      <c r="B12" t="s">
        <v>99</v>
      </c>
      <c r="C12">
        <v>8</v>
      </c>
      <c r="D12" t="s">
        <v>100</v>
      </c>
      <c r="E12" t="s">
        <v>101</v>
      </c>
      <c r="F12" t="s">
        <v>569</v>
      </c>
      <c r="G12">
        <v>1650</v>
      </c>
      <c r="H12">
        <v>11</v>
      </c>
      <c r="I12" t="s">
        <v>1440</v>
      </c>
      <c r="J12" t="s">
        <v>1441</v>
      </c>
      <c r="K12" t="s">
        <v>1442</v>
      </c>
      <c r="L12">
        <v>115</v>
      </c>
      <c r="M12" t="s">
        <v>555</v>
      </c>
      <c r="O12">
        <v>6</v>
      </c>
      <c r="P12" t="s">
        <v>505</v>
      </c>
      <c r="R12">
        <v>60</v>
      </c>
      <c r="S12">
        <v>-2</v>
      </c>
      <c r="T12">
        <v>1091</v>
      </c>
      <c r="U12">
        <v>0</v>
      </c>
      <c r="V12" t="s">
        <v>1443</v>
      </c>
      <c r="W12">
        <v>5</v>
      </c>
      <c r="Y12" t="s">
        <v>109</v>
      </c>
      <c r="Z12" t="s">
        <v>1444</v>
      </c>
      <c r="AA12" t="s">
        <v>158</v>
      </c>
      <c r="AB12">
        <v>14</v>
      </c>
      <c r="AC12" t="s">
        <v>133</v>
      </c>
      <c r="AD12" t="s">
        <v>1445</v>
      </c>
      <c r="AE12" t="s">
        <v>1446</v>
      </c>
      <c r="AF12" t="s">
        <v>1447</v>
      </c>
      <c r="AG12" t="s">
        <v>260</v>
      </c>
      <c r="AH12">
        <v>2024521</v>
      </c>
      <c r="AI12" t="s">
        <v>202</v>
      </c>
      <c r="AJ12" t="s">
        <v>138</v>
      </c>
      <c r="AK12">
        <v>1650</v>
      </c>
      <c r="AL12">
        <v>11</v>
      </c>
      <c r="AM12" t="s">
        <v>408</v>
      </c>
      <c r="AN12">
        <v>36</v>
      </c>
      <c r="AO12">
        <v>119</v>
      </c>
      <c r="AP12">
        <v>-4</v>
      </c>
      <c r="AQ12">
        <v>6</v>
      </c>
      <c r="AR12">
        <v>0</v>
      </c>
      <c r="AS12">
        <v>27.8</v>
      </c>
      <c r="AT12">
        <v>51.69</v>
      </c>
      <c r="AU12" t="s">
        <v>1315</v>
      </c>
      <c r="AV12" t="s">
        <v>1316</v>
      </c>
      <c r="AY12" t="s">
        <v>1448</v>
      </c>
      <c r="AZ12">
        <v>27.8</v>
      </c>
      <c r="BA12">
        <v>23.89</v>
      </c>
      <c r="BB12">
        <v>23.67</v>
      </c>
      <c r="BC12">
        <v>24.56</v>
      </c>
      <c r="BF12">
        <v>48.23</v>
      </c>
      <c r="BG12">
        <v>-0.06</v>
      </c>
      <c r="BH12">
        <v>48.169999999999987</v>
      </c>
      <c r="BI12" t="s">
        <v>1350</v>
      </c>
      <c r="BJ12">
        <v>2024478</v>
      </c>
      <c r="BK12" t="s">
        <v>117</v>
      </c>
      <c r="BL12" t="s">
        <v>138</v>
      </c>
      <c r="BM12">
        <v>1650</v>
      </c>
      <c r="BN12">
        <v>6</v>
      </c>
      <c r="BO12" t="s">
        <v>408</v>
      </c>
      <c r="BP12">
        <v>35</v>
      </c>
      <c r="BQ12">
        <v>123</v>
      </c>
      <c r="BR12">
        <v>-8</v>
      </c>
      <c r="BS12">
        <v>7</v>
      </c>
      <c r="BT12">
        <v>-1</v>
      </c>
      <c r="BU12">
        <v>27.9</v>
      </c>
      <c r="BV12">
        <v>51.72</v>
      </c>
      <c r="BW12" t="s">
        <v>1318</v>
      </c>
      <c r="BX12" t="s">
        <v>1319</v>
      </c>
      <c r="CA12" t="s">
        <v>1449</v>
      </c>
      <c r="CB12">
        <v>28.02</v>
      </c>
      <c r="CC12">
        <v>23.86</v>
      </c>
      <c r="CD12">
        <v>24.18</v>
      </c>
      <c r="CE12">
        <v>23.98</v>
      </c>
      <c r="CH12">
        <v>48.16</v>
      </c>
      <c r="CI12">
        <v>-0.16</v>
      </c>
      <c r="CJ12">
        <v>48</v>
      </c>
      <c r="CK12" t="s">
        <v>1415</v>
      </c>
      <c r="CL12" t="s">
        <v>1441</v>
      </c>
      <c r="CM12" t="s">
        <v>1350</v>
      </c>
      <c r="CN12" t="s">
        <v>1450</v>
      </c>
      <c r="CO12" t="s">
        <v>1415</v>
      </c>
      <c r="CP12" t="s">
        <v>1451</v>
      </c>
      <c r="CQ12" t="s">
        <v>1452</v>
      </c>
      <c r="CR12">
        <v>99.86</v>
      </c>
      <c r="CS12">
        <v>99.88</v>
      </c>
      <c r="CT12">
        <v>99.87</v>
      </c>
      <c r="CU12">
        <v>99.86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45749</v>
      </c>
      <c r="B2" t="s">
        <v>99</v>
      </c>
      <c r="C2">
        <v>9</v>
      </c>
      <c r="D2" t="s">
        <v>100</v>
      </c>
      <c r="E2" t="s">
        <v>101</v>
      </c>
      <c r="F2" t="s">
        <v>569</v>
      </c>
      <c r="G2">
        <v>1200</v>
      </c>
      <c r="H2">
        <v>1</v>
      </c>
      <c r="I2" t="s">
        <v>1453</v>
      </c>
      <c r="J2" t="s">
        <v>1454</v>
      </c>
      <c r="K2" t="s">
        <v>1455</v>
      </c>
      <c r="L2">
        <v>133</v>
      </c>
      <c r="M2" t="s">
        <v>338</v>
      </c>
      <c r="O2">
        <v>4</v>
      </c>
      <c r="P2" t="s">
        <v>129</v>
      </c>
      <c r="R2">
        <v>73</v>
      </c>
      <c r="S2">
        <v>-2</v>
      </c>
      <c r="T2">
        <v>1145</v>
      </c>
      <c r="U2">
        <v>17</v>
      </c>
      <c r="V2" t="s">
        <v>1456</v>
      </c>
      <c r="W2">
        <v>5</v>
      </c>
      <c r="Y2" t="s">
        <v>109</v>
      </c>
      <c r="Z2" t="s">
        <v>1457</v>
      </c>
      <c r="AA2" t="s">
        <v>158</v>
      </c>
      <c r="AB2">
        <v>18</v>
      </c>
      <c r="AC2" t="s">
        <v>133</v>
      </c>
      <c r="AD2" t="s">
        <v>1458</v>
      </c>
      <c r="AE2" t="s">
        <v>1459</v>
      </c>
      <c r="AF2" t="s">
        <v>1460</v>
      </c>
      <c r="AG2" t="s">
        <v>260</v>
      </c>
      <c r="AH2">
        <v>2024035</v>
      </c>
      <c r="AI2" t="s">
        <v>1461</v>
      </c>
      <c r="AJ2" t="s">
        <v>138</v>
      </c>
      <c r="AK2">
        <v>1200</v>
      </c>
      <c r="AL2">
        <v>5</v>
      </c>
      <c r="AM2" t="s">
        <v>478</v>
      </c>
      <c r="AN2">
        <v>2.9</v>
      </c>
      <c r="AO2">
        <v>135</v>
      </c>
      <c r="AP2">
        <v>-2</v>
      </c>
      <c r="AQ2">
        <v>4</v>
      </c>
      <c r="AR2">
        <v>0</v>
      </c>
      <c r="AS2">
        <v>23.66</v>
      </c>
      <c r="AT2">
        <v>46.4</v>
      </c>
      <c r="AU2" t="s">
        <v>1462</v>
      </c>
      <c r="AY2" t="s">
        <v>465</v>
      </c>
      <c r="AZ2">
        <v>24.22</v>
      </c>
      <c r="BA2">
        <v>22.82</v>
      </c>
      <c r="BB2">
        <v>23.23</v>
      </c>
      <c r="BF2">
        <v>46.05</v>
      </c>
      <c r="BG2">
        <v>-0.03</v>
      </c>
      <c r="BH2">
        <v>46.02</v>
      </c>
      <c r="BI2" t="s">
        <v>495</v>
      </c>
      <c r="BJ2">
        <v>2023781</v>
      </c>
      <c r="BK2" t="s">
        <v>1463</v>
      </c>
      <c r="BL2" t="s">
        <v>138</v>
      </c>
      <c r="BM2">
        <v>1200</v>
      </c>
      <c r="BN2">
        <v>4</v>
      </c>
      <c r="BO2" t="s">
        <v>478</v>
      </c>
      <c r="BP2">
        <v>3</v>
      </c>
      <c r="BQ2">
        <v>135</v>
      </c>
      <c r="BR2">
        <v>-2</v>
      </c>
      <c r="BS2">
        <v>3</v>
      </c>
      <c r="BT2">
        <v>1</v>
      </c>
      <c r="BU2">
        <v>23.51</v>
      </c>
      <c r="BV2">
        <v>46.06</v>
      </c>
      <c r="BW2" t="s">
        <v>1464</v>
      </c>
      <c r="CA2" t="s">
        <v>1465</v>
      </c>
      <c r="CB2">
        <v>23.71</v>
      </c>
      <c r="CC2">
        <v>22.59</v>
      </c>
      <c r="CD2">
        <v>23.7</v>
      </c>
      <c r="CH2">
        <v>46.29</v>
      </c>
      <c r="CI2">
        <v>5.0000000000000036E-3</v>
      </c>
      <c r="CJ2">
        <v>46.295000000000002</v>
      </c>
      <c r="CK2" t="s">
        <v>808</v>
      </c>
      <c r="CL2" t="s">
        <v>1454</v>
      </c>
      <c r="CM2" t="s">
        <v>495</v>
      </c>
      <c r="CN2" t="s">
        <v>1466</v>
      </c>
      <c r="CO2" t="s">
        <v>808</v>
      </c>
      <c r="CP2" t="s">
        <v>1467</v>
      </c>
      <c r="CQ2" t="s">
        <v>461</v>
      </c>
      <c r="CR2">
        <v>70.239999999999995</v>
      </c>
      <c r="CS2">
        <v>70</v>
      </c>
      <c r="CT2">
        <v>70.12</v>
      </c>
      <c r="CU2">
        <v>70</v>
      </c>
    </row>
    <row r="3" spans="1:99" x14ac:dyDescent="0.25">
      <c r="A3" s="2">
        <v>45749</v>
      </c>
      <c r="B3" t="s">
        <v>99</v>
      </c>
      <c r="C3">
        <v>9</v>
      </c>
      <c r="D3" t="s">
        <v>100</v>
      </c>
      <c r="E3" t="s">
        <v>101</v>
      </c>
      <c r="F3" t="s">
        <v>569</v>
      </c>
      <c r="G3">
        <v>1200</v>
      </c>
      <c r="H3">
        <v>2</v>
      </c>
      <c r="I3" t="s">
        <v>1468</v>
      </c>
      <c r="J3" t="s">
        <v>1469</v>
      </c>
      <c r="K3" t="s">
        <v>1470</v>
      </c>
      <c r="L3">
        <v>132</v>
      </c>
      <c r="M3" t="s">
        <v>290</v>
      </c>
      <c r="O3">
        <v>6</v>
      </c>
      <c r="P3" t="s">
        <v>588</v>
      </c>
      <c r="R3">
        <v>72</v>
      </c>
      <c r="S3">
        <v>0</v>
      </c>
      <c r="T3">
        <v>1078</v>
      </c>
      <c r="U3">
        <v>-38</v>
      </c>
      <c r="V3" t="s">
        <v>795</v>
      </c>
      <c r="W3">
        <v>4</v>
      </c>
      <c r="Y3" t="s">
        <v>109</v>
      </c>
      <c r="Z3" t="s">
        <v>1471</v>
      </c>
      <c r="AA3" t="s">
        <v>237</v>
      </c>
      <c r="AB3">
        <v>56</v>
      </c>
      <c r="AC3" t="s">
        <v>133</v>
      </c>
      <c r="AD3" t="s">
        <v>1472</v>
      </c>
      <c r="AE3" t="s">
        <v>1386</v>
      </c>
      <c r="AF3" t="s">
        <v>1473</v>
      </c>
      <c r="AG3" t="s">
        <v>260</v>
      </c>
      <c r="AH3">
        <v>2024406</v>
      </c>
      <c r="AI3" t="s">
        <v>321</v>
      </c>
      <c r="AJ3" t="s">
        <v>138</v>
      </c>
      <c r="AK3">
        <v>1200</v>
      </c>
      <c r="AL3">
        <v>8</v>
      </c>
      <c r="AM3" t="s">
        <v>918</v>
      </c>
      <c r="AN3">
        <v>5.4</v>
      </c>
      <c r="AO3">
        <v>127</v>
      </c>
      <c r="AP3">
        <v>5</v>
      </c>
      <c r="AQ3">
        <v>11</v>
      </c>
      <c r="AR3">
        <v>-5</v>
      </c>
      <c r="AS3">
        <v>23.78</v>
      </c>
      <c r="AT3">
        <v>47.05</v>
      </c>
      <c r="AU3" t="s">
        <v>1462</v>
      </c>
      <c r="AY3" t="s">
        <v>1474</v>
      </c>
      <c r="AZ3">
        <v>24.74</v>
      </c>
      <c r="BA3">
        <v>22.91</v>
      </c>
      <c r="BB3">
        <v>22.65</v>
      </c>
      <c r="BF3">
        <v>45.56</v>
      </c>
      <c r="BG3">
        <v>-0.1</v>
      </c>
      <c r="BH3">
        <v>45.46</v>
      </c>
      <c r="BI3" t="s">
        <v>551</v>
      </c>
      <c r="BJ3">
        <v>2024375</v>
      </c>
      <c r="BK3" t="s">
        <v>279</v>
      </c>
      <c r="BL3" t="s">
        <v>138</v>
      </c>
      <c r="BM3">
        <v>1200</v>
      </c>
      <c r="BN3">
        <v>1</v>
      </c>
      <c r="BO3" t="s">
        <v>918</v>
      </c>
      <c r="BP3">
        <v>2.5</v>
      </c>
      <c r="BQ3">
        <v>125</v>
      </c>
      <c r="BR3">
        <v>7</v>
      </c>
      <c r="BS3">
        <v>5</v>
      </c>
      <c r="BT3">
        <v>1</v>
      </c>
      <c r="BU3">
        <v>23.48</v>
      </c>
      <c r="BV3">
        <v>45.98</v>
      </c>
      <c r="BW3" t="s">
        <v>801</v>
      </c>
      <c r="CA3" t="s">
        <v>801</v>
      </c>
      <c r="CB3">
        <v>23.76</v>
      </c>
      <c r="CC3">
        <v>22.62</v>
      </c>
      <c r="CD3">
        <v>23.14</v>
      </c>
      <c r="CH3">
        <v>45.76</v>
      </c>
      <c r="CI3">
        <v>0.14000000000000001</v>
      </c>
      <c r="CJ3">
        <v>45.9</v>
      </c>
      <c r="CK3" t="s">
        <v>1265</v>
      </c>
      <c r="CL3" t="s">
        <v>1469</v>
      </c>
      <c r="CM3" t="s">
        <v>551</v>
      </c>
      <c r="CN3" t="s">
        <v>1475</v>
      </c>
      <c r="CO3" t="s">
        <v>1265</v>
      </c>
      <c r="CP3" t="s">
        <v>1476</v>
      </c>
      <c r="CQ3" t="s">
        <v>1477</v>
      </c>
      <c r="CR3">
        <v>70.2</v>
      </c>
      <c r="CS3">
        <v>69.66</v>
      </c>
      <c r="CT3">
        <v>69.930000000000007</v>
      </c>
      <c r="CU3">
        <v>69.66</v>
      </c>
    </row>
    <row r="4" spans="1:99" x14ac:dyDescent="0.25">
      <c r="A4" s="2">
        <v>45749</v>
      </c>
      <c r="B4" t="s">
        <v>99</v>
      </c>
      <c r="C4">
        <v>9</v>
      </c>
      <c r="D4" t="s">
        <v>100</v>
      </c>
      <c r="E4" t="s">
        <v>101</v>
      </c>
      <c r="F4" t="s">
        <v>569</v>
      </c>
      <c r="G4">
        <v>1200</v>
      </c>
      <c r="H4">
        <v>3</v>
      </c>
      <c r="I4" t="s">
        <v>1478</v>
      </c>
      <c r="J4" t="s">
        <v>1479</v>
      </c>
      <c r="K4" t="s">
        <v>1480</v>
      </c>
      <c r="L4">
        <v>131</v>
      </c>
      <c r="M4" t="s">
        <v>106</v>
      </c>
      <c r="O4">
        <v>3</v>
      </c>
      <c r="P4" t="s">
        <v>339</v>
      </c>
      <c r="R4">
        <v>71</v>
      </c>
      <c r="S4">
        <v>6</v>
      </c>
      <c r="T4">
        <v>1149</v>
      </c>
      <c r="U4">
        <v>1</v>
      </c>
      <c r="V4" t="s">
        <v>1481</v>
      </c>
      <c r="W4">
        <v>5</v>
      </c>
      <c r="Y4" t="s">
        <v>109</v>
      </c>
      <c r="Z4" t="s">
        <v>1482</v>
      </c>
      <c r="AA4" t="s">
        <v>158</v>
      </c>
      <c r="AB4">
        <v>21</v>
      </c>
      <c r="AD4" t="s">
        <v>1483</v>
      </c>
      <c r="AE4" t="s">
        <v>591</v>
      </c>
      <c r="AF4" t="s">
        <v>1484</v>
      </c>
      <c r="AG4" t="s">
        <v>260</v>
      </c>
      <c r="AH4">
        <v>2024503</v>
      </c>
      <c r="AI4" t="s">
        <v>163</v>
      </c>
      <c r="AJ4" t="s">
        <v>138</v>
      </c>
      <c r="AK4">
        <v>1200</v>
      </c>
      <c r="AL4">
        <v>1</v>
      </c>
      <c r="AM4" t="s">
        <v>277</v>
      </c>
      <c r="AN4">
        <v>3.2</v>
      </c>
      <c r="AO4">
        <v>126</v>
      </c>
      <c r="AP4">
        <v>5</v>
      </c>
      <c r="AQ4">
        <v>5</v>
      </c>
      <c r="AR4">
        <v>-2</v>
      </c>
      <c r="AS4">
        <v>23.5</v>
      </c>
      <c r="AT4">
        <v>45.75</v>
      </c>
      <c r="AU4" t="s">
        <v>710</v>
      </c>
      <c r="AY4" t="s">
        <v>710</v>
      </c>
      <c r="AZ4">
        <v>23.82</v>
      </c>
      <c r="BA4">
        <v>22.17</v>
      </c>
      <c r="BB4">
        <v>23.12</v>
      </c>
      <c r="BF4">
        <v>45.29</v>
      </c>
      <c r="BG4">
        <v>4.9999999999999914E-3</v>
      </c>
      <c r="BH4">
        <v>45.295000000000002</v>
      </c>
      <c r="BI4" t="s">
        <v>1485</v>
      </c>
      <c r="BJ4">
        <v>2024482</v>
      </c>
      <c r="BK4" t="s">
        <v>117</v>
      </c>
      <c r="BL4" t="s">
        <v>138</v>
      </c>
      <c r="BM4">
        <v>1200</v>
      </c>
      <c r="BN4">
        <v>2</v>
      </c>
      <c r="BO4" t="s">
        <v>346</v>
      </c>
      <c r="BP4">
        <v>3.6</v>
      </c>
      <c r="BQ4">
        <v>122</v>
      </c>
      <c r="BR4">
        <v>9</v>
      </c>
      <c r="BS4">
        <v>2</v>
      </c>
      <c r="BT4">
        <v>1</v>
      </c>
      <c r="BU4">
        <v>23.99</v>
      </c>
      <c r="BV4">
        <v>46.52</v>
      </c>
      <c r="BW4" t="s">
        <v>1486</v>
      </c>
      <c r="CA4" t="s">
        <v>711</v>
      </c>
      <c r="CB4">
        <v>24.27</v>
      </c>
      <c r="CC4">
        <v>22.45</v>
      </c>
      <c r="CD4">
        <v>22.88</v>
      </c>
      <c r="CH4">
        <v>45.33</v>
      </c>
      <c r="CI4">
        <v>0.17</v>
      </c>
      <c r="CJ4">
        <v>45.5</v>
      </c>
      <c r="CK4" t="s">
        <v>1487</v>
      </c>
      <c r="CL4" t="s">
        <v>1479</v>
      </c>
      <c r="CM4" t="s">
        <v>1485</v>
      </c>
      <c r="CN4" t="s">
        <v>1488</v>
      </c>
      <c r="CO4" t="s">
        <v>1487</v>
      </c>
      <c r="CP4" t="s">
        <v>1489</v>
      </c>
      <c r="CQ4" t="s">
        <v>1490</v>
      </c>
      <c r="CR4">
        <v>69.11</v>
      </c>
      <c r="CS4">
        <v>69.77</v>
      </c>
      <c r="CT4">
        <v>69.44</v>
      </c>
      <c r="CU4">
        <v>69.11</v>
      </c>
    </row>
    <row r="5" spans="1:99" x14ac:dyDescent="0.25">
      <c r="A5" s="2">
        <v>45749</v>
      </c>
      <c r="B5" t="s">
        <v>99</v>
      </c>
      <c r="C5">
        <v>9</v>
      </c>
      <c r="D5" t="s">
        <v>100</v>
      </c>
      <c r="E5" t="s">
        <v>101</v>
      </c>
      <c r="F5" t="s">
        <v>569</v>
      </c>
      <c r="G5">
        <v>1200</v>
      </c>
      <c r="H5">
        <v>4</v>
      </c>
      <c r="I5" t="s">
        <v>1491</v>
      </c>
      <c r="J5" t="s">
        <v>1492</v>
      </c>
      <c r="K5" t="s">
        <v>1493</v>
      </c>
      <c r="L5">
        <v>131</v>
      </c>
      <c r="M5" t="s">
        <v>471</v>
      </c>
      <c r="O5">
        <v>10</v>
      </c>
      <c r="P5" t="s">
        <v>219</v>
      </c>
      <c r="R5">
        <v>71</v>
      </c>
      <c r="S5">
        <v>5</v>
      </c>
      <c r="T5">
        <v>1145</v>
      </c>
      <c r="U5">
        <v>-11</v>
      </c>
      <c r="V5" t="s">
        <v>1494</v>
      </c>
      <c r="W5">
        <v>4</v>
      </c>
      <c r="Y5" t="s">
        <v>109</v>
      </c>
      <c r="Z5" t="s">
        <v>1495</v>
      </c>
      <c r="AA5" t="s">
        <v>158</v>
      </c>
      <c r="AB5">
        <v>28</v>
      </c>
      <c r="AD5" t="s">
        <v>1496</v>
      </c>
      <c r="AE5" t="s">
        <v>1497</v>
      </c>
      <c r="AF5" t="s">
        <v>1498</v>
      </c>
      <c r="AG5" t="s">
        <v>116</v>
      </c>
      <c r="AH5">
        <v>2024482</v>
      </c>
      <c r="AI5" t="s">
        <v>117</v>
      </c>
      <c r="AJ5" t="s">
        <v>138</v>
      </c>
      <c r="AK5">
        <v>1200</v>
      </c>
      <c r="AL5">
        <v>1</v>
      </c>
      <c r="AM5" t="s">
        <v>367</v>
      </c>
      <c r="AN5">
        <v>6.4</v>
      </c>
      <c r="AO5">
        <v>125</v>
      </c>
      <c r="AP5">
        <v>6</v>
      </c>
      <c r="AQ5">
        <v>5</v>
      </c>
      <c r="AR5">
        <v>5</v>
      </c>
      <c r="AS5">
        <v>23.99</v>
      </c>
      <c r="AT5">
        <v>46.52</v>
      </c>
      <c r="AU5" t="s">
        <v>1486</v>
      </c>
      <c r="AY5" t="s">
        <v>1486</v>
      </c>
      <c r="AZ5">
        <v>24.15</v>
      </c>
      <c r="BA5">
        <v>22.57</v>
      </c>
      <c r="BB5">
        <v>22.87</v>
      </c>
      <c r="BF5">
        <v>45.44</v>
      </c>
      <c r="BG5">
        <v>0.26500000000000001</v>
      </c>
      <c r="BH5">
        <v>45.704999999999998</v>
      </c>
      <c r="BI5" t="s">
        <v>1499</v>
      </c>
      <c r="BJ5">
        <v>2024201</v>
      </c>
      <c r="BK5" t="s">
        <v>1047</v>
      </c>
      <c r="BL5" t="s">
        <v>138</v>
      </c>
      <c r="BM5">
        <v>1200</v>
      </c>
      <c r="BN5">
        <v>12</v>
      </c>
      <c r="BO5" t="s">
        <v>918</v>
      </c>
      <c r="BP5">
        <v>7.7</v>
      </c>
      <c r="BQ5">
        <v>126</v>
      </c>
      <c r="BR5">
        <v>5</v>
      </c>
      <c r="BS5">
        <v>9</v>
      </c>
      <c r="BT5">
        <v>1</v>
      </c>
      <c r="BU5">
        <v>23.53</v>
      </c>
      <c r="BV5">
        <v>46.2</v>
      </c>
      <c r="BW5" t="s">
        <v>444</v>
      </c>
      <c r="CA5" t="s">
        <v>1500</v>
      </c>
      <c r="CB5">
        <v>23.65</v>
      </c>
      <c r="CC5">
        <v>22.83</v>
      </c>
      <c r="CD5">
        <v>24.85</v>
      </c>
      <c r="CH5">
        <v>47.68</v>
      </c>
      <c r="CI5">
        <v>0.11</v>
      </c>
      <c r="CJ5">
        <v>47.79</v>
      </c>
      <c r="CK5" t="s">
        <v>1501</v>
      </c>
      <c r="CL5" t="s">
        <v>1492</v>
      </c>
      <c r="CM5" t="s">
        <v>1499</v>
      </c>
      <c r="CN5" t="s">
        <v>1502</v>
      </c>
      <c r="CO5" t="s">
        <v>1501</v>
      </c>
      <c r="CP5" t="s">
        <v>1503</v>
      </c>
      <c r="CQ5" t="s">
        <v>368</v>
      </c>
      <c r="CR5">
        <v>69.86</v>
      </c>
      <c r="CS5">
        <v>71.44</v>
      </c>
      <c r="CT5">
        <v>70.650000000000006</v>
      </c>
      <c r="CU5">
        <v>69.86</v>
      </c>
    </row>
    <row r="6" spans="1:99" x14ac:dyDescent="0.25">
      <c r="A6" s="2">
        <v>45749</v>
      </c>
      <c r="B6" t="s">
        <v>99</v>
      </c>
      <c r="C6">
        <v>9</v>
      </c>
      <c r="D6" t="s">
        <v>100</v>
      </c>
      <c r="E6" t="s">
        <v>101</v>
      </c>
      <c r="F6" t="s">
        <v>569</v>
      </c>
      <c r="G6">
        <v>1200</v>
      </c>
      <c r="H6">
        <v>5</v>
      </c>
      <c r="I6" t="s">
        <v>1504</v>
      </c>
      <c r="J6" t="s">
        <v>1505</v>
      </c>
      <c r="K6" t="s">
        <v>1506</v>
      </c>
      <c r="L6">
        <v>130</v>
      </c>
      <c r="M6" t="s">
        <v>641</v>
      </c>
      <c r="O6">
        <v>9</v>
      </c>
      <c r="P6" t="s">
        <v>436</v>
      </c>
      <c r="R6">
        <v>70</v>
      </c>
      <c r="S6">
        <v>6</v>
      </c>
      <c r="T6">
        <v>1100</v>
      </c>
      <c r="U6">
        <v>-1</v>
      </c>
      <c r="V6" t="s">
        <v>1507</v>
      </c>
      <c r="W6">
        <v>6</v>
      </c>
      <c r="Y6" t="s">
        <v>109</v>
      </c>
      <c r="Z6" t="s">
        <v>1508</v>
      </c>
      <c r="AA6" t="s">
        <v>158</v>
      </c>
      <c r="AB6">
        <v>21</v>
      </c>
      <c r="AC6" t="s">
        <v>133</v>
      </c>
      <c r="AD6" t="s">
        <v>1509</v>
      </c>
      <c r="AE6" t="s">
        <v>1510</v>
      </c>
      <c r="AF6" t="s">
        <v>1511</v>
      </c>
      <c r="AG6" t="s">
        <v>260</v>
      </c>
      <c r="AH6">
        <v>2024502</v>
      </c>
      <c r="AI6" t="s">
        <v>163</v>
      </c>
      <c r="AJ6" t="s">
        <v>138</v>
      </c>
      <c r="AK6">
        <v>1200</v>
      </c>
      <c r="AL6">
        <v>1</v>
      </c>
      <c r="AM6" t="s">
        <v>645</v>
      </c>
      <c r="AN6">
        <v>11</v>
      </c>
      <c r="AO6">
        <v>122</v>
      </c>
      <c r="AP6">
        <v>8</v>
      </c>
      <c r="AQ6">
        <v>4</v>
      </c>
      <c r="AR6">
        <v>5</v>
      </c>
      <c r="AS6">
        <v>23.15</v>
      </c>
      <c r="AT6">
        <v>44.84</v>
      </c>
      <c r="AU6" t="s">
        <v>1512</v>
      </c>
      <c r="AY6" t="s">
        <v>1512</v>
      </c>
      <c r="AZ6">
        <v>23.43</v>
      </c>
      <c r="BA6">
        <v>21.81</v>
      </c>
      <c r="BB6">
        <v>23.75</v>
      </c>
      <c r="BF6">
        <v>45.56</v>
      </c>
      <c r="BG6">
        <v>0.29499999999999998</v>
      </c>
      <c r="BH6">
        <v>45.854999999999997</v>
      </c>
      <c r="BI6" t="s">
        <v>1513</v>
      </c>
      <c r="BJ6">
        <v>2024445</v>
      </c>
      <c r="BK6" t="s">
        <v>137</v>
      </c>
      <c r="BL6" t="s">
        <v>138</v>
      </c>
      <c r="BM6">
        <v>1200</v>
      </c>
      <c r="BN6">
        <v>5</v>
      </c>
      <c r="BO6" t="s">
        <v>645</v>
      </c>
      <c r="BP6">
        <v>13</v>
      </c>
      <c r="BQ6">
        <v>123</v>
      </c>
      <c r="BR6">
        <v>7</v>
      </c>
      <c r="BS6">
        <v>10</v>
      </c>
      <c r="BT6">
        <v>-1</v>
      </c>
      <c r="BU6">
        <v>23.83</v>
      </c>
      <c r="BV6">
        <v>46.77</v>
      </c>
      <c r="BW6" t="s">
        <v>737</v>
      </c>
      <c r="CA6" t="s">
        <v>1197</v>
      </c>
      <c r="CB6">
        <v>23.83</v>
      </c>
      <c r="CC6">
        <v>22.94</v>
      </c>
      <c r="CD6">
        <v>23.42</v>
      </c>
      <c r="CH6">
        <v>46.36</v>
      </c>
      <c r="CI6">
        <v>6.9999999999999993E-2</v>
      </c>
      <c r="CJ6">
        <v>46.43</v>
      </c>
      <c r="CK6" t="s">
        <v>851</v>
      </c>
      <c r="CL6" t="s">
        <v>1505</v>
      </c>
      <c r="CM6" t="s">
        <v>1513</v>
      </c>
      <c r="CN6" t="s">
        <v>1514</v>
      </c>
      <c r="CO6" t="s">
        <v>851</v>
      </c>
      <c r="CP6" t="s">
        <v>1515</v>
      </c>
      <c r="CQ6" t="s">
        <v>1487</v>
      </c>
      <c r="CR6">
        <v>69.28</v>
      </c>
      <c r="CS6">
        <v>70.260000000000005</v>
      </c>
      <c r="CT6">
        <v>69.77</v>
      </c>
      <c r="CU6">
        <v>69.28</v>
      </c>
    </row>
    <row r="7" spans="1:99" x14ac:dyDescent="0.25">
      <c r="A7" s="2">
        <v>45749</v>
      </c>
      <c r="B7" t="s">
        <v>99</v>
      </c>
      <c r="C7">
        <v>9</v>
      </c>
      <c r="D7" t="s">
        <v>100</v>
      </c>
      <c r="E7" t="s">
        <v>101</v>
      </c>
      <c r="F7" t="s">
        <v>569</v>
      </c>
      <c r="G7">
        <v>1200</v>
      </c>
      <c r="H7">
        <v>6</v>
      </c>
      <c r="I7" t="s">
        <v>1516</v>
      </c>
      <c r="J7" t="s">
        <v>1517</v>
      </c>
      <c r="K7" t="s">
        <v>1518</v>
      </c>
      <c r="L7">
        <v>129</v>
      </c>
      <c r="M7" t="s">
        <v>128</v>
      </c>
      <c r="O7">
        <v>7</v>
      </c>
      <c r="P7" t="s">
        <v>196</v>
      </c>
      <c r="R7">
        <v>69</v>
      </c>
      <c r="S7">
        <v>-1</v>
      </c>
      <c r="T7">
        <v>1147</v>
      </c>
      <c r="U7">
        <v>-6</v>
      </c>
      <c r="V7" t="s">
        <v>1519</v>
      </c>
      <c r="W7">
        <v>6</v>
      </c>
      <c r="Y7" t="s">
        <v>109</v>
      </c>
      <c r="Z7" t="s">
        <v>1520</v>
      </c>
      <c r="AA7" t="s">
        <v>158</v>
      </c>
      <c r="AB7">
        <v>14</v>
      </c>
      <c r="AC7" t="s">
        <v>133</v>
      </c>
      <c r="AD7" t="s">
        <v>1521</v>
      </c>
      <c r="AE7" t="s">
        <v>493</v>
      </c>
      <c r="AF7" t="s">
        <v>1522</v>
      </c>
      <c r="AG7" t="s">
        <v>817</v>
      </c>
      <c r="AH7">
        <v>2024522</v>
      </c>
      <c r="AI7" t="s">
        <v>202</v>
      </c>
      <c r="AJ7" t="s">
        <v>138</v>
      </c>
      <c r="AK7">
        <v>1200</v>
      </c>
      <c r="AL7">
        <v>6</v>
      </c>
      <c r="AM7" t="s">
        <v>645</v>
      </c>
      <c r="AN7">
        <v>17</v>
      </c>
      <c r="AO7">
        <v>125</v>
      </c>
      <c r="AP7">
        <v>4</v>
      </c>
      <c r="AQ7">
        <v>9</v>
      </c>
      <c r="AR7">
        <v>-2</v>
      </c>
      <c r="AS7">
        <v>23.72</v>
      </c>
      <c r="AT7">
        <v>46.3</v>
      </c>
      <c r="AU7" t="s">
        <v>1523</v>
      </c>
      <c r="AY7" t="s">
        <v>1018</v>
      </c>
      <c r="AZ7">
        <v>24.64</v>
      </c>
      <c r="BA7">
        <v>22.46</v>
      </c>
      <c r="BB7">
        <v>22.89</v>
      </c>
      <c r="BF7">
        <v>45.35</v>
      </c>
      <c r="BG7">
        <v>-1.0000000000000011E-2</v>
      </c>
      <c r="BH7">
        <v>45.34</v>
      </c>
      <c r="BI7" t="s">
        <v>1186</v>
      </c>
      <c r="BJ7">
        <v>2024482</v>
      </c>
      <c r="BK7" t="s">
        <v>117</v>
      </c>
      <c r="BL7" t="s">
        <v>138</v>
      </c>
      <c r="BM7">
        <v>1200</v>
      </c>
      <c r="BN7">
        <v>3</v>
      </c>
      <c r="BO7" t="s">
        <v>645</v>
      </c>
      <c r="BP7">
        <v>12</v>
      </c>
      <c r="BQ7">
        <v>128</v>
      </c>
      <c r="BR7">
        <v>1</v>
      </c>
      <c r="BS7">
        <v>8</v>
      </c>
      <c r="BT7">
        <v>-1</v>
      </c>
      <c r="BU7">
        <v>23.99</v>
      </c>
      <c r="BV7">
        <v>46.52</v>
      </c>
      <c r="BW7" t="s">
        <v>1486</v>
      </c>
      <c r="CA7" t="s">
        <v>1524</v>
      </c>
      <c r="CB7">
        <v>24.55</v>
      </c>
      <c r="CC7">
        <v>22.49</v>
      </c>
      <c r="CD7">
        <v>22.61</v>
      </c>
      <c r="CH7">
        <v>45.1</v>
      </c>
      <c r="CI7">
        <v>-0.02</v>
      </c>
      <c r="CJ7">
        <v>45.08</v>
      </c>
      <c r="CK7" t="s">
        <v>1525</v>
      </c>
      <c r="CL7" t="s">
        <v>1517</v>
      </c>
      <c r="CM7" t="s">
        <v>1186</v>
      </c>
      <c r="CN7" t="s">
        <v>1526</v>
      </c>
      <c r="CO7" t="s">
        <v>1525</v>
      </c>
      <c r="CP7" t="s">
        <v>1527</v>
      </c>
      <c r="CQ7" t="s">
        <v>1528</v>
      </c>
      <c r="CR7">
        <v>69.98</v>
      </c>
      <c r="CS7">
        <v>69.63</v>
      </c>
      <c r="CT7">
        <v>69.81</v>
      </c>
      <c r="CU7">
        <v>69.63</v>
      </c>
    </row>
    <row r="8" spans="1:99" x14ac:dyDescent="0.25">
      <c r="A8" s="2">
        <v>45749</v>
      </c>
      <c r="B8" t="s">
        <v>99</v>
      </c>
      <c r="C8">
        <v>9</v>
      </c>
      <c r="D8" t="s">
        <v>100</v>
      </c>
      <c r="E8" t="s">
        <v>101</v>
      </c>
      <c r="F8" t="s">
        <v>569</v>
      </c>
      <c r="G8">
        <v>1200</v>
      </c>
      <c r="H8">
        <v>7</v>
      </c>
      <c r="I8" t="s">
        <v>1529</v>
      </c>
      <c r="J8" t="s">
        <v>1530</v>
      </c>
      <c r="K8" t="s">
        <v>1531</v>
      </c>
      <c r="L8">
        <v>128</v>
      </c>
      <c r="M8" t="s">
        <v>195</v>
      </c>
      <c r="O8">
        <v>2</v>
      </c>
      <c r="P8" t="s">
        <v>234</v>
      </c>
      <c r="R8">
        <v>68</v>
      </c>
      <c r="S8">
        <v>2</v>
      </c>
      <c r="T8">
        <v>1138</v>
      </c>
      <c r="U8">
        <v>-10</v>
      </c>
      <c r="V8" t="s">
        <v>1532</v>
      </c>
      <c r="W8">
        <v>4</v>
      </c>
      <c r="Y8" t="s">
        <v>109</v>
      </c>
      <c r="Z8" t="s">
        <v>1533</v>
      </c>
      <c r="AA8" t="s">
        <v>158</v>
      </c>
      <c r="AB8">
        <v>21</v>
      </c>
      <c r="AC8" t="s">
        <v>133</v>
      </c>
      <c r="AD8" t="s">
        <v>1534</v>
      </c>
      <c r="AE8" t="s">
        <v>1535</v>
      </c>
      <c r="AF8" t="s">
        <v>1536</v>
      </c>
      <c r="AG8" t="s">
        <v>116</v>
      </c>
      <c r="AH8">
        <v>2024502</v>
      </c>
      <c r="AI8" t="s">
        <v>163</v>
      </c>
      <c r="AJ8" t="s">
        <v>138</v>
      </c>
      <c r="AK8">
        <v>1200</v>
      </c>
      <c r="AL8">
        <v>2</v>
      </c>
      <c r="AM8" t="s">
        <v>277</v>
      </c>
      <c r="AN8">
        <v>1.8</v>
      </c>
      <c r="AO8">
        <v>124</v>
      </c>
      <c r="AP8">
        <v>4</v>
      </c>
      <c r="AQ8">
        <v>3</v>
      </c>
      <c r="AR8">
        <v>-1</v>
      </c>
      <c r="AS8">
        <v>23.15</v>
      </c>
      <c r="AT8">
        <v>44.84</v>
      </c>
      <c r="AU8" t="s">
        <v>1512</v>
      </c>
      <c r="AY8" t="s">
        <v>1537</v>
      </c>
      <c r="AZ8">
        <v>23.87</v>
      </c>
      <c r="BA8">
        <v>21.93</v>
      </c>
      <c r="BB8">
        <v>23.24</v>
      </c>
      <c r="BF8">
        <v>45.17</v>
      </c>
      <c r="BG8">
        <v>2.4999999999999991E-2</v>
      </c>
      <c r="BH8">
        <v>45.195</v>
      </c>
      <c r="BI8" t="s">
        <v>1538</v>
      </c>
      <c r="BJ8">
        <v>2024444</v>
      </c>
      <c r="BK8" t="s">
        <v>137</v>
      </c>
      <c r="BL8" t="s">
        <v>138</v>
      </c>
      <c r="BM8">
        <v>1200</v>
      </c>
      <c r="BN8">
        <v>2</v>
      </c>
      <c r="BO8" t="s">
        <v>277</v>
      </c>
      <c r="BP8">
        <v>9</v>
      </c>
      <c r="BQ8">
        <v>123</v>
      </c>
      <c r="BR8">
        <v>5</v>
      </c>
      <c r="BS8">
        <v>6</v>
      </c>
      <c r="BT8">
        <v>-4</v>
      </c>
      <c r="BU8">
        <v>23.96</v>
      </c>
      <c r="BV8">
        <v>46.69</v>
      </c>
      <c r="BW8" t="s">
        <v>932</v>
      </c>
      <c r="CA8" t="s">
        <v>443</v>
      </c>
      <c r="CB8">
        <v>24.6</v>
      </c>
      <c r="CC8">
        <v>22.81</v>
      </c>
      <c r="CD8">
        <v>22.56</v>
      </c>
      <c r="CH8">
        <v>45.37</v>
      </c>
      <c r="CI8">
        <v>-6.5000000000000016E-2</v>
      </c>
      <c r="CJ8">
        <v>45.305</v>
      </c>
      <c r="CK8" t="s">
        <v>1539</v>
      </c>
      <c r="CL8" t="s">
        <v>1530</v>
      </c>
      <c r="CM8" t="s">
        <v>1538</v>
      </c>
      <c r="CN8" t="s">
        <v>1540</v>
      </c>
      <c r="CO8" t="s">
        <v>1539</v>
      </c>
      <c r="CP8" t="s">
        <v>1541</v>
      </c>
      <c r="CQ8" t="s">
        <v>1542</v>
      </c>
      <c r="CR8">
        <v>69.06</v>
      </c>
      <c r="CS8">
        <v>69.91</v>
      </c>
      <c r="CT8">
        <v>69.48</v>
      </c>
      <c r="CU8">
        <v>69.06</v>
      </c>
    </row>
    <row r="9" spans="1:99" x14ac:dyDescent="0.25">
      <c r="A9" s="2">
        <v>45749</v>
      </c>
      <c r="B9" t="s">
        <v>99</v>
      </c>
      <c r="C9">
        <v>9</v>
      </c>
      <c r="D9" t="s">
        <v>100</v>
      </c>
      <c r="E9" t="s">
        <v>101</v>
      </c>
      <c r="F9" t="s">
        <v>569</v>
      </c>
      <c r="G9">
        <v>1200</v>
      </c>
      <c r="H9">
        <v>8</v>
      </c>
      <c r="I9" t="s">
        <v>1543</v>
      </c>
      <c r="J9" t="s">
        <v>1544</v>
      </c>
      <c r="K9" t="s">
        <v>1545</v>
      </c>
      <c r="L9">
        <v>125</v>
      </c>
      <c r="M9" t="s">
        <v>396</v>
      </c>
      <c r="O9">
        <v>11</v>
      </c>
      <c r="P9" t="s">
        <v>397</v>
      </c>
      <c r="R9">
        <v>65</v>
      </c>
      <c r="S9">
        <v>6</v>
      </c>
      <c r="T9">
        <v>1170</v>
      </c>
      <c r="U9">
        <v>-1</v>
      </c>
      <c r="V9" t="s">
        <v>1546</v>
      </c>
      <c r="W9">
        <v>6</v>
      </c>
      <c r="Y9" t="s">
        <v>109</v>
      </c>
      <c r="Z9" t="s">
        <v>1547</v>
      </c>
      <c r="AA9" t="s">
        <v>158</v>
      </c>
      <c r="AB9">
        <v>21</v>
      </c>
      <c r="AC9" t="s">
        <v>559</v>
      </c>
      <c r="AD9" t="s">
        <v>1548</v>
      </c>
      <c r="AE9" t="s">
        <v>1549</v>
      </c>
      <c r="AF9" t="s">
        <v>1550</v>
      </c>
      <c r="AG9" t="s">
        <v>116</v>
      </c>
      <c r="AH9">
        <v>2024499</v>
      </c>
      <c r="AI9" t="s">
        <v>163</v>
      </c>
      <c r="AJ9" t="s">
        <v>118</v>
      </c>
      <c r="AK9">
        <v>1200</v>
      </c>
      <c r="AL9">
        <v>1</v>
      </c>
      <c r="AM9" t="s">
        <v>478</v>
      </c>
      <c r="AN9">
        <v>4.5999999999999996</v>
      </c>
      <c r="AO9">
        <v>135</v>
      </c>
      <c r="AP9">
        <v>-10</v>
      </c>
      <c r="AQ9">
        <v>2</v>
      </c>
      <c r="AR9">
        <v>9</v>
      </c>
      <c r="AS9">
        <v>23.49</v>
      </c>
      <c r="AT9">
        <v>45.94</v>
      </c>
      <c r="AU9" t="s">
        <v>800</v>
      </c>
      <c r="AY9" t="s">
        <v>800</v>
      </c>
      <c r="AZ9">
        <v>23.93</v>
      </c>
      <c r="BA9">
        <v>22.41</v>
      </c>
      <c r="BB9">
        <v>23.08</v>
      </c>
      <c r="BF9">
        <v>45.49</v>
      </c>
      <c r="BG9">
        <v>0.16500000000000009</v>
      </c>
      <c r="BH9">
        <v>45.655000000000001</v>
      </c>
      <c r="BI9" t="s">
        <v>1551</v>
      </c>
      <c r="BJ9">
        <v>2024136</v>
      </c>
      <c r="BK9" t="s">
        <v>403</v>
      </c>
      <c r="BL9" t="s">
        <v>138</v>
      </c>
      <c r="BM9">
        <v>1200</v>
      </c>
      <c r="BN9">
        <v>7</v>
      </c>
      <c r="BO9" t="s">
        <v>367</v>
      </c>
      <c r="BP9">
        <v>7.9</v>
      </c>
      <c r="BQ9">
        <v>124</v>
      </c>
      <c r="BR9">
        <v>1</v>
      </c>
      <c r="BS9">
        <v>2</v>
      </c>
      <c r="BT9">
        <v>9</v>
      </c>
      <c r="BU9">
        <v>23.45</v>
      </c>
      <c r="BV9">
        <v>46.24</v>
      </c>
      <c r="BW9" t="s">
        <v>1552</v>
      </c>
      <c r="CA9" t="s">
        <v>445</v>
      </c>
      <c r="CB9">
        <v>23.89</v>
      </c>
      <c r="CC9">
        <v>22.79</v>
      </c>
      <c r="CD9">
        <v>23.74</v>
      </c>
      <c r="CH9">
        <v>46.53</v>
      </c>
      <c r="CI9">
        <v>0.33000000000000013</v>
      </c>
      <c r="CJ9">
        <v>46.86</v>
      </c>
      <c r="CK9" t="s">
        <v>1553</v>
      </c>
      <c r="CL9" t="s">
        <v>1544</v>
      </c>
      <c r="CM9" t="s">
        <v>1551</v>
      </c>
      <c r="CN9" t="s">
        <v>1554</v>
      </c>
      <c r="CO9" t="s">
        <v>1553</v>
      </c>
      <c r="CP9" t="s">
        <v>1555</v>
      </c>
      <c r="CQ9" t="s">
        <v>444</v>
      </c>
      <c r="CR9">
        <v>69.59</v>
      </c>
      <c r="CS9">
        <v>70.75</v>
      </c>
      <c r="CT9">
        <v>70.17</v>
      </c>
      <c r="CU9">
        <v>69.59</v>
      </c>
    </row>
    <row r="10" spans="1:99" x14ac:dyDescent="0.25">
      <c r="A10" s="2">
        <v>45749</v>
      </c>
      <c r="B10" t="s">
        <v>99</v>
      </c>
      <c r="C10">
        <v>9</v>
      </c>
      <c r="D10" t="s">
        <v>100</v>
      </c>
      <c r="E10" t="s">
        <v>101</v>
      </c>
      <c r="F10" t="s">
        <v>569</v>
      </c>
      <c r="G10">
        <v>1200</v>
      </c>
      <c r="H10">
        <v>9</v>
      </c>
      <c r="I10" t="s">
        <v>1556</v>
      </c>
      <c r="J10" t="s">
        <v>1557</v>
      </c>
      <c r="K10" t="s">
        <v>1558</v>
      </c>
      <c r="L10">
        <v>124</v>
      </c>
      <c r="M10" t="s">
        <v>154</v>
      </c>
      <c r="O10">
        <v>12</v>
      </c>
      <c r="P10" t="s">
        <v>155</v>
      </c>
      <c r="R10">
        <v>64</v>
      </c>
      <c r="S10">
        <v>-2</v>
      </c>
      <c r="T10">
        <v>1144</v>
      </c>
      <c r="U10">
        <v>8</v>
      </c>
      <c r="W10">
        <v>4</v>
      </c>
      <c r="Y10" t="s">
        <v>109</v>
      </c>
      <c r="Z10" t="s">
        <v>1559</v>
      </c>
      <c r="AA10" t="s">
        <v>237</v>
      </c>
      <c r="AB10">
        <v>18</v>
      </c>
      <c r="AC10" t="s">
        <v>944</v>
      </c>
      <c r="AD10" t="s">
        <v>1560</v>
      </c>
      <c r="AE10" t="s">
        <v>1004</v>
      </c>
      <c r="AF10" t="s">
        <v>1561</v>
      </c>
      <c r="AG10" t="s">
        <v>260</v>
      </c>
      <c r="CL10" t="s">
        <v>1557</v>
      </c>
    </row>
    <row r="11" spans="1:99" x14ac:dyDescent="0.25">
      <c r="A11" s="2">
        <v>45749</v>
      </c>
      <c r="B11" t="s">
        <v>99</v>
      </c>
      <c r="C11">
        <v>9</v>
      </c>
      <c r="D11" t="s">
        <v>100</v>
      </c>
      <c r="E11" t="s">
        <v>101</v>
      </c>
      <c r="F11" t="s">
        <v>569</v>
      </c>
      <c r="G11">
        <v>1200</v>
      </c>
      <c r="H11">
        <v>10</v>
      </c>
      <c r="I11" t="s">
        <v>1562</v>
      </c>
      <c r="J11" t="s">
        <v>1563</v>
      </c>
      <c r="K11" t="s">
        <v>1564</v>
      </c>
      <c r="L11">
        <v>124</v>
      </c>
      <c r="M11" t="s">
        <v>358</v>
      </c>
      <c r="O11">
        <v>5</v>
      </c>
      <c r="P11" t="s">
        <v>1565</v>
      </c>
      <c r="R11">
        <v>64</v>
      </c>
      <c r="S11">
        <v>0</v>
      </c>
      <c r="T11">
        <v>1066</v>
      </c>
      <c r="U11">
        <v>-2</v>
      </c>
      <c r="V11" t="s">
        <v>1566</v>
      </c>
      <c r="W11">
        <v>3</v>
      </c>
      <c r="Y11" t="s">
        <v>109</v>
      </c>
      <c r="Z11" t="s">
        <v>221</v>
      </c>
      <c r="AA11" t="s">
        <v>237</v>
      </c>
      <c r="AB11">
        <v>28</v>
      </c>
      <c r="AC11" t="s">
        <v>944</v>
      </c>
      <c r="AD11" t="s">
        <v>1567</v>
      </c>
      <c r="AE11" t="s">
        <v>1568</v>
      </c>
      <c r="AF11" t="s">
        <v>1569</v>
      </c>
      <c r="AG11" t="s">
        <v>116</v>
      </c>
      <c r="AH11">
        <v>2024482</v>
      </c>
      <c r="AI11" t="s">
        <v>117</v>
      </c>
      <c r="AJ11" t="s">
        <v>138</v>
      </c>
      <c r="AK11">
        <v>1200</v>
      </c>
      <c r="AL11">
        <v>8</v>
      </c>
      <c r="AM11" t="s">
        <v>304</v>
      </c>
      <c r="AN11">
        <v>29</v>
      </c>
      <c r="AO11">
        <v>123</v>
      </c>
      <c r="AP11">
        <v>1</v>
      </c>
      <c r="AQ11">
        <v>9</v>
      </c>
      <c r="AR11">
        <v>-4</v>
      </c>
      <c r="AS11">
        <v>23.99</v>
      </c>
      <c r="AT11">
        <v>46.52</v>
      </c>
      <c r="AU11" t="s">
        <v>1486</v>
      </c>
      <c r="AY11" t="s">
        <v>1570</v>
      </c>
      <c r="AZ11">
        <v>24.87</v>
      </c>
      <c r="BA11">
        <v>22.49</v>
      </c>
      <c r="BB11">
        <v>22.97</v>
      </c>
      <c r="BF11">
        <v>45.46</v>
      </c>
      <c r="BG11">
        <v>-0.125</v>
      </c>
      <c r="BH11">
        <v>45.335000000000001</v>
      </c>
      <c r="BI11" t="s">
        <v>551</v>
      </c>
      <c r="CL11" t="s">
        <v>1563</v>
      </c>
      <c r="CM11" t="s">
        <v>551</v>
      </c>
      <c r="CN11" t="s">
        <v>1571</v>
      </c>
      <c r="CQ11" t="s">
        <v>551</v>
      </c>
      <c r="CR11">
        <v>70.2</v>
      </c>
      <c r="CT11">
        <v>70.2</v>
      </c>
      <c r="CU11">
        <v>70.2</v>
      </c>
    </row>
    <row r="12" spans="1:99" x14ac:dyDescent="0.25">
      <c r="A12" s="2">
        <v>45749</v>
      </c>
      <c r="B12" t="s">
        <v>99</v>
      </c>
      <c r="C12">
        <v>9</v>
      </c>
      <c r="D12" t="s">
        <v>100</v>
      </c>
      <c r="E12" t="s">
        <v>101</v>
      </c>
      <c r="F12" t="s">
        <v>569</v>
      </c>
      <c r="G12">
        <v>1200</v>
      </c>
      <c r="H12">
        <v>11</v>
      </c>
      <c r="I12" t="s">
        <v>1572</v>
      </c>
      <c r="J12" t="s">
        <v>1573</v>
      </c>
      <c r="K12" t="s">
        <v>1574</v>
      </c>
      <c r="L12">
        <v>121</v>
      </c>
      <c r="M12" t="s">
        <v>315</v>
      </c>
      <c r="O12">
        <v>1</v>
      </c>
      <c r="P12" t="s">
        <v>107</v>
      </c>
      <c r="R12">
        <v>61</v>
      </c>
      <c r="S12">
        <v>-2</v>
      </c>
      <c r="T12">
        <v>1167</v>
      </c>
      <c r="U12">
        <v>4</v>
      </c>
      <c r="W12">
        <v>4</v>
      </c>
      <c r="Y12" t="s">
        <v>109</v>
      </c>
      <c r="Z12" t="s">
        <v>1575</v>
      </c>
      <c r="AA12" t="s">
        <v>237</v>
      </c>
      <c r="AB12">
        <v>18</v>
      </c>
      <c r="AC12" t="s">
        <v>1576</v>
      </c>
      <c r="AD12" t="s">
        <v>1577</v>
      </c>
      <c r="AE12" t="s">
        <v>344</v>
      </c>
      <c r="AF12" t="s">
        <v>1578</v>
      </c>
      <c r="AG12" t="s">
        <v>116</v>
      </c>
      <c r="AH12">
        <v>2024137</v>
      </c>
      <c r="AI12" t="s">
        <v>403</v>
      </c>
      <c r="AJ12" t="s">
        <v>138</v>
      </c>
      <c r="AK12">
        <v>1000</v>
      </c>
      <c r="AL12">
        <v>7</v>
      </c>
      <c r="AM12" t="s">
        <v>594</v>
      </c>
      <c r="AN12">
        <v>75</v>
      </c>
      <c r="AO12">
        <v>120</v>
      </c>
      <c r="AP12">
        <v>1</v>
      </c>
      <c r="AQ12">
        <v>5</v>
      </c>
      <c r="AR12">
        <v>-4</v>
      </c>
      <c r="AS12">
        <v>12.56</v>
      </c>
      <c r="AT12">
        <v>34.130000000000003</v>
      </c>
      <c r="AU12" t="s">
        <v>1579</v>
      </c>
      <c r="AY12" t="s">
        <v>869</v>
      </c>
      <c r="AZ12">
        <v>12.92</v>
      </c>
      <c r="BA12">
        <v>21.97</v>
      </c>
      <c r="BB12">
        <v>22.69</v>
      </c>
      <c r="BF12">
        <v>44.66</v>
      </c>
      <c r="BG12">
        <v>-0.125</v>
      </c>
      <c r="BH12">
        <v>44.534999999999997</v>
      </c>
      <c r="BI12" t="s">
        <v>386</v>
      </c>
      <c r="CL12" t="s">
        <v>1573</v>
      </c>
      <c r="CM12" t="s">
        <v>386</v>
      </c>
      <c r="CN12" t="s">
        <v>1580</v>
      </c>
      <c r="CQ12" t="s">
        <v>386</v>
      </c>
      <c r="CR12">
        <v>70.53</v>
      </c>
      <c r="CT12">
        <v>70.53</v>
      </c>
      <c r="CU12">
        <v>70.53</v>
      </c>
    </row>
    <row r="13" spans="1:99" x14ac:dyDescent="0.25">
      <c r="A13" s="2">
        <v>45749</v>
      </c>
      <c r="B13" t="s">
        <v>99</v>
      </c>
      <c r="C13">
        <v>9</v>
      </c>
      <c r="D13" t="s">
        <v>100</v>
      </c>
      <c r="E13" t="s">
        <v>101</v>
      </c>
      <c r="F13" t="s">
        <v>569</v>
      </c>
      <c r="G13">
        <v>1200</v>
      </c>
      <c r="H13">
        <v>12</v>
      </c>
      <c r="I13" t="s">
        <v>1581</v>
      </c>
      <c r="J13" t="s">
        <v>1582</v>
      </c>
      <c r="K13" t="s">
        <v>1583</v>
      </c>
      <c r="L13">
        <v>121</v>
      </c>
      <c r="M13" t="s">
        <v>177</v>
      </c>
      <c r="O13">
        <v>8</v>
      </c>
      <c r="P13" t="s">
        <v>271</v>
      </c>
      <c r="R13">
        <v>61</v>
      </c>
      <c r="S13">
        <v>0</v>
      </c>
      <c r="T13">
        <v>1143</v>
      </c>
      <c r="U13">
        <v>-5</v>
      </c>
      <c r="V13" t="s">
        <v>730</v>
      </c>
      <c r="W13">
        <v>4</v>
      </c>
      <c r="Y13" t="s">
        <v>109</v>
      </c>
      <c r="Z13" t="s">
        <v>1584</v>
      </c>
      <c r="AA13" t="s">
        <v>237</v>
      </c>
      <c r="AB13">
        <v>21</v>
      </c>
      <c r="AC13" t="s">
        <v>159</v>
      </c>
      <c r="AD13" t="s">
        <v>1585</v>
      </c>
      <c r="AE13" t="s">
        <v>1586</v>
      </c>
      <c r="AF13" t="s">
        <v>1587</v>
      </c>
      <c r="AG13" t="s">
        <v>116</v>
      </c>
      <c r="AH13">
        <v>2024503</v>
      </c>
      <c r="AI13" t="s">
        <v>163</v>
      </c>
      <c r="AJ13" t="s">
        <v>138</v>
      </c>
      <c r="AK13">
        <v>1200</v>
      </c>
      <c r="AL13">
        <v>9</v>
      </c>
      <c r="AM13" t="s">
        <v>594</v>
      </c>
      <c r="AN13">
        <v>24</v>
      </c>
      <c r="AO13">
        <v>122</v>
      </c>
      <c r="AP13">
        <v>-1</v>
      </c>
      <c r="AQ13">
        <v>10</v>
      </c>
      <c r="AR13">
        <v>-2</v>
      </c>
      <c r="AS13">
        <v>23.5</v>
      </c>
      <c r="AT13">
        <v>45.75</v>
      </c>
      <c r="AU13" t="s">
        <v>710</v>
      </c>
      <c r="AY13" t="s">
        <v>1465</v>
      </c>
      <c r="AZ13">
        <v>24.46</v>
      </c>
      <c r="BA13">
        <v>22.57</v>
      </c>
      <c r="BB13">
        <v>22.97</v>
      </c>
      <c r="BF13">
        <v>45.54</v>
      </c>
      <c r="BG13">
        <v>-8.5000000000000006E-2</v>
      </c>
      <c r="BH13">
        <v>45.454999999999998</v>
      </c>
      <c r="BI13" t="s">
        <v>1588</v>
      </c>
      <c r="BJ13">
        <v>2024440</v>
      </c>
      <c r="BK13" t="s">
        <v>137</v>
      </c>
      <c r="BL13" t="s">
        <v>118</v>
      </c>
      <c r="BM13">
        <v>1200</v>
      </c>
      <c r="BN13">
        <v>1</v>
      </c>
      <c r="BO13" t="s">
        <v>183</v>
      </c>
      <c r="BP13">
        <v>26</v>
      </c>
      <c r="BQ13">
        <v>129</v>
      </c>
      <c r="BR13">
        <v>-8</v>
      </c>
      <c r="BS13">
        <v>5</v>
      </c>
      <c r="BT13">
        <v>3</v>
      </c>
      <c r="BU13">
        <v>23.42</v>
      </c>
      <c r="BV13">
        <v>45.93</v>
      </c>
      <c r="BW13" t="s">
        <v>803</v>
      </c>
      <c r="CA13" t="s">
        <v>803</v>
      </c>
      <c r="CB13">
        <v>23.98</v>
      </c>
      <c r="CC13">
        <v>22.55</v>
      </c>
      <c r="CD13">
        <v>23.29</v>
      </c>
      <c r="CH13">
        <v>45.84</v>
      </c>
      <c r="CI13">
        <v>-1.4999999999999991E-2</v>
      </c>
      <c r="CJ13">
        <v>45.825000000000003</v>
      </c>
      <c r="CK13" t="s">
        <v>1275</v>
      </c>
      <c r="CL13" t="s">
        <v>1582</v>
      </c>
      <c r="CM13" t="s">
        <v>1588</v>
      </c>
      <c r="CN13" t="s">
        <v>1589</v>
      </c>
      <c r="CO13" t="s">
        <v>1275</v>
      </c>
      <c r="CP13" t="s">
        <v>1590</v>
      </c>
      <c r="CQ13" t="s">
        <v>1499</v>
      </c>
      <c r="CR13">
        <v>69.92</v>
      </c>
      <c r="CS13">
        <v>69.8</v>
      </c>
      <c r="CT13">
        <v>69.86</v>
      </c>
      <c r="CU13">
        <v>69.8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AA8B-8A1C-4A48-B48F-460A4A1287B0}">
  <dimension ref="A1:M12"/>
  <sheetViews>
    <sheetView tabSelected="1" workbookViewId="0">
      <selection activeCell="N26" sqref="N26"/>
    </sheetView>
  </sheetViews>
  <sheetFormatPr defaultRowHeight="15" x14ac:dyDescent="0.25"/>
  <sheetData>
    <row r="1" spans="1:13" x14ac:dyDescent="0.25">
      <c r="A1" s="3"/>
      <c r="B1" s="4" t="s">
        <v>1591</v>
      </c>
      <c r="C1" s="4"/>
      <c r="D1" s="4"/>
      <c r="E1" s="5"/>
      <c r="F1" s="4" t="s">
        <v>1592</v>
      </c>
      <c r="G1" s="4"/>
      <c r="H1" s="4"/>
      <c r="I1" s="5"/>
      <c r="J1" s="5"/>
      <c r="K1" s="4" t="s">
        <v>1593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香港神駒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綠色好景</v>
      </c>
      <c r="D2" s="3">
        <f ca="1">SMALL(INDIRECT("Race_" &amp; $A2 &amp; "!Ct$2:Ct$15"), 1)-SMALL(INDIRECT("Race_" &amp; $A2 &amp; "!Ct$2:Ct$15"), 2)</f>
        <v>-9.0000000000003411E-2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香港神駒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智勇名駒</v>
      </c>
      <c r="H2" s="3">
        <f ca="1">SMALL(INDIRECT("Race_" &amp; $A2 &amp; "!Cu$2:Cu$15"), 1)-SMALL(INDIRECT("Race_" &amp; $A2 &amp; "!Cu$2:Cu$15"), 2)</f>
        <v>-7.000000000000739E-2</v>
      </c>
      <c r="I2" s="3">
        <f t="shared" ref="I2:I12" ca="1" si="1">SMALL(INDIRECT("Race_" &amp; $A2 &amp; "!Cu$2:Cu$15"), 2)-SMALL(INDIRECT("Race_" &amp; $A2 &amp; "!Cu$2:Cu$15"), 3)</f>
        <v>-0.23999999999999488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香港神駒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智勇名駒</v>
      </c>
      <c r="M2" s="3">
        <f ca="1">SMALL(INDIRECT("Race_" &amp; $A2 &amp; "!CR$2:CR$15"), 1)-SMALL(INDIRECT("Race_" &amp; $A2 &amp; "!CR$2:CR$15"), 2)</f>
        <v>-7.000000000000739E-2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三代同心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木火龍駒</v>
      </c>
      <c r="D3" s="3">
        <f t="shared" ref="D3:D12" ca="1" si="3">SMALL(INDIRECT("Race_" &amp; $A3 &amp; "!Ct$2:Ct$15"), 1)-SMALL(INDIRECT("Race_" &amp; $A3 &amp; "!Ct$2:Ct$15"), 2)</f>
        <v>-1.9999999999996021E-2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勝神威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三代同心</v>
      </c>
      <c r="H3" s="3">
        <f t="shared" ref="H3:H12" ca="1" si="4">SMALL(INDIRECT("Race_" &amp; $A3 &amp; "!Cu$2:Cu$15"), 1)-SMALL(INDIRECT("Race_" &amp; $A3 &amp; "!Cu$2:Cu$15"), 2)</f>
        <v>-0.18999999999999773</v>
      </c>
      <c r="I3" s="3">
        <f t="shared" ca="1" si="1"/>
        <v>-6.0000000000002274E-2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勝神威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三代同心</v>
      </c>
      <c r="M3" s="3">
        <f t="shared" ref="M3:M12" ca="1" si="5">SMALL(INDIRECT("Race_" &amp; $A3 &amp; "!CR$2:CR$15"), 1)-SMALL(INDIRECT("Race_" &amp; $A3 &amp; "!CR$2:CR$15"), 2)</f>
        <v>-0.18999999999999773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銀進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快路</v>
      </c>
      <c r="D4" s="3">
        <f t="shared" ca="1" si="3"/>
        <v>-8.0000000000012506E-2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銀進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快路</v>
      </c>
      <c r="H4" s="3">
        <f t="shared" ca="1" si="4"/>
        <v>-8.0000000000012506E-2</v>
      </c>
      <c r="I4" s="3">
        <f t="shared" ca="1" si="1"/>
        <v>-0.38999999999998636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銀進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快路</v>
      </c>
      <c r="M4" s="3">
        <f t="shared" ca="1" si="5"/>
        <v>-8.0000000000012506E-2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獵寶勤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駿馬之星</v>
      </c>
      <c r="D5" s="3">
        <f t="shared" ca="1" si="3"/>
        <v>-4.9999999999997158E-2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獵寶勤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駿馬之星</v>
      </c>
      <c r="H5" s="3">
        <f t="shared" ca="1" si="4"/>
        <v>-0.64999999999999147</v>
      </c>
      <c r="I5" s="3">
        <f t="shared" ca="1" si="1"/>
        <v>-6.0000000000002274E-2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獵寶勤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駿馬之星</v>
      </c>
      <c r="M5" s="3">
        <f t="shared" ca="1" si="5"/>
        <v>-0.64999999999999147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妙玲瓏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同滿滿</v>
      </c>
      <c r="D6" s="3">
        <f t="shared" ca="1" si="3"/>
        <v>-0.31000000000000227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妙玲瓏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鄉村樂韻</v>
      </c>
      <c r="H6" s="3">
        <f t="shared" ca="1" si="4"/>
        <v>-0.18999999999999773</v>
      </c>
      <c r="I6" s="3">
        <f t="shared" ca="1" si="1"/>
        <v>-3.9999999999999147E-2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妙玲瓏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鄉村樂韻</v>
      </c>
      <c r="M6" s="3">
        <f t="shared" ca="1" si="5"/>
        <v>-0.18999999999999773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星運少爵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魔法速遞</v>
      </c>
      <c r="D7" s="3">
        <f t="shared" ca="1" si="3"/>
        <v>-3.0000000000001137E-2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魔法速遞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星運少爵</v>
      </c>
      <c r="H7" s="3">
        <f t="shared" ca="1" si="4"/>
        <v>-0.13000000000000966</v>
      </c>
      <c r="I7" s="3">
        <f t="shared" ca="1" si="1"/>
        <v>-0.15999999999999659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魔法速遞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星運少爵</v>
      </c>
      <c r="M7" s="3">
        <f t="shared" ca="1" si="5"/>
        <v>-0.13000000000000966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新力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騰龍四海</v>
      </c>
      <c r="D8" s="3">
        <f t="shared" ca="1" si="3"/>
        <v>-0.32999999999999829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新力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有鴻利</v>
      </c>
      <c r="H8" s="3">
        <f t="shared" ca="1" si="4"/>
        <v>-0.14999999999999147</v>
      </c>
      <c r="I8" s="3">
        <f t="shared" ca="1" si="1"/>
        <v>-1.0000000000005116E-2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新力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砂漿金剛</v>
      </c>
      <c r="M8" s="3">
        <f t="shared" ca="1" si="5"/>
        <v>-0.31000000000000227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有財有勢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獨角獸</v>
      </c>
      <c r="D9" s="3">
        <f t="shared" ca="1" si="3"/>
        <v>-0.12999999999999545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獨角獸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爭金奪冠</v>
      </c>
      <c r="H9" s="3">
        <f t="shared" ca="1" si="4"/>
        <v>-0.21999999999999886</v>
      </c>
      <c r="I9" s="3">
        <f t="shared" ca="1" si="1"/>
        <v>-0.13000000000000966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獨角獸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有財有勢</v>
      </c>
      <c r="M9" s="3">
        <f t="shared" ca="1" si="5"/>
        <v>-0.35000000000000853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無限美麗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佛亮老撾</v>
      </c>
      <c r="D10" s="3">
        <f t="shared" ca="1" si="3"/>
        <v>-4.0000000000006253E-2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佛亮老撾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無限美麗</v>
      </c>
      <c r="H10" s="3">
        <f t="shared" ca="1" si="4"/>
        <v>-4.9999999999997158E-2</v>
      </c>
      <c r="I10" s="3">
        <f t="shared" ca="1" si="1"/>
        <v>-0.17000000000000171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佛亮老撾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無限美麗</v>
      </c>
      <c r="M10" s="3">
        <f t="shared" ca="1" si="5"/>
        <v>-4.9999999999997158E-2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2025-04-01T14:57:59Z</dcterms:created>
  <dcterms:modified xsi:type="dcterms:W3CDTF">2025-04-01T15:02:24Z</dcterms:modified>
</cp:coreProperties>
</file>