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2\"/>
    </mc:Choice>
  </mc:AlternateContent>
  <bookViews>
    <workbookView xWindow="0" yWindow="0" windowWidth="20400" windowHeight="8340"/>
  </bookViews>
  <sheets>
    <sheet name="CELL-INFO" sheetId="1" r:id="rId1"/>
    <sheet name="IS Functions" sheetId="2" r:id="rId2"/>
    <sheet name="IFERROR" sheetId="3" r:id="rId3"/>
    <sheet name="ISFORMULA" sheetId="4" r:id="rId4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13" i="4" l="1"/>
  <c r="C13" i="4"/>
  <c r="G12" i="4"/>
  <c r="F12" i="4"/>
  <c r="G11" i="4"/>
  <c r="F11" i="4"/>
  <c r="E11" i="4"/>
  <c r="D11" i="4"/>
  <c r="C11" i="4"/>
  <c r="B11" i="4"/>
  <c r="F9" i="4"/>
  <c r="E9" i="4"/>
  <c r="G8" i="4"/>
  <c r="F8" i="4"/>
  <c r="E8" i="4"/>
  <c r="D8" i="4"/>
  <c r="C8" i="4"/>
  <c r="G7" i="4"/>
  <c r="F7" i="4"/>
  <c r="E7" i="4"/>
  <c r="D7" i="4"/>
  <c r="C7" i="4"/>
  <c r="G4" i="4"/>
  <c r="G13" i="4" s="1"/>
  <c r="F4" i="4"/>
  <c r="F13" i="4" s="1"/>
  <c r="E4" i="4"/>
  <c r="E12" i="4" s="1"/>
  <c r="D4" i="4"/>
  <c r="D12" i="4" s="1"/>
  <c r="C4" i="4"/>
  <c r="C12" i="4" s="1"/>
  <c r="B4" i="4"/>
  <c r="B12" i="4" s="1"/>
  <c r="B14" i="3"/>
  <c r="G12" i="3"/>
  <c r="F12" i="3"/>
  <c r="E12" i="3"/>
  <c r="D12" i="3"/>
  <c r="C12" i="3"/>
  <c r="B12" i="3"/>
  <c r="I8" i="3"/>
  <c r="G8" i="3"/>
  <c r="F8" i="3"/>
  <c r="E8" i="3"/>
  <c r="D8" i="3"/>
  <c r="C8" i="3"/>
  <c r="I7" i="3"/>
  <c r="G7" i="3"/>
  <c r="F7" i="3"/>
  <c r="E7" i="3"/>
  <c r="D7" i="3"/>
  <c r="C7" i="3"/>
  <c r="G4" i="3"/>
  <c r="I9" i="3" s="1"/>
  <c r="F4" i="3"/>
  <c r="E4" i="3"/>
  <c r="F9" i="3" s="1"/>
  <c r="D4" i="3"/>
  <c r="D13" i="3" s="1"/>
  <c r="C4" i="3"/>
  <c r="B4" i="3"/>
  <c r="B5" i="3" s="1"/>
  <c r="I3" i="3"/>
  <c r="H3" i="3"/>
  <c r="K2" i="3"/>
  <c r="I2" i="3"/>
  <c r="H2" i="3"/>
  <c r="B6" i="1"/>
  <c r="E14" i="3" l="1"/>
  <c r="C5" i="3"/>
  <c r="D5" i="3"/>
  <c r="E5" i="3" s="1"/>
  <c r="F5" i="3" s="1"/>
  <c r="G5" i="3" s="1"/>
  <c r="E13" i="3"/>
  <c r="F14" i="3"/>
  <c r="D9" i="3"/>
  <c r="F13" i="3"/>
  <c r="G14" i="3"/>
  <c r="B5" i="4"/>
  <c r="C5" i="4" s="1"/>
  <c r="D5" i="4" s="1"/>
  <c r="E5" i="4" s="1"/>
  <c r="F5" i="4" s="1"/>
  <c r="G5" i="4" s="1"/>
  <c r="C9" i="4"/>
  <c r="E9" i="3"/>
  <c r="G13" i="3"/>
  <c r="D9" i="4"/>
  <c r="B13" i="4"/>
  <c r="H4" i="3"/>
  <c r="H14" i="3" s="1"/>
  <c r="G9" i="3"/>
  <c r="I4" i="3"/>
  <c r="B13" i="3"/>
  <c r="C14" i="3"/>
  <c r="G9" i="4"/>
  <c r="E13" i="4"/>
  <c r="H12" i="3"/>
  <c r="C13" i="3"/>
  <c r="D14" i="3"/>
  <c r="H13" i="3" l="1"/>
</calcChain>
</file>

<file path=xl/comments1.xml><?xml version="1.0" encoding="utf-8"?>
<comments xmlns="http://schemas.openxmlformats.org/spreadsheetml/2006/main">
  <authors>
    <author>Dennis Taylor</author>
  </authors>
  <commentList>
    <comment ref="I7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This unusual formula uses the fifth root of the relationship between the first and last months to get an average because there are five change periods.</t>
        </r>
      </text>
    </comment>
  </commentList>
</comments>
</file>

<file path=xl/sharedStrings.xml><?xml version="1.0" encoding="utf-8"?>
<sst xmlns="http://schemas.openxmlformats.org/spreadsheetml/2006/main" count="52" uniqueCount="33">
  <si>
    <t>CELL</t>
  </si>
  <si>
    <t>FILENAME</t>
  </si>
  <si>
    <t>Sales</t>
  </si>
  <si>
    <t>INFO</t>
  </si>
  <si>
    <t>OSVERSION</t>
  </si>
  <si>
    <t>DIRECTORY</t>
  </si>
  <si>
    <t>SYSTEM</t>
  </si>
  <si>
    <t>ISTEXT</t>
  </si>
  <si>
    <t>ISNUMBER</t>
  </si>
  <si>
    <t>ISNONTEXT</t>
  </si>
  <si>
    <t>Score</t>
  </si>
  <si>
    <t>Adjusted Score</t>
  </si>
  <si>
    <t>29O2</t>
  </si>
  <si>
    <t>34OI</t>
  </si>
  <si>
    <t>25I6</t>
  </si>
  <si>
    <t>26lO</t>
  </si>
  <si>
    <t>Jan</t>
  </si>
  <si>
    <t>Feb</t>
  </si>
  <si>
    <t>Mar</t>
  </si>
  <si>
    <t>Apr</t>
  </si>
  <si>
    <t>May</t>
  </si>
  <si>
    <t>Jun</t>
  </si>
  <si>
    <t>Total</t>
  </si>
  <si>
    <t>Average</t>
  </si>
  <si>
    <t>Expenses</t>
  </si>
  <si>
    <t>Profits</t>
  </si>
  <si>
    <t>YTD Profits</t>
  </si>
  <si>
    <t>% Sales Change</t>
  </si>
  <si>
    <t>% Expenses Change</t>
  </si>
  <si>
    <t>% Profits Change</t>
  </si>
  <si>
    <t>Sales:Expenses</t>
  </si>
  <si>
    <t>Sales:Profits</t>
  </si>
  <si>
    <t>Expenses:Profits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</si>
</sst>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;[Red]\-0.0%"/>
    <numFmt numFmtId="166" formatCode="_(* #,##0.0_);_(* \(#,##0.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44" fontId="2" fillId="0" borderId="0" xfId="2" applyFont="1" applyFill="1" applyBorder="1"/>
    <xf numFmtId="43" fontId="2" fillId="0" borderId="0" xfId="1" applyFont="1" applyFill="1" applyBorder="1"/>
    <xf numFmtId="40" fontId="2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Fill="1"/>
    <xf numFmtId="164" fontId="2" fillId="0" borderId="0" xfId="3" applyNumberFormat="1" applyFont="1" applyFill="1"/>
    <xf numFmtId="165" fontId="2" fillId="0" borderId="0" xfId="0" applyNumberFormat="1" applyFont="1" applyFill="1"/>
    <xf numFmtId="166" fontId="2" fillId="0" borderId="0" xfId="1" applyNumberFormat="1" applyFont="1" applyFill="1"/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2" fillId="0" borderId="0" xfId="3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11</xdr:row>
      <xdr:rowOff>41155</xdr:rowOff>
    </xdr:from>
    <xdr:to>
      <xdr:col>10</xdr:col>
      <xdr:colOff>1342301</xdr:colOff>
      <xdr:row>24</xdr:row>
      <xdr:rowOff>82050</xdr:rowOff>
    </xdr:to>
    <xdr:sp macro="" textlink="">
      <xdr:nvSpPr>
        <xdr:cNvPr id="2" name="TextBox 1"/>
        <xdr:cNvSpPr txBox="1"/>
      </xdr:nvSpPr>
      <xdr:spPr>
        <a:xfrm>
          <a:off x="24848" y="2136655"/>
          <a:ext cx="8150605" cy="251739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en-US" sz="1100" b="1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Error-checking Functions</a:t>
          </a:r>
          <a:endParaRPr lang="en-US" sz="1100" b="1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ISERROR</a:t>
          </a: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checks for all error types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#N/A, #VALUE!, #REF!, #DIV/0!, #NUM!, #NAME?, or #NULL!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ISERR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checks for all error types 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xcept #N/A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IFERROR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>
              <a:effectLst/>
            </a:rPr>
            <a:t>eturns a value you specify if a formula evaluates to an error; otherwise, returns the result of the formula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(among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other capabilities), lets you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ignore error cells as you tabulate SUM, AVERAGE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etc. for ranges that contain these cells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Formula Errors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that a value is not available to a formula.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#VALUE!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formula variable is of the wrong type, i.e. text instead of value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#REF!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formula contains an invalid cell reference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#DIV/0!</a:t>
          </a:r>
          <a:r>
            <a:rPr lang="en-US"/>
            <a:t>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Attempted division by zero</a:t>
          </a:r>
          <a:r>
            <a:rPr lang="en-US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#NUM!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 number, i.e. =SQRT(A1) when A1 is a negative number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#NAME?</a:t>
          </a:r>
          <a:r>
            <a:rPr lang="en-US"/>
            <a:t>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Unrecognized formula name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#NULL!</a:t>
          </a:r>
          <a:r>
            <a:rPr lang="en-US"/>
            <a:t>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reference to an intersection of two ranges that don't intersect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C10"/>
  <sheetViews>
    <sheetView tabSelected="1" zoomScale="175" zoomScaleNormal="175" workbookViewId="0"/>
  </sheetViews>
  <sheetFormatPr defaultRowHeight="15" x14ac:dyDescent="0.25"/>
  <cols>
    <col min="1" max="1" width="2.140625" style="2" bestFit="1" customWidth="1"/>
    <col min="2" max="2" width="7.28515625" style="1" bestFit="1" customWidth="1"/>
    <col min="3" max="3" width="18.85546875" style="2" customWidth="1"/>
    <col min="4" max="4" width="64.5703125" style="2" bestFit="1" customWidth="1"/>
    <col min="5" max="16384" width="9.140625" style="2"/>
  </cols>
  <sheetData>
    <row r="1" spans="2:3" x14ac:dyDescent="0.25">
      <c r="B1" s="1" t="s">
        <v>0</v>
      </c>
      <c r="C1" s="2" t="s">
        <v>1</v>
      </c>
    </row>
    <row r="3" spans="2:3" x14ac:dyDescent="0.25">
      <c r="B3" s="1" t="s">
        <v>2</v>
      </c>
    </row>
    <row r="5" spans="2:3" x14ac:dyDescent="0.25">
      <c r="B5" s="1">
        <v>345.56</v>
      </c>
    </row>
    <row r="6" spans="2:3" x14ac:dyDescent="0.25">
      <c r="B6" s="1">
        <f>B5+23.45</f>
        <v>369.01</v>
      </c>
    </row>
    <row r="8" spans="2:3" x14ac:dyDescent="0.25">
      <c r="B8" s="1" t="s">
        <v>3</v>
      </c>
      <c r="C8" s="2" t="s">
        <v>4</v>
      </c>
    </row>
    <row r="9" spans="2:3" x14ac:dyDescent="0.25">
      <c r="B9" s="1" t="s">
        <v>3</v>
      </c>
      <c r="C9" s="2" t="s">
        <v>5</v>
      </c>
    </row>
    <row r="10" spans="2:3" x14ac:dyDescent="0.25">
      <c r="B10" s="1" t="s">
        <v>3</v>
      </c>
      <c r="C10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"/>
  <sheetViews>
    <sheetView zoomScale="175" zoomScaleNormal="175" workbookViewId="0"/>
  </sheetViews>
  <sheetFormatPr defaultColWidth="8.85546875" defaultRowHeight="15" x14ac:dyDescent="0.25"/>
  <cols>
    <col min="1" max="1" width="14.28515625" style="1" customWidth="1"/>
    <col min="2" max="2" width="10.5703125" style="2" customWidth="1"/>
    <col min="3" max="3" width="12.85546875" style="2" customWidth="1"/>
    <col min="4" max="4" width="14.28515625" style="2" customWidth="1"/>
    <col min="5" max="7" width="8.85546875" style="2"/>
    <col min="8" max="8" width="12.85546875" style="2" customWidth="1"/>
    <col min="9" max="16384" width="8.85546875" style="2"/>
  </cols>
  <sheetData>
    <row r="1" spans="1:8" x14ac:dyDescent="0.25">
      <c r="B1" s="15" t="s">
        <v>7</v>
      </c>
      <c r="C1" s="15" t="s">
        <v>8</v>
      </c>
      <c r="D1" s="15" t="s">
        <v>9</v>
      </c>
      <c r="G1" s="16" t="s">
        <v>10</v>
      </c>
      <c r="H1" s="2" t="s">
        <v>11</v>
      </c>
    </row>
    <row r="2" spans="1:8" x14ac:dyDescent="0.25">
      <c r="A2" s="1">
        <v>3243</v>
      </c>
      <c r="G2" s="2">
        <v>217</v>
      </c>
    </row>
    <row r="3" spans="1:8" x14ac:dyDescent="0.25">
      <c r="A3" s="1">
        <v>2337</v>
      </c>
      <c r="G3" s="2">
        <v>632</v>
      </c>
    </row>
    <row r="4" spans="1:8" x14ac:dyDescent="0.25">
      <c r="A4" s="1" t="s">
        <v>12</v>
      </c>
    </row>
    <row r="5" spans="1:8" x14ac:dyDescent="0.25">
      <c r="A5" s="1" t="s">
        <v>13</v>
      </c>
      <c r="G5" s="2">
        <v>543</v>
      </c>
    </row>
    <row r="6" spans="1:8" x14ac:dyDescent="0.25">
      <c r="A6" s="1" t="s">
        <v>14</v>
      </c>
    </row>
    <row r="7" spans="1:8" x14ac:dyDescent="0.25">
      <c r="A7" s="1">
        <v>2762</v>
      </c>
      <c r="G7" s="2">
        <v>-263</v>
      </c>
    </row>
    <row r="8" spans="1:8" x14ac:dyDescent="0.25">
      <c r="A8" s="1">
        <v>2942</v>
      </c>
      <c r="G8" s="2">
        <v>-842</v>
      </c>
    </row>
    <row r="9" spans="1:8" x14ac:dyDescent="0.25">
      <c r="A9" s="1" t="s">
        <v>15</v>
      </c>
    </row>
    <row r="10" spans="1:8" x14ac:dyDescent="0.25">
      <c r="A10" s="1">
        <v>2482</v>
      </c>
      <c r="G10" s="2">
        <v>700</v>
      </c>
    </row>
    <row r="11" spans="1:8" x14ac:dyDescent="0.25">
      <c r="A11" s="1">
        <v>2789</v>
      </c>
    </row>
    <row r="12" spans="1:8" x14ac:dyDescent="0.25">
      <c r="G12" s="2">
        <v>882</v>
      </c>
    </row>
    <row r="13" spans="1:8" x14ac:dyDescent="0.25">
      <c r="G13" s="2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14"/>
  <sheetViews>
    <sheetView zoomScale="145" zoomScaleNormal="145" workbookViewId="0"/>
  </sheetViews>
  <sheetFormatPr defaultRowHeight="15" x14ac:dyDescent="0.25"/>
  <cols>
    <col min="1" max="1" width="18.5703125" style="2" bestFit="1" customWidth="1"/>
    <col min="2" max="7" width="9.5703125" style="2" bestFit="1" customWidth="1"/>
    <col min="8" max="8" width="11.140625" style="2" bestFit="1" customWidth="1"/>
    <col min="9" max="9" width="9.5703125" style="2" bestFit="1" customWidth="1"/>
    <col min="10" max="10" width="5.7109375" style="2" customWidth="1"/>
    <col min="11" max="11" width="31.140625" style="2" customWidth="1"/>
    <col min="12" max="12" width="22.7109375" style="2" customWidth="1"/>
    <col min="13" max="16384" width="9.140625" style="2"/>
  </cols>
  <sheetData>
    <row r="1" spans="1:11" x14ac:dyDescent="0.25">
      <c r="A1" s="3"/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</row>
    <row r="2" spans="1:11" x14ac:dyDescent="0.25">
      <c r="A2" s="5" t="s">
        <v>2</v>
      </c>
      <c r="B2" s="6">
        <v>120</v>
      </c>
      <c r="C2" s="6">
        <v>180</v>
      </c>
      <c r="D2" s="6">
        <v>250</v>
      </c>
      <c r="E2" s="6">
        <v>240</v>
      </c>
      <c r="F2" s="6">
        <v>300</v>
      </c>
      <c r="G2" s="6">
        <v>450</v>
      </c>
      <c r="H2" s="6">
        <f>SUM(B2:G2)</f>
        <v>1540</v>
      </c>
      <c r="I2" s="6">
        <f>AVERAGE(B2:G2)</f>
        <v>256.66666666666669</v>
      </c>
      <c r="K2" s="1" t="e">
        <f>VLOOKUP("Sale",A2:B14,2,0)</f>
        <v>#N/A</v>
      </c>
    </row>
    <row r="3" spans="1:11" x14ac:dyDescent="0.25">
      <c r="A3" s="5" t="s">
        <v>24</v>
      </c>
      <c r="B3" s="7">
        <v>100</v>
      </c>
      <c r="C3" s="7">
        <v>130</v>
      </c>
      <c r="D3" s="7">
        <v>120</v>
      </c>
      <c r="E3" s="7">
        <v>220</v>
      </c>
      <c r="F3" s="7">
        <v>260</v>
      </c>
      <c r="G3" s="7">
        <v>350</v>
      </c>
      <c r="H3" s="7">
        <f>SUM(B3:G3)</f>
        <v>1180</v>
      </c>
      <c r="I3" s="7">
        <f>AVERAGE(B3:G3)</f>
        <v>196.66666666666666</v>
      </c>
    </row>
    <row r="4" spans="1:11" x14ac:dyDescent="0.25">
      <c r="A4" s="5" t="s">
        <v>25</v>
      </c>
      <c r="B4" s="7">
        <f t="shared" ref="B4:G4" si="0">B2-B3</f>
        <v>20</v>
      </c>
      <c r="C4" s="7">
        <f t="shared" si="0"/>
        <v>50</v>
      </c>
      <c r="D4" s="7">
        <f t="shared" si="0"/>
        <v>130</v>
      </c>
      <c r="E4" s="7">
        <f t="shared" si="0"/>
        <v>20</v>
      </c>
      <c r="F4" s="7">
        <f t="shared" si="0"/>
        <v>40</v>
      </c>
      <c r="G4" s="7">
        <f t="shared" si="0"/>
        <v>100</v>
      </c>
      <c r="H4" s="7">
        <f>SUM(B4:G4)</f>
        <v>360</v>
      </c>
      <c r="I4" s="7">
        <f>AVERAGE(B4:G4)</f>
        <v>60</v>
      </c>
    </row>
    <row r="5" spans="1:11" x14ac:dyDescent="0.25">
      <c r="A5" s="5" t="s">
        <v>26</v>
      </c>
      <c r="B5" s="7">
        <f>B4</f>
        <v>20</v>
      </c>
      <c r="C5" s="7">
        <f>C4+B5</f>
        <v>70</v>
      </c>
      <c r="D5" s="7">
        <f>D4+C5</f>
        <v>200</v>
      </c>
      <c r="E5" s="7">
        <f>E4+D5</f>
        <v>220</v>
      </c>
      <c r="F5" s="7">
        <f>F4+E5</f>
        <v>260</v>
      </c>
      <c r="G5" s="7">
        <f>G4+F5</f>
        <v>360</v>
      </c>
      <c r="H5" s="7"/>
      <c r="I5" s="7"/>
    </row>
    <row r="6" spans="1:11" x14ac:dyDescent="0.25">
      <c r="A6" s="5"/>
      <c r="B6" s="8"/>
      <c r="C6" s="8"/>
      <c r="D6" s="8"/>
      <c r="E6" s="8"/>
      <c r="F6" s="8"/>
      <c r="G6" s="8"/>
      <c r="H6" s="9"/>
      <c r="I6" s="9"/>
    </row>
    <row r="7" spans="1:11" x14ac:dyDescent="0.25">
      <c r="A7" s="10" t="s">
        <v>27</v>
      </c>
      <c r="B7" s="11"/>
      <c r="C7" s="12">
        <f t="shared" ref="C7:G8" si="1">(C2-B2)/B2</f>
        <v>0.5</v>
      </c>
      <c r="D7" s="12">
        <f t="shared" si="1"/>
        <v>0.3888888888888889</v>
      </c>
      <c r="E7" s="12">
        <f t="shared" si="1"/>
        <v>-0.04</v>
      </c>
      <c r="F7" s="12">
        <f t="shared" si="1"/>
        <v>0.25</v>
      </c>
      <c r="G7" s="12">
        <f t="shared" si="1"/>
        <v>0.5</v>
      </c>
      <c r="H7" s="12"/>
      <c r="I7" s="13">
        <f>(G2/B2)^(1/5)-1</f>
        <v>0.30258554234867607</v>
      </c>
    </row>
    <row r="8" spans="1:11" x14ac:dyDescent="0.25">
      <c r="A8" s="10" t="s">
        <v>28</v>
      </c>
      <c r="B8" s="11"/>
      <c r="C8" s="12">
        <f t="shared" si="1"/>
        <v>0.3</v>
      </c>
      <c r="D8" s="12">
        <f t="shared" si="1"/>
        <v>-7.6923076923076927E-2</v>
      </c>
      <c r="E8" s="12">
        <f t="shared" si="1"/>
        <v>0.83333333333333337</v>
      </c>
      <c r="F8" s="12">
        <f t="shared" si="1"/>
        <v>0.18181818181818182</v>
      </c>
      <c r="G8" s="12">
        <f t="shared" si="1"/>
        <v>0.34615384615384615</v>
      </c>
      <c r="H8" s="12"/>
      <c r="I8" s="13">
        <f>(G3/B3)^(1/5)-1</f>
        <v>0.28473515712343933</v>
      </c>
    </row>
    <row r="9" spans="1:11" x14ac:dyDescent="0.25">
      <c r="A9" s="10" t="s">
        <v>29</v>
      </c>
      <c r="B9" s="11"/>
      <c r="C9" s="12">
        <f>(C4-B4)/B4</f>
        <v>1.5</v>
      </c>
      <c r="D9" s="12">
        <f>(D4-C4)/C4</f>
        <v>1.6</v>
      </c>
      <c r="E9" s="12">
        <f>(E4-D4)/D4</f>
        <v>-0.84615384615384615</v>
      </c>
      <c r="F9" s="12">
        <f>(F4-E4)/E4</f>
        <v>1</v>
      </c>
      <c r="G9" s="12">
        <f>(G4-F4)/F4</f>
        <v>1.5</v>
      </c>
      <c r="H9" s="12"/>
      <c r="I9" s="13">
        <f>(G4/B4)^(1/5)-1</f>
        <v>0.3797296614612149</v>
      </c>
    </row>
    <row r="10" spans="1:11" x14ac:dyDescent="0.25">
      <c r="A10" s="10"/>
      <c r="B10" s="11"/>
      <c r="C10" s="12"/>
      <c r="D10" s="12"/>
      <c r="E10" s="12"/>
      <c r="F10" s="17"/>
      <c r="G10" s="12"/>
      <c r="H10" s="12"/>
      <c r="I10" s="13"/>
    </row>
    <row r="11" spans="1:11" x14ac:dyDescent="0.25">
      <c r="B11" s="11"/>
      <c r="C11" s="11"/>
      <c r="D11" s="11"/>
      <c r="E11" s="11"/>
      <c r="F11" s="11"/>
      <c r="G11" s="11"/>
      <c r="H11" s="11"/>
      <c r="I11" s="11"/>
    </row>
    <row r="12" spans="1:11" x14ac:dyDescent="0.25">
      <c r="A12" s="10" t="s">
        <v>30</v>
      </c>
      <c r="B12" s="14">
        <f t="shared" ref="B12:H12" si="2">B2/B3</f>
        <v>1.2</v>
      </c>
      <c r="C12" s="14">
        <f t="shared" si="2"/>
        <v>1.3846153846153846</v>
      </c>
      <c r="D12" s="14">
        <f t="shared" si="2"/>
        <v>2.0833333333333335</v>
      </c>
      <c r="E12" s="14">
        <f t="shared" si="2"/>
        <v>1.0909090909090908</v>
      </c>
      <c r="F12" s="14">
        <f t="shared" si="2"/>
        <v>1.1538461538461537</v>
      </c>
      <c r="G12" s="14">
        <f t="shared" si="2"/>
        <v>1.2857142857142858</v>
      </c>
      <c r="H12" s="14">
        <f t="shared" si="2"/>
        <v>1.3050847457627119</v>
      </c>
      <c r="I12" s="11"/>
    </row>
    <row r="13" spans="1:11" x14ac:dyDescent="0.25">
      <c r="A13" s="10" t="s">
        <v>31</v>
      </c>
      <c r="B13" s="14">
        <f t="shared" ref="B13:H13" si="3">B2/B4</f>
        <v>6</v>
      </c>
      <c r="C13" s="14">
        <f t="shared" si="3"/>
        <v>3.6</v>
      </c>
      <c r="D13" s="14">
        <f t="shared" si="3"/>
        <v>1.9230769230769231</v>
      </c>
      <c r="E13" s="14">
        <f t="shared" si="3"/>
        <v>12</v>
      </c>
      <c r="F13" s="14">
        <f t="shared" si="3"/>
        <v>7.5</v>
      </c>
      <c r="G13" s="14">
        <f t="shared" si="3"/>
        <v>4.5</v>
      </c>
      <c r="H13" s="14">
        <f t="shared" si="3"/>
        <v>4.2777777777777777</v>
      </c>
      <c r="I13" s="11"/>
    </row>
    <row r="14" spans="1:11" x14ac:dyDescent="0.25">
      <c r="A14" s="10" t="s">
        <v>32</v>
      </c>
      <c r="B14" s="14">
        <f t="shared" ref="B14:H14" si="4">B3/B4</f>
        <v>5</v>
      </c>
      <c r="C14" s="14">
        <f t="shared" si="4"/>
        <v>2.6</v>
      </c>
      <c r="D14" s="14">
        <f t="shared" si="4"/>
        <v>0.92307692307692313</v>
      </c>
      <c r="E14" s="14">
        <f t="shared" si="4"/>
        <v>11</v>
      </c>
      <c r="F14" s="14">
        <f t="shared" si="4"/>
        <v>6.5</v>
      </c>
      <c r="G14" s="14">
        <f t="shared" si="4"/>
        <v>3.5</v>
      </c>
      <c r="H14" s="14">
        <f t="shared" si="4"/>
        <v>3.2777777777777777</v>
      </c>
      <c r="I14" s="1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13"/>
  <sheetViews>
    <sheetView zoomScale="130" zoomScaleNormal="130" workbookViewId="0"/>
  </sheetViews>
  <sheetFormatPr defaultRowHeight="15" x14ac:dyDescent="0.25"/>
  <cols>
    <col min="1" max="1" width="16.42578125" style="2" bestFit="1" customWidth="1"/>
    <col min="2" max="7" width="9.42578125" style="2" bestFit="1" customWidth="1"/>
    <col min="8" max="8" width="19.140625" style="2" customWidth="1"/>
    <col min="9" max="16384" width="9.140625" style="2"/>
  </cols>
  <sheetData>
    <row r="1" spans="1:7" x14ac:dyDescent="0.25">
      <c r="A1" s="3"/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 x14ac:dyDescent="0.25">
      <c r="A2" s="5" t="s">
        <v>2</v>
      </c>
      <c r="B2" s="6">
        <v>125</v>
      </c>
      <c r="C2" s="6">
        <v>180</v>
      </c>
      <c r="D2" s="6">
        <v>250</v>
      </c>
      <c r="E2" s="6">
        <v>240</v>
      </c>
      <c r="F2" s="6">
        <v>300</v>
      </c>
      <c r="G2" s="6">
        <v>450</v>
      </c>
    </row>
    <row r="3" spans="1:7" x14ac:dyDescent="0.25">
      <c r="A3" s="5" t="s">
        <v>24</v>
      </c>
      <c r="B3" s="7">
        <v>100</v>
      </c>
      <c r="C3" s="7">
        <v>130</v>
      </c>
      <c r="D3" s="7">
        <v>120</v>
      </c>
      <c r="E3" s="7">
        <v>220</v>
      </c>
      <c r="F3" s="7">
        <v>260</v>
      </c>
      <c r="G3" s="7">
        <v>350</v>
      </c>
    </row>
    <row r="4" spans="1:7" x14ac:dyDescent="0.25">
      <c r="A4" s="5" t="s">
        <v>25</v>
      </c>
      <c r="B4" s="7">
        <f t="shared" ref="B4:G4" si="0">B2-B3</f>
        <v>25</v>
      </c>
      <c r="C4" s="7">
        <f t="shared" si="0"/>
        <v>50</v>
      </c>
      <c r="D4" s="7">
        <f t="shared" si="0"/>
        <v>130</v>
      </c>
      <c r="E4" s="7">
        <f t="shared" si="0"/>
        <v>20</v>
      </c>
      <c r="F4" s="7">
        <f t="shared" si="0"/>
        <v>40</v>
      </c>
      <c r="G4" s="7">
        <f t="shared" si="0"/>
        <v>100</v>
      </c>
    </row>
    <row r="5" spans="1:7" x14ac:dyDescent="0.25">
      <c r="A5" s="5" t="s">
        <v>26</v>
      </c>
      <c r="B5" s="7">
        <f>B4</f>
        <v>25</v>
      </c>
      <c r="C5" s="7">
        <f>C4+B5</f>
        <v>75</v>
      </c>
      <c r="D5" s="7">
        <f>D4+C5</f>
        <v>205</v>
      </c>
      <c r="E5" s="7">
        <f>E4+D5</f>
        <v>225</v>
      </c>
      <c r="F5" s="7">
        <f>F4+E5</f>
        <v>265</v>
      </c>
      <c r="G5" s="7">
        <f>G4+F5</f>
        <v>365</v>
      </c>
    </row>
    <row r="6" spans="1:7" x14ac:dyDescent="0.25">
      <c r="A6" s="5"/>
      <c r="B6" s="8"/>
      <c r="C6" s="8"/>
      <c r="D6" s="8"/>
      <c r="E6" s="8"/>
      <c r="F6" s="8"/>
      <c r="G6" s="8"/>
    </row>
    <row r="7" spans="1:7" x14ac:dyDescent="0.25">
      <c r="A7" s="10" t="s">
        <v>27</v>
      </c>
      <c r="B7" s="11"/>
      <c r="C7" s="12">
        <f t="shared" ref="C7:G8" si="1">(C2-B2)/B2</f>
        <v>0.44</v>
      </c>
      <c r="D7" s="12">
        <f t="shared" si="1"/>
        <v>0.3888888888888889</v>
      </c>
      <c r="E7" s="12">
        <f t="shared" si="1"/>
        <v>-0.04</v>
      </c>
      <c r="F7" s="12">
        <f t="shared" si="1"/>
        <v>0.25</v>
      </c>
      <c r="G7" s="12">
        <f t="shared" si="1"/>
        <v>0.5</v>
      </c>
    </row>
    <row r="8" spans="1:7" x14ac:dyDescent="0.25">
      <c r="A8" s="10" t="s">
        <v>28</v>
      </c>
      <c r="B8" s="11"/>
      <c r="C8" s="12">
        <f t="shared" si="1"/>
        <v>0.3</v>
      </c>
      <c r="D8" s="12">
        <f t="shared" si="1"/>
        <v>-7.6923076923076927E-2</v>
      </c>
      <c r="E8" s="12">
        <f t="shared" si="1"/>
        <v>0.83333333333333337</v>
      </c>
      <c r="F8" s="12">
        <f t="shared" si="1"/>
        <v>0.18181818181818182</v>
      </c>
      <c r="G8" s="12">
        <f t="shared" si="1"/>
        <v>0.34615384615384615</v>
      </c>
    </row>
    <row r="9" spans="1:7" x14ac:dyDescent="0.25">
      <c r="A9" s="10" t="s">
        <v>29</v>
      </c>
      <c r="B9" s="11"/>
      <c r="C9" s="12">
        <f>(C4-B4)/B4</f>
        <v>1</v>
      </c>
      <c r="D9" s="12">
        <f>(D4-C4)/C4</f>
        <v>1.6</v>
      </c>
      <c r="E9" s="12">
        <f>(E4-D4)/D4</f>
        <v>-0.84615384615384615</v>
      </c>
      <c r="F9" s="12">
        <f>(F4-E4)/E4</f>
        <v>1</v>
      </c>
      <c r="G9" s="12">
        <f>(G4-F4)/F4</f>
        <v>1.5</v>
      </c>
    </row>
    <row r="10" spans="1:7" x14ac:dyDescent="0.25">
      <c r="B10" s="11"/>
      <c r="C10" s="11"/>
      <c r="D10" s="11"/>
      <c r="E10" s="11"/>
      <c r="F10" s="11"/>
      <c r="G10" s="11"/>
    </row>
    <row r="11" spans="1:7" x14ac:dyDescent="0.25">
      <c r="A11" s="10" t="s">
        <v>30</v>
      </c>
      <c r="B11" s="14">
        <f t="shared" ref="B11:G11" si="2">B2/B3</f>
        <v>1.25</v>
      </c>
      <c r="C11" s="14">
        <f t="shared" si="2"/>
        <v>1.3846153846153846</v>
      </c>
      <c r="D11" s="14">
        <f t="shared" si="2"/>
        <v>2.0833333333333335</v>
      </c>
      <c r="E11" s="14">
        <f t="shared" si="2"/>
        <v>1.0909090909090908</v>
      </c>
      <c r="F11" s="14">
        <f t="shared" si="2"/>
        <v>1.1538461538461537</v>
      </c>
      <c r="G11" s="14">
        <f t="shared" si="2"/>
        <v>1.2857142857142858</v>
      </c>
    </row>
    <row r="12" spans="1:7" x14ac:dyDescent="0.25">
      <c r="A12" s="10" t="s">
        <v>31</v>
      </c>
      <c r="B12" s="14">
        <f t="shared" ref="B12:G12" si="3">B2/B4</f>
        <v>5</v>
      </c>
      <c r="C12" s="14">
        <f t="shared" si="3"/>
        <v>3.6</v>
      </c>
      <c r="D12" s="14">
        <f t="shared" si="3"/>
        <v>1.9230769230769231</v>
      </c>
      <c r="E12" s="14">
        <f t="shared" si="3"/>
        <v>12</v>
      </c>
      <c r="F12" s="14">
        <f t="shared" si="3"/>
        <v>7.5</v>
      </c>
      <c r="G12" s="14">
        <f t="shared" si="3"/>
        <v>4.5</v>
      </c>
    </row>
    <row r="13" spans="1:7" x14ac:dyDescent="0.25">
      <c r="A13" s="10" t="s">
        <v>32</v>
      </c>
      <c r="B13" s="14">
        <f t="shared" ref="B13:G13" si="4">B3/B4</f>
        <v>4</v>
      </c>
      <c r="C13" s="14">
        <f t="shared" si="4"/>
        <v>2.6</v>
      </c>
      <c r="D13" s="14">
        <f t="shared" si="4"/>
        <v>0.92307692307692313</v>
      </c>
      <c r="E13" s="14">
        <f t="shared" si="4"/>
        <v>11</v>
      </c>
      <c r="F13" s="14">
        <f t="shared" si="4"/>
        <v>6.5</v>
      </c>
      <c r="G13" s="14">
        <f t="shared" si="4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CELL-INFO</vt:lpstr>
      <vt:lpstr>IS Functions</vt:lpstr>
      <vt:lpstr>IFERROR</vt:lpstr>
      <vt:lpstr>ISFORMULA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2015-12-07T19:47:31Z</dcterms:created>
  <dcterms:modified xsi:type="dcterms:W3CDTF">2015-12-10T23:46:49Z</dcterms:modified>
</cp:coreProperties>
</file>