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/>
  <xr:revisionPtr revIDLastSave="0" documentId="8_{8BA2DD6D-6856-4D9A-B075-FD9205CE914C}" xr6:coauthVersionLast="45" xr6:coauthVersionMax="45" xr10:uidLastSave="{00000000-0000-0000-0000-000000000000}"/>
  <bookViews>
    <workbookView xWindow="510" yWindow="570" windowWidth="27735" windowHeight="11925" firstSheet="5" xr2:uid="{00000000-000D-0000-FFFF-FFFF00000000}"/>
  </bookViews>
  <sheets>
    <sheet name="改訂履歴" sheetId="1" r:id="rId1"/>
    <sheet name="users" sheetId="4" r:id="rId2"/>
    <sheet name="chatrooms" sheetId="5" r:id="rId3"/>
    <sheet name="chat_participants" sheetId="6" r:id="rId4"/>
    <sheet name="chats" sheetId="7" r:id="rId5"/>
    <sheet name="tasks" sheetId="8" r:id="rId6"/>
    <sheet name="テンプレート" sheetId="2" r:id="rId7"/>
    <sheet name="記入例" sheetId="3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5" l="1"/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<sst xmlns="http://schemas.openxmlformats.org/spreadsheetml/2006/main" count="367" uniqueCount="134">
  <si>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</si>
  <si>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</si>
  <si>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</si>
  <si>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</si>
  <si>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</si>
  <si>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</si>
  <si>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</si>
  <si>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</si>
  <si>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データーベース定義書初回作成</t>
  </si>
  <si>
    <t>chatrooms</t>
  </si>
  <si>
    <t>chat_participants</t>
  </si>
  <si>
    <t>chats</t>
  </si>
  <si>
    <t>tasks</t>
  </si>
  <si>
    <t>勤務先-電話番号の物理名を、work_phoneへ変更</t>
  </si>
  <si>
    <t>携帯電話-電話番号の物理名を、mobile_phoneへ変更</t>
  </si>
  <si>
    <t>ファイル送信許可フラグの物理名を、is_file_sendableへ変更</t>
  </si>
  <si>
    <t>ダイレクトチャットフラグの物理名を、is_direct_chatへ変更</t>
  </si>
  <si>
    <t>chatrooms,chats,tasks</t>
  </si>
  <si>
    <t>・削除フラグ・投稿、更新者・投稿、更新日の順に変更</t>
  </si>
  <si>
    <t>users,chatrooms,chats,tasks</t>
  </si>
  <si>
    <t>created_atの型をDATETIME型へ、デフォルト値をCURRENT_TIMESTAMPへ変更</t>
  </si>
  <si>
    <t>users,chatrooms,chat_participants,chats,tasks</t>
  </si>
  <si>
    <t>倫理名をER図に基づいたものに修正</t>
  </si>
  <si>
    <t>参加日の物理名を、created_atへ変更</t>
  </si>
  <si>
    <t>・作成、更新者・削除フラグ・作成、更新日の順に変更</t>
  </si>
  <si>
    <t>役割</t>
  </si>
  <si>
    <t>ユーザーに関する情報を保持するテーブル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</si>
  <si>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</si>
  <si>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</si>
  <si>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</si>
  <si>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</si>
  <si>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</si>
  <si>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</si>
  <si>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</si>
  <si>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</si>
  <si>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</si>
  <si>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</si>
  <si>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t>ユーザーID</t>
  </si>
  <si>
    <t>id</t>
  </si>
  <si>
    <t>int</t>
  </si>
  <si>
    <t>〇</t>
    <phoneticPr fontId="1"/>
  </si>
  <si>
    <t>PK</t>
  </si>
  <si>
    <r>
      <t>a</t>
    </r>
    <r>
      <rPr>
        <sz val="10"/>
        <rFont val="Arial"/>
        <family val="2"/>
      </rPr>
      <t>uto_increment</t>
    </r>
    <phoneticPr fontId="1"/>
  </si>
  <si>
    <t>名前</t>
  </si>
  <si>
    <t>name</t>
  </si>
  <si>
    <t>varchar</t>
  </si>
  <si>
    <t>メールアドレス</t>
  </si>
  <si>
    <t>email</t>
  </si>
  <si>
    <t>パスワード</t>
  </si>
  <si>
    <t>password</t>
  </si>
  <si>
    <t>自己紹介</t>
  </si>
  <si>
    <t>self_introduction</t>
  </si>
  <si>
    <t>勤務先-電話番号</t>
  </si>
  <si>
    <t>work_phone</t>
  </si>
  <si>
    <t>携帯電話-電話番号</t>
  </si>
  <si>
    <t>mobile_phone</t>
  </si>
  <si>
    <t>削除フラグ</t>
  </si>
  <si>
    <t>is_deleted</t>
  </si>
  <si>
    <t>tinyint</t>
  </si>
  <si>
    <t>削除済み:1</t>
  </si>
  <si>
    <t>作成日</t>
  </si>
  <si>
    <t>created_at</t>
  </si>
  <si>
    <t>datetime</t>
  </si>
  <si>
    <t>CURRENT_TIMESTAMP</t>
  </si>
  <si>
    <t>更新日</t>
  </si>
  <si>
    <t>modified_at</t>
  </si>
  <si>
    <t>timestamp</t>
  </si>
  <si>
    <t xml:space="preserve">チャットルームに関する情報を保持するテーブル										
役割											
備考											
	#	論理名(属性名)	物理名(カラム名)	データ型	長さ	デフォルト値	NOT NULL	キー	その他設定	備考	
	1										
	2										
	3										
	4										
	5										
	6										
	7										
	8										
	9										
	10										
	11										
	12										
							</t>
  </si>
  <si>
    <t>チャットID</t>
  </si>
  <si>
    <t>チャット名</t>
  </si>
  <si>
    <t>チャットルーム概要</t>
  </si>
  <si>
    <t>overview</t>
  </si>
  <si>
    <t>ファイル送信許可フラグ</t>
  </si>
  <si>
    <t>is_file_sendable</t>
  </si>
  <si>
    <t>送信可:1,送信不可:0</t>
  </si>
  <si>
    <t>ダイレクトチャットフラグ</t>
  </si>
  <si>
    <t>is_direct_chat</t>
  </si>
  <si>
    <t>ダイレクトチャット:1</t>
  </si>
  <si>
    <t>作成ユーザー</t>
  </si>
  <si>
    <t>created_by</t>
  </si>
  <si>
    <t>FK</t>
  </si>
  <si>
    <t>更新ユーザー</t>
  </si>
  <si>
    <t>updated_by</t>
  </si>
  <si>
    <t>チャットの参加者に関する情報を保持するテーブル</t>
  </si>
  <si>
    <t>chatroom_id</t>
  </si>
  <si>
    <t>PK,FK</t>
  </si>
  <si>
    <t>user_id</t>
  </si>
  <si>
    <t>参加日</t>
  </si>
  <si>
    <t>チャット投稿に関する情報を保持するテーブル</t>
  </si>
  <si>
    <t>チャット投稿ID</t>
  </si>
  <si>
    <t>チャット内容</t>
  </si>
  <si>
    <t>content</t>
  </si>
  <si>
    <t>添付ファイル名</t>
  </si>
  <si>
    <t>file</t>
  </si>
  <si>
    <t>タスク投稿に関する情報を保持するテーブル</t>
  </si>
  <si>
    <t>タスク投稿ID</t>
  </si>
  <si>
    <t>タスク内容</t>
  </si>
  <si>
    <t>担当ユーザーID</t>
  </si>
  <si>
    <t>personnel</t>
  </si>
  <si>
    <t>期限</t>
  </si>
  <si>
    <t>deadline</t>
  </si>
  <si>
    <t>タスク完了フラグ</t>
  </si>
  <si>
    <t>is_finished</t>
  </si>
  <si>
    <t>タスク完了:1</t>
  </si>
  <si>
    <t>table_names</t>
    <phoneticPr fontId="6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</si>
  <si>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</si>
  <si>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備考があれば記入する</t>
    <rPh sb="0" eb="2">
      <t>ビコウ</t>
    </rPh>
    <rPh sb="6" eb="8">
      <t>キニュウ</t>
    </rPh>
    <phoneticPr fontId="6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</si>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</sst>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14" fontId="2" fillId="0" borderId="1" xfId="0" applyNumberFormat="1" applyFont="1" applyBorder="1" applyAlignment="1"/>
    <xf numFmtId="0" fontId="1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2" xfId="0" applyFont="1" applyBorder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topLeftCell="A8" workbookViewId="0">
      <selection activeCell="A13" sqref="A13:A17"/>
    </sheetView>
  </sheetViews>
  <sheetFormatPr defaultColWidth="14.42578125" defaultRowHeight="15.75" customHeight="1"/>
  <cols>
    <col min="2" max="2" width="40.8554687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9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4">
        <v>44076</v>
      </c>
      <c r="B4" s="7" t="s">
        <v>7</v>
      </c>
      <c r="C4" s="7" t="s">
        <v>8</v>
      </c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4">
        <v>44076</v>
      </c>
      <c r="B5" s="7" t="s">
        <v>9</v>
      </c>
      <c r="C5" s="7" t="s">
        <v>8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4">
        <v>44076</v>
      </c>
      <c r="B6" s="7" t="s">
        <v>10</v>
      </c>
      <c r="C6" s="7" t="s">
        <v>8</v>
      </c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4">
        <v>44076</v>
      </c>
      <c r="B7" s="7" t="s">
        <v>11</v>
      </c>
      <c r="C7" s="7" t="s">
        <v>8</v>
      </c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4">
        <v>44076</v>
      </c>
      <c r="B8" s="7" t="s">
        <v>12</v>
      </c>
      <c r="C8" s="7" t="s">
        <v>8</v>
      </c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>
        <v>44077</v>
      </c>
      <c r="B9" s="7" t="s">
        <v>7</v>
      </c>
      <c r="C9" s="30" t="s">
        <v>13</v>
      </c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>
        <v>44077</v>
      </c>
      <c r="B10" s="7" t="s">
        <v>7</v>
      </c>
      <c r="C10" s="7" t="s">
        <v>14</v>
      </c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>
        <v>44077</v>
      </c>
      <c r="B11" s="7" t="s">
        <v>9</v>
      </c>
      <c r="C11" s="7" t="s">
        <v>15</v>
      </c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>
        <v>44077</v>
      </c>
      <c r="B12" s="7" t="s">
        <v>9</v>
      </c>
      <c r="C12" s="7" t="s">
        <v>16</v>
      </c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>
        <v>44077</v>
      </c>
      <c r="B13" s="7" t="s">
        <v>17</v>
      </c>
      <c r="C13" s="7" t="s">
        <v>18</v>
      </c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>
        <v>44077</v>
      </c>
      <c r="B14" s="9" t="s">
        <v>19</v>
      </c>
      <c r="C14" s="7" t="s">
        <v>20</v>
      </c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>
        <v>44077</v>
      </c>
      <c r="B15" s="9" t="s">
        <v>21</v>
      </c>
      <c r="C15" s="7" t="s">
        <v>22</v>
      </c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>
        <v>44077</v>
      </c>
      <c r="B16" s="9" t="s">
        <v>10</v>
      </c>
      <c r="C16" s="9" t="s">
        <v>23</v>
      </c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>
        <v>44077</v>
      </c>
      <c r="B17" s="9" t="s">
        <v>17</v>
      </c>
      <c r="C17" s="7" t="s">
        <v>24</v>
      </c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0BAB4-C2B5-496C-A0E3-6FC90B0BDE8E}">
  <dimension ref="A1:K16"/>
  <sheetViews>
    <sheetView workbookViewId="0">
      <selection activeCell="D12" sqref="D12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9.28515625" style="22" customWidth="1"/>
    <col min="4" max="4" width="22" style="22" customWidth="1"/>
    <col min="5" max="5" width="9.140625" style="22"/>
    <col min="6" max="6" width="5.28515625" style="22" customWidth="1"/>
    <col min="7" max="7" width="22.28515625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32" t="s">
        <v>7</v>
      </c>
      <c r="C1" s="32"/>
      <c r="D1" s="32"/>
      <c r="E1" s="30"/>
      <c r="F1" s="30"/>
      <c r="G1" s="30"/>
      <c r="H1" s="30"/>
      <c r="I1" s="30"/>
      <c r="J1" s="30"/>
      <c r="K1" s="30"/>
    </row>
    <row r="2" spans="1:11">
      <c r="A2" s="3" t="s">
        <v>25</v>
      </c>
      <c r="B2" s="32" t="s">
        <v>26</v>
      </c>
      <c r="C2" s="32"/>
      <c r="D2" s="32"/>
      <c r="E2" s="30"/>
      <c r="F2" s="30"/>
      <c r="G2" s="30"/>
      <c r="H2" s="30"/>
      <c r="I2" s="30"/>
      <c r="J2" s="30"/>
      <c r="K2" s="30"/>
    </row>
    <row r="3" spans="1:11">
      <c r="A3" s="3" t="s">
        <v>27</v>
      </c>
      <c r="B3" s="32"/>
      <c r="C3" s="32"/>
      <c r="D3" s="32"/>
      <c r="E3" s="30"/>
      <c r="F3" s="30"/>
      <c r="G3" s="30"/>
      <c r="H3" s="30"/>
      <c r="I3" s="30"/>
      <c r="J3" s="30"/>
      <c r="K3" s="30"/>
    </row>
    <row r="4" spans="1:11">
      <c r="A4" s="30"/>
      <c r="B4" s="2" t="s">
        <v>28</v>
      </c>
      <c r="C4" s="11" t="s">
        <v>29</v>
      </c>
      <c r="D4" s="11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27</v>
      </c>
    </row>
    <row r="5" spans="1:11" ht="15.75" customHeight="1">
      <c r="A5" s="30"/>
      <c r="B5" s="5">
        <f t="shared" ref="B5:B16" si="0">ROW()-4</f>
        <v>1</v>
      </c>
      <c r="C5" s="12" t="s">
        <v>37</v>
      </c>
      <c r="D5" s="12" t="s">
        <v>38</v>
      </c>
      <c r="E5" s="13" t="s">
        <v>39</v>
      </c>
      <c r="F5" s="16">
        <v>11</v>
      </c>
      <c r="G5" s="20"/>
      <c r="H5" s="18" t="s">
        <v>40</v>
      </c>
      <c r="I5" s="13" t="s">
        <v>41</v>
      </c>
      <c r="J5" s="13" t="s">
        <v>42</v>
      </c>
      <c r="K5" s="20"/>
    </row>
    <row r="6" spans="1:11">
      <c r="A6" s="30"/>
      <c r="B6" s="5">
        <f t="shared" si="0"/>
        <v>2</v>
      </c>
      <c r="C6" s="12" t="s">
        <v>43</v>
      </c>
      <c r="D6" s="12" t="s">
        <v>44</v>
      </c>
      <c r="E6" s="13" t="s">
        <v>45</v>
      </c>
      <c r="F6" s="16">
        <v>100</v>
      </c>
      <c r="G6" s="20"/>
      <c r="H6" s="18" t="s">
        <v>40</v>
      </c>
      <c r="I6" s="20"/>
      <c r="J6" s="20"/>
      <c r="K6" s="20"/>
    </row>
    <row r="7" spans="1:11">
      <c r="A7" s="30"/>
      <c r="B7" s="5">
        <f t="shared" si="0"/>
        <v>3</v>
      </c>
      <c r="C7" s="12" t="s">
        <v>46</v>
      </c>
      <c r="D7" s="12" t="s">
        <v>47</v>
      </c>
      <c r="E7" s="13" t="s">
        <v>45</v>
      </c>
      <c r="F7" s="16">
        <v>100</v>
      </c>
      <c r="G7" s="20"/>
      <c r="H7" s="18" t="s">
        <v>40</v>
      </c>
      <c r="I7" s="20"/>
      <c r="J7" s="20"/>
      <c r="K7" s="20"/>
    </row>
    <row r="8" spans="1:11">
      <c r="A8" s="30"/>
      <c r="B8" s="5">
        <f t="shared" si="0"/>
        <v>4</v>
      </c>
      <c r="C8" s="12" t="s">
        <v>48</v>
      </c>
      <c r="D8" s="12" t="s">
        <v>49</v>
      </c>
      <c r="E8" s="13" t="s">
        <v>45</v>
      </c>
      <c r="F8" s="16">
        <v>100</v>
      </c>
      <c r="G8" s="20"/>
      <c r="H8" s="18" t="s">
        <v>40</v>
      </c>
      <c r="I8" s="20"/>
      <c r="J8" s="20"/>
      <c r="K8" s="20"/>
    </row>
    <row r="9" spans="1:11">
      <c r="A9" s="30"/>
      <c r="B9" s="5">
        <f t="shared" si="0"/>
        <v>5</v>
      </c>
      <c r="C9" s="12" t="s">
        <v>50</v>
      </c>
      <c r="D9" s="12" t="s">
        <v>51</v>
      </c>
      <c r="E9" s="13" t="s">
        <v>45</v>
      </c>
      <c r="F9" s="16">
        <v>1000</v>
      </c>
      <c r="G9" s="20"/>
      <c r="H9" s="19"/>
      <c r="I9" s="20"/>
      <c r="J9" s="20"/>
      <c r="K9" s="20"/>
    </row>
    <row r="10" spans="1:11">
      <c r="A10" s="30"/>
      <c r="B10" s="5">
        <f t="shared" si="0"/>
        <v>6</v>
      </c>
      <c r="C10" s="12" t="s">
        <v>52</v>
      </c>
      <c r="D10" s="12" t="s">
        <v>53</v>
      </c>
      <c r="E10" s="13" t="s">
        <v>45</v>
      </c>
      <c r="F10" s="16">
        <v>13</v>
      </c>
      <c r="G10" s="20"/>
      <c r="H10" s="19"/>
      <c r="I10" s="20"/>
      <c r="J10" s="20"/>
      <c r="K10" s="15"/>
    </row>
    <row r="11" spans="1:11">
      <c r="A11" s="30"/>
      <c r="B11" s="5">
        <f t="shared" si="0"/>
        <v>7</v>
      </c>
      <c r="C11" s="12" t="s">
        <v>54</v>
      </c>
      <c r="D11" s="12" t="s">
        <v>55</v>
      </c>
      <c r="E11" s="13" t="s">
        <v>45</v>
      </c>
      <c r="F11" s="16">
        <v>13</v>
      </c>
      <c r="G11" s="20"/>
      <c r="H11" s="19"/>
      <c r="I11" s="20"/>
      <c r="J11" s="20"/>
      <c r="K11" s="15"/>
    </row>
    <row r="12" spans="1:11">
      <c r="A12" s="30"/>
      <c r="B12" s="5">
        <f t="shared" si="0"/>
        <v>8</v>
      </c>
      <c r="C12" s="12" t="s">
        <v>56</v>
      </c>
      <c r="D12" s="12" t="s">
        <v>57</v>
      </c>
      <c r="E12" s="25" t="s">
        <v>58</v>
      </c>
      <c r="F12" s="26">
        <v>1</v>
      </c>
      <c r="G12" s="27">
        <v>0</v>
      </c>
      <c r="H12" s="18"/>
      <c r="I12" s="20"/>
      <c r="J12" s="20" t="s">
        <v>59</v>
      </c>
      <c r="K12" s="15"/>
    </row>
    <row r="13" spans="1:11">
      <c r="A13" s="30"/>
      <c r="B13" s="5">
        <f t="shared" si="0"/>
        <v>9</v>
      </c>
      <c r="C13" s="12" t="s">
        <v>60</v>
      </c>
      <c r="D13" s="14" t="s">
        <v>61</v>
      </c>
      <c r="E13" s="15" t="s">
        <v>62</v>
      </c>
      <c r="F13" s="17"/>
      <c r="G13" s="20" t="s">
        <v>63</v>
      </c>
      <c r="H13" s="18" t="s">
        <v>40</v>
      </c>
      <c r="I13" s="20"/>
      <c r="J13" s="20"/>
      <c r="K13" s="20"/>
    </row>
    <row r="14" spans="1:11">
      <c r="A14" s="30"/>
      <c r="B14" s="5">
        <f t="shared" si="0"/>
        <v>10</v>
      </c>
      <c r="C14" s="12" t="s">
        <v>64</v>
      </c>
      <c r="D14" s="14" t="s">
        <v>65</v>
      </c>
      <c r="E14" s="15" t="s">
        <v>66</v>
      </c>
      <c r="F14" s="16"/>
      <c r="G14" s="20" t="s">
        <v>63</v>
      </c>
      <c r="H14" s="18" t="s">
        <v>40</v>
      </c>
      <c r="I14" s="20"/>
      <c r="J14" s="20"/>
      <c r="K14" s="20"/>
    </row>
    <row r="15" spans="1:11">
      <c r="A15" s="30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30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F83C-24FF-41E0-93AF-FA632FE58AB9}">
  <dimension ref="A1:K16"/>
  <sheetViews>
    <sheetView topLeftCell="A8" workbookViewId="0">
      <selection activeCell="D12" sqref="D12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9.5703125" style="22" customWidth="1"/>
    <col min="4" max="4" width="22" style="22" customWidth="1"/>
    <col min="5" max="5" width="14.42578125" style="22"/>
    <col min="6" max="6" width="5.28515625" style="22" customWidth="1"/>
    <col min="7" max="7" width="24.140625" style="22" customWidth="1"/>
    <col min="8" max="8" width="10.28515625" style="22" customWidth="1"/>
    <col min="9" max="9" width="14.42578125" style="22"/>
    <col min="10" max="10" width="20" style="22" customWidth="1"/>
    <col min="11" max="16384" width="14.42578125" style="22"/>
  </cols>
  <sheetData>
    <row r="1" spans="1:11">
      <c r="A1" s="3" t="s">
        <v>2</v>
      </c>
      <c r="B1" s="32" t="s">
        <v>9</v>
      </c>
      <c r="C1" s="32"/>
      <c r="D1" s="32"/>
      <c r="E1" s="30"/>
      <c r="F1" s="30"/>
      <c r="G1" s="30"/>
      <c r="H1" s="30"/>
      <c r="I1" s="30"/>
      <c r="J1" s="30"/>
      <c r="K1" s="30"/>
    </row>
    <row r="2" spans="1:11">
      <c r="A2" s="3" t="s">
        <v>25</v>
      </c>
      <c r="B2" s="33" t="s">
        <v>67</v>
      </c>
      <c r="C2" s="32"/>
      <c r="D2" s="32"/>
      <c r="E2" s="30"/>
      <c r="F2" s="30"/>
      <c r="G2" s="30"/>
      <c r="H2" s="30"/>
      <c r="I2" s="30"/>
      <c r="J2" s="30"/>
      <c r="K2" s="30"/>
    </row>
    <row r="3" spans="1:11">
      <c r="A3" s="3" t="s">
        <v>27</v>
      </c>
      <c r="B3" s="34"/>
      <c r="C3" s="34"/>
      <c r="D3" s="34"/>
      <c r="E3" s="30"/>
      <c r="F3" s="30"/>
      <c r="G3" s="30"/>
      <c r="H3" s="30"/>
      <c r="I3" s="30"/>
      <c r="J3" s="30"/>
      <c r="K3" s="30"/>
    </row>
    <row r="4" spans="1:11">
      <c r="A4" s="30"/>
      <c r="B4" s="2" t="s">
        <v>28</v>
      </c>
      <c r="C4" s="11" t="s">
        <v>29</v>
      </c>
      <c r="D4" s="11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27</v>
      </c>
    </row>
    <row r="5" spans="1:11" ht="15.75" customHeight="1">
      <c r="A5" s="30"/>
      <c r="B5" s="5">
        <f t="shared" ref="B5:B16" si="0">ROW()-4</f>
        <v>1</v>
      </c>
      <c r="C5" s="12" t="s">
        <v>68</v>
      </c>
      <c r="D5" s="12" t="s">
        <v>38</v>
      </c>
      <c r="E5" s="13" t="s">
        <v>39</v>
      </c>
      <c r="F5" s="16">
        <v>11</v>
      </c>
      <c r="G5" s="20"/>
      <c r="H5" s="18" t="s">
        <v>40</v>
      </c>
      <c r="I5" s="13" t="s">
        <v>41</v>
      </c>
      <c r="J5" s="13" t="s">
        <v>42</v>
      </c>
      <c r="K5" s="20"/>
    </row>
    <row r="6" spans="1:11">
      <c r="A6" s="30"/>
      <c r="B6" s="5">
        <f t="shared" si="0"/>
        <v>2</v>
      </c>
      <c r="C6" s="12" t="s">
        <v>69</v>
      </c>
      <c r="D6" s="12" t="s">
        <v>44</v>
      </c>
      <c r="E6" s="13" t="s">
        <v>45</v>
      </c>
      <c r="F6" s="16">
        <v>100</v>
      </c>
      <c r="G6" s="20"/>
      <c r="H6" s="18" t="s">
        <v>40</v>
      </c>
      <c r="I6" s="20"/>
      <c r="J6" s="20"/>
      <c r="K6" s="20"/>
    </row>
    <row r="7" spans="1:11">
      <c r="A7" s="30"/>
      <c r="B7" s="5">
        <f t="shared" si="0"/>
        <v>3</v>
      </c>
      <c r="C7" s="30" t="s">
        <v>70</v>
      </c>
      <c r="D7" s="12" t="s">
        <v>71</v>
      </c>
      <c r="E7" s="13" t="s">
        <v>45</v>
      </c>
      <c r="F7" s="16">
        <v>1000</v>
      </c>
      <c r="G7" s="20"/>
      <c r="H7" s="18"/>
      <c r="I7" s="20"/>
      <c r="J7" s="20"/>
      <c r="K7" s="20"/>
    </row>
    <row r="8" spans="1:11">
      <c r="A8" s="30"/>
      <c r="B8" s="5">
        <f t="shared" si="0"/>
        <v>4</v>
      </c>
      <c r="C8" s="12" t="s">
        <v>72</v>
      </c>
      <c r="D8" s="12" t="s">
        <v>73</v>
      </c>
      <c r="E8" s="25" t="s">
        <v>58</v>
      </c>
      <c r="F8" s="26">
        <v>1</v>
      </c>
      <c r="G8" s="20">
        <v>1</v>
      </c>
      <c r="H8" s="18"/>
      <c r="I8" s="20"/>
      <c r="J8" s="20" t="s">
        <v>74</v>
      </c>
      <c r="K8" s="20"/>
    </row>
    <row r="9" spans="1:11">
      <c r="A9" s="30"/>
      <c r="B9" s="5">
        <f t="shared" si="0"/>
        <v>5</v>
      </c>
      <c r="C9" s="12" t="s">
        <v>75</v>
      </c>
      <c r="D9" s="12" t="s">
        <v>76</v>
      </c>
      <c r="E9" s="25" t="s">
        <v>58</v>
      </c>
      <c r="F9" s="26">
        <v>1</v>
      </c>
      <c r="G9" s="20">
        <v>0</v>
      </c>
      <c r="H9" s="30"/>
      <c r="I9" s="20"/>
      <c r="J9" s="20" t="s">
        <v>77</v>
      </c>
      <c r="K9" s="20"/>
    </row>
    <row r="10" spans="1:11">
      <c r="A10" s="30"/>
      <c r="B10" s="5">
        <f t="shared" si="0"/>
        <v>6</v>
      </c>
      <c r="C10" s="12" t="s">
        <v>78</v>
      </c>
      <c r="D10" s="12" t="s">
        <v>79</v>
      </c>
      <c r="E10" s="13" t="s">
        <v>39</v>
      </c>
      <c r="F10" s="16">
        <v>11</v>
      </c>
      <c r="G10" s="20"/>
      <c r="H10" s="18" t="s">
        <v>40</v>
      </c>
      <c r="I10" s="20" t="s">
        <v>80</v>
      </c>
      <c r="J10" s="30"/>
      <c r="K10" s="15"/>
    </row>
    <row r="11" spans="1:11">
      <c r="A11" s="30"/>
      <c r="B11" s="5">
        <f t="shared" si="0"/>
        <v>7</v>
      </c>
      <c r="C11" s="12" t="s">
        <v>81</v>
      </c>
      <c r="D11" s="12" t="s">
        <v>82</v>
      </c>
      <c r="E11" s="13" t="s">
        <v>39</v>
      </c>
      <c r="F11" s="16">
        <v>11</v>
      </c>
      <c r="G11" s="20"/>
      <c r="H11" s="18" t="s">
        <v>40</v>
      </c>
      <c r="I11" s="20" t="s">
        <v>80</v>
      </c>
      <c r="J11" s="20"/>
      <c r="K11" s="15"/>
    </row>
    <row r="12" spans="1:11">
      <c r="A12" s="30"/>
      <c r="B12" s="5">
        <f t="shared" si="0"/>
        <v>8</v>
      </c>
      <c r="C12" s="12" t="s">
        <v>56</v>
      </c>
      <c r="D12" s="12" t="s">
        <v>57</v>
      </c>
      <c r="E12" s="25" t="s">
        <v>58</v>
      </c>
      <c r="F12" s="26">
        <v>1</v>
      </c>
      <c r="G12" s="15">
        <v>0</v>
      </c>
      <c r="H12" s="18"/>
      <c r="I12" s="20"/>
      <c r="J12" s="20" t="s">
        <v>59</v>
      </c>
      <c r="K12" s="15"/>
    </row>
    <row r="13" spans="1:11">
      <c r="A13" s="30"/>
      <c r="B13" s="5">
        <f t="shared" si="0"/>
        <v>9</v>
      </c>
      <c r="C13" s="12" t="s">
        <v>60</v>
      </c>
      <c r="D13" s="14" t="s">
        <v>61</v>
      </c>
      <c r="E13" s="15" t="s">
        <v>62</v>
      </c>
      <c r="F13" s="17"/>
      <c r="G13" s="20" t="s">
        <v>63</v>
      </c>
      <c r="H13" s="18" t="s">
        <v>40</v>
      </c>
      <c r="I13" s="20"/>
      <c r="J13" s="20"/>
      <c r="K13" s="20"/>
    </row>
    <row r="14" spans="1:11">
      <c r="A14" s="30"/>
      <c r="B14" s="5">
        <f t="shared" si="0"/>
        <v>10</v>
      </c>
      <c r="C14" s="12" t="s">
        <v>64</v>
      </c>
      <c r="D14" s="14" t="s">
        <v>65</v>
      </c>
      <c r="E14" s="15" t="s">
        <v>66</v>
      </c>
      <c r="F14" s="16"/>
      <c r="G14" s="20" t="s">
        <v>63</v>
      </c>
      <c r="H14" s="18" t="s">
        <v>40</v>
      </c>
      <c r="I14" s="20"/>
      <c r="J14" s="20"/>
      <c r="K14" s="20"/>
    </row>
    <row r="15" spans="1:11">
      <c r="A15" s="30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30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6F6D-4144-4BEB-AB90-3E973B679188}">
  <dimension ref="A1:K16"/>
  <sheetViews>
    <sheetView workbookViewId="0">
      <selection activeCell="D7" sqref="D7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9.140625" style="22"/>
    <col min="4" max="4" width="27.5703125" style="22" customWidth="1"/>
    <col min="5" max="5" width="9.140625" style="22"/>
    <col min="6" max="6" width="5.28515625" style="22" customWidth="1"/>
    <col min="7" max="7" width="23.140625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32" t="s">
        <v>10</v>
      </c>
      <c r="C1" s="32"/>
      <c r="D1" s="32"/>
      <c r="E1" s="30"/>
      <c r="F1" s="30"/>
      <c r="G1" s="30"/>
      <c r="H1" s="30"/>
      <c r="I1" s="30"/>
      <c r="J1" s="30"/>
      <c r="K1" s="30"/>
    </row>
    <row r="2" spans="1:11">
      <c r="A2" s="3" t="s">
        <v>25</v>
      </c>
      <c r="B2" s="32" t="s">
        <v>83</v>
      </c>
      <c r="C2" s="32"/>
      <c r="D2" s="32"/>
      <c r="E2" s="30"/>
      <c r="F2" s="30"/>
      <c r="G2" s="30"/>
      <c r="H2" s="30"/>
      <c r="I2" s="30"/>
      <c r="J2" s="30"/>
      <c r="K2" s="30"/>
    </row>
    <row r="3" spans="1:11">
      <c r="A3" s="3" t="s">
        <v>27</v>
      </c>
      <c r="B3" s="32"/>
      <c r="C3" s="32"/>
      <c r="D3" s="32"/>
      <c r="E3" s="30"/>
      <c r="F3" s="30"/>
      <c r="G3" s="30"/>
      <c r="H3" s="30"/>
      <c r="I3" s="30"/>
      <c r="J3" s="30"/>
      <c r="K3" s="30"/>
    </row>
    <row r="4" spans="1:11">
      <c r="A4" s="30"/>
      <c r="B4" s="2" t="s">
        <v>28</v>
      </c>
      <c r="C4" s="11" t="s">
        <v>29</v>
      </c>
      <c r="D4" s="11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27</v>
      </c>
    </row>
    <row r="5" spans="1:11" ht="15.75" customHeight="1">
      <c r="A5" s="30"/>
      <c r="B5" s="5">
        <f t="shared" ref="B5:B16" si="0">ROW()-4</f>
        <v>1</v>
      </c>
      <c r="C5" s="12" t="s">
        <v>68</v>
      </c>
      <c r="D5" s="12" t="s">
        <v>84</v>
      </c>
      <c r="E5" s="13" t="s">
        <v>39</v>
      </c>
      <c r="F5" s="16">
        <v>11</v>
      </c>
      <c r="G5" s="20"/>
      <c r="H5" s="18" t="s">
        <v>40</v>
      </c>
      <c r="I5" s="13" t="s">
        <v>85</v>
      </c>
      <c r="J5" s="13"/>
      <c r="K5" s="20"/>
    </row>
    <row r="6" spans="1:11">
      <c r="A6" s="30"/>
      <c r="B6" s="5">
        <f t="shared" si="0"/>
        <v>2</v>
      </c>
      <c r="C6" s="12" t="s">
        <v>37</v>
      </c>
      <c r="D6" s="12" t="s">
        <v>86</v>
      </c>
      <c r="E6" s="13" t="s">
        <v>39</v>
      </c>
      <c r="F6" s="16">
        <v>11</v>
      </c>
      <c r="G6" s="20"/>
      <c r="H6" s="18" t="s">
        <v>40</v>
      </c>
      <c r="I6" s="13" t="s">
        <v>85</v>
      </c>
      <c r="J6" s="13"/>
      <c r="K6" s="20"/>
    </row>
    <row r="7" spans="1:11">
      <c r="A7" s="30"/>
      <c r="B7" s="5">
        <f t="shared" si="0"/>
        <v>3</v>
      </c>
      <c r="C7" s="12" t="s">
        <v>87</v>
      </c>
      <c r="D7" s="12" t="s">
        <v>61</v>
      </c>
      <c r="E7" s="13" t="s">
        <v>66</v>
      </c>
      <c r="F7" s="16"/>
      <c r="G7" s="20" t="s">
        <v>63</v>
      </c>
      <c r="H7" s="18" t="s">
        <v>40</v>
      </c>
      <c r="I7" s="20"/>
      <c r="J7" s="20"/>
      <c r="K7" s="20"/>
    </row>
    <row r="8" spans="1:11">
      <c r="A8" s="30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>
      <c r="A9" s="30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>
      <c r="A10" s="30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>
      <c r="A11" s="30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>
      <c r="A12" s="30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>
      <c r="A13" s="30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>
      <c r="A14" s="30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>
      <c r="A15" s="30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30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120C-B706-494B-9338-A8E9969A7101}">
  <dimension ref="A1:K16"/>
  <sheetViews>
    <sheetView workbookViewId="0">
      <selection activeCell="D12" sqref="D12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4.28515625" style="22" customWidth="1"/>
    <col min="4" max="4" width="22" style="22" customWidth="1"/>
    <col min="5" max="5" width="9.140625" style="22"/>
    <col min="6" max="6" width="5.28515625" style="22" customWidth="1"/>
    <col min="7" max="7" width="22.7109375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32" t="s">
        <v>11</v>
      </c>
      <c r="C1" s="32"/>
      <c r="D1" s="32"/>
      <c r="E1" s="30"/>
      <c r="F1" s="30"/>
      <c r="G1" s="30"/>
      <c r="H1" s="30"/>
      <c r="I1" s="30"/>
      <c r="J1" s="30"/>
      <c r="K1" s="30"/>
    </row>
    <row r="2" spans="1:11">
      <c r="A2" s="3" t="s">
        <v>25</v>
      </c>
      <c r="B2" s="32" t="s">
        <v>88</v>
      </c>
      <c r="C2" s="32"/>
      <c r="D2" s="32"/>
      <c r="E2" s="30"/>
      <c r="F2" s="30"/>
      <c r="G2" s="30"/>
      <c r="H2" s="30"/>
      <c r="I2" s="30"/>
      <c r="J2" s="30"/>
      <c r="K2" s="30"/>
    </row>
    <row r="3" spans="1:11">
      <c r="A3" s="3" t="s">
        <v>27</v>
      </c>
      <c r="B3" s="32"/>
      <c r="C3" s="32"/>
      <c r="D3" s="32"/>
      <c r="E3" s="30"/>
      <c r="F3" s="30"/>
      <c r="G3" s="30"/>
      <c r="H3" s="30"/>
      <c r="I3" s="30"/>
      <c r="J3" s="30"/>
      <c r="K3" s="30"/>
    </row>
    <row r="4" spans="1:11">
      <c r="A4" s="30"/>
      <c r="B4" s="2" t="s">
        <v>28</v>
      </c>
      <c r="C4" s="11" t="s">
        <v>29</v>
      </c>
      <c r="D4" s="11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27</v>
      </c>
    </row>
    <row r="5" spans="1:11" ht="15.75" customHeight="1">
      <c r="A5" s="30"/>
      <c r="B5" s="5">
        <f t="shared" ref="B5:B16" si="0">ROW()-4</f>
        <v>1</v>
      </c>
      <c r="C5" s="12" t="s">
        <v>89</v>
      </c>
      <c r="D5" s="12" t="s">
        <v>38</v>
      </c>
      <c r="E5" s="13" t="s">
        <v>39</v>
      </c>
      <c r="F5" s="16">
        <v>11</v>
      </c>
      <c r="G5" s="20"/>
      <c r="H5" s="18" t="s">
        <v>40</v>
      </c>
      <c r="I5" s="13" t="s">
        <v>41</v>
      </c>
      <c r="J5" s="13" t="s">
        <v>42</v>
      </c>
      <c r="K5" s="20"/>
    </row>
    <row r="6" spans="1:11">
      <c r="A6" s="30"/>
      <c r="B6" s="5">
        <f t="shared" si="0"/>
        <v>2</v>
      </c>
      <c r="C6" s="30" t="s">
        <v>68</v>
      </c>
      <c r="D6" s="12" t="s">
        <v>84</v>
      </c>
      <c r="E6" s="13" t="s">
        <v>39</v>
      </c>
      <c r="F6" s="16">
        <v>11</v>
      </c>
      <c r="G6" s="20"/>
      <c r="H6" s="18" t="s">
        <v>40</v>
      </c>
      <c r="I6" s="20" t="s">
        <v>80</v>
      </c>
      <c r="J6" s="20"/>
      <c r="K6" s="20"/>
    </row>
    <row r="7" spans="1:11">
      <c r="A7" s="30"/>
      <c r="B7" s="5">
        <f t="shared" si="0"/>
        <v>3</v>
      </c>
      <c r="C7" s="12" t="s">
        <v>90</v>
      </c>
      <c r="D7" s="12" t="s">
        <v>91</v>
      </c>
      <c r="E7" s="13" t="s">
        <v>45</v>
      </c>
      <c r="F7" s="16">
        <v>1000</v>
      </c>
      <c r="G7" s="20"/>
      <c r="H7" s="18" t="s">
        <v>40</v>
      </c>
      <c r="I7" s="20"/>
      <c r="J7" s="20"/>
      <c r="K7" s="20"/>
    </row>
    <row r="8" spans="1:11">
      <c r="A8" s="30"/>
      <c r="B8" s="5">
        <f t="shared" si="0"/>
        <v>4</v>
      </c>
      <c r="C8" s="12" t="s">
        <v>92</v>
      </c>
      <c r="D8" s="12" t="s">
        <v>93</v>
      </c>
      <c r="E8" s="13" t="s">
        <v>45</v>
      </c>
      <c r="F8" s="16">
        <v>100</v>
      </c>
      <c r="G8" s="20"/>
      <c r="H8" s="18"/>
      <c r="I8" s="20"/>
      <c r="J8" s="20"/>
      <c r="K8" s="20"/>
    </row>
    <row r="9" spans="1:11">
      <c r="A9" s="30"/>
      <c r="B9" s="5">
        <f t="shared" si="0"/>
        <v>5</v>
      </c>
      <c r="C9" s="12" t="s">
        <v>78</v>
      </c>
      <c r="D9" s="12" t="s">
        <v>79</v>
      </c>
      <c r="E9" s="13" t="s">
        <v>39</v>
      </c>
      <c r="F9" s="16">
        <v>11</v>
      </c>
      <c r="G9" s="20"/>
      <c r="H9" s="18" t="s">
        <v>40</v>
      </c>
      <c r="I9" s="20" t="s">
        <v>80</v>
      </c>
      <c r="J9" s="30"/>
      <c r="K9" s="20"/>
    </row>
    <row r="10" spans="1:11">
      <c r="A10" s="30"/>
      <c r="B10" s="5">
        <f t="shared" si="0"/>
        <v>6</v>
      </c>
      <c r="C10" s="12" t="s">
        <v>81</v>
      </c>
      <c r="D10" s="12" t="s">
        <v>82</v>
      </c>
      <c r="E10" s="13" t="s">
        <v>39</v>
      </c>
      <c r="F10" s="16">
        <v>11</v>
      </c>
      <c r="G10" s="20"/>
      <c r="H10" s="18" t="s">
        <v>40</v>
      </c>
      <c r="I10" s="20" t="s">
        <v>80</v>
      </c>
      <c r="J10" s="20"/>
      <c r="K10" s="15"/>
    </row>
    <row r="11" spans="1:11">
      <c r="A11" s="30"/>
      <c r="B11" s="5">
        <f t="shared" si="0"/>
        <v>7</v>
      </c>
      <c r="C11" s="12" t="s">
        <v>56</v>
      </c>
      <c r="D11" s="12" t="s">
        <v>57</v>
      </c>
      <c r="E11" s="25" t="s">
        <v>58</v>
      </c>
      <c r="F11" s="26">
        <v>1</v>
      </c>
      <c r="G11" s="15">
        <v>0</v>
      </c>
      <c r="H11" s="18"/>
      <c r="I11" s="20"/>
      <c r="J11" s="20" t="s">
        <v>59</v>
      </c>
      <c r="K11" s="15"/>
    </row>
    <row r="12" spans="1:11">
      <c r="A12" s="30"/>
      <c r="B12" s="5">
        <f t="shared" si="0"/>
        <v>8</v>
      </c>
      <c r="C12" s="12" t="s">
        <v>60</v>
      </c>
      <c r="D12" s="14" t="s">
        <v>61</v>
      </c>
      <c r="E12" s="15" t="s">
        <v>62</v>
      </c>
      <c r="F12" s="17"/>
      <c r="G12" s="20" t="s">
        <v>63</v>
      </c>
      <c r="H12" s="18" t="s">
        <v>40</v>
      </c>
      <c r="I12" s="20"/>
      <c r="J12" s="20"/>
      <c r="K12" s="15"/>
    </row>
    <row r="13" spans="1:11">
      <c r="A13" s="30"/>
      <c r="B13" s="5">
        <f t="shared" si="0"/>
        <v>9</v>
      </c>
      <c r="C13" s="12" t="s">
        <v>64</v>
      </c>
      <c r="D13" s="14" t="s">
        <v>65</v>
      </c>
      <c r="E13" s="15" t="s">
        <v>66</v>
      </c>
      <c r="F13" s="16"/>
      <c r="G13" s="20" t="s">
        <v>63</v>
      </c>
      <c r="H13" s="18" t="s">
        <v>40</v>
      </c>
      <c r="I13" s="20"/>
      <c r="J13" s="20"/>
      <c r="K13" s="20"/>
    </row>
    <row r="14" spans="1:11">
      <c r="A14" s="30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>
      <c r="A15" s="30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30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9D34-3566-4076-9C73-C771A13E5B1C}">
  <dimension ref="A1:K16"/>
  <sheetViews>
    <sheetView workbookViewId="0">
      <selection activeCell="G17" sqref="G17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3.7109375" style="22" customWidth="1"/>
    <col min="4" max="4" width="22" style="22" customWidth="1"/>
    <col min="5" max="5" width="9.140625" style="22"/>
    <col min="6" max="6" width="5.28515625" style="22" customWidth="1"/>
    <col min="7" max="7" width="24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32" t="s">
        <v>12</v>
      </c>
      <c r="C1" s="32"/>
      <c r="D1" s="32"/>
      <c r="E1" s="30"/>
      <c r="F1" s="30"/>
      <c r="G1" s="30"/>
      <c r="H1" s="30"/>
      <c r="I1" s="30"/>
      <c r="J1" s="30"/>
      <c r="K1" s="30"/>
    </row>
    <row r="2" spans="1:11">
      <c r="A2" s="3" t="s">
        <v>25</v>
      </c>
      <c r="B2" s="32" t="s">
        <v>94</v>
      </c>
      <c r="C2" s="32"/>
      <c r="D2" s="32"/>
      <c r="E2" s="30"/>
      <c r="F2" s="30"/>
      <c r="G2" s="30"/>
      <c r="H2" s="30"/>
      <c r="I2" s="30"/>
      <c r="J2" s="30"/>
      <c r="K2" s="30"/>
    </row>
    <row r="3" spans="1:11">
      <c r="A3" s="3" t="s">
        <v>27</v>
      </c>
      <c r="B3" s="32"/>
      <c r="C3" s="32"/>
      <c r="D3" s="32"/>
      <c r="E3" s="30"/>
      <c r="F3" s="30"/>
      <c r="G3" s="30"/>
      <c r="H3" s="30"/>
      <c r="I3" s="30"/>
      <c r="J3" s="30"/>
      <c r="K3" s="30"/>
    </row>
    <row r="4" spans="1:11">
      <c r="A4" s="30"/>
      <c r="B4" s="2" t="s">
        <v>28</v>
      </c>
      <c r="C4" s="11" t="s">
        <v>29</v>
      </c>
      <c r="D4" s="11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27</v>
      </c>
    </row>
    <row r="5" spans="1:11" ht="15.75" customHeight="1">
      <c r="A5" s="30"/>
      <c r="B5" s="5">
        <f t="shared" ref="B5:B16" si="0">ROW()-4</f>
        <v>1</v>
      </c>
      <c r="C5" s="12" t="s">
        <v>95</v>
      </c>
      <c r="D5" s="12" t="s">
        <v>38</v>
      </c>
      <c r="E5" s="13" t="s">
        <v>39</v>
      </c>
      <c r="F5" s="16">
        <v>11</v>
      </c>
      <c r="G5" s="20"/>
      <c r="H5" s="18" t="s">
        <v>40</v>
      </c>
      <c r="I5" s="13" t="s">
        <v>41</v>
      </c>
      <c r="J5" s="13" t="s">
        <v>42</v>
      </c>
      <c r="K5" s="20"/>
    </row>
    <row r="6" spans="1:11">
      <c r="A6" s="30"/>
      <c r="B6" s="5">
        <f t="shared" si="0"/>
        <v>2</v>
      </c>
      <c r="C6" s="12" t="s">
        <v>68</v>
      </c>
      <c r="D6" s="12" t="s">
        <v>84</v>
      </c>
      <c r="E6" s="13" t="s">
        <v>39</v>
      </c>
      <c r="F6" s="16">
        <v>11</v>
      </c>
      <c r="G6" s="20"/>
      <c r="H6" s="18" t="s">
        <v>40</v>
      </c>
      <c r="I6" s="20" t="s">
        <v>80</v>
      </c>
      <c r="J6" s="20"/>
      <c r="K6" s="20"/>
    </row>
    <row r="7" spans="1:11">
      <c r="A7" s="30"/>
      <c r="B7" s="5">
        <f t="shared" si="0"/>
        <v>3</v>
      </c>
      <c r="C7" s="12" t="s">
        <v>96</v>
      </c>
      <c r="D7" s="12" t="s">
        <v>91</v>
      </c>
      <c r="E7" s="13" t="s">
        <v>45</v>
      </c>
      <c r="F7" s="16">
        <v>1000</v>
      </c>
      <c r="G7" s="20"/>
      <c r="H7" s="18" t="s">
        <v>40</v>
      </c>
      <c r="I7" s="20"/>
      <c r="J7" s="20"/>
      <c r="K7" s="20"/>
    </row>
    <row r="8" spans="1:11">
      <c r="A8" s="30"/>
      <c r="B8" s="5">
        <f t="shared" si="0"/>
        <v>4</v>
      </c>
      <c r="C8" s="12" t="s">
        <v>97</v>
      </c>
      <c r="D8" s="12" t="s">
        <v>98</v>
      </c>
      <c r="E8" s="13" t="s">
        <v>39</v>
      </c>
      <c r="F8" s="16">
        <v>11</v>
      </c>
      <c r="G8" s="20"/>
      <c r="H8" s="18" t="s">
        <v>40</v>
      </c>
      <c r="I8" s="20" t="s">
        <v>80</v>
      </c>
      <c r="J8" s="20"/>
      <c r="K8" s="20"/>
    </row>
    <row r="9" spans="1:11">
      <c r="A9" s="30"/>
      <c r="B9" s="5">
        <f t="shared" si="0"/>
        <v>5</v>
      </c>
      <c r="C9" s="12" t="s">
        <v>99</v>
      </c>
      <c r="D9" s="12" t="s">
        <v>100</v>
      </c>
      <c r="E9" s="13" t="s">
        <v>66</v>
      </c>
      <c r="F9" s="16"/>
      <c r="G9" s="20"/>
      <c r="H9" s="18"/>
      <c r="I9" s="20"/>
      <c r="J9" s="20"/>
      <c r="K9" s="20"/>
    </row>
    <row r="10" spans="1:11">
      <c r="A10" s="30"/>
      <c r="B10" s="5">
        <f t="shared" si="0"/>
        <v>6</v>
      </c>
      <c r="C10" s="12" t="s">
        <v>101</v>
      </c>
      <c r="D10" s="12" t="s">
        <v>102</v>
      </c>
      <c r="E10" s="25" t="s">
        <v>58</v>
      </c>
      <c r="F10" s="26">
        <v>1</v>
      </c>
      <c r="G10" s="28">
        <v>0</v>
      </c>
      <c r="H10" s="18"/>
      <c r="I10" s="20"/>
      <c r="J10" s="20" t="s">
        <v>103</v>
      </c>
      <c r="K10" s="15"/>
    </row>
    <row r="11" spans="1:11">
      <c r="A11" s="30"/>
      <c r="B11" s="5">
        <f t="shared" si="0"/>
        <v>7</v>
      </c>
      <c r="C11" s="12" t="s">
        <v>78</v>
      </c>
      <c r="D11" s="12" t="s">
        <v>79</v>
      </c>
      <c r="E11" s="13" t="s">
        <v>39</v>
      </c>
      <c r="F11" s="16">
        <v>11</v>
      </c>
      <c r="G11" s="20"/>
      <c r="H11" s="18" t="s">
        <v>40</v>
      </c>
      <c r="I11" s="20" t="s">
        <v>80</v>
      </c>
      <c r="J11" s="30"/>
      <c r="K11" s="15"/>
    </row>
    <row r="12" spans="1:11">
      <c r="A12" s="30"/>
      <c r="B12" s="5">
        <f t="shared" si="0"/>
        <v>8</v>
      </c>
      <c r="C12" s="12" t="s">
        <v>81</v>
      </c>
      <c r="D12" s="12" t="s">
        <v>82</v>
      </c>
      <c r="E12" s="13" t="s">
        <v>39</v>
      </c>
      <c r="F12" s="16">
        <v>11</v>
      </c>
      <c r="G12" s="20"/>
      <c r="H12" s="18" t="s">
        <v>40</v>
      </c>
      <c r="I12" s="20" t="s">
        <v>80</v>
      </c>
      <c r="J12" s="20"/>
      <c r="K12" s="15"/>
    </row>
    <row r="13" spans="1:11">
      <c r="A13" s="30"/>
      <c r="B13" s="5">
        <f t="shared" si="0"/>
        <v>9</v>
      </c>
      <c r="C13" s="12" t="s">
        <v>56</v>
      </c>
      <c r="D13" s="12" t="s">
        <v>57</v>
      </c>
      <c r="E13" s="25" t="s">
        <v>58</v>
      </c>
      <c r="F13" s="26">
        <v>1</v>
      </c>
      <c r="G13" s="15">
        <v>0</v>
      </c>
      <c r="H13" s="18"/>
      <c r="I13" s="20"/>
      <c r="J13" s="20" t="s">
        <v>59</v>
      </c>
      <c r="K13" s="20"/>
    </row>
    <row r="14" spans="1:11">
      <c r="A14" s="30"/>
      <c r="B14" s="5">
        <f t="shared" si="0"/>
        <v>10</v>
      </c>
      <c r="C14" s="12" t="s">
        <v>60</v>
      </c>
      <c r="D14" s="14" t="s">
        <v>61</v>
      </c>
      <c r="E14" s="15" t="s">
        <v>62</v>
      </c>
      <c r="F14" s="17"/>
      <c r="G14" s="20" t="s">
        <v>63</v>
      </c>
      <c r="H14" s="18" t="s">
        <v>40</v>
      </c>
      <c r="I14" s="20"/>
      <c r="J14" s="20"/>
      <c r="K14" s="20"/>
    </row>
    <row r="15" spans="1:11">
      <c r="A15" s="30"/>
      <c r="B15" s="5">
        <f t="shared" si="0"/>
        <v>11</v>
      </c>
      <c r="C15" s="12" t="s">
        <v>64</v>
      </c>
      <c r="D15" s="14" t="s">
        <v>65</v>
      </c>
      <c r="E15" s="15" t="s">
        <v>66</v>
      </c>
      <c r="F15" s="16"/>
      <c r="G15" s="20" t="s">
        <v>63</v>
      </c>
      <c r="H15" s="18" t="s">
        <v>40</v>
      </c>
      <c r="I15" s="20"/>
      <c r="J15" s="20"/>
      <c r="K15" s="20"/>
    </row>
    <row r="16" spans="1:11">
      <c r="A16" s="30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10" activePane="bottomLeft" state="frozen"/>
      <selection pane="bottomLeft" activeCell="K16" sqref="B16:K16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2"/>
      <c r="C1" s="32"/>
      <c r="D1" s="32"/>
      <c r="E1" s="30"/>
      <c r="F1" s="30"/>
      <c r="G1" s="30"/>
      <c r="H1" s="30"/>
      <c r="I1" s="30"/>
      <c r="J1" s="30"/>
      <c r="K1" s="30"/>
    </row>
    <row r="2" spans="1:11" ht="12.75">
      <c r="A2" s="3" t="s">
        <v>25</v>
      </c>
      <c r="B2" s="32"/>
      <c r="C2" s="32"/>
      <c r="D2" s="32"/>
      <c r="E2" s="30"/>
      <c r="F2" s="30"/>
      <c r="G2" s="30"/>
      <c r="H2" s="30"/>
      <c r="I2" s="30"/>
      <c r="J2" s="30"/>
      <c r="K2" s="30"/>
    </row>
    <row r="3" spans="1:11" ht="12.75">
      <c r="A3" s="3" t="s">
        <v>27</v>
      </c>
      <c r="B3" s="32"/>
      <c r="C3" s="32"/>
      <c r="D3" s="32"/>
      <c r="E3" s="30"/>
      <c r="F3" s="30"/>
      <c r="G3" s="30"/>
      <c r="H3" s="30"/>
      <c r="I3" s="30"/>
      <c r="J3" s="30"/>
      <c r="K3" s="30"/>
    </row>
    <row r="4" spans="1:11" ht="12.75">
      <c r="A4" s="30"/>
      <c r="B4" s="2" t="s">
        <v>28</v>
      </c>
      <c r="C4" s="11" t="s">
        <v>29</v>
      </c>
      <c r="D4" s="11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27</v>
      </c>
    </row>
    <row r="5" spans="1:11" ht="15.75" customHeight="1">
      <c r="A5" s="30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30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30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30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30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30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30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30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30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30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30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30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C9" activePane="bottomLeft" state="frozen"/>
      <selection pane="bottomLeft" activeCell="E9" sqref="E9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5" t="s">
        <v>104</v>
      </c>
      <c r="C1" s="36"/>
      <c r="D1" s="36"/>
      <c r="E1" s="30"/>
      <c r="F1" s="30"/>
      <c r="G1" s="30"/>
      <c r="H1" s="30"/>
      <c r="I1" s="30"/>
      <c r="J1" s="30"/>
      <c r="K1" s="30"/>
      <c r="L1" s="30"/>
      <c r="M1" s="30"/>
    </row>
    <row r="2" spans="1:13">
      <c r="A2" s="3" t="s">
        <v>25</v>
      </c>
      <c r="B2" s="37" t="s">
        <v>105</v>
      </c>
      <c r="C2" s="36"/>
      <c r="D2" s="36"/>
      <c r="E2" s="30"/>
      <c r="F2" s="30"/>
      <c r="G2" s="30"/>
      <c r="H2" s="30"/>
      <c r="I2" s="30"/>
      <c r="J2" s="30"/>
      <c r="K2" s="30"/>
      <c r="L2" s="30"/>
      <c r="M2" s="30"/>
    </row>
    <row r="3" spans="1:13">
      <c r="A3" s="3" t="s">
        <v>27</v>
      </c>
      <c r="B3" s="37" t="s">
        <v>106</v>
      </c>
      <c r="C3" s="36"/>
      <c r="D3" s="36"/>
      <c r="E3" s="30"/>
      <c r="F3" s="30"/>
      <c r="G3" s="30"/>
      <c r="H3" s="30"/>
      <c r="I3" s="30"/>
      <c r="J3" s="30"/>
      <c r="K3" s="30"/>
      <c r="L3" s="30"/>
      <c r="M3" s="30"/>
    </row>
    <row r="4" spans="1:13">
      <c r="A4" s="30"/>
      <c r="B4" s="2" t="s">
        <v>28</v>
      </c>
      <c r="C4" s="11" t="s">
        <v>29</v>
      </c>
      <c r="D4" s="11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27</v>
      </c>
      <c r="L4" s="30"/>
      <c r="M4" s="30"/>
    </row>
    <row r="5" spans="1:13">
      <c r="A5" s="30"/>
      <c r="B5" s="5">
        <f t="shared" ref="B5:B12" si="0">ROW()-4</f>
        <v>1</v>
      </c>
      <c r="C5" s="12" t="s">
        <v>107</v>
      </c>
      <c r="D5" s="12" t="s">
        <v>108</v>
      </c>
      <c r="E5" s="13" t="s">
        <v>109</v>
      </c>
      <c r="F5" s="16">
        <v>11</v>
      </c>
      <c r="G5" s="20"/>
      <c r="H5" s="18" t="s">
        <v>110</v>
      </c>
      <c r="I5" s="13" t="s">
        <v>111</v>
      </c>
      <c r="J5" s="13" t="s">
        <v>112</v>
      </c>
      <c r="K5" s="20"/>
      <c r="L5" s="30"/>
      <c r="M5" s="31"/>
    </row>
    <row r="6" spans="1:13">
      <c r="A6" s="30"/>
      <c r="B6" s="5">
        <f t="shared" si="0"/>
        <v>2</v>
      </c>
      <c r="C6" s="12" t="s">
        <v>113</v>
      </c>
      <c r="D6" s="12" t="s">
        <v>114</v>
      </c>
      <c r="E6" s="13" t="s">
        <v>115</v>
      </c>
      <c r="F6" s="16">
        <v>100</v>
      </c>
      <c r="G6" s="20"/>
      <c r="H6" s="18" t="s">
        <v>110</v>
      </c>
      <c r="I6" s="20"/>
      <c r="J6" s="20"/>
      <c r="K6" s="20"/>
      <c r="L6" s="30"/>
      <c r="M6" s="31"/>
    </row>
    <row r="7" spans="1:13">
      <c r="A7" s="30"/>
      <c r="B7" s="5">
        <f t="shared" si="0"/>
        <v>3</v>
      </c>
      <c r="C7" s="12" t="s">
        <v>116</v>
      </c>
      <c r="D7" s="12" t="s">
        <v>117</v>
      </c>
      <c r="E7" s="13" t="s">
        <v>118</v>
      </c>
      <c r="F7" s="16">
        <v>1000</v>
      </c>
      <c r="G7" s="20"/>
      <c r="H7" s="16"/>
      <c r="I7" s="20"/>
      <c r="J7" s="20"/>
      <c r="K7" s="20"/>
      <c r="L7" s="30"/>
      <c r="M7" s="30"/>
    </row>
    <row r="8" spans="1:13">
      <c r="A8" s="30"/>
      <c r="B8" s="5">
        <f t="shared" si="0"/>
        <v>4</v>
      </c>
      <c r="C8" s="12" t="s">
        <v>119</v>
      </c>
      <c r="D8" s="12" t="s">
        <v>120</v>
      </c>
      <c r="E8" s="13" t="s">
        <v>121</v>
      </c>
      <c r="F8" s="16">
        <v>1</v>
      </c>
      <c r="G8" s="20">
        <v>0</v>
      </c>
      <c r="H8" s="18" t="s">
        <v>110</v>
      </c>
      <c r="I8" s="20"/>
      <c r="J8" s="20"/>
      <c r="K8" s="21" t="s">
        <v>122</v>
      </c>
      <c r="L8" s="30"/>
      <c r="M8" s="30"/>
    </row>
    <row r="9" spans="1:13">
      <c r="A9" s="30"/>
      <c r="B9" s="5">
        <f t="shared" si="0"/>
        <v>5</v>
      </c>
      <c r="C9" s="12" t="s">
        <v>123</v>
      </c>
      <c r="D9" s="12" t="s">
        <v>124</v>
      </c>
      <c r="E9" s="13" t="s">
        <v>125</v>
      </c>
      <c r="F9" s="16"/>
      <c r="G9" s="20"/>
      <c r="H9" s="19" t="s">
        <v>110</v>
      </c>
      <c r="I9" s="20"/>
      <c r="J9" s="20"/>
      <c r="K9" s="20"/>
      <c r="L9" s="30"/>
      <c r="M9" s="30"/>
    </row>
    <row r="10" spans="1:13">
      <c r="A10" s="30"/>
      <c r="B10" s="5">
        <f t="shared" si="0"/>
        <v>6</v>
      </c>
      <c r="C10" s="12" t="s">
        <v>126</v>
      </c>
      <c r="D10" s="12" t="s">
        <v>127</v>
      </c>
      <c r="E10" s="13" t="s">
        <v>109</v>
      </c>
      <c r="F10" s="16">
        <v>11</v>
      </c>
      <c r="G10" s="20"/>
      <c r="H10" s="19" t="s">
        <v>110</v>
      </c>
      <c r="I10" s="20"/>
      <c r="J10" s="20"/>
      <c r="K10" s="15"/>
      <c r="L10" s="30"/>
      <c r="M10" s="30"/>
    </row>
    <row r="11" spans="1:13">
      <c r="A11" s="30"/>
      <c r="B11" s="5">
        <f t="shared" si="0"/>
        <v>7</v>
      </c>
      <c r="C11" s="12" t="s">
        <v>128</v>
      </c>
      <c r="D11" s="12" t="s">
        <v>129</v>
      </c>
      <c r="E11" s="13" t="s">
        <v>130</v>
      </c>
      <c r="F11" s="16"/>
      <c r="G11" s="20"/>
      <c r="H11" s="19" t="s">
        <v>110</v>
      </c>
      <c r="I11" s="20"/>
      <c r="J11" s="20"/>
      <c r="K11" s="15"/>
      <c r="L11" s="30"/>
      <c r="M11" s="30"/>
    </row>
    <row r="12" spans="1:13">
      <c r="A12" s="30"/>
      <c r="B12" s="5">
        <f t="shared" si="0"/>
        <v>8</v>
      </c>
      <c r="C12" s="12" t="s">
        <v>131</v>
      </c>
      <c r="D12" s="12" t="s">
        <v>132</v>
      </c>
      <c r="E12" s="13" t="s">
        <v>133</v>
      </c>
      <c r="F12" s="16">
        <v>11</v>
      </c>
      <c r="G12" s="15"/>
      <c r="H12" s="18" t="s">
        <v>110</v>
      </c>
      <c r="I12" s="20"/>
      <c r="J12" s="20"/>
      <c r="K12" s="15"/>
      <c r="L12" s="30"/>
      <c r="M12" s="3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2020-09-02T06:32:22Z</dcterms:created>
  <dcterms:modified xsi:type="dcterms:W3CDTF">2020-09-03T11:20:54Z</dcterms:modified>
  <cp:category/>
  <cp:contentStatus/>
</cp:coreProperties>
</file>